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uillaume.noblet\Documents\GitHub\humind.data\data-raw\"/>
    </mc:Choice>
  </mc:AlternateContent>
  <xr:revisionPtr revIDLastSave="0" documentId="13_ncr:1_{CC35FBC6-A769-47C8-BB49-A5E22219E979}" xr6:coauthVersionLast="47" xr6:coauthVersionMax="47" xr10:uidLastSave="{00000000-0000-0000-0000-000000000000}"/>
  <bookViews>
    <workbookView xWindow="-96" yWindow="-96" windowWidth="23232" windowHeight="13872" tabRatio="500" firstSheet="1" activeTab="5" xr2:uid="{00000000-000D-0000-FFFF-FFFF00000000}"/>
  </bookViews>
  <sheets>
    <sheet name="troubleshooting" sheetId="1" r:id="rId1"/>
    <sheet name="sample_frame" sheetId="2" r:id="rId2"/>
    <sheet name="loa_v1" sheetId="3" r:id="rId3"/>
    <sheet name="loa_comp" sheetId="4" r:id="rId4"/>
    <sheet name="IB (en)" sheetId="5" r:id="rId5"/>
    <sheet name="update_survey" sheetId="6" r:id="rId6"/>
    <sheet name="update_choices" sheetId="7" r:id="rId7"/>
  </sheets>
  <definedNames>
    <definedName name="_xlnm._FilterDatabase" localSheetId="5" hidden="1">update_survey!$A$1:$F$54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26" i="3" l="1"/>
  <c r="A126" i="3"/>
  <c r="B125" i="3"/>
  <c r="A125" i="3"/>
  <c r="B124" i="3"/>
  <c r="A124" i="3"/>
  <c r="B123" i="3"/>
  <c r="A123" i="3"/>
  <c r="B122" i="3"/>
  <c r="A122" i="3"/>
  <c r="B121" i="3"/>
  <c r="A121" i="3"/>
  <c r="B120" i="3"/>
  <c r="A120" i="3"/>
  <c r="B119" i="3"/>
  <c r="A119" i="3"/>
  <c r="B118" i="3"/>
  <c r="A118" i="3"/>
  <c r="B117" i="3"/>
  <c r="A117" i="3"/>
  <c r="B116" i="3"/>
  <c r="A116" i="3"/>
  <c r="D115" i="3"/>
  <c r="B115" i="3"/>
  <c r="A115" i="3"/>
  <c r="D114" i="3"/>
  <c r="B114" i="3"/>
  <c r="A114" i="3"/>
  <c r="D113" i="3"/>
  <c r="B113" i="3"/>
  <c r="A113" i="3"/>
  <c r="D112" i="3"/>
  <c r="B112" i="3"/>
  <c r="A112" i="3"/>
  <c r="D111" i="3"/>
  <c r="B111" i="3"/>
  <c r="A111" i="3"/>
  <c r="D110" i="3"/>
  <c r="B110" i="3"/>
  <c r="A110" i="3"/>
  <c r="D109" i="3"/>
  <c r="B109" i="3"/>
  <c r="A109" i="3"/>
  <c r="D108" i="3"/>
  <c r="B108" i="3"/>
  <c r="A108" i="3"/>
  <c r="D107" i="3"/>
  <c r="B107" i="3"/>
  <c r="A107" i="3"/>
  <c r="D106" i="3"/>
  <c r="B106" i="3"/>
  <c r="A106" i="3"/>
  <c r="D105" i="3"/>
  <c r="B105" i="3"/>
  <c r="A105" i="3"/>
  <c r="D104" i="3"/>
  <c r="B104" i="3"/>
  <c r="A104" i="3"/>
  <c r="D103" i="3"/>
  <c r="B103" i="3"/>
  <c r="A103" i="3"/>
  <c r="D102" i="3"/>
  <c r="B102" i="3"/>
  <c r="A102" i="3"/>
  <c r="D101" i="3"/>
  <c r="B101" i="3"/>
  <c r="A101" i="3"/>
  <c r="D100" i="3"/>
  <c r="B100" i="3"/>
  <c r="A100" i="3"/>
  <c r="D99" i="3"/>
  <c r="B99" i="3"/>
  <c r="A99" i="3"/>
  <c r="D98" i="3"/>
  <c r="B98" i="3"/>
  <c r="A98" i="3"/>
  <c r="D97" i="3"/>
  <c r="B97" i="3"/>
  <c r="A97" i="3"/>
  <c r="D96" i="3"/>
  <c r="B96" i="3"/>
  <c r="A96" i="3"/>
  <c r="D95" i="3"/>
  <c r="B95" i="3"/>
  <c r="A95" i="3"/>
  <c r="D94" i="3"/>
  <c r="B94" i="3"/>
  <c r="A94" i="3"/>
  <c r="D93" i="3"/>
  <c r="B93" i="3"/>
  <c r="A93" i="3"/>
  <c r="D92" i="3"/>
  <c r="B92" i="3"/>
  <c r="A92" i="3"/>
  <c r="D91" i="3"/>
  <c r="B91" i="3"/>
  <c r="A91" i="3"/>
  <c r="D90" i="3"/>
  <c r="B90" i="3"/>
  <c r="A90" i="3"/>
  <c r="D89" i="3"/>
  <c r="B89" i="3"/>
  <c r="A89" i="3"/>
  <c r="D88" i="3"/>
  <c r="B88" i="3"/>
  <c r="A88" i="3"/>
  <c r="D87" i="3"/>
  <c r="B87" i="3"/>
  <c r="A87" i="3"/>
  <c r="D86" i="3"/>
  <c r="B86" i="3"/>
  <c r="A86" i="3"/>
  <c r="D85" i="3"/>
  <c r="B85" i="3"/>
  <c r="A85" i="3"/>
  <c r="D84" i="3"/>
  <c r="B84" i="3"/>
  <c r="A84" i="3"/>
  <c r="D83" i="3"/>
  <c r="B83" i="3"/>
  <c r="A83" i="3"/>
  <c r="D82" i="3"/>
  <c r="B82" i="3"/>
  <c r="A82" i="3"/>
  <c r="D81" i="3"/>
  <c r="B81" i="3"/>
  <c r="A81" i="3"/>
  <c r="D80" i="3"/>
  <c r="B80" i="3"/>
  <c r="A80" i="3"/>
  <c r="D79" i="3"/>
  <c r="B79" i="3"/>
  <c r="A79" i="3"/>
  <c r="D78" i="3"/>
  <c r="B78" i="3"/>
  <c r="A78" i="3"/>
  <c r="D77" i="3"/>
  <c r="B77" i="3"/>
  <c r="A77" i="3"/>
  <c r="D76" i="3"/>
  <c r="B76" i="3"/>
  <c r="A76" i="3"/>
  <c r="D75" i="3"/>
  <c r="B75" i="3"/>
  <c r="A75" i="3"/>
  <c r="D74" i="3"/>
  <c r="B74" i="3"/>
  <c r="A74" i="3"/>
  <c r="D73" i="3"/>
  <c r="B73" i="3"/>
  <c r="A73" i="3"/>
  <c r="D72" i="3"/>
  <c r="B72" i="3"/>
  <c r="A72" i="3"/>
  <c r="D71" i="3"/>
  <c r="B71" i="3"/>
  <c r="A71" i="3"/>
  <c r="D70" i="3"/>
  <c r="B70" i="3"/>
  <c r="A70" i="3"/>
  <c r="D69" i="3"/>
  <c r="B69" i="3"/>
  <c r="A69" i="3"/>
  <c r="D68" i="3"/>
  <c r="B68" i="3"/>
  <c r="A68" i="3"/>
  <c r="D67" i="3"/>
  <c r="B67" i="3"/>
  <c r="A67" i="3"/>
  <c r="D66" i="3"/>
  <c r="B66" i="3"/>
  <c r="A66" i="3"/>
  <c r="D65" i="3"/>
  <c r="B65" i="3"/>
  <c r="A65" i="3"/>
  <c r="D64" i="3"/>
  <c r="B64" i="3"/>
  <c r="A64" i="3"/>
  <c r="D63" i="3"/>
  <c r="B63" i="3"/>
  <c r="A63" i="3"/>
  <c r="D62" i="3"/>
  <c r="B62" i="3"/>
  <c r="A62" i="3"/>
  <c r="D61" i="3"/>
  <c r="B61" i="3"/>
  <c r="A61" i="3"/>
  <c r="D60" i="3"/>
  <c r="B60" i="3"/>
  <c r="A60" i="3"/>
  <c r="D59" i="3"/>
  <c r="B59" i="3"/>
  <c r="A59" i="3"/>
  <c r="D58" i="3"/>
  <c r="B58" i="3"/>
  <c r="A58" i="3"/>
  <c r="D57" i="3"/>
  <c r="B57" i="3"/>
  <c r="A57" i="3"/>
  <c r="D56" i="3"/>
  <c r="B56" i="3"/>
  <c r="A56" i="3"/>
  <c r="D55" i="3"/>
  <c r="B55" i="3"/>
  <c r="A55" i="3"/>
  <c r="D54" i="3"/>
  <c r="B54" i="3"/>
  <c r="A54" i="3"/>
  <c r="D53" i="3"/>
  <c r="B53" i="3"/>
  <c r="A53" i="3"/>
  <c r="D52" i="3"/>
  <c r="B52" i="3"/>
  <c r="A52" i="3"/>
  <c r="D51" i="3"/>
  <c r="B51" i="3"/>
  <c r="A51" i="3"/>
  <c r="D50" i="3"/>
  <c r="B50" i="3"/>
  <c r="A50" i="3"/>
  <c r="D49" i="3"/>
  <c r="B49" i="3"/>
  <c r="A49" i="3"/>
  <c r="D48" i="3"/>
  <c r="B48" i="3"/>
  <c r="A48" i="3"/>
  <c r="D47" i="3"/>
  <c r="B47" i="3"/>
  <c r="A47" i="3"/>
  <c r="D46" i="3"/>
  <c r="B46" i="3"/>
  <c r="A46" i="3"/>
  <c r="D45" i="3"/>
  <c r="B45" i="3"/>
  <c r="A45" i="3"/>
  <c r="D44" i="3"/>
  <c r="B44" i="3"/>
  <c r="A44" i="3"/>
  <c r="D43" i="3"/>
  <c r="B43" i="3"/>
  <c r="A43" i="3"/>
  <c r="D42" i="3"/>
  <c r="B42" i="3"/>
  <c r="A42" i="3"/>
  <c r="D41" i="3"/>
  <c r="B41" i="3"/>
  <c r="A41" i="3"/>
  <c r="D40" i="3"/>
  <c r="B40" i="3"/>
  <c r="A40" i="3"/>
  <c r="D39" i="3"/>
  <c r="B39" i="3"/>
  <c r="A39" i="3"/>
  <c r="D38" i="3"/>
  <c r="B38" i="3"/>
  <c r="A38" i="3"/>
  <c r="D37" i="3"/>
  <c r="B37" i="3"/>
  <c r="A37" i="3"/>
  <c r="D36" i="3"/>
  <c r="B36" i="3"/>
  <c r="A36" i="3"/>
  <c r="D35" i="3"/>
  <c r="B35" i="3"/>
  <c r="A35" i="3"/>
  <c r="D32" i="3"/>
  <c r="A32" i="3"/>
  <c r="D31" i="3"/>
  <c r="B31" i="3"/>
  <c r="A31" i="3"/>
  <c r="D30" i="3"/>
  <c r="B30" i="3"/>
  <c r="A30" i="3"/>
  <c r="D29" i="3"/>
  <c r="B29" i="3"/>
  <c r="A29" i="3"/>
  <c r="D28" i="3"/>
  <c r="B28" i="3"/>
  <c r="A28" i="3"/>
  <c r="D27" i="3"/>
  <c r="B27" i="3"/>
  <c r="A27" i="3"/>
  <c r="D26" i="3"/>
  <c r="B26" i="3"/>
  <c r="A26" i="3"/>
  <c r="D25" i="3"/>
  <c r="B25" i="3"/>
  <c r="A25" i="3"/>
  <c r="D24" i="3"/>
  <c r="B24" i="3"/>
  <c r="A24" i="3"/>
  <c r="D23" i="3"/>
  <c r="B23" i="3"/>
  <c r="A23" i="3"/>
  <c r="D22" i="3"/>
  <c r="B22" i="3"/>
  <c r="A22" i="3"/>
  <c r="D21" i="3"/>
  <c r="B21" i="3"/>
  <c r="A21" i="3"/>
  <c r="D20" i="3"/>
  <c r="B20" i="3"/>
  <c r="A20" i="3"/>
</calcChain>
</file>

<file path=xl/sharedStrings.xml><?xml version="1.0" encoding="utf-8"?>
<sst xmlns="http://schemas.openxmlformats.org/spreadsheetml/2006/main" count="7780" uniqueCount="2969">
  <si>
    <t>dap_v1</t>
  </si>
  <si>
    <t>Missing handwashing</t>
  </si>
  <si>
    <t>Missing nutrition</t>
  </si>
  <si>
    <t>Missing total income and proportion</t>
  </si>
  <si>
    <t>done</t>
  </si>
  <si>
    <t>Missing income categories</t>
  </si>
  <si>
    <t>admin1</t>
  </si>
  <si>
    <t>admin2</t>
  </si>
  <si>
    <t>stratum</t>
  </si>
  <si>
    <t>pop</t>
  </si>
  <si>
    <t>PCODE1</t>
  </si>
  <si>
    <t>PCODE11</t>
  </si>
  <si>
    <t>PCODE12</t>
  </si>
  <si>
    <t>PCODE2</t>
  </si>
  <si>
    <t>PCODE21</t>
  </si>
  <si>
    <t>theme</t>
  </si>
  <si>
    <t>module</t>
  </si>
  <si>
    <t>index</t>
  </si>
  <si>
    <t>var</t>
  </si>
  <si>
    <t>analysis</t>
  </si>
  <si>
    <t>indicator</t>
  </si>
  <si>
    <t>na_rm</t>
  </si>
  <si>
    <t>subset</t>
  </si>
  <si>
    <t>recall</t>
  </si>
  <si>
    <t>dataset</t>
  </si>
  <si>
    <t>weighted</t>
  </si>
  <si>
    <t>need_calculation</t>
  </si>
  <si>
    <t>R_function</t>
  </si>
  <si>
    <t>R_package</t>
  </si>
  <si>
    <t>SNFI</t>
  </si>
  <si>
    <t>snfi_fds_cannot_n</t>
  </si>
  <si>
    <t>select_one</t>
  </si>
  <si>
    <t>% of households by number of domestic tasks that cannot be performed</t>
  </si>
  <si>
    <t>no</t>
  </si>
  <si>
    <t>main</t>
  </si>
  <si>
    <t>yes</t>
  </si>
  <si>
    <t>calculated</t>
  </si>
  <si>
    <t>add_fds_cannot_cat</t>
  </si>
  <si>
    <t>humind</t>
  </si>
  <si>
    <t>snfi_fds_cannot_cat</t>
  </si>
  <si>
    <t>% of households by category of the number of domestic tasks that cannot be performed</t>
  </si>
  <si>
    <t>Introduction</t>
  </si>
  <si>
    <t>Interview details</t>
  </si>
  <si>
    <t>resp_age_cat</t>
  </si>
  <si>
    <t>% of interviews by age category of the enumerator</t>
  </si>
  <si>
    <t>add_age_cat</t>
  </si>
  <si>
    <t>hoh_age_cat</t>
  </si>
  <si>
    <t>% of households by category of the age of the head of household</t>
  </si>
  <si>
    <t>hoh_age_18_cat</t>
  </si>
  <si>
    <t>% of households by category whether the head of household is above or below 18</t>
  </si>
  <si>
    <t>add_age_18_cat</t>
  </si>
  <si>
    <t>hoh_age_18_cat_d</t>
  </si>
  <si>
    <t>% of households by category whether the head of household is above or below 18 - Dummy</t>
  </si>
  <si>
    <t>Demographics</t>
  </si>
  <si>
    <t>ind_age_cat</t>
  </si>
  <si>
    <t>% of households by category of the age of the individual</t>
  </si>
  <si>
    <t>loop</t>
  </si>
  <si>
    <t>ind_age_18_cat</t>
  </si>
  <si>
    <t>% of households by category whether the individual is above or below 18</t>
  </si>
  <si>
    <t>ind_age_18_cat_d</t>
  </si>
  <si>
    <t>% of households by category whether the individual is above or below 18 - Dummy</t>
  </si>
  <si>
    <t>WASH</t>
  </si>
  <si>
    <t>wash_drinking_water_source_cat</t>
  </si>
  <si>
    <t>% of households by category of the drinking water source</t>
  </si>
  <si>
    <t xml:space="preserve">add_drinking_water_source_cat </t>
  </si>
  <si>
    <t>wash_drinking_water_time_cat</t>
  </si>
  <si>
    <t>% of households by category of the time to fetch drinking water</t>
  </si>
  <si>
    <t xml:space="preserve">add_drinking_water_time_cat </t>
  </si>
  <si>
    <t>wash_drinking_water_time_threshold_cat</t>
  </si>
  <si>
    <t>% of households by threshold of the time to fetch drinking water</t>
  </si>
  <si>
    <t>add_drinking_water_time_threshold_cat</t>
  </si>
  <si>
    <t>HLP</t>
  </si>
  <si>
    <t>hlp_occupancy_cat</t>
  </si>
  <si>
    <t>% of households by risk of occupancy arrangement</t>
  </si>
  <si>
    <t>add_occupancy_cat</t>
  </si>
  <si>
    <t>wash_sanitation_facility_cat</t>
  </si>
  <si>
    <t>% of households by category of the type of sanitation facility</t>
  </si>
  <si>
    <t>add_sanitation_facility_cat</t>
  </si>
  <si>
    <t>wash_sharing_sanitation_facility_cat</t>
  </si>
  <si>
    <t>% of households by sharing status of the sanitation facility</t>
  </si>
  <si>
    <t>add_sharing_sanitation_facility_cat</t>
  </si>
  <si>
    <t>wash_sharing_sanitation_facility_n_ind</t>
  </si>
  <si>
    <t>% of households by category of the number of individuals sharing the sanitation facility</t>
  </si>
  <si>
    <t>add_sharing_sanitation_facility_num_ind</t>
  </si>
  <si>
    <t>snfi_shelter_issue_n</t>
  </si>
  <si>
    <t>% of households by number of shelter issues</t>
  </si>
  <si>
    <t>add_shelter_issue_cat</t>
  </si>
  <si>
    <t>snfi_shelter_issue_cat</t>
  </si>
  <si>
    <t>% of households by category of the number of shelter issues</t>
  </si>
  <si>
    <t xml:space="preserve">% of interviews by modality </t>
  </si>
  <si>
    <t>% of interviews by gender of the enumerator</t>
  </si>
  <si>
    <t>median</t>
  </si>
  <si>
    <t>Median of the age of the enumerator</t>
  </si>
  <si>
    <t>% of interviews by admin 1</t>
  </si>
  <si>
    <t>% of interviews by admin 2</t>
  </si>
  <si>
    <t>% of interviews by admin 3</t>
  </si>
  <si>
    <t>% of interviews by admin 4</t>
  </si>
  <si>
    <t>% of interviews by respondent gender</t>
  </si>
  <si>
    <t>Median of the age of the respondent</t>
  </si>
  <si>
    <t>% of households by gender of the head of household</t>
  </si>
  <si>
    <t>add_hoh_final</t>
  </si>
  <si>
    <t>Median of the age of the head of household</t>
  </si>
  <si>
    <t>% of households by type of setting (rural, urban, or camp)</t>
  </si>
  <si>
    <t>% of households by household size</t>
  </si>
  <si>
    <t>ind_age_5_18_n</t>
  </si>
  <si>
    <t>% of households by number of children 5 to 18 y.o</t>
  </si>
  <si>
    <t>add_loop_age_dummy_to_main</t>
  </si>
  <si>
    <t>Education</t>
  </si>
  <si>
    <t>Education - core individual</t>
  </si>
  <si>
    <r>
      <rPr>
        <sz val="10"/>
        <rFont val="Segoe UI"/>
        <family val="2"/>
        <charset val="1"/>
      </rPr>
      <t xml:space="preserve">edu_access_d, </t>
    </r>
    <r>
      <rPr>
        <sz val="10"/>
        <rFont val="Segoe UI"/>
        <family val="2"/>
      </rPr>
      <t>ind_age_5_18</t>
    </r>
  </si>
  <si>
    <t>ratio</t>
  </si>
  <si>
    <t>% of children 5 to 18 y.o. who attended school or any early childhood education program at any time during the 2023-2024 school year</t>
  </si>
  <si>
    <t>Individuals aged 5 to 18</t>
  </si>
  <si>
    <t>School-year 2023-224</t>
  </si>
  <si>
    <t>edu_access_d, add_loop_age_dummy</t>
  </si>
  <si>
    <t>% of children 5 to 18 y.o. whose education was disrupted by natural hazards</t>
  </si>
  <si>
    <t>Individuals aged 5 to 18 who attended school</t>
  </si>
  <si>
    <t>% of children 5 to 18 y.o. whose education was disrupted by teacher's absence</t>
  </si>
  <si>
    <t>% of children 5 to 18 y.o. whose education was disrupted because of the school used as a shelter by displaced persons</t>
  </si>
  <si>
    <t>% of children 5 to 18 y.o. whose education was disrupted because of the school occupied by armed groups</t>
  </si>
  <si>
    <t>% of children 5 to 18 y.o. by main barrier to access formal school</t>
  </si>
  <si>
    <t>Individuals aged 5 to 18 who did not attend school</t>
  </si>
  <si>
    <t>% of households by drinking water source</t>
  </si>
  <si>
    <t>% of households having had access to a sufficient quantity of drinking water</t>
  </si>
  <si>
    <t>30 days</t>
  </si>
  <si>
    <t xml:space="preserve">% of households using a sanitation facility, by type of sanitation facility used </t>
  </si>
  <si>
    <t>Median of the number of days when most members of the  household (50% +) ate, inside or outside the home, cereals, grains, roots and tubers, including wild roots</t>
  </si>
  <si>
    <t>7 days</t>
  </si>
  <si>
    <t>Median of the number of days when most members of the  household (50% +) ate, inside or outside the home,  any beans / legumes, pulses or nuts</t>
  </si>
  <si>
    <t>Median of the number of days when most members of the  household (50% +) drunk, inside or outside the home,  milk or eat other dairy products</t>
  </si>
  <si>
    <t>Median of the number of days when most members of the  household (50% +) ate, inside or outside the home, meat fish, or eggs</t>
  </si>
  <si>
    <t>Median of the number of days when most members of the  household (50% +) ate, inside or outside the home, vegetables or leaves, including all wild vegetables and leaves</t>
  </si>
  <si>
    <t>Median of the number of days when most members of the  household (50% +) ate, inside or outside the home,  fruit, including all wild fruits</t>
  </si>
  <si>
    <t>Median of the number of days when most members of the  household (50% +) ate, inside or outside the home, oil, fat, or butter</t>
  </si>
  <si>
    <t>Median of the number of days when most members of the  household (50% +) ate, inside or outside the home, sugar or sugary foods</t>
  </si>
  <si>
    <t>Median of the number of days when most members of the  household (50% +) ate, inside or outside the home, condiments or spices</t>
  </si>
  <si>
    <t>Median of the number of days for rCSI component: limit portion size of meals at meal times</t>
  </si>
  <si>
    <t>Median of the number of days for rCSI component: restrict consumption by adults in order for small children</t>
  </si>
  <si>
    <t>Median of the number of days for rCSI component: reduce number of meals eaten in a day</t>
  </si>
  <si>
    <t>% of households for HHS component: no food to eat of any kind in your house</t>
  </si>
  <si>
    <t>% of households by frequency for HHS component: no food to eat of any kind in your house</t>
  </si>
  <si>
    <t>% of households for HHS component:go to sleep at night hungry</t>
  </si>
  <si>
    <t>% of households by frequency for HHS component: go to sleep at night hungry</t>
  </si>
  <si>
    <t>% of households for HHS component: go a whole day and night without eating anything at all</t>
  </si>
  <si>
    <t>% of households by frequency for HHS component: go a whole day and night without eating anything at all</t>
  </si>
  <si>
    <t>select_multiple</t>
  </si>
  <si>
    <t>% of households by main sources of food in the 30 days prior to data collection</t>
  </si>
  <si>
    <t>% of households which needed to use LCSI coping strategy stress 1</t>
  </si>
  <si>
    <t>% of households which needed to use LCSI coping strategy stress 2</t>
  </si>
  <si>
    <t>% of households which needed to use LCSI coping strategy stress 3</t>
  </si>
  <si>
    <t>% of households which needed to use LCSI coping strategy stress 4</t>
  </si>
  <si>
    <t>% of households which needed to use LCSI coping strategy crisis 1</t>
  </si>
  <si>
    <t>% of households which needed to use LCSI coping strategy crisis 2</t>
  </si>
  <si>
    <t>% of households which needed to use LCSI coping strategy crisis 3</t>
  </si>
  <si>
    <t>% of households which needed to use LCSI coping strategy emergency 1</t>
  </si>
  <si>
    <t>% of households which needed to use LCSI coping strategy emergency 2</t>
  </si>
  <si>
    <t>% of households which needed to use LCSI coping strategy emergency 3</t>
  </si>
  <si>
    <t>% of households that needed to use any of the LCSI coping strategy for any reason aside from a lack of food or money to buy food</t>
  </si>
  <si>
    <t>% of households which needed to use LCSI-EN coping strategy stress 1</t>
  </si>
  <si>
    <t>% of households which needed to use LCSI-EN coping strategy stress 2</t>
  </si>
  <si>
    <t>% of households which needed to use LCSI-EN coping strategy stress 3</t>
  </si>
  <si>
    <t>% of households which needed to use LCSI-EN coping strategy stress 4</t>
  </si>
  <si>
    <t>% of households which needed to use LCSI-EN coping strategy crisis 1</t>
  </si>
  <si>
    <t>% of households which needed to use LCSI-EN coping strategy crisis 2</t>
  </si>
  <si>
    <t>% of households which needed to use LCSI-EN coping strategy crisis 3</t>
  </si>
  <si>
    <t>% of households which needed to use LCSI-EN coping strategy emergency 1</t>
  </si>
  <si>
    <t>% of households which needed to use LCSI-EN coping strategy emergency 2</t>
  </si>
  <si>
    <t>% of households which needed to use LCSI-EN coping strategy emergency 3</t>
  </si>
  <si>
    <t>% of households which needed to use any of the LCSI-EN coping strategy, by reason</t>
  </si>
  <si>
    <t xml:space="preserve">% of individuals with an health care need </t>
  </si>
  <si>
    <t>3 months</t>
  </si>
  <si>
    <t>% of individuals with an health care need, by type of health care</t>
  </si>
  <si>
    <t xml:space="preserve">% of individuals with an unmet health care need </t>
  </si>
  <si>
    <t>Median of the time to access the nearest functional health care facility</t>
  </si>
  <si>
    <t>mean</t>
  </si>
  <si>
    <t>Mean of the time to access the nearest functional health care facility</t>
  </si>
  <si>
    <t>% of households by source of income</t>
  </si>
  <si>
    <t>% of households reporting enclosure issues</t>
  </si>
  <si>
    <t>% of households reporting they cannot cook in their dwelling</t>
  </si>
  <si>
    <t>% of households by issue for cooking</t>
  </si>
  <si>
    <t>% of households reporting they cannot sleep in their dwelling</t>
  </si>
  <si>
    <t>% of households by issue for sleeping</t>
  </si>
  <si>
    <t>% of households reporting they cannot store food and water in their dwelling</t>
  </si>
  <si>
    <t>% of households by issue faced when storing food and water</t>
  </si>
  <si>
    <t>% of households reporting they cannot perform personal hygiene in their dwelling</t>
  </si>
  <si>
    <t>% of households per issue faced for personal hygiene</t>
  </si>
  <si>
    <t>% of households by main source of lighting source reported</t>
  </si>
  <si>
    <t>% of households by occupancy status</t>
  </si>
  <si>
    <t>Question skipped if household is Sleeping in the open</t>
  </si>
  <si>
    <t>% of households with at least one child (&lt;18) not residing in the household</t>
  </si>
  <si>
    <t>% of households with at least one child (&lt;18) not residing in the household, by reason</t>
  </si>
  <si>
    <t>Households with at least one child (&lt;18) not residing in the household</t>
  </si>
  <si>
    <t>% of households reporting at least one member of the household felt concerned about their safety or security in the last 3 months, by frequency and type of protection risk: Engaging in risky activities</t>
  </si>
  <si>
    <t xml:space="preserve">% of households reporting at least one member of the household felt concerned about their safety or security in the last 3 months, by frequency and type of protection risk: Being forced to flee home </t>
  </si>
  <si>
    <t xml:space="preserve">% of households reporting at least one member of the household felt concerned about their safety or security in the last 3 months, by frequency and type of protection risk: Any sort of violence and harassment, including physical, verbal and sexual violence </t>
  </si>
  <si>
    <t>% of households reporting at least one member of the household felt concerned about their safety or security in the last 3 months, by frequency and type of protection risk: Kidnapping, Detention or Abduction</t>
  </si>
  <si>
    <t>% of households reporting at least one member of the household felt concerned about their safety or security in the last 3 months, by frequency and type of protection risk: Persecution and discrimination</t>
  </si>
  <si>
    <t>% of households reporting challenges, by type of challenge (top 3)</t>
  </si>
  <si>
    <t>% of households reporting preferred priority support from NGOs, by type of support (top 3)</t>
  </si>
  <si>
    <t>% of households having reported priority needs by most commonly reported preferred modalities of assistance</t>
  </si>
  <si>
    <t>% of households having received assistance in the past 12 months</t>
  </si>
  <si>
    <t>% of households having received assistance, by last time assistance was received</t>
  </si>
  <si>
    <t>Households who received an assistance in the past 12months</t>
  </si>
  <si>
    <t>cm_income_source_salaried_n</t>
  </si>
  <si>
    <t>Median of income source: Salaried work</t>
  </si>
  <si>
    <t>add_income_source_zero_to_sl</t>
  </si>
  <si>
    <t>cm_income_source_casual_n</t>
  </si>
  <si>
    <t>Median of income source: Casual work</t>
  </si>
  <si>
    <t>cm_income_source_own_business_n</t>
  </si>
  <si>
    <t>Median of income source: Own business or regular trade</t>
  </si>
  <si>
    <t>cm_income_source_own_production_n</t>
  </si>
  <si>
    <t>Median of income source: Own production</t>
  </si>
  <si>
    <t>cm_income_source_social_benefits_n</t>
  </si>
  <si>
    <t>Median of income source: Government social benefits or assistance</t>
  </si>
  <si>
    <t>cm_income_source_rent_n</t>
  </si>
  <si>
    <t>Median of income source: Rent</t>
  </si>
  <si>
    <t>cm_income_source_remittances_n</t>
  </si>
  <si>
    <t>Median of income source: Remittances</t>
  </si>
  <si>
    <t>cm_income_source_assistance_n</t>
  </si>
  <si>
    <t>Median of income source: Humanitarian assistance</t>
  </si>
  <si>
    <t>cm_income_source_support_friends_n</t>
  </si>
  <si>
    <t>Median of income source: Loans or support from family and friends</t>
  </si>
  <si>
    <t>cm_income_source_donation_n</t>
  </si>
  <si>
    <t>Median of income source: Loans, support, or charitable donations from community members</t>
  </si>
  <si>
    <t>cm_income_source_other_n</t>
  </si>
  <si>
    <t>Median of income source: Other</t>
  </si>
  <si>
    <t>Cash &amp; markets</t>
  </si>
  <si>
    <t>Income (option A - amount by category)</t>
  </si>
  <si>
    <t>cm_income_source_salaried_n_prop</t>
  </si>
  <si>
    <t>Median of income source proportion: Salaried work</t>
  </si>
  <si>
    <t>add_income_source_prop</t>
  </si>
  <si>
    <t>cm_income_source_casual_n_prop</t>
  </si>
  <si>
    <t>Median of income source proportion: Casual work</t>
  </si>
  <si>
    <t>cm_income_source_own_business_n_prop</t>
  </si>
  <si>
    <t>Median of income source proportion: Own business or regular trade</t>
  </si>
  <si>
    <t>cm_income_source_own_production_n_prop</t>
  </si>
  <si>
    <t>Median of income source proportion: Own production</t>
  </si>
  <si>
    <t>cm_income_source_social_benefits_n_prop</t>
  </si>
  <si>
    <t>Median of income source proportion: Government social benefits or assistance</t>
  </si>
  <si>
    <t>cm_income_source_rent_n_prop</t>
  </si>
  <si>
    <t>Median of income source proportion: Rent</t>
  </si>
  <si>
    <t>cm_income_source_remittances_n_prop</t>
  </si>
  <si>
    <t>Median of income source proportion: Remittances</t>
  </si>
  <si>
    <t>cm_income_source_assistance_n_prop</t>
  </si>
  <si>
    <t>Median of income source proportion: Humanitarian assistance</t>
  </si>
  <si>
    <t>cm_income_source_support_friends_n_prop</t>
  </si>
  <si>
    <t>Median of income source proportion: Loans or support from family and friends</t>
  </si>
  <si>
    <t>cm_income_source_donation_n_prop</t>
  </si>
  <si>
    <t>Median of income source proportion: Loans, support, or charitable donations from community members</t>
  </si>
  <si>
    <t>cm_income_source_other_n_prop</t>
  </si>
  <si>
    <t>Median of income source proportion: Other</t>
  </si>
  <si>
    <t>cm_income_total</t>
  </si>
  <si>
    <t>Median of total income</t>
  </si>
  <si>
    <t>cm_income_source_top1</t>
  </si>
  <si>
    <t>% of households by top 1  type of sources of income</t>
  </si>
  <si>
    <t>add_income_source_cat</t>
  </si>
  <si>
    <t>cm_income_source_top2</t>
  </si>
  <si>
    <t>% of households by top 2 type of sources of income</t>
  </si>
  <si>
    <t>cm_income_source_top3</t>
  </si>
  <si>
    <t>% of households by top 13 type of sources of income</t>
  </si>
  <si>
    <t>AAP</t>
  </si>
  <si>
    <t>Assistance Received</t>
  </si>
  <si>
    <t>aap_received_assistance</t>
  </si>
  <si>
    <t>add_received_assistance</t>
  </si>
  <si>
    <t>Protection</t>
  </si>
  <si>
    <t>prot_child_sep_cat</t>
  </si>
  <si>
    <t>% of households with separated children, by severity of reason</t>
  </si>
  <si>
    <t>add_child_sep_cat()</t>
  </si>
  <si>
    <t>Theme</t>
  </si>
  <si>
    <t>Other theme concerned</t>
  </si>
  <si>
    <t>Module</t>
  </si>
  <si>
    <t>Indicator</t>
  </si>
  <si>
    <t>Question id</t>
  </si>
  <si>
    <t>Question</t>
  </si>
  <si>
    <t>Question type</t>
  </si>
  <si>
    <t>Response options</t>
  </si>
  <si>
    <t>Subset / Skip logic</t>
  </si>
  <si>
    <t>Constraint</t>
  </si>
  <si>
    <t>Notes</t>
  </si>
  <si>
    <t>MSNA guidance - see section</t>
  </si>
  <si>
    <t>Priority level</t>
  </si>
  <si>
    <t>Index</t>
  </si>
  <si>
    <t>survey_modality</t>
  </si>
  <si>
    <t>Survey modality</t>
  </si>
  <si>
    <t>Select one</t>
  </si>
  <si>
    <t>Remote
In person</t>
  </si>
  <si>
    <r>
      <rPr>
        <i/>
        <sz val="10"/>
        <rFont val="Segoe UI"/>
        <family val="2"/>
        <charset val="1"/>
      </rPr>
      <t xml:space="preserve">Can be adapted to context.
</t>
    </r>
    <r>
      <rPr>
        <sz val="10"/>
        <rFont val="Segoe UI"/>
        <family val="2"/>
        <charset val="1"/>
      </rPr>
      <t xml:space="preserve">
Make sure remote type are recorded and use clearly across the questionnaire. E.g. it is used for assessing handwashing facilities.</t>
    </r>
  </si>
  <si>
    <t>2.2. General Information and Demographic Indicators</t>
  </si>
  <si>
    <t>For data monitoring and cleaning</t>
  </si>
  <si>
    <t>enum_id</t>
  </si>
  <si>
    <t>Enumerator id</t>
  </si>
  <si>
    <t>[Context specific list]</t>
  </si>
  <si>
    <t>Can be adapted to context.</t>
  </si>
  <si>
    <t>enum_gender</t>
  </si>
  <si>
    <t>What is the enumerator's gender?</t>
  </si>
  <si>
    <t>Male / man
Female / woman
Other
Prefer not to answer</t>
  </si>
  <si>
    <t>% of interviews by age of the enumerator</t>
  </si>
  <si>
    <t>enum_age</t>
  </si>
  <si>
    <t>What is the enumerator's age?</t>
  </si>
  <si>
    <t>Integer</t>
  </si>
  <si>
    <t>&gt;= 18 and &lt;= 120</t>
  </si>
  <si>
    <t>Geographic details</t>
  </si>
  <si>
    <t>Admin 1</t>
  </si>
  <si>
    <t>[List of admin 1]</t>
  </si>
  <si>
    <t>Use pcodes</t>
  </si>
  <si>
    <t>Admin 2</t>
  </si>
  <si>
    <t>[List of admin 2]</t>
  </si>
  <si>
    <t>admin3</t>
  </si>
  <si>
    <t>Admin 3</t>
  </si>
  <si>
    <t>[List of admin 3]</t>
  </si>
  <si>
    <t>Use pcodes
If necessary, add "Other (specify") as an option.</t>
  </si>
  <si>
    <t>admin4</t>
  </si>
  <si>
    <t>Admin 4</t>
  </si>
  <si>
    <t>[List of admin 4]</t>
  </si>
  <si>
    <r>
      <rPr>
        <sz val="10"/>
        <rFont val="Segoe UI"/>
        <family val="2"/>
        <charset val="1"/>
      </rPr>
      <t xml:space="preserve">Use pcodes
</t>
    </r>
    <r>
      <rPr>
        <i/>
        <sz val="10"/>
        <rFont val="Segoe UI"/>
        <family val="2"/>
        <charset val="1"/>
      </rPr>
      <t>If necessary in context. If necessary, add "Other (specify") as an option.</t>
    </r>
  </si>
  <si>
    <t># of interviews by cluster id</t>
  </si>
  <si>
    <t>cluster_id</t>
  </si>
  <si>
    <t>Cluster id (often hexagon id) - 1st stage selection</t>
  </si>
  <si>
    <t>[List of cluster id]</t>
  </si>
  <si>
    <t>If cluster sampling</t>
  </si>
  <si>
    <t>Respondent and head of household</t>
  </si>
  <si>
    <t>intro_hh</t>
  </si>
  <si>
    <t>For the purposes of this conversation, we are considering people in your "household" to be the group of people who regularly eat from the same pot and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and answer on behalf of your whole household, taking into account the needs, preferences and challenges faced by all the members of your household. Do you have any questions?</t>
  </si>
  <si>
    <t>Note</t>
  </si>
  <si>
    <t xml:space="preserve">Can be adapted to context. Yet, the main message of this note needs to remain. E.g. seperated children are not to be counted within the demographics of the household. </t>
  </si>
  <si>
    <t>resp_gender</t>
  </si>
  <si>
    <t>What is your gender?</t>
  </si>
  <si>
    <t>% of interviews by respondent age</t>
  </si>
  <si>
    <t>resp_age</t>
  </si>
  <si>
    <t>How old are you?</t>
  </si>
  <si>
    <t>Use recoding formula to produce age categories. Standard age categories include:under 18, 18-59, 60+ years old.</t>
  </si>
  <si>
    <t>% of respondents who are the head of household</t>
  </si>
  <si>
    <t>resp_hoh_yn</t>
  </si>
  <si>
    <t>Are you the head of household?</t>
  </si>
  <si>
    <t>Yes
No
Prefer not to answer</t>
  </si>
  <si>
    <t>Gender &amp; inclusion</t>
  </si>
  <si>
    <t>hoh_gender</t>
  </si>
  <si>
    <t>What is the head of household's gender?</t>
  </si>
  <si>
    <t>If selected "No" to question "resp_hoh_yn"</t>
  </si>
  <si>
    <t>Asking question about the head of household may be adapted to context. 
Please reach out to the A&amp;I unit and the HPPU prior to adaptation.</t>
  </si>
  <si>
    <t>% of households by age class of the head of household</t>
  </si>
  <si>
    <t>hoh_age</t>
  </si>
  <si>
    <t>How old is the head of household?</t>
  </si>
  <si>
    <r>
      <rPr>
        <i/>
        <sz val="10"/>
        <rFont val="Segoe UI"/>
        <family val="2"/>
        <charset val="1"/>
      </rPr>
      <t xml:space="preserve">Asking question about the head of household may be adapted to context. 
Please reach out to the A&amp;I unit and the HPPU prior to adaptation.
</t>
    </r>
    <r>
      <rPr>
        <sz val="10"/>
        <rFont val="Segoe UI"/>
        <family val="2"/>
        <charset val="1"/>
      </rPr>
      <t>Use recoding formula to produce age categories. Standard age categories include:under 18, 18-59, 60+ years old.</t>
    </r>
  </si>
  <si>
    <t>% of respondents according to their relationship to head of household</t>
  </si>
  <si>
    <t>hoh_relationship</t>
  </si>
  <si>
    <t xml:space="preserve">What is your relationship to the head of household ? </t>
  </si>
  <si>
    <t>Spouse of head of household
Son/daughter
Brother/Sister
Father/Mother
Son/Daughter-in -law
Grandchild
Grandfather/Grandmother
Extended family (uncle/aunt/niece/nephew/cousin, etc.)
Other (specify)
Don't Know
Prefer not to answer</t>
  </si>
  <si>
    <t>NOT if selected "Yes" to question "resp_hoh_yn"</t>
  </si>
  <si>
    <t>% of head of household according to civil status</t>
  </si>
  <si>
    <t>hoh_civil_status</t>
  </si>
  <si>
    <t xml:space="preserve">What is the civil status of the head of household ? </t>
  </si>
  <si>
    <t>Single
Married
Divorced
Widowed
Other (specify)
Don't know
Prefer not to answer</t>
  </si>
  <si>
    <t>This is useful if you intend to disaggregate your data according to the main language spoken in the household. This is consider a relevant proxy to assess whether some minorities / ethnic groups have different level of needs. 
Refer to the MSNA disaggregation memo for additional information.</t>
  </si>
  <si>
    <t>Gender &amp; Inclusion</t>
  </si>
  <si>
    <t>AAP, ETC</t>
  </si>
  <si>
    <t>Language HH</t>
  </si>
  <si>
    <t>% of households by main language spoken at home (in the household)</t>
  </si>
  <si>
    <t>hh_main_language_spoken</t>
  </si>
  <si>
    <t>What is the main language your household speaks at home?</t>
  </si>
  <si>
    <r>
      <rPr>
        <i/>
        <sz val="10"/>
        <rFont val="Segoe UI"/>
        <family val="2"/>
        <charset val="1"/>
      </rPr>
      <t xml:space="preserve">List of local languages [Developed in-country]
</t>
    </r>
    <r>
      <rPr>
        <sz val="10"/>
        <rFont val="Segoe UI"/>
        <family val="2"/>
        <charset val="1"/>
      </rPr>
      <t>Don't know
Prefer not to answer</t>
    </r>
  </si>
  <si>
    <t>Language spoken in the hh can be used as a proxy to identify marginalized sub-group of the population in the analysis
This is useful if you intend to disaggregate your data according to the main language spoken in the household. This is consider a relevant proxy to assess whether some minorities / ethnic groups have different level of needs. 
Refer to the MSNA disaggregation memo for additional information.</t>
  </si>
  <si>
    <t>2.3 Data disaggregation
2.12 Accountability to affected populations (AAP)</t>
  </si>
  <si>
    <t>% of households by other languages spoken at home (in the household)</t>
  </si>
  <si>
    <t>hh_other_language_spoken</t>
  </si>
  <si>
    <t>What are the other languages spoken in your household?</t>
  </si>
  <si>
    <t>Select multiple - all that apply</t>
  </si>
  <si>
    <r>
      <rPr>
        <sz val="10"/>
        <rFont val="Segoe UI"/>
        <family val="2"/>
        <charset val="1"/>
      </rPr>
      <t xml:space="preserve">There is no other language/dialect spoken in household
</t>
    </r>
    <r>
      <rPr>
        <i/>
        <sz val="10"/>
        <rFont val="Segoe UI"/>
        <family val="2"/>
        <charset val="1"/>
      </rPr>
      <t xml:space="preserve">List of local languages [Developed in-country]
</t>
    </r>
    <r>
      <rPr>
        <sz val="10"/>
        <rFont val="Segoe UI"/>
        <family val="2"/>
        <charset val="1"/>
      </rPr>
      <t>Don't know
Prefer not to answer</t>
    </r>
  </si>
  <si>
    <t>Cannot select "No other language/dialect", "Don't know", "Prefer not to answer" with any other option</t>
  </si>
  <si>
    <t>Setting</t>
  </si>
  <si>
    <t>setting</t>
  </si>
  <si>
    <t>Do you live in a in a rural area, urban or peri-urban, or camp like setting?
Hint: if the interview takes place in person at a drawn gps point, please check the given answer</t>
  </si>
  <si>
    <t>Rural
Urban or Peri-Urban
Formal or non-formal camp or site setting
Hint: Peri-urban areas denote areas immediately adjacent to a city or an urban area, which are often fragmented urbanisation of former rural areas."</t>
  </si>
  <si>
    <t>This indicator is necessary for the WASH LSG analysis
It may also be used for cross-checking sampling locations and sampling frame, sectoral data, remote sensing analysis, access to aid, etc.</t>
  </si>
  <si>
    <t>hh_size</t>
  </si>
  <si>
    <t>Including yourself, how many people live in this household?
Hint: Please do not count (prior) members of your household that do not live with you at the moment.</t>
  </si>
  <si>
    <t>&gt;= 1 and &lt;= 30</t>
  </si>
  <si>
    <t>Introduction roster</t>
  </si>
  <si>
    <t>repeat_intro_hh</t>
  </si>
  <si>
    <t>I will now ask you questions about each household member separately. Please start with yourself and then list all other household members, starting with the youngest and including the head of household if you are not.
The following questions concern household members who currently live in the household. For instance, they don't concern children, who do not currently live in the household.</t>
  </si>
  <si>
    <t>Demographics - individual</t>
  </si>
  <si>
    <t>Instance id</t>
  </si>
  <si>
    <t>parent_instance_name</t>
  </si>
  <si>
    <t>${instance_name}</t>
  </si>
  <si>
    <t>Demographics loop</t>
  </si>
  <si>
    <t>Individual id</t>
  </si>
  <si>
    <t>person_id</t>
  </si>
  <si>
    <t>uuid()</t>
  </si>
  <si>
    <t>Individual position</t>
  </si>
  <si>
    <t>ind_pos</t>
  </si>
  <si>
    <t>position(..)</t>
  </si>
  <si>
    <t>% of individuals by gender</t>
  </si>
  <si>
    <t>ind_gender</t>
  </si>
  <si>
    <t>Gender of individual:</t>
  </si>
  <si>
    <t>% of individuals by age</t>
  </si>
  <si>
    <t>ind_age</t>
  </si>
  <si>
    <t>Age of individual:
Hint: if the child is under 1, input 0.</t>
  </si>
  <si>
    <t>&gt;= 0 and &lt;= 120
-999 if don't know for children under 5</t>
  </si>
  <si>
    <t>ind_age_under1</t>
  </si>
  <si>
    <t>Age of individual in months:</t>
  </si>
  <si>
    <t>0
1
2
3
4
5
6
7
8
9
10
11
Don't know</t>
  </si>
  <si>
    <t>If "0" to question "ind_age"</t>
  </si>
  <si>
    <t>&gt;= 0 and &lt;= 11
-999 if don't know</t>
  </si>
  <si>
    <t>Nutrition</t>
  </si>
  <si>
    <t>Nutrition - Child estimation - Individual</t>
  </si>
  <si>
    <t>ind_under5_date_know</t>
  </si>
  <si>
    <t>Do you know the day, month, and year  **date of birth** of the individual?</t>
  </si>
  <si>
    <t>Yes
No</t>
  </si>
  <si>
    <t>If ind_age = -999 or if selected "Don't know" to question "ind_age_under1"</t>
  </si>
  <si>
    <r>
      <rPr>
        <sz val="10"/>
        <rFont val="Segoe UI"/>
        <family val="2"/>
        <charset val="1"/>
      </rPr>
      <t xml:space="preserve">Demographics loop
If implementing a nutrition module, please reach out to HQ PHU.
</t>
    </r>
    <r>
      <rPr>
        <i/>
        <sz val="10"/>
        <rFont val="Segoe UI"/>
        <family val="2"/>
        <charset val="1"/>
      </rPr>
      <t>If sensitive in context, skip.</t>
    </r>
  </si>
  <si>
    <t>2.2. General Information and Demographic Indicators
2.9 Nutrition</t>
  </si>
  <si>
    <t>ind_under5_date</t>
  </si>
  <si>
    <t>What is his/her date of birth? Please ask for the birth document or the vaccination card.</t>
  </si>
  <si>
    <t>Date</t>
  </si>
  <si>
    <t>If selected "Yes" to question "ind_under5_date_know"</t>
  </si>
  <si>
    <t>ind_under5_event</t>
  </si>
  <si>
    <t>If no date of birth, please estimate the month and year of his/her birth? Use the local events calendar.</t>
  </si>
  <si>
    <t>Date (month-year)</t>
  </si>
  <si>
    <t>If selected "No" to question "ind_under5_date_know"</t>
  </si>
  <si>
    <t>Demographics loop
If implementing a nutrition module, please reach out to HQ PHU.
For any indicators assessing small sub-populations of children particularly for those groups under-5 years of age, it is critical to include and train enumerators on proper age estimation methods following standard guidelines. Please see HQ PHU for resources based on this external guidance. 
See https://www.fao.org/3/aj984e/aj984e00.htm</t>
  </si>
  <si>
    <t>Calculate - used for constraints later only</t>
  </si>
  <si>
    <t>ind_age_2_11_n</t>
  </si>
  <si>
    <t>Number of members aged 2 to 11</t>
  </si>
  <si>
    <t>Calculate</t>
  </si>
  <si>
    <t>ind_age &gt;= 2 and ind_age &lt;=11</t>
  </si>
  <si>
    <t>ind_f_n</t>
  </si>
  <si>
    <t>Number of female members</t>
  </si>
  <si>
    <t>ind_gender == "Female"</t>
  </si>
  <si>
    <t>ind_age_5_17_n</t>
  </si>
  <si>
    <t>Number of members aged 5 to 17</t>
  </si>
  <si>
    <t>ind_age &gt;= 5 and ind_age &lt;=17</t>
  </si>
  <si>
    <t>ind_m_age_5_17_n</t>
  </si>
  <si>
    <t>Number of boys aged 5 to 17</t>
  </si>
  <si>
    <t>ind_age &gt;= 5 and ind_age &lt;=17 and ind_gender = "Male"</t>
  </si>
  <si>
    <t>ind_f_age_5_17_n</t>
  </si>
  <si>
    <t>Number of girls aged 5 to 17</t>
  </si>
  <si>
    <t>ind_age &gt;= 5 and ind_age &lt;=17 and ind_gender = "Female"</t>
  </si>
  <si>
    <t>ind_age_0_1_n</t>
  </si>
  <si>
    <t>Number of children aged 0 to 1</t>
  </si>
  <si>
    <t>ind_age &lt; 2</t>
  </si>
  <si>
    <t>ind_age_0_4_n</t>
  </si>
  <si>
    <t>Number of children aged 0 to 4</t>
  </si>
  <si>
    <t>ind_age &lt; 5</t>
  </si>
  <si>
    <t>ind_f_age_above18_n</t>
  </si>
  <si>
    <t>Number of adult female members</t>
  </si>
  <si>
    <t>ind_age &gt;= 18 and ind_gender = "Female"</t>
  </si>
  <si>
    <t>ind_m_age_above18_n</t>
  </si>
  <si>
    <t>Number of adult male members</t>
  </si>
  <si>
    <t>ind_age &gt;= 18 and ind_gender = "Male"</t>
  </si>
  <si>
    <t>Disability - individual -  WGQ-SS</t>
  </si>
  <si>
    <t>% of individiuals with at least one domain reportedly with A LOT OF DIFFICULTY or CANNOT DO AT ALL (disability level 3)</t>
  </si>
  <si>
    <t>wgq_vision</t>
  </si>
  <si>
    <t>Does he/she have difficulty seeing, even if wearing glasses? Would you say…
Hint: Read response categories</t>
  </si>
  <si>
    <t>No difficulty
Some difficulty
A lot of difficulty
Cannot do at all
Don't know
Prefer not to answer</t>
  </si>
  <si>
    <t>ind_age &gt;= 5</t>
  </si>
  <si>
    <t>To be integrated in the "Demographic" loop at the beginning.
To fit the operational approach of MSNA, the proposed WGQ-SS approach here is to use the respondent as a proxy for all household members above 5 y.o.
Note that this approach is an alternative that the WG has not cognitively tested either alternative. Therefore, therefore, there are no evidence to support the use of these methods of question administration or how it may impact the results.</t>
  </si>
  <si>
    <t>2.2. General Information and Demographic Indicators
2.3 Data disaggregation
2.8 Health</t>
  </si>
  <si>
    <t>wgq_hearing</t>
  </si>
  <si>
    <t>Does he/she have difficulty hearing, even if using a hearing aid(s)? Would you say…
Hint: Read response categories</t>
  </si>
  <si>
    <t>wgq_mobility</t>
  </si>
  <si>
    <t>Does he/she have difficulty walking or climbing steps? Would you say…
Hint: Read response categories</t>
  </si>
  <si>
    <t>wgq_cognition</t>
  </si>
  <si>
    <t>Does he/she have difficulty remembering or concentrating? Would you say…
Hint: Read response categories</t>
  </si>
  <si>
    <t>wgq_self_care</t>
  </si>
  <si>
    <t>Does he/she have difficulty with self-care, such as washing all over or dressing? Would you say…
Hint: Read response categories</t>
  </si>
  <si>
    <t>wgq_communication</t>
  </si>
  <si>
    <t>Using he/shee usual language, does he/she have difficulty communicating, for example understanding or being understood? Would you say…
Hint: Read response categories</t>
  </si>
  <si>
    <t>Access to services and assistance - individual</t>
  </si>
  <si>
    <t>% of persons with disability reporting challenges in accessing services and assistance due to their impariment</t>
  </si>
  <si>
    <t>gi_dis_challenges</t>
  </si>
  <si>
    <t>Has [this person] ever experienced challenges in accessing education, healthcare, foods, shelter support, humanitarian assistance, and in employment, and social interactions due to his/her impairment?</t>
  </si>
  <si>
    <t>Never
Rarely
Sometimes
Often
Always
Don't know
Prefer not to answer</t>
  </si>
  <si>
    <t>If selected "Some difficulty", "A lot of difficulty" or "Not at all" to at least one domain of the WGQ-SS</t>
  </si>
  <si>
    <t>Add following Washington Group Short Set of questions for individual having at least some difficulty in one of the key domains
This indicator could be piloted to answer the information gap hilighed in the IASC guidelines for inclusion of persons with disabilities in humanitarian action (https://interagencystandingcommittee.org/sites/default/files/migrated/2019-11/IASC%20Guidelines%20on%20the%20Inclusion%20of%20Persons%20with%20Disabilities%20in%20Humanitarian%20Action%2C%202019.pdf)  ("When Multi-Sector Needs Assessments (MSNA)  analyse the severity of a population’s needs, they  should examine the impact of a situation on persons with disabilities and their families.")</t>
  </si>
  <si>
    <t>2.2. General Information and Demographic Indicators
2.3 Data disaggregation</t>
  </si>
  <si>
    <t>Gender roles and responsibilities</t>
  </si>
  <si>
    <t>% of households where women are not involved in key decisions, per type of key decision</t>
  </si>
  <si>
    <t>gi_responsible_note</t>
  </si>
  <si>
    <t>Who in your household usually has the final say on the following decisions:</t>
  </si>
  <si>
    <t>The UNECE Guidance for Measuring Intra-household Power and Decision-making (https://unece.org/sites/default/files/2021-02/2017693_E_ECE_CES_STAT_2020_7_WEB.pdf) identifies 7  dimensions of intra-household decision-making, each of them covering a number of key dimensions. It is not possible to assess all these dimensions in an MSNA so we are proposing a reduced list focusing on 
relevant decisions in relation with humanitarian outcomes - as adapted from the CARE Rapid Gender Analysis toolkit.
This list can however be adapted based to increase contextual relevance.</t>
  </si>
  <si>
    <t>gi_responsible_assets</t>
  </si>
  <si>
    <t xml:space="preserve">
Buying or selling assets
</t>
  </si>
  <si>
    <t>Head of household alone
Head of household after consulting spouse
Joint decision (head of household and spouse) 
Spouse of head of household alone
Other (specify)
Don't know 
Prefer not to answer</t>
  </si>
  <si>
    <t>Indicator needs to be analyzed according to gender of the respondent as well as gender of the head of household</t>
  </si>
  <si>
    <t>gi_responsible_displacement</t>
  </si>
  <si>
    <t xml:space="preserve">
Migration/displacement
</t>
  </si>
  <si>
    <t>gi_responsible_work</t>
  </si>
  <si>
    <t xml:space="preserve">
Engaging in paid work for other household members
</t>
  </si>
  <si>
    <t>gi_responsible_health_child</t>
  </si>
  <si>
    <t xml:space="preserve">
Accessing healthcare for children 
</t>
  </si>
  <si>
    <t>gi_responsible_health_women</t>
  </si>
  <si>
    <t xml:space="preserve">
Accessing healthcare for women 
</t>
  </si>
  <si>
    <t>gi_responsible_education</t>
  </si>
  <si>
    <t xml:space="preserve">
Accessing education for children
</t>
  </si>
  <si>
    <t>gi_responsible_new_child</t>
  </si>
  <si>
    <t xml:space="preserve">
Having another child</t>
  </si>
  <si>
    <t>% of households where women are mainly responsible for unpaid and domestic work, per type of activity</t>
  </si>
  <si>
    <t>gi_responsible_note2</t>
  </si>
  <si>
    <t xml:space="preserve">Who is currently mainly responsible for the following tasks within the household  most of the time: </t>
  </si>
  <si>
    <t>gi_responsible_farming</t>
  </si>
  <si>
    <t xml:space="preserve">
Farming</t>
  </si>
  <si>
    <t>Elderly women (60 years old and more)
Elderly men (60 years old and more)
Adult women (18-59 years old)
Adult men  (18-59 years old)
Girls
Boys
Not applicable
Don't know 
Prefer not to answer</t>
  </si>
  <si>
    <t>gi_responsible_caring</t>
  </si>
  <si>
    <t xml:space="preserve">
Caring for dependent household members 
</t>
  </si>
  <si>
    <t>gi_responsible_water</t>
  </si>
  <si>
    <t xml:space="preserve">
Collecting water
</t>
  </si>
  <si>
    <t>gi_responsible_firewood</t>
  </si>
  <si>
    <t xml:space="preserve">
Collecting firewood
</t>
  </si>
  <si>
    <t>gi_responsible_chores</t>
  </si>
  <si>
    <t xml:space="preserve">
Household chores such as cooking and cleaning
</t>
  </si>
  <si>
    <t>gi_responsible_assistance</t>
  </si>
  <si>
    <t xml:space="preserve">
Collecting assistance
</t>
  </si>
  <si>
    <t>gi_responsible_food</t>
  </si>
  <si>
    <t xml:space="preserve">
Buying food</t>
  </si>
  <si>
    <t>Access to services and assistance</t>
  </si>
  <si>
    <t>% of household reporting having felt discriminated against</t>
  </si>
  <si>
    <t>gi_discrimination_services_yn</t>
  </si>
  <si>
    <t>Over the past year, have you or any member in your household experienced any form of discrimination when attempting to access basic services?</t>
  </si>
  <si>
    <t xml:space="preserve">Yes
No
Don't know
Prefer not to answer
</t>
  </si>
  <si>
    <t>Note 1: . Discrimination happens when you are treated less favourably compared to others or harassed because of the way you look, where you come from, what you believe, or for other reasons
Note 2: basic services can include markets, health facilities, school facilities, public transports, water points or sanitation facilities.
Definition of discrimination proposed in the MICS Discrimination indicator module
Answer options to be adapted in context. 
Question phrasing can be tweaked to focus on one specific type of services. Questions can be considered sensitive in some contexts -please verify with country team and other partners whether it is safe to ask this question before including.</t>
  </si>
  <si>
    <t>2.11 Protection</t>
  </si>
  <si>
    <t>% of households reporting experiences of discrimination, by main reason for discrimination</t>
  </si>
  <si>
    <t>gi_discrimination_services_reason</t>
  </si>
  <si>
    <t xml:space="preserve">If yes, what do you think was the ground for this discrimination ? </t>
  </si>
  <si>
    <t>Gender
Age
Ethnicity
Language
Disability
Displacement status (IDP / refugee)
None
Other (specify)
Don't know 
Prefer not to answer</t>
  </si>
  <si>
    <t>If selected "Yes" to question "gi_discrimination_services_yn"</t>
  </si>
  <si>
    <t>Cannot select "Prefer not to answer" or "Don't know" with any other option</t>
  </si>
  <si>
    <t>Response options to be adapted in context</t>
  </si>
  <si>
    <t>% of households reporting experiences of discrimination, by type of service</t>
  </si>
  <si>
    <t>gi_discrimination_services_type</t>
  </si>
  <si>
    <t xml:space="preserve">If yes, what were the services you could not access or had difficulty to access ? </t>
  </si>
  <si>
    <t>Market
Health facility
School facility 
Water point 
Sanitation facility 
Distribution point
Other (specify) 
Do not know 
Prefer not to answer</t>
  </si>
  <si>
    <t>% of households reporting they perceive humanitarian assistance as equitable</t>
  </si>
  <si>
    <t>gi_assistance_most_in_need</t>
  </si>
  <si>
    <t>Do you think assistance goes to the most in needs in your community?</t>
  </si>
  <si>
    <t>No
Partially
Yes
Don't know
Prefer not to answer</t>
  </si>
  <si>
    <t xml:space="preserve">Indicator adapted from GTS https://static1.squarespace.com/static/62e895bdf6085938506cc492/t/65b103844d7f0c3edcaaf733/1706099591582/GTS_DRC_Report_Jan2024_FR.pdf </t>
  </si>
  <si>
    <t>2.12 Accountability to affected populations (AAP)</t>
  </si>
  <si>
    <t>% of households reporting some groups do not have access to humanitarian assistance, per type of group</t>
  </si>
  <si>
    <t>gi_assistance_most_in_need_group</t>
  </si>
  <si>
    <t xml:space="preserve">If no, which groups are not accessing the humanitarian assistance they need ? </t>
  </si>
  <si>
    <t>Female-led households 
Male-led households 
Older persons 
Widows
Pregnant women
Children 
New arrivals 
Host communities 
Non displaced communities
Displaced communities 
Other (specify)
Don't know 
Prefer not to answer</t>
  </si>
  <si>
    <t>If selected "No" to question "gi_assistance_most_in_need"</t>
  </si>
  <si>
    <t>Cannot select "Don't know" and "Prefer not to answer" with any other option</t>
  </si>
  <si>
    <t>Individual preferences and priorities - respondent</t>
  </si>
  <si>
    <t>% of  respondents reporting personal challenges</t>
  </si>
  <si>
    <t>aap_priority_challenge_resp</t>
  </si>
  <si>
    <t>In addition to the challenges faced by your household, what are the personal challenges that you are facing  at the moment?</t>
  </si>
  <si>
    <t>Select multiple - up to 3</t>
  </si>
  <si>
    <t>Lack of access to menstrual hygiene items or medication to relieve menstrual pain 
Lack of access to sexual and reproductive health facilities / family planning 
Lack of access to contraception 
Household chores takes too time 
Lack of support for caring for other household members
Lack of access to personal disposable income 
Lack of access to social activities 
Lack of access to safe services for detection and management of sexual and gender-based violence 
Lack of freedom to move around 
Lack of access to enough safe water for drinking
Lack of access to sufficient quantity or quality of food
Lack of a suitable living space
Lack of easy and safe access to a clean toilet
Lack of soap, water, or suitable washing place
No access to adequate clothing, footwear, bedding, or blankets
Lack of (or not enough) income, money, or resources to sustain life
Lack of access to adequate healthcare (other than SRH)
Feeling very distressed, upset, sad, worried, scared, or angry
Lack of safety or protection for oneself or family due to conflict, violence, or crime
Children not attending school or receiving insufficient education
Lack of access to legal sytem, or no legal rights in the community
Lack of means to communicate with relatives or access to essential information via phone, internet, radio, or other means
Need to repay debt
Inadequate access to energy (lighting, electricity, cooking fuels)
None
Other (specify)
Don't know
Prefer not to answer</t>
  </si>
  <si>
    <t>NOT if selected "None" to aap_priority_challenge</t>
  </si>
  <si>
    <t>Cannot select "None", "Prefer not to answer", "Don't know" with any other option
At most 3 selected</t>
  </si>
  <si>
    <t>Adapted from Household-level AAP section
To analyze according to gender and age of respondent</t>
  </si>
  <si>
    <t>% of  respondents by prefered type of support from humanitarian actors</t>
  </si>
  <si>
    <t>aap_priority_support_ngo_resp</t>
  </si>
  <si>
    <t>In addition to support to your household, what support would you personnally like to receive from humanitarian actors to help manage these issues/challenges?</t>
  </si>
  <si>
    <t>Shelter / housing
Food
Nutrition (e.g. special nutritious foods for child/PLW, infant formula, nutrition supplements)  
Healthcare
Seeds or other agricultural inputs
Livelihoods support / employment
Drinking water
Sanitation services (e.g. latrine; borehole)
Essential Hygiene items (e.g. soap, sanitary pads)  
Essential household and personal items (clothes, blanket, cooking items, sleeping items, storing food)
Means to communicate with relatives and access essential information (phone credits, better phone network coverage, radio, internet access,…)
Need to repay debt
Education for children under 18
Psychosocial support
Protection / safety
Legal services &amp; Civil Documentation (such as civil id, passport, etc.)
Access to energy (lighting, electricity, cooking fuels)
None
Other (specify)
Don't know
Prefer not to answer</t>
  </si>
  <si>
    <t>NOT if selected "None" to aap_priority_support_ngo</t>
  </si>
  <si>
    <t xml:space="preserve">% of respondents by prefered modality of assistance </t>
  </si>
  <si>
    <t>aap_preferred_modality_resp</t>
  </si>
  <si>
    <t>If you were to receive assistance to meet your personal needs in the future, what type of assistance would your prefer to receive?</t>
  </si>
  <si>
    <t>Do not want to receive humanitarian assistance
Cash 
In-kind
Services
Other (specify) 
Don't know 
Prefer not to answer</t>
  </si>
  <si>
    <t>NOT if selected "None" or "Don't know" or "Prefer not to answer" to question "aap_priority_challenge_resp"
and 
NOT if selected "Don't know" or "Prefer not to answer" to question "aap_priority_support_ngo_resp"</t>
  </si>
  <si>
    <t>% of respondents by most important personal information need</t>
  </si>
  <si>
    <t>aap_information_needs_resp</t>
  </si>
  <si>
    <t>In addition to information needed for your household, what are the main type of information you would personnally like to receive from aid providers?</t>
  </si>
  <si>
    <t>None
How to report gender-based or domestic violence and/or access care
News on what is happening (here or at home)
Finding missing people
The security situation here
How to register for aid
How to get water, food or nutrition
How to get food
How to get shelter/accommodation/shelter materials
Information about nutrition
Food prices/local crop/livestock prices
How to get cooking fuel/firewood
The weather
How to get healthcare/medical attention
How to get help and stay safe from attack or harassment
How to replace personal documentation (e.g. birth certificate, ID)
How to get access to education
How to find work
How to get transport
How to get more money/financial support
Information about relocation/possible return to place of origin
Info about the aid agencies they are receiving aid from
How to complaint about the aid you are receiving/address concerns about the behavior of aid workers
Legal rights to housing, land and property
Other (specify)
Don't know
Prefer not to answer</t>
  </si>
  <si>
    <t>NOT if selected "None" to aap_preferred_source_info</t>
  </si>
  <si>
    <t>2.12 Accountability to affected populations (AAP)
2.13 Emergency Telecommunications (ETC)</t>
  </si>
  <si>
    <t>% children 5 to 18 y.o. who attended school or any early childhood education program at any time during the 2023-2024 school year</t>
  </si>
  <si>
    <t>edu_access</t>
  </si>
  <si>
    <t xml:space="preserve">Did [child] attend school or any early childhood education program at any time during the 2023-2024 school year? </t>
  </si>
  <si>
    <t>Yes
No
Don't know
Prefer not to answer</t>
  </si>
  <si>
    <t>ind_age &gt;= 5 and ind_age &lt;= 18</t>
  </si>
  <si>
    <t>Out-of-school rate - 
Percentage of school-aged children of 
(a)	primary school age who are not attending any level of education
(b)	lower secondary school age who are not attending any level of education
(c)	upper secondary school age who are not attending any level of education</t>
  </si>
  <si>
    <t>2.4 Education</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</si>
  <si>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</si>
  <si>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edu_level_grade</t>
  </si>
  <si>
    <t>During the 2023- 2024 school year, which level and grade or year was [child] attending?</t>
  </si>
  <si>
    <t>[Example for Ethiopia, use the ISCED classification to contextualize (see Notes)]
Kindergarten
Primary, grade 1
Primary, grade 2
Primary, grade 3
Primary, grade 4
Primary, grade 5
Primary, grade 6
Primary, grade 7
Primary, grade 8
Secondary First Cycle, grade 9
Secondary First Cycle, grade 10
Secondary Second Cycle, grade 11
Secondary Second Cycle, grade 12</t>
  </si>
  <si>
    <t>If "Yes" selected to question "edu_access"</t>
  </si>
  <si>
    <t>Use the ISCED classification to contextualize your level/grade: https://acted.sharepoint.com/:x:/r/sites/IMPACTHQ-PublicServices/Documents%20partages/General/4.%20Education/5.%20MSNA/UNESCO%20ISCED%20Mappings_MSNAcountries_consolidated.xlsx?d=w6b962b55d4604bb79967d495fec06cfb&amp;csf=1&amp;web=1&amp;e=ekEYIz</t>
  </si>
  <si>
    <t>% children 5 to 18 y.o. whose education was disrupted, by type of event</t>
  </si>
  <si>
    <t>edu_disrupted_note</t>
  </si>
  <si>
    <t>During the 2023 – 2024 school year, was [child] education disrupted by any of the following events:</t>
  </si>
  <si>
    <t>edu_disrupted_hazards</t>
  </si>
  <si>
    <t xml:space="preserve">Natural hazards such as flood, cyclone, drought, wildfire or earthquake ? </t>
  </si>
  <si>
    <t>edu_disrupted_teacher</t>
  </si>
  <si>
    <t>Teacher's absence</t>
  </si>
  <si>
    <t>edu_disrupted_displaced</t>
  </si>
  <si>
    <t>School used as a shelter by displaced persons</t>
  </si>
  <si>
    <t>edu_disrupted_occupation</t>
  </si>
  <si>
    <t>School occupied by armed forces/ non-state armed groups</t>
  </si>
  <si>
    <t>Only include if relevant and feasible in your context.</t>
  </si>
  <si>
    <t>% children 5 to 18 y.o. not attending school or any early childhood education program at any time during the 2023-2024 school year, by main reason</t>
  </si>
  <si>
    <t>edu_barrier</t>
  </si>
  <si>
    <t>During the 2023-2024 school year, what was the main reason [child] did not access formal school?</t>
  </si>
  <si>
    <t>Cannot afford the direct costs of education (e.g. tuition, supplies, transportation)
There is a lack of interest/Education is not a priority either for the child or the household
Lack of appropriate and accessible school
School does not have enough classrooms that are usable 
School's WASH facilities are in poor condition or not available
School has been closed due to damage, natural disaster, conflict
Lack of or poor quality of teachers
Curriculum and/or the certificates issued by school are not perceived to be useful for the household  
Protection risks whilst at the school 
Protection risks whilst travelling to the school 
Child needs to work at home or on the household's own farm (i.e. is not earning an income for these activities, but may allow other family members to earn an income) 
Child participating in income generating activities outside of the home
Child is associated with armed forces or armed groups 
Marriage, engagement and/or pregnancy
The child's disability or health issues prevents them from accessing school
Language issues
There is a ban preventing child from attending
Unable to enroll in school due to lack of documentation
Unable to enroll in school due to recent displacement/return (displacement since after the start of the school year)
Discrimination or stigmatization of the child for any reason
The child has already graduated from secondary education. 
Other (specfify)
Don't know
Prefer not to answer</t>
  </si>
  <si>
    <t>If "No" selected to question "edu_access"</t>
  </si>
  <si>
    <r>
      <rPr>
        <sz val="10"/>
        <rFont val="Segoe UI"/>
        <family val="2"/>
        <charset val="1"/>
      </rPr>
      <t xml:space="preserve">Use the Barriers typology list, keep the same phrasing and labels. 
</t>
    </r>
    <r>
      <rPr>
        <i/>
        <sz val="10"/>
        <rFont val="Segoe UI"/>
        <family val="2"/>
        <charset val="1"/>
      </rPr>
      <t>The only adjustment to make is to remove the barriers which are not relevant in your context.</t>
    </r>
  </si>
  <si>
    <t>Education - expanded individual</t>
  </si>
  <si>
    <t>% children 5 to 18 y.o. accessing education outside of formal schools during the 2023-2024 school year</t>
  </si>
  <si>
    <t>edu_other_yn</t>
  </si>
  <si>
    <t xml:space="preserve">If [child] did not attend formal school during the 2023 - 2024 school year, did he/she access another type of education? </t>
  </si>
  <si>
    <r>
      <rPr>
        <i/>
        <sz val="10"/>
        <rFont val="Segoe UI"/>
        <family val="2"/>
        <charset val="1"/>
      </rPr>
      <t xml:space="preserve">To be asked ONLY in country where non-formal programs, that may include remote education, is commonly used. Please refer to the MSNA guidelines to orient your choice in considering including this module.
</t>
    </r>
    <r>
      <rPr>
        <sz val="10"/>
        <rFont val="Segoe UI"/>
        <family val="2"/>
        <charset val="1"/>
      </rPr>
      <t xml:space="preserve">
If integrated, include this module after module "Education - core individual".</t>
    </r>
  </si>
  <si>
    <t>% children 5 to 18 y.o. accessing education outside of formal schools during the 2023-2024 school year, by type of program attended</t>
  </si>
  <si>
    <t>edu_other_type</t>
  </si>
  <si>
    <t xml:space="preserve">If so, which one? </t>
  </si>
  <si>
    <t>List of non-formal programs and remote modalities to be contextualized in country 
Other (specfify)
Don't know
Prefer not to answer</t>
  </si>
  <si>
    <t>If "Yes" selected to question "edu_other_yn"</t>
  </si>
  <si>
    <r>
      <rPr>
        <i/>
        <sz val="10"/>
        <rFont val="Segoe UI"/>
        <family val="2"/>
        <charset val="1"/>
      </rPr>
      <t xml:space="preserve">To be asked ONLY in country where non-formal programs, that may include remote education, is commonly used. Please refer to the MSNA guidelines to orient your choice in considering including this module.
</t>
    </r>
    <r>
      <rPr>
        <sz val="10"/>
        <rFont val="Segoe UI"/>
        <family val="2"/>
        <charset val="1"/>
      </rPr>
      <t xml:space="preserve">
If integrated, include this module after module "Education - core individual"</t>
    </r>
  </si>
  <si>
    <t>Education - Community measure</t>
  </si>
  <si>
    <t>% households with children 5 to 18 y.o. by best way to improve education in the community</t>
  </si>
  <si>
    <t>edu_community_modality</t>
  </si>
  <si>
    <t xml:space="preserve">What are the best ways education for 6-18 year old children can be improved in your community? </t>
  </si>
  <si>
    <t>None
Open more schools 
Improve the physical conditions of schools infrastructure
Improve the condition of the WASH infrastructure in schools
Improve safety in and on the way to/from school,
Provide teachers with training on pedagogy and/or other classroom related topics
Increase the amount and/or regularity of teachers pay
Increase the number of qualified teachers at the schools
Change the curriculum to a certificate which is recognized more widely 
Provide Technical and Vocational Education and Training. 
Provide (more) classes for children to catch-up to their expected learning level 
Provide mental health activities and services at the school
Provide school supplies and learning materials to schools or directly to pupils
Provide cash for school related expenses (supplies, transportation, fees, etc.) or to offset income child may earn from work
Provide transportation to/from schools
Improve the access to school for children with disabilities
Awareness raising activities within the community of the importance of education for boys and girls 
Provide support for enrolment
Don't know
Prefer not to answer</t>
  </si>
  <si>
    <t>Cannot select "None", "Don"t know" or "Prefer not to answer" with any other option.
At most 3 selected.</t>
  </si>
  <si>
    <r>
      <rPr>
        <sz val="10"/>
        <rFont val="Segoe UI"/>
        <family val="2"/>
        <charset val="1"/>
      </rPr>
      <t xml:space="preserve">Use the Education community measures list , keep the same phrasing and labels. 
</t>
    </r>
    <r>
      <rPr>
        <i/>
        <sz val="10"/>
        <rFont val="Segoe UI"/>
        <family val="2"/>
        <charset val="1"/>
      </rPr>
      <t xml:space="preserve">The only adjustment to make is to remove the measures which are not relevant in your context.
</t>
    </r>
    <r>
      <rPr>
        <sz val="10"/>
        <rFont val="Segoe UI"/>
        <family val="2"/>
        <charset val="1"/>
      </rPr>
      <t xml:space="preserve">
If integrated, include this question at the end of your education section. </t>
    </r>
  </si>
  <si>
    <t>Drinking water</t>
  </si>
  <si>
    <t>% of households having had access to an improved drinking water source
% of households by typr of primary source of drinking water (W1)</t>
  </si>
  <si>
    <t>wash_drinking_water_source</t>
  </si>
  <si>
    <t>What is the main source of drinking water for members of your household?</t>
  </si>
  <si>
    <t>Piped into dwelling
Piped into compound, yard or plot
Piped to neighbour
Public tap/standpipe 
Borehole or tubewell 
Protected well 
Unprotected well
Protected spring
Unprotected spring 
Rainwater collection
Tanker-truck
Cart with small tank / drum
Water kiosk
Bottled water
Sachet water
Surface water (river, dam, lake, pond, stream, canal, irrigation channel) 
Other (specify)     
Don’t know
Prefer not to answer</t>
  </si>
  <si>
    <r>
      <rPr>
        <i/>
        <sz val="10"/>
        <rFont val="Segoe UI"/>
        <family val="2"/>
        <charset val="1"/>
      </rPr>
      <t xml:space="preserve">Response options can be added, if relevant. However, at a minimum, the ones given here should be kept. 
</t>
    </r>
    <r>
      <rPr>
        <sz val="10"/>
        <rFont val="Segoe UI"/>
        <family val="2"/>
        <charset val="1"/>
      </rPr>
      <t xml:space="preserve">
Make sure you categorize response options in-country into the following categories: Improved, Unimproved.
Please also note that a handpump is not a type of water source but rather an extraction technology most commonly used for boreholes or protected wells.</t>
    </r>
  </si>
  <si>
    <t>2.10 WASH</t>
  </si>
  <si>
    <t>% of households having had access to a sufficient quantity of drinking water
% of households by time (minutes) taken to fetch water (round trip by walking, queuing and time needed to fetch water) (W2)</t>
  </si>
  <si>
    <t>wash_drinking_water_time_yn</t>
  </si>
  <si>
    <t>How long does it take to go there, get water, and come back?</t>
  </si>
  <si>
    <t>Members do not collect (water on premises)
Number of minutes (integer)
Don’t know
Prefer not to answer</t>
  </si>
  <si>
    <t>NOT if selected "Piped into dwelling", "Don"t know" or "Prefer not to answer"</t>
  </si>
  <si>
    <t>wash_drinking_water_time_int</t>
  </si>
  <si>
    <t>Provide the number of minutes:</t>
  </si>
  <si>
    <t>If selected "Number of minutes (integer)" to question "wash_drinking_water_time_yn"</t>
  </si>
  <si>
    <t>&gt; 0 and &lt;= 600</t>
  </si>
  <si>
    <t>Cannot be -999 as otherwise "Don't know" shall be selected at the previous question"</t>
  </si>
  <si>
    <t>wash_drinking_water_time_sl</t>
  </si>
  <si>
    <t>Can you tell me a range of minutes?
Hint: read the responses aloud</t>
  </si>
  <si>
    <t>30 minutes or less
More than 30 minutes, but less than 1 hour
More than 1 hour
Don’t know
Prefer not to answer</t>
  </si>
  <si>
    <t>If selected "Don't know" to question "wash_drinking_water_time_yn"</t>
  </si>
  <si>
    <t>% of households having had access to a sufficient quantity of drinking water
% of households reporting having had sufficient water for drinking (W3)</t>
  </si>
  <si>
    <t>wash_drinking_water_quantity</t>
  </si>
  <si>
    <r>
      <rPr>
        <sz val="10"/>
        <rFont val="Segoe UI"/>
        <family val="2"/>
        <charset val="1"/>
      </rPr>
      <t xml:space="preserve">In the last 4 weeks, how frequently has there </t>
    </r>
    <r>
      <rPr>
        <b/>
        <sz val="10"/>
        <rFont val="Segoe UI"/>
        <family val="2"/>
        <charset val="1"/>
      </rPr>
      <t>NOT</t>
    </r>
    <r>
      <rPr>
        <sz val="10"/>
        <rFont val="Segoe UI"/>
        <family val="2"/>
        <charset val="1"/>
      </rPr>
      <t xml:space="preserve"> been as much water to drink as you would like for you or anyone in your household?</t>
    </r>
  </si>
  <si>
    <t>Never (0 times)
Rarely (1–2 times)
Sometimes (3–10 times)
Often (11-20 times)
Always (more than 20 times)
Don’t know
Prefer not to answer</t>
  </si>
  <si>
    <t>Water for other uses</t>
  </si>
  <si>
    <t>% of households having had access to a sufficient quantity of water for personal hygiene</t>
  </si>
  <si>
    <t>wash_hygiene_water_quantity</t>
  </si>
  <si>
    <r>
      <rPr>
        <sz val="10"/>
        <rFont val="Segoe UI"/>
        <family val="2"/>
        <charset val="1"/>
      </rPr>
      <t xml:space="preserve">In the last 4 weeks, how frequently has there </t>
    </r>
    <r>
      <rPr>
        <b/>
        <sz val="10"/>
        <rFont val="Segoe UI"/>
        <family val="2"/>
        <charset val="1"/>
      </rPr>
      <t>NOT</t>
    </r>
    <r>
      <rPr>
        <sz val="10"/>
        <rFont val="Segoe UI"/>
        <family val="2"/>
        <charset val="1"/>
      </rPr>
      <t xml:space="preserve"> been as much water for personal hygiene as you would like for you or anyone in your household?</t>
    </r>
  </si>
  <si>
    <t>Wash for other uses</t>
  </si>
  <si>
    <t>% of households having had access to a sufficient quantity of water for productive use (i.e. non-domestic uses, such as livestock, farming etc.)</t>
  </si>
  <si>
    <t>wash_productive_water_quantity</t>
  </si>
  <si>
    <r>
      <rPr>
        <sz val="10"/>
        <rFont val="Segoe UI"/>
        <family val="2"/>
        <charset val="1"/>
      </rPr>
      <t xml:space="preserve">In the last 4 weeks, how frequently has there </t>
    </r>
    <r>
      <rPr>
        <b/>
        <sz val="10"/>
        <rFont val="Segoe UI"/>
        <family val="2"/>
        <charset val="1"/>
      </rPr>
      <t>NOT</t>
    </r>
    <r>
      <rPr>
        <sz val="10"/>
        <rFont val="Segoe UI"/>
        <family val="2"/>
        <charset val="1"/>
      </rPr>
      <t xml:space="preserve"> been as much water for for productive use as you would like for you or anyone in your household?</t>
    </r>
  </si>
  <si>
    <t>Water acces</t>
  </si>
  <si>
    <t>% of households having had problems related to access to water, by type of problem</t>
  </si>
  <si>
    <t>wash_water_access_issue</t>
  </si>
  <si>
    <t>Does your household have problems related to access to water? If yes, which ones?</t>
  </si>
  <si>
    <t>Waterpoints are too far
People with disabilities cannot reach/access waterpoints
Safety concerns at main water points
Safety concerns traveling to main water points
Some groups (children, women, elderly, ethnic minorities, etc.) do not have access to the waterpoints
Insufficient number of water points / long waiting time at water points;
Water points are not functioning or closed
Water is not available at the market
Water is too expensive
Not enough containers to store the water 
Don’t like taste / quality of water
No problem related to access to water
Other (specify)
Don’t know
Prefer not to answer</t>
  </si>
  <si>
    <t>Sanitation facility</t>
  </si>
  <si>
    <t>% of households with access to functioning sanitation facilities
% of households using a sanitation facility, by type of sanitation facility used (S1)</t>
  </si>
  <si>
    <t>wash_sanitation_facility</t>
  </si>
  <si>
    <t>What kind of toilet facility do members of your household usually use?</t>
  </si>
  <si>
    <r>
      <rPr>
        <sz val="10"/>
        <rFont val="Segoe UI"/>
        <family val="2"/>
        <charset val="1"/>
      </rPr>
      <t xml:space="preserve">Flush to piped sewer system 
Flush to septic tank 
Flush to pit latrine 
Flush to open drain 
Flush to elsewhere 
Flush to don’t know where 
Pit latrine with slab 
Pit latrine without slab / open pit 
Composting toilet
Plastic Bag 
Bucket 
Hanging toilet/hanging latrine 
No facility/bush/field/open defecation
Other (specify)
Don't know
Prefer not to answer
</t>
    </r>
    <r>
      <rPr>
        <i/>
        <sz val="10"/>
        <rFont val="Segoe UI"/>
        <family val="2"/>
        <charset val="1"/>
      </rPr>
      <t xml:space="preserve">[Optional (include based on context)]
</t>
    </r>
    <r>
      <rPr>
        <sz val="10"/>
        <rFont val="Segoe UI"/>
        <family val="2"/>
        <charset val="1"/>
      </rPr>
      <t>Ventilated improved pit latrine (with slab) 
Twin pit latrine with slab 
Container based sanitation]</t>
    </r>
  </si>
  <si>
    <r>
      <rPr>
        <i/>
        <sz val="10"/>
        <rFont val="Segoe UI"/>
        <family val="2"/>
        <charset val="1"/>
      </rPr>
      <t xml:space="preserve">Response options can be added, if relevant. However, at a minimum, the ones given here should be kept. 
</t>
    </r>
    <r>
      <rPr>
        <sz val="10"/>
        <rFont val="Segoe UI"/>
        <family val="2"/>
        <charset val="1"/>
      </rPr>
      <t xml:space="preserve">
Make sure you categorize response options in-country into the following categories: Improved, Unimproved.</t>
    </r>
  </si>
  <si>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</si>
  <si>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</si>
  <si>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</si>
  <si>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wash_sanitation_facility_sharing_n</t>
  </si>
  <si>
    <t>If yes, how many households in total use this toilet facility, including your own household?</t>
  </si>
  <si>
    <t>If selected "Yes" to question "wash_sanitation_facility_shared_yn"</t>
  </si>
  <si>
    <t>&gt; 1 or -999 if don't know/prefer not to answer</t>
  </si>
  <si>
    <t>Sanitation facility - execra management</t>
  </si>
  <si>
    <t>% of households with access to functioning sanitation facilities
% of households having an outlet pipe for liquid effluent (S3)</t>
  </si>
  <si>
    <t>wash_sanitation_outlet_pipe</t>
  </si>
  <si>
    <t>Does your septic tank or pit latrine have an outlet pipe for liquid effluent?</t>
  </si>
  <si>
    <t>Yes
No (includes those infiltrating underground from the base or sides of the tank or pit)
Don’t know
Prefer not to answer</t>
  </si>
  <si>
    <t>If selected "Flush to septik tank", "Flust to pit latrine", "Twin pit latrine with slab" or "Other" to question "wash_sanitation_facility"</t>
  </si>
  <si>
    <t>To be added in contexts like e.g. Colombia, where flush toilets are commonly emptied in an unsafe manner.</t>
  </si>
  <si>
    <t>wash_sanitation_outlet_pipe_where</t>
  </si>
  <si>
    <t>If it has an outlet pipe for liquid effluent, where does this pipe discharge?</t>
  </si>
  <si>
    <t>To a leach field, soak pit
To a sewer/closed drain that leads to a wastewater treatment plant (WWTP)
To a sewer/closed drain that leads to a waterbody (not connected to WWTP)
To a sewer/closed drain that leads to don’t know where
To an open drain
To a waterbody/surface
Other (specify)
Don’t know
Prefer not to answer</t>
  </si>
  <si>
    <t>If selected "Yes" to question "wash_sanitation_outlet_pipe"</t>
  </si>
  <si>
    <t>% of households with access to functioning sanitation facilities
% of households having pit latrine/septic tank emptied (S4)</t>
  </si>
  <si>
    <t>wash_sanitation_emptied_yn</t>
  </si>
  <si>
    <t>Has your (pit latrine or septic tank) ever been emptied?</t>
  </si>
  <si>
    <t>Yes emptied
Never emptied
Not emptied but covered and left undisturbed when full
Don’t know
Prefer not to answer</t>
  </si>
  <si>
    <t>If selected " Flush to septic tank", "Flush to pit latrine", "Pit latrine with slab", "Pit latrine without slab / open pit", "Composting toilet", "Ventilated improved pit latrine (with slab)", "Twin pit latrine with slab", "Container based sanitation" to question "wash_sanitation_facility"</t>
  </si>
  <si>
    <t>wash_sanitation_emptied_who</t>
  </si>
  <si>
    <t>Who emptied the containment?</t>
  </si>
  <si>
    <t>Public/municipality/government
Private company/NGO
Informal emptier (e.g. unlicensed)
Self emptied
Neighbour, family member, friend
Other (specify)
Don’t know
Prefer not to answer</t>
  </si>
  <si>
    <t xml:space="preserve">If selected "Yes" to question "wash_sanitation_emptied_yn" </t>
  </si>
  <si>
    <t>wash_sanitation_emptied_when</t>
  </si>
  <si>
    <t>The last time it was emptied, where were
the contents emptied to?</t>
  </si>
  <si>
    <t>Removed off-site (to treatment / unknown)
Removed to a waterbody, open ground, field or elsewhere
Buried in a covered pit at or near household (in-situ)
Buried in a covered pit/trench elsewhere (off-site)
Buried in an uncovered pit
Other (specify)
Don’t know
Prefer not to answer</t>
  </si>
  <si>
    <t>Sanitation facility - access</t>
  </si>
  <si>
    <t>% of households having had problems related to sanitation facility access, by type of problem</t>
  </si>
  <si>
    <t>wash_sanitation_access_issue</t>
  </si>
  <si>
    <t>Does your household have problems related to sanitation facilities (latrines/toilets)? If yes, which ones?</t>
  </si>
  <si>
    <t>No problem
Lack of sanitation facilities (latrines/toilets) / facilities too crowded
Sanitation facilities (latrines/toilets) are not functioning or full
Sanitation facilities (latrines/toilets) are unclean/unhygienic
Sanitation facilities (latrines/toilets) are not private (no locks/door/walls/lighting etc.)
Sanitation facilities (latrines/toilets) are not segregated between men and women
Sanitation facilities (latrines/toilets) are too far
Sanitation facilities (latrines/toilets) are difficult to reach (especially for people with disabilities)
Going to the sanitation facilities (latrines/toilets) is dangerous
Some groups (children, women, elderly, ethnic minorities, etc.) do not have access to sanitation facilities (latrines/toilets)
Persons with physical and/or sensory disabilities do not have access to sanitation facilities (latrines/toilets)
Other (specify)
Don't know
Prefer not to answer</t>
  </si>
  <si>
    <t>Cannot select "No problem", "Don't know" and "Prefer not to answer" with any other option</t>
  </si>
  <si>
    <t xml:space="preserve">% of households having had access to a sanitation facility safe for all members to use
</t>
  </si>
  <si>
    <t>wash_sanitation_access_safe</t>
  </si>
  <si>
    <t>Does your household have access to a sanitation facility with the following features:</t>
  </si>
  <si>
    <t>Door
Walls that protect privacy
Lock to close door
Inside light
Outside light
Marked separated facilities between women and men (for shared or communal facilities)
Close to dwelling (less than 50m)
None ove the above
Don't know
Prefer not to answer</t>
  </si>
  <si>
    <t>Cannot select "None of the above", "Don't know" and "Prefer not to answer" with any other option</t>
  </si>
  <si>
    <t>Handwashing facility</t>
  </si>
  <si>
    <t>% of households with access to functioning handwashing facilities
% of households with access to functioning handwashing facilities, by type of device (observed) (H1)</t>
  </si>
  <si>
    <t>wash_handwashing_facility</t>
  </si>
  <si>
    <t>Can you please show me where members of your household most often wash their hands?
Hint: Handwashing facility: refers to a fixed or mobile device designed to contain, transport or regulate the flow of water to facilitate handwashing. IT include sinks with tap water, buckets with taps, tippy-taps, and jugs or basins designated for handwashing.</t>
  </si>
  <si>
    <t>Fixed or mobile handwashing place in dwelling/yard/plot 
No handwashing place in dwelling/yard/plot 
No permission to see 
Other reason (specify</t>
  </si>
  <si>
    <t>NOT if selected "Remote" to question "survey_modality"</t>
  </si>
  <si>
    <t>wash_handwashing_facility_observed_water</t>
  </si>
  <si>
    <t>Observe availability of water at the place for handwashing.</t>
  </si>
  <si>
    <t>Water is available 
Water is not available</t>
  </si>
  <si>
    <t>If selected "Fixed or mobile handwashing place in dwelling/yard/plot" to question "wash_handwashing_facility"</t>
  </si>
  <si>
    <t>wash_handwashing_facility_observed_soap</t>
  </si>
  <si>
    <t>Observe availability of soap or detergent at the place for handwashing.</t>
  </si>
  <si>
    <r>
      <rPr>
        <sz val="10"/>
        <rFont val="Segoe UI"/>
        <family val="2"/>
        <charset val="1"/>
      </rPr>
      <t xml:space="preserve">Soap or detergent available 
Soap or detergent not available
</t>
    </r>
    <r>
      <rPr>
        <i/>
        <sz val="10"/>
        <rFont val="Segoe UI"/>
        <family val="2"/>
        <charset val="1"/>
      </rPr>
      <t>(Insert other common products for the context, e.g. Ash / Mud / Sand)</t>
    </r>
  </si>
  <si>
    <t>wash_handwashing_facility_reported</t>
  </si>
  <si>
    <t>Where do you and other members of your household most often wash your hands?</t>
  </si>
  <si>
    <t>Fixed facility reported (sink/tap) in dwelling
Fixed facility reported (sink/tap) in yard/plot
Mobile object reported (bucket/jug/kettle)
No handwashing place in dwelling/yard/plot
Other (specify)
Don't know
Prefer not to answer</t>
  </si>
  <si>
    <t>If selected "Remote" to question "survey_modality"
or
if selected "No permission to see" to question "wash_handwashing_facility"</t>
  </si>
  <si>
    <t>wash_soap_observed</t>
  </si>
  <si>
    <t>Do you have soap or detergent in your household for washing hands? Can you show it to me?</t>
  </si>
  <si>
    <t>Yes (soap is shown)
Yes (soap is not shown)
No
Don't know
Prefer no to answer</t>
  </si>
  <si>
    <t xml:space="preserve">If selected "No permission to see" to question "wash_handwashing_facility"
</t>
  </si>
  <si>
    <t>wash_soap_observed_type</t>
  </si>
  <si>
    <t xml:space="preserve">Record the type of soap observed. </t>
  </si>
  <si>
    <t>Bar or Liquid soap
Detergent (Powder / Liquid / Paste)
Ash / Mud / Sand
Other (specify)
Don't know
Prefer no to answer</t>
  </si>
  <si>
    <t>If selected "Yes (soap is shown)" to question "wash_soap_observed"</t>
  </si>
  <si>
    <t>wash_soap_reported</t>
  </si>
  <si>
    <t>Do you have soap or detergent in your household for washing hands?</t>
  </si>
  <si>
    <t>If selected "Remote" to question "survey_modality"</t>
  </si>
  <si>
    <t>wash_soap_reported_type</t>
  </si>
  <si>
    <t>What type of soap do you have?</t>
  </si>
  <si>
    <t>If selected "Yes (soap is not shown)" to question "wash_soap_observed"
or 
If selected "Yes" to question "wash_soap_reported"</t>
  </si>
  <si>
    <t>Non food items - coping</t>
  </si>
  <si>
    <t>% of households engaging in coping mechanisms due to hygiene NFI access issues, by type of coping mechanism</t>
  </si>
  <si>
    <t>wash_hygiene_adaptation</t>
  </si>
  <si>
    <t>How does your household adapt to issues related to hygiene items?</t>
  </si>
  <si>
    <r>
      <rPr>
        <sz val="10"/>
        <rFont val="Segoe UI"/>
        <family val="2"/>
        <charset val="1"/>
      </rPr>
      <t xml:space="preserve">No issue
Rely on less preferred types of NFI
Rely on soap substitutes (sand or other rubbing agents for soap, clothing for diapers, etc.)
Buying NFI at a market place further than the usual one
Buying NFI at a market place in a dangerous place
Borrow NFI from a friend or relative
Spend money (or credit) on NFI that should otherwise be used for other purposes
Reduce NFI consumption for personal hygiene
Reduce NFI consumption for other purposes (cleaning dishes, laundry, etc.) 
</t>
    </r>
    <r>
      <rPr>
        <i/>
        <sz val="10"/>
        <rFont val="Segoe UI"/>
        <family val="2"/>
        <charset val="1"/>
      </rPr>
      <t xml:space="preserve">[Amend response options based on context]
</t>
    </r>
    <r>
      <rPr>
        <sz val="10"/>
        <rFont val="Segoe UI"/>
        <family val="2"/>
        <charset val="1"/>
      </rPr>
      <t>Other (specify)
Don't know
Prefer not to answer</t>
    </r>
  </si>
  <si>
    <t>Cannot select "No issue", "Don't know" and "Prefer not to answer" with any other option</t>
  </si>
  <si>
    <r>
      <rPr>
        <i/>
        <sz val="10"/>
        <rFont val="Segoe UI"/>
        <family val="2"/>
        <charset val="1"/>
      </rPr>
      <t xml:space="preserve">Amend response options based on context.
</t>
    </r>
    <r>
      <rPr>
        <sz val="10"/>
        <rFont val="Segoe UI"/>
        <family val="2"/>
        <charset val="1"/>
      </rPr>
      <t>The question is used to identify copying mechanisms.</t>
    </r>
  </si>
  <si>
    <t>Water access - coping</t>
  </si>
  <si>
    <t>% of households engaging in coping mechanisms due water insufficiency, by type of coping mechanism</t>
  </si>
  <si>
    <t>wash_water_adaptation</t>
  </si>
  <si>
    <t>How does your household adapt to lack of water?</t>
  </si>
  <si>
    <t>No issue
Rely on less preferred (unimproved/untreated) water sources for drinking water
Rely on surface water for drinking water;
Rely on less preferred (unimproved/untreated) water sources for other purposes such as cooking and washing
Rely on surface water for other purposes such as cooking and washing
Fetch water at a source further than the usual one
Send children to fetch water
Fetch water at a source that could be dangerous
Spend money (or credit) on water that should otherwise be used for other purposes
Reduce drinking water consumption (drink less)
Reduce water consumption for other purposes (bathe less, etc.)
Other (specify)
Don’t know
Prefer not to answer</t>
  </si>
  <si>
    <t>Sanitation - coping</t>
  </si>
  <si>
    <t>% of households engaging in coping mechanisms due to sanitation access issues, by type of coping mechanism</t>
  </si>
  <si>
    <t>wash_sanitation_adaptation</t>
  </si>
  <si>
    <t>How do you adapt to issues related to sanitation facilities (latrines/toilets)?</t>
  </si>
  <si>
    <t>No issue
Rely on less preferred (unhygienic/unimproved) sanitation facilities (latrines/toilets)
Rely on communal sanitation facilities (latrines/toilets)
Defecate in a plastic bag
Defecate in the open
Going to sanitation facilities (latrines/toilets) further than the usual one
Going to sanitation facilities (latrines/toilets) in a dangerous place
Going to sanitation facilities (latrines/toilets) at night
Other (specify)
Don't know
Prefer not to answer</t>
  </si>
  <si>
    <t>Sanitation - Environment problems</t>
  </si>
  <si>
    <t>% of households having faced environmental sanitation problems (living in areas where solid waste, waterwaste, open defecation were visible around their accommodation - 30 meters or less)</t>
  </si>
  <si>
    <t>wash_sanitation_environment</t>
  </si>
  <si>
    <t>Were there visible traces of dead animals, traces of rodents, traces of human faeces, or stagnant water in the vicinity (30 meters or less) of your accommodation in the last 30 days?</t>
  </si>
  <si>
    <t>Never visible
Sometime visible
Frequently visible
Don't know
Prefer not to answer</t>
  </si>
  <si>
    <t>Handwashing facility - access</t>
  </si>
  <si>
    <t>% of households by time (minutes) taken to go to the handwashing facility, wash hands and return (including queuing)</t>
  </si>
  <si>
    <t>wash_handwashing_facility_time</t>
  </si>
  <si>
    <t>How long does it take your household members to go to your main handwashing facility, wash hands and return (including queuing)?</t>
  </si>
  <si>
    <t>Handwashing device on premises
Less than 5 min 
Between 5 and 15 min 
Between 16 and 30 min 
More than 31 min 
No handwashing device available 
Don’t Know
Prefer not to answer</t>
  </si>
  <si>
    <t>Same here, add a skip logic?</t>
  </si>
  <si>
    <t>Bathing facility - access</t>
  </si>
  <si>
    <t>% of households having had access to a functioning bathing facility</t>
  </si>
  <si>
    <t>wash_bathing_facility_yn</t>
  </si>
  <si>
    <t>Do all members of your household currently have access to a functioning bathing facility?</t>
  </si>
  <si>
    <t>Yes, private
Yes, public
No, only some household members have access
No, no household members have access
Don't know
Prefer not to answer</t>
  </si>
  <si>
    <t>% of households having had problems related to bathing facility access, by type of problem</t>
  </si>
  <si>
    <t>wash_bathing_facility_issue</t>
  </si>
  <si>
    <t>Does your household have issues related to bathing facilities? If yes, which ones?</t>
  </si>
  <si>
    <r>
      <rPr>
        <sz val="10"/>
        <rFont val="Segoe UI"/>
        <family val="2"/>
        <charset val="1"/>
      </rPr>
      <t xml:space="preserve">No issue
Lack of bathing facilities / facilities too crowded
Bathing facilities are not functioning 
Bathing facilities are are unclean/unhygienic
Bathing facilities are are not private (no locks/door/walls/lighting etc.)
Bathing facilities are are not segregated between men and women
Bathing facilitiesare are too far
Bathing facilitiesare are difficult to reach (especially for people with disabilities)
Going to the bathing facilities is dangerous
Some groups (children, women, elderly, ethnic minorities, etc.) do not have access to bathing facilities
Persons with physical and/or sensory disabilities do not have access to bathing facilities
</t>
    </r>
    <r>
      <rPr>
        <i/>
        <sz val="10"/>
        <rFont val="Segoe UI"/>
        <family val="2"/>
        <charset val="1"/>
      </rPr>
      <t xml:space="preserve">[Amend response options based on context]
</t>
    </r>
    <r>
      <rPr>
        <sz val="10"/>
        <rFont val="Segoe UI"/>
        <family val="2"/>
        <charset val="1"/>
      </rPr>
      <t>Other (specify)
Don't know
Prefer not to answer</t>
    </r>
  </si>
  <si>
    <t>Amend response options based on context.</t>
  </si>
  <si>
    <t>Hygiene</t>
  </si>
  <si>
    <t>% of households by type of hygiene items needed</t>
  </si>
  <si>
    <t>wash_hygiene_nfi</t>
  </si>
  <si>
    <t>Which main hygiene items does your household need the most?</t>
  </si>
  <si>
    <t>No hygiene items needed
Broom
Bucket
Detergent/Bleach
Drinking Plastic Jug
Gloves
Hair comb
Jerrycan 10 L 
Jerrycan 20 L 
Laundry powder
Lice shampoo
Mop
Nail cutter
Nose mask
Plastic Jar with cover 1L
Plastic shovel
Powder soap
Razor
Sanitary towel/pads
Shampoo Adult
Soap
Tooth brush 
Tooth paste 
Towel
Waste bin
Other (specify)
Don't know
Prefer not to answer</t>
  </si>
  <si>
    <t>Cannot select "No items needed", "Don't know" and "Prefer not to answer" with any other option
At most 3 selected</t>
  </si>
  <si>
    <t>Menstrual hygiene</t>
  </si>
  <si>
    <t>% of households by type of menstrual material used by female household members of menstruating age</t>
  </si>
  <si>
    <t>wash_hygiene_menstrual</t>
  </si>
  <si>
    <t>What menstrual materials did you (and other female household members) use during the last monthly period?</t>
  </si>
  <si>
    <t>Disposable pad
Reusable pad
Reusable cloth
Tampon
Cotton
Menstrual cup
Layers of underwear
Nothing/bleed into clothes
Other (specify)
Don't know
Prefer not to answer</t>
  </si>
  <si>
    <t>If selected "Female" to question "resp_gender" and if selected "Female" to question "enum_gender"</t>
  </si>
  <si>
    <r>
      <rPr>
        <sz val="10"/>
        <rFont val="Segoe UI"/>
        <family val="2"/>
        <charset val="1"/>
      </rPr>
      <t xml:space="preserve">
Having images of the possible materials is key for a proper identification. Need to find out the local term for period or menstruation.
</t>
    </r>
    <r>
      <rPr>
        <b/>
        <sz val="10"/>
        <rFont val="Segoe UI"/>
        <family val="2"/>
        <charset val="1"/>
      </rPr>
      <t>Only ask to female respondents by female enumerators.</t>
    </r>
  </si>
  <si>
    <t>Materials need to be adaptated to local context.</t>
  </si>
  <si>
    <t>% of households where women/girls of menstruating age would prefer other sanitary products over the one used, by type of menstrual materials</t>
  </si>
  <si>
    <t>wash_hygiene_menstrual_preferred</t>
  </si>
  <si>
    <t>Is there a different type of menstrual material that you (and other female members of your household) would prefer to use? If yes, which one?</t>
  </si>
  <si>
    <t>Do not prefer a different one
Disposable pad
Reusable pad
Reusable cloth
Tampon
Cotton
Menstrual cup
Layers of underwear
Other (specify)
Don't know
Prefer not to answer</t>
  </si>
  <si>
    <t>% of households where female household members of menstruating have problems related to accessing menstrual material, by type of problem</t>
  </si>
  <si>
    <t>wash_hygiene_menstrual_issue</t>
  </si>
  <si>
    <t>Do you (and other female household members) have problems related to accessing menstrual materials? If yes, which ones?</t>
  </si>
  <si>
    <t>No problem
Menstrual materials are too expensive
Menstrual materials are not available at the market
The market is too far away
Going to the market is dangerous
The market is difficult to reach (especially for people with disabilities)
Some groups do not have access to the market; Don’t like quality of menstrual materials
Other (specify)
Don't know
Prefer not to answer</t>
  </si>
  <si>
    <t>Cannot select "No items needed", "Don't know" and "Prefer not to answer" with any other option</t>
  </si>
  <si>
    <t>Food security</t>
  </si>
  <si>
    <t>Household Food Consumption (FCS)</t>
  </si>
  <si>
    <t>Food Consumption Score (FCS)</t>
  </si>
  <si>
    <t>fsl_fcs_cereal</t>
  </si>
  <si>
    <t>How many days over the last 7 days, did most members of your household (50% +) eat, inside or outside the home, cereals, grains, roots and tubers, including wild roots?</t>
  </si>
  <si>
    <t>&gt;= 0 and &lt;= 7</t>
  </si>
  <si>
    <t>2.6 Food Security and Livelihoods (FSL)</t>
  </si>
  <si>
    <t>fsl_fcs_legumes</t>
  </si>
  <si>
    <t>How many days over the last 7 days, did most members of your household (50% +) eat, inside or outside the home, any beans / legumes, pulses or nuts?</t>
  </si>
  <si>
    <t>fsl_fcs_dairy</t>
  </si>
  <si>
    <t>How many days over the last 7 days, did most members of your household (50% +) inside or outside the home, drink milk or eat other dairy products?</t>
  </si>
  <si>
    <t>fsl_fcs_meat</t>
  </si>
  <si>
    <t>How many days over the last 7 days, did most members of your household (50% +) eat, inside or outside the home, meat fish, or eggs?</t>
  </si>
  <si>
    <t>fsl_fcs_veg</t>
  </si>
  <si>
    <t>How many days over the last 7 days, did most members of your household (50% +) eat, inside or outside the home, vegetables or leaves, including all wild vegetables and leaves?</t>
  </si>
  <si>
    <t>fsl_fcs_fruit</t>
  </si>
  <si>
    <t>How many days over the last 7 days, did most members of your household (50% +) eat, inside or outside the home, fruit, including all wild fruits?</t>
  </si>
  <si>
    <t>fsl_fcs_oil</t>
  </si>
  <si>
    <t>How many days over the last 7 days, did most members of your household (50% +) eat, inside or outside the home, oil, fat, or butter?</t>
  </si>
  <si>
    <t>fsl_fcs_sugar</t>
  </si>
  <si>
    <t>How many days over the last 7 days, did most members of your household (50% +) eat, inside or outside the home, sugar or sugary foods?</t>
  </si>
  <si>
    <t>fsl_fcs_condiments</t>
  </si>
  <si>
    <t>How many days over the last 7 days, did most members of your household (50% +) eat, inside or outside the home, condiments or spices?</t>
  </si>
  <si>
    <t>Household Food Consumption (HDDS)</t>
  </si>
  <si>
    <t>Household Dietary Diversity Score (HDDS)</t>
  </si>
  <si>
    <t>fsl_hhds_note</t>
  </si>
  <si>
    <t>Now I would like to ask you about the types of foods that most of your household ate yesterday during the day and at night.</t>
  </si>
  <si>
    <t>fsl_hhds_cereals</t>
  </si>
  <si>
    <t>Did your household eat any cereals and grains yesterday during the day and night?</t>
  </si>
  <si>
    <t>Can be included if data collection is quasi immediately following a shock or hazard. In sudden-onsent emergencies, it is recommended over FCS.</t>
  </si>
  <si>
    <t xml:space="preserve">fsl_hdds_tubers </t>
  </si>
  <si>
    <t>Did your household eat roots and tubers, including wild roots, yesterday during the day and night?</t>
  </si>
  <si>
    <t>fsl_hhds_legumes</t>
  </si>
  <si>
    <t>Did your household eat any beans or nuts yesterday during the day and night?</t>
  </si>
  <si>
    <t>fsl_hhds_dairy</t>
  </si>
  <si>
    <t>Did your household drink milk or eat other dairy products yesterday during the day and night?</t>
  </si>
  <si>
    <t>fsl_hhds_meat</t>
  </si>
  <si>
    <t>Did your household eat beef, pork, lamb, goat, rabbit wild game, chicken, duck, or
other birds, liver, kidney, heart, or other organ meats yesterday during the day and night?</t>
  </si>
  <si>
    <t>fsl_hhds_fish</t>
  </si>
  <si>
    <t>Did your household eat fish/ shellfish yesterday during the day and night?</t>
  </si>
  <si>
    <t>fsl_hhds_eggs</t>
  </si>
  <si>
    <t>Did your household ate eggs yesterday during the day and night?</t>
  </si>
  <si>
    <t>fsl_hdds_veg</t>
  </si>
  <si>
    <t>Did your household eat vegetables and leaves, including all wild vegetables and leaves, yesterday during the day and night?</t>
  </si>
  <si>
    <t>fsl_hhds_fruit</t>
  </si>
  <si>
    <t>Did your household eat any fruit, including wild fruits, yesterday during the day and night?</t>
  </si>
  <si>
    <t>fsl_hhds_oil</t>
  </si>
  <si>
    <t>Did your household eat oil, fat, or butter yesterday during the day and night?</t>
  </si>
  <si>
    <t>fsl_hhds_sugar</t>
  </si>
  <si>
    <t>Did your household eat sugar or sugary foods yesterday during the day and night?</t>
  </si>
  <si>
    <t>fsl_hhds_condiments</t>
  </si>
  <si>
    <t>Did your household eat condiments or spices yesterday during the day and night?</t>
  </si>
  <si>
    <t>Household Food Consumption (rCSI)</t>
  </si>
  <si>
    <t>Reduced Coping Strategies Index</t>
  </si>
  <si>
    <t xml:space="preserve">fsl_rcsi_lessquality </t>
  </si>
  <si>
    <t>During the last 7 days, were there days (and, if so, how many) when your household had to rely on less preferred and less expensive food to cope with a lack of food or money to buy it?</t>
  </si>
  <si>
    <t xml:space="preserve">fsl_rcsi_borrow </t>
  </si>
  <si>
    <t>During the last 7 days, were there days (and, if so, how many) when your household had to borrow food or rely on help from a relative or friend to cope with a lack of food or money to buy it?</t>
  </si>
  <si>
    <t xml:space="preserve">fsl_rcsi_mealsize </t>
  </si>
  <si>
    <t>During the last 7 days, were there days (and, if so, how many) when your household had to limit portion size of meals at meal times to cope with a lack of food or money to buy it?</t>
  </si>
  <si>
    <t xml:space="preserve">fsl_rcsi_mealadult </t>
  </si>
  <si>
    <t>During the last 7 days, were there days (and, if so, how many) when your household had to restrict consumption by adults in order for small children to eat to cope with a lack of food or money to buy it?</t>
  </si>
  <si>
    <t>fsl_rcsi_mealnb</t>
  </si>
  <si>
    <t>During the last 7 days, were there days (and, if so, how many) when your household had to reduce number of meals eaten in a day to cope with a lack of food or money to buy it?</t>
  </si>
  <si>
    <t>Household Food Consumption (HHS)</t>
  </si>
  <si>
    <t>Household Hunger Scale</t>
  </si>
  <si>
    <t xml:space="preserve">fsl_hhs_nofoodhh </t>
  </si>
  <si>
    <t>In the past 4 weeks (30 days), was there ever no food to eat of any kind in your house because of lack of resources to get food?</t>
  </si>
  <si>
    <t xml:space="preserve">fsl_hhs_nofoodhh_freq </t>
  </si>
  <si>
    <t>How often did this happen in the past [4 weeks/30 days]?</t>
  </si>
  <si>
    <t>Rarely (1-2 times)
Sometimes (3-10 times)
Often (10+ times)</t>
  </si>
  <si>
    <t>If selected "Yes" to question "hhs_lev1_nofoodhh"</t>
  </si>
  <si>
    <t xml:space="preserve">fsl_hhs_sleephungry </t>
  </si>
  <si>
    <t>In the past 4 weeks (30 days), did you or any household member go to sleep at night hungry because there was not enough food?</t>
  </si>
  <si>
    <t xml:space="preserve">fsl_hhs_sleephungry_freq </t>
  </si>
  <si>
    <t>If selected "Yes" to question "hhs_lev1_sleephungry"</t>
  </si>
  <si>
    <t xml:space="preserve">fsl_hhs_alldaynight </t>
  </si>
  <si>
    <t>In the past 4 weeks (30 days), did you or any household member go a whole day and night without eating anything at all because there was not enough food?</t>
  </si>
  <si>
    <t xml:space="preserve">fsl_hhs_alldaynight_freq </t>
  </si>
  <si>
    <t>If selected "Yes" to question "hhs_lev1_alldaynight"</t>
  </si>
  <si>
    <t>Household Food Consumption (FIES)</t>
  </si>
  <si>
    <t>Food Insecurity Experience Scale (FIES)</t>
  </si>
  <si>
    <t>fsl_fies_note</t>
  </si>
  <si>
    <t xml:space="preserve">Now I would like to ask you some questions about food. During the last 30 DAYS, was there a time when: </t>
  </si>
  <si>
    <t>Recall period option of 12 MONTHS but not recommended. Experiential measure of hunger of lesser severity than HHS and are consecutive indicators (the last 3 FIES questions are the same as HHS and only for those, the frequency would be asked as done when collecting HHS).</t>
  </si>
  <si>
    <t>fsl_fies_worry</t>
  </si>
  <si>
    <t>You or others in your household worried about not having enough food to eat because of a lack of money or other resources?</t>
  </si>
  <si>
    <t>No
Yes
Don’t Know
Prefer not to answer</t>
  </si>
  <si>
    <t>fsl_fies_healthy</t>
  </si>
  <si>
    <t xml:space="preserve">Was there a time when you or others in your household were unable to eat healthy and nutritious food because of a lack of money or other resources? </t>
  </si>
  <si>
    <t>fsl_fies_fewkinds</t>
  </si>
  <si>
    <t xml:space="preserve">Was there a time when you or others in your household ate only a few kinds of foods because of a lack of money or other resources? </t>
  </si>
  <si>
    <t>fsl_fies_mealskip</t>
  </si>
  <si>
    <t xml:space="preserve">Was there a time when you or others in your household had to skip a meal becausethere was not enough money or other resources to get food?  </t>
  </si>
  <si>
    <t>fsl_fies_mealsize</t>
  </si>
  <si>
    <t xml:space="preserve">Was there a time when you or others in your household ate less than you thought you should because of a lack of money or other resources?  </t>
  </si>
  <si>
    <t>fsl_fies_nofood</t>
  </si>
  <si>
    <t>Was there a time when your household ran out of food because of a lack of money or other resources?</t>
  </si>
  <si>
    <t>fsl_fies_hungry</t>
  </si>
  <si>
    <t xml:space="preserve">Was there a time when you or others in your household were hungry but did not eat because there was not enough money or other resources for food?   </t>
  </si>
  <si>
    <t>fsl_fies_alldaynight</t>
  </si>
  <si>
    <t>Was there a time when you or others in your household went without eating for a whole day because of a lack of money or other resources?</t>
  </si>
  <si>
    <t>Individual Food Consumption - Women</t>
  </si>
  <si>
    <t>Minimum Dietary Diversity - Women (MDD-W)</t>
  </si>
  <si>
    <t>fsl_mddw_note</t>
  </si>
  <si>
    <t>I’d like to ask you about foods and drinks that you ate or drank yesterday during the day or night, whether you ate it at home or anywhere else.</t>
  </si>
  <si>
    <t>The recall period covers from when the respondent awoke the previous day, through the day and night for a 24-hour period</t>
  </si>
  <si>
    <t>fsl_mddw_cereals</t>
  </si>
  <si>
    <t xml:space="preserve">Foods made from grains </t>
  </si>
  <si>
    <t>fsl_mddw_roots</t>
  </si>
  <si>
    <t>White roots and tubers and plantains</t>
  </si>
  <si>
    <t>fsl_mddw_pulses</t>
  </si>
  <si>
    <t>Pulses (beans, peas, and lentils)</t>
  </si>
  <si>
    <t>fsl_mddw_nuts</t>
  </si>
  <si>
    <t>Nuts and seeds</t>
  </si>
  <si>
    <t>fsl_mddw_dairy</t>
  </si>
  <si>
    <t>Milk and milk products</t>
  </si>
  <si>
    <t>fsl_mddw_organ_meat</t>
  </si>
  <si>
    <t>Organ meat</t>
  </si>
  <si>
    <t>fsl_mddw_meat_poultry</t>
  </si>
  <si>
    <t>Meat and poultry</t>
  </si>
  <si>
    <t>fsl_mddw_fish</t>
  </si>
  <si>
    <t>Fish and seafood</t>
  </si>
  <si>
    <t>fsl_mddw_eggs</t>
  </si>
  <si>
    <t>Eggs</t>
  </si>
  <si>
    <t>fsl_mddw_leafy_veg</t>
  </si>
  <si>
    <t>Dark green leafy vegetables</t>
  </si>
  <si>
    <t>fsl_mddw_roots_vitamina</t>
  </si>
  <si>
    <t>Vitamin A-rich vegetables, roots and tubers</t>
  </si>
  <si>
    <t>fsl_mddw_fruits_vitamina</t>
  </si>
  <si>
    <t>Vitamin A-rich fruits</t>
  </si>
  <si>
    <t>fsl_mddw_other_veg</t>
  </si>
  <si>
    <t>Other vegetables</t>
  </si>
  <si>
    <t>fsl_mddw_other_fruits</t>
  </si>
  <si>
    <t>Other fruits</t>
  </si>
  <si>
    <t>fsl_mddw_condiments</t>
  </si>
  <si>
    <t>Condiments and seasonings</t>
  </si>
  <si>
    <t>fsl_mddw_beverage</t>
  </si>
  <si>
    <t>Other beverages and foods</t>
  </si>
  <si>
    <t>Household Food Access</t>
  </si>
  <si>
    <t>fsl_source_food</t>
  </si>
  <si>
    <t xml:space="preserve">During the last 30 days, what were your household's 3 main sources of food? </t>
  </si>
  <si>
    <t>Own production
Purchased (exl. CVA) with cash
Purchased with credit
Hunting, fishing 
Gathering
Exchange for labor or items
Borrowed
Gift from family and/or friends
Begging 
In-kind food aid
CVA
Other (specify)
Don't know
Prefer not to answer</t>
  </si>
  <si>
    <t>Cannot select "Don't know" and "Prefer not to answer" with any other option
At most 3 selected</t>
  </si>
  <si>
    <t>1 - if not collected in 2023</t>
  </si>
  <si>
    <t>fsl_source_food_ranked</t>
  </si>
  <si>
    <t>Rank these 3 main sources of food by quantity consumed</t>
  </si>
  <si>
    <t>Rank</t>
  </si>
  <si>
    <t>[List of options selected to question fs_source_food]</t>
  </si>
  <si>
    <t>NOT if selected "Don't know" or "Prefer not to answer"</t>
  </si>
  <si>
    <t>Cannot select "Don't know" and "Prefer not to answer" with any other question</t>
  </si>
  <si>
    <t>% of households by average number of meals consumed per day in the 7 days prior to data collection</t>
  </si>
  <si>
    <t>fsl_meals_n</t>
  </si>
  <si>
    <t>During the last 7 days, what was the average number of meals consumed per day by most members of your household?</t>
  </si>
  <si>
    <t>&gt;= 0 and &lt;= 5</t>
  </si>
  <si>
    <t>Household Food Utilization</t>
  </si>
  <si>
    <t>% of households by reported food storage method</t>
  </si>
  <si>
    <t>fsl_food_storing</t>
  </si>
  <si>
    <t>In the last 30 days, how did your household primarily store food?</t>
  </si>
  <si>
    <r>
      <rPr>
        <i/>
        <sz val="10"/>
        <rFont val="Segoe UI"/>
        <family val="2"/>
        <charset val="1"/>
      </rPr>
      <t xml:space="preserve">[Response options to be updated in-country]
</t>
    </r>
    <r>
      <rPr>
        <sz val="10"/>
        <rFont val="Segoe UI"/>
        <family val="2"/>
        <charset val="1"/>
      </rPr>
      <t>Powered fridge
Non-refrigerated container
Outside
Other (specify)
Don't know
Prefer not to answer</t>
    </r>
  </si>
  <si>
    <t>[Response options to be updated in-country]</t>
  </si>
  <si>
    <t>Household Food Availability</t>
  </si>
  <si>
    <t>% of households by number of months [dry or harvested] food stocks are expected to last</t>
  </si>
  <si>
    <t>fsl_food_stock_months_n</t>
  </si>
  <si>
    <t>How many months do you expect your [dry or harvested] food stocks to last?</t>
  </si>
  <si>
    <t>No food stocks
Less than 1 week
Less than 2 weeks
Less than 3 weeks
Less than 4 weeks
1 month
2 months
3 months
[…]
12 months
Don't know
Prefer no to answer</t>
  </si>
  <si>
    <t>Infant and Young Child Feeding Practices (IYCF) - individual</t>
  </si>
  <si>
    <t>% of children under-2 years of age ever breastfed</t>
  </si>
  <si>
    <t>Is the mother or usual caregiver of  [child] present and can answer questions on feeding practices?</t>
  </si>
  <si>
    <t>Yes
No
Don’t know
Prefer not to answer</t>
  </si>
  <si>
    <t xml:space="preserve">Please contact HQ PHU if considering implementing this indicator. 
This should only be included after discussion with the Nutrition cluster. </t>
  </si>
  <si>
    <t>2.9 Nutrition</t>
  </si>
  <si>
    <t>Infant and Young Child Feeding Practices (IYCF) - individual - proxy</t>
  </si>
  <si>
    <t>Has [child] ever been breastfed?</t>
  </si>
  <si>
    <t xml:space="preserve">Please contact HQ PHU if considering implementing this indicator. 
If implementing the IYCF module, this question may not be necessary. </t>
  </si>
  <si>
    <t>% of children under-2 years of age breastfed yesterday during the previous day and night</t>
  </si>
  <si>
    <t>Was [child] breastfed yesterday during the day or night?</t>
  </si>
  <si>
    <t xml:space="preserve">If "Yes" selected to question </t>
  </si>
  <si>
    <t>% of children under-2 years of age by food groups consumed yesterday during the day or night</t>
  </si>
  <si>
    <t xml:space="preserve">Which foods did [child] eat yesterday during the day or night? </t>
  </si>
  <si>
    <t>Grains, yes or no
Roots and tubers, yes or no
Legumes and nuts, yes or no
Dairy products (milk, yoghurt and cheese), yes or no 
Flesh foods (meat, fish, poultry and liver/organ meats), yes or no
Eggs, yes or no
Vitamin A rich fruits and vegetables (dark leafy greens, add examples), yes or no 
Other fruits and vegetables, yes or no
Any other solid, semi-solid or soft foods, yes or no</t>
  </si>
  <si>
    <t>% of infants 0-5 months who are currently bottlefed</t>
  </si>
  <si>
    <t>Did [child] drink anything from a bottle with a nipple yesterday during the day or at night?</t>
  </si>
  <si>
    <t>No
Yes
Don't know
Prefer not to anwser</t>
  </si>
  <si>
    <t>If ind_age = 0 and selected "0", "1", "2", "3", "4", "5" to question "ind_age_under1"</t>
  </si>
  <si>
    <t>Please contact HQ PHU if considering implementing this indicator. 
Proxy indicator for IYCF in emergencies. Relevancy is context dependent.
Needs to be asked for each child under 6 months of age, requires some age estimation of the child in months.</t>
  </si>
  <si>
    <t>% of infants 0-5 months who are currently using infant formula and why</t>
  </si>
  <si>
    <t>Did [child] drink any infant formula yesterday during the day or at night? If yes, why?</t>
  </si>
  <si>
    <t>No, not being fed infant formula
Yes, I believe that infant formula is better than breastfeeding
Yes, I can’t breastfeed
Yes, I don’t have enough breastmilk
Yes, I believe that infant formula contains ingredients that make my baby healthy
Yes, it’s a good supplement to breastmilk
Yes, recommended by doctor/nurse/midwife
Yes, I don’t have time to breastfeed
Yes, I am chronically ill
Yes, I am on medication
Other (specify)
Don't know
Prefer not to answer</t>
  </si>
  <si>
    <t>Please contact HQ PHU if considering implementing this indicator. 
Proxy indicator for IYCF in emergencies. Relevancy is context dependent.</t>
  </si>
  <si>
    <t>Nutrition - core individual</t>
  </si>
  <si>
    <t>% of children under-5 years of age sick in the last two weeks as reported by primary caregiver</t>
  </si>
  <si>
    <t>nut_ind_under5_sick_yn</t>
  </si>
  <si>
    <t xml:space="preserve">Has [child] been sick in the last two weeks? </t>
  </si>
  <si>
    <t>If ind_age &lt;= 5</t>
  </si>
  <si>
    <t>This question can be asked for each child under 5 right after the health loop component.</t>
  </si>
  <si>
    <t>% of children under-5 years of age sick in the last two weeks as reported by primary caregiver, by symptom</t>
  </si>
  <si>
    <t>nut_ind_under5_sick_symptoms</t>
  </si>
  <si>
    <t>If so, what symptoms?</t>
  </si>
  <si>
    <t>Fever
Diarrhoea
Cough
Vomiting
Skin infection
Ear infection
Other (specify)
Don't know
Prefer not to answer</t>
  </si>
  <si>
    <t>If selected "Yes" to question "nutrition_under5_sick_yn"</t>
  </si>
  <si>
    <t>% of sick children under-5 years of age by location healthcare was sought</t>
  </si>
  <si>
    <t>nut_ind_under5_sick_location</t>
  </si>
  <si>
    <t>If sick, where was treatment sought for [child], if at all?</t>
  </si>
  <si>
    <t>No treatment sought
Government hospital
Government health center
Government health post
Other government facility
Private hospital
Private clinic
Other private medical facility
NGO hospital
NGO clinic
Other NGO medical facility
Other (specify)
Don't know
Prefer not to answer</t>
  </si>
  <si>
    <t>1 - if IPC AMN context</t>
  </si>
  <si>
    <t>% of children 6-59 months of age who received Vitamin A supplementation in the last 6 months</t>
  </si>
  <si>
    <t>nut_ind_under5_vitamina</t>
  </si>
  <si>
    <t>Has [child] received any Vitamin A supplement in the last 6 months? 
Show Vitamin A picture (red/blue supplements)</t>
  </si>
  <si>
    <t>% of children 9-59 months of age who received deworking treament in the last 6 months</t>
  </si>
  <si>
    <t>nut_ind_under5_deworming</t>
  </si>
  <si>
    <t>Has [child] received any deworming treatment in the last 6 months? 
Show deworming tablet pic (albendazole or mebandazole)</t>
  </si>
  <si>
    <t>Infant and Young Child Feeding Practices (IYCF)</t>
  </si>
  <si>
    <t>Has  [child] ever been breastfed?</t>
  </si>
  <si>
    <t>1. Yes
2. No
9. Don't know</t>
  </si>
  <si>
    <t>How long after birth did you first put [child]  to the breast?</t>
  </si>
  <si>
    <t>Immediately 
Less than one day
More than one day. 
Don't know
Prefer not to answer</t>
  </si>
  <si>
    <t xml:space="preserve">Please discuss with the HQ PHU if you are considering this indicator. 
This should only be included after discussion with Nut cluster. </t>
  </si>
  <si>
    <t>Hours</t>
  </si>
  <si>
    <t>If selected "Immediately" or "Less than one day" to the previous question</t>
  </si>
  <si>
    <t>Days</t>
  </si>
  <si>
    <t>If selected "More than one day" to the previous question</t>
  </si>
  <si>
    <t>Ask the mother or caregiver to LIST EVERYTHING THE CHILD HAS EATEN YESTERDAY DURING THE DAY OR NIGHT.
Yesterday, during the day or at night, did [child] receive any of the following liquids?</t>
  </si>
  <si>
    <t>Water</t>
  </si>
  <si>
    <t>Infant formula (times)</t>
  </si>
  <si>
    <t>Milk (tinned, powdered, or fresh animal milk) (times)</t>
  </si>
  <si>
    <t>Sour milk or yoghurt (times)</t>
  </si>
  <si>
    <t>Chocolate flavoured drinks</t>
  </si>
  <si>
    <t>Juice or juice drinks</t>
  </si>
  <si>
    <t>Sodas, malt drinks, sports or energy drinks</t>
  </si>
  <si>
    <t>Tea, coffee or herbal drinks</t>
  </si>
  <si>
    <t>Clear broth</t>
  </si>
  <si>
    <t>Thin porridge</t>
  </si>
  <si>
    <t>Other water based liquids</t>
  </si>
  <si>
    <t>Yesterday, during the day or at night, did [child] receive any of the following foods?</t>
  </si>
  <si>
    <t>Yoghurt, other than yoghurt drinks (times)</t>
  </si>
  <si>
    <t>Porridge, bread, rice, pasta, pancakes, wheat, sorghum, corn</t>
  </si>
  <si>
    <t>Pumpkin, carrots, sweet red peppers, squash, or sweet potatoes that are yellow/orange inside</t>
  </si>
  <si>
    <t>Plaintains (green/unripe bananas), white potatoes, sweet potato (white inside), white yams, cassava</t>
  </si>
  <si>
    <t>Dark green leafy vegetables (spinach, brocolli, parseley)</t>
  </si>
  <si>
    <t>Any other vegetables (green peppers, zucchini, cucumber, tomato, green peas, lettuce)</t>
  </si>
  <si>
    <t>Ripe mangoes, ripe papaya, passion fruit, tree tomato</t>
  </si>
  <si>
    <t>Any other fruits, such as ripe banana, lemon, baobab, citrus fruit, apple, grapes, guava, orange, pineapple, watermelon</t>
  </si>
  <si>
    <t>Liver, kidney, heart</t>
  </si>
  <si>
    <t>Canned meat, corned beef, sauces and mixed dishes made with these meats</t>
  </si>
  <si>
    <t>Any other meat such as beef, goat, camel, lamb, chicken</t>
  </si>
  <si>
    <t>Fresh fish, dried fish, or shellfish</t>
  </si>
  <si>
    <t>Beans, peas, lentils, nuts, seeds, chickpeas</t>
  </si>
  <si>
    <t>Hard or soft cheese</t>
  </si>
  <si>
    <t>Sweet foods such as chocolates, candies, pastries, cakes, biscuits, or frozen treats like ice cream</t>
  </si>
  <si>
    <t>Crisps, chips, fried dough</t>
  </si>
  <si>
    <t>Other solid, semi-solid or soft foods</t>
  </si>
  <si>
    <t>How many times did [child] eat solid or semi-solid food other than liquids, yesterday during the day or night?</t>
  </si>
  <si>
    <t>Yesterday during the day/night, did [child] consume any food given by a health centre for the treatment of malnutrition (Plumpy'Nut, Plumpy' sup, Plumpy'Nut dose, sprinkles/sachet etc) OR fortified food (porridge consisting of several meal mixed, CSB) OR any food with added a micronutrient powder(MNP)?</t>
  </si>
  <si>
    <t>Livelihoods</t>
  </si>
  <si>
    <t>Livelihood Coping Strategy Index - Food security (LCS-FS)</t>
  </si>
  <si>
    <t>Livelihood Coping Strategy - Food security (LCS-FS)</t>
  </si>
  <si>
    <t>fsl_lcsi_stress1</t>
  </si>
  <si>
    <t>Stress question 1: In the last 30 days, did your household [do X] because of a lack of food or money to buy food?</t>
  </si>
  <si>
    <t>Yes
No, had no need to use this coping strategy
No, have already exhausted this coping strategy and cannot use it again
Not applicable / This coping strategy is not available to me</t>
  </si>
  <si>
    <t>This indicator measures the use of livelihoods-based coping strategies to cover FOOD NEEDS. It consists of 10 questions that should be contextualized in every country and/or selected from a master list.
The minimum number and type of strategies should always include the following ratio: 4 stress, 3 crisis, and 3 emergency strategies
DO NOT ADD "Don't know", "Prefer not to answer", or any options that do not correspond to the generic options, they will not be taken into consideration for the final calculation and will make the rest of the data unusable. 
Please refer to the sectoral guidance document for more information.</t>
  </si>
  <si>
    <t>2.6 Food Security and Livelihoods (FSL)
2.7 Cash, Markets &amp; Livelihoods</t>
  </si>
  <si>
    <t>1 - choose one of the two LCS modules</t>
  </si>
  <si>
    <t>fsl_lcsi_stress2</t>
  </si>
  <si>
    <t>Stress question 2: In the last 30 days, did your household [do X] because of a lack of food or money to buy food?</t>
  </si>
  <si>
    <t>fsl_lcsi_stress3</t>
  </si>
  <si>
    <t>Stress question 3: In the last 30 days, did your household [do X] because of a lack of food or money to buy food?</t>
  </si>
  <si>
    <t>fsl_lcsi_stress4</t>
  </si>
  <si>
    <t>Stress question 4: In the last 30 days, did your household [do X] because of a lack of food or money to buy food?</t>
  </si>
  <si>
    <t>fsl_lcsi_crisis1</t>
  </si>
  <si>
    <t>Crisis question 1: In the last 30 days, did your household [do X] because of a lack of food or money to buy food?</t>
  </si>
  <si>
    <t>fsl_lcsi_crisis2</t>
  </si>
  <si>
    <t>Crisis question 2: In the last 30 days, did your household [do X] because of a lack of food or money to buy food?</t>
  </si>
  <si>
    <t>fsl_lcsi_crisis3</t>
  </si>
  <si>
    <t>Crisis question 3: In the last 30 days, did your household [do X] because of a lack of food or money to buy food?</t>
  </si>
  <si>
    <t>fsl_lcsi_emergency1</t>
  </si>
  <si>
    <t>Emergency question 1: In the last 30 days, did your household [do X] because of a lack of food or money to buy food?</t>
  </si>
  <si>
    <t>fsl_lcsi_emergency2</t>
  </si>
  <si>
    <t>Emergency question 2: In the last 30 days, did your household [do X] because of a lack of food or money to buy food?</t>
  </si>
  <si>
    <t>fsl_lcsi_emergency3</t>
  </si>
  <si>
    <t>Emergency question 3: In the last 30 days, did your household [do X] because of a lack of food or money to buy food?</t>
  </si>
  <si>
    <t>Livelihood Coping Strategy Index - Food security (LCS-FS) - additional reasons</t>
  </si>
  <si>
    <t>% of households by additional reasons for use of livelihood-based coping strategies for food security</t>
  </si>
  <si>
    <t>fsl_lcsi_other_reason</t>
  </si>
  <si>
    <t>Did your household have any other reasons for using these strategies aside from a lack of food or money to buy food?</t>
  </si>
  <si>
    <t>No other reason
To access or pay for healthcare
To access or pay for shelter
To access or pay for education
Other (specify)
Don't know
Prefer not to answer</t>
  </si>
  <si>
    <t xml:space="preserve">[if any of the above strategies is adopted or exhausted] </t>
  </si>
  <si>
    <t>Cannot select "No other reason", "Don't know" or "Prefer not to answer" with any other option</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</si>
  <si>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</si>
  <si>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</si>
  <si>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</si>
  <si>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</si>
  <si>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fsl_lcsi_en_stress2</t>
  </si>
  <si>
    <t>Stress question 2: In the last 30 days, did your household [do X] due to a lack of resources to cover basic needs (such as food, shelter, health, education, etc.)?</t>
  </si>
  <si>
    <t>fsl_lcsi_en_stress3</t>
  </si>
  <si>
    <t>Stress question 3: In the last 30 days, did your household [do X] due to a lack of resources to cover basic needs (such as food, shelter, health, education, etc.)?</t>
  </si>
  <si>
    <t>fsl_lcsi_en_stress4</t>
  </si>
  <si>
    <t>Stress question 4: In the last 30 days, did your household [do X] due to a lack of resources to cover basic needs (such as food, shelter, health, education, etc.)?</t>
  </si>
  <si>
    <t>fsl_lcsi_en_crisis1</t>
  </si>
  <si>
    <t>Crisis question 1: In the last 30 days, did your household [do X] due to a lack of resources to cover basic needs (such as food, shelter, health, education, etc.)?</t>
  </si>
  <si>
    <t>fsl_lcsi_en_crisis2</t>
  </si>
  <si>
    <t>Crisis question 2: In the last 30 days, did your household [do X] due to a lack of resources to cover basic needs (such as food, shelter, health, education, etc.)?</t>
  </si>
  <si>
    <t>fsl_lcsi_en_crisis3</t>
  </si>
  <si>
    <t>Crisis question 3: In the last 30 days, did your household [do X] due to a lack of resources to cover basic needs (such as food, shelter, health, education, etc.)?</t>
  </si>
  <si>
    <t>fsl_lcsi_en_emergency1</t>
  </si>
  <si>
    <t>Emergency question 1: In the last 30 days, did your household [do X] due to a lack of resources to cover basic needs (such as food, shelter, health, education, etc.)?</t>
  </si>
  <si>
    <t>fsl_lcsi_en_emergency2</t>
  </si>
  <si>
    <t>Emergency question 2: In the last 30 days, did your household [do X] due to a lack of resources to cover basic needs (such as food, shelter, health, education, etc.)?</t>
  </si>
  <si>
    <t>fsl_lcsi_en_emergency3</t>
  </si>
  <si>
    <t>Emergency question 3: In the last 30 days, did your household [do X] due to a lack of resources to cover basic needs (such as food, shelter, health, education, etc.)?</t>
  </si>
  <si>
    <t>Livelihood Coping Strategy Index - Essential needs (LCS-EN) - additional reasons</t>
  </si>
  <si>
    <t>% of households by additional reasons for use of livelihood-based coping strategies for essential needs</t>
  </si>
  <si>
    <t>fsl_lcsi_en_other_reason</t>
  </si>
  <si>
    <t>[if any strategies adopted or exhausted] What were the main reasons why your household decided to use these strategies?</t>
  </si>
  <si>
    <t>To access or pay for food
To access or pay for healthcare
To access or pay for shelter
To access or pay for education
Other (specify)
Prefer not to answer
Don´t know</t>
  </si>
  <si>
    <t>Cannot select "Don't know" or "Prefer not to answer" with any other option</t>
  </si>
  <si>
    <t>Household Livelihoods  strategies (crop production)</t>
  </si>
  <si>
    <t>% of households engaged in crop production this season</t>
  </si>
  <si>
    <t>fsl_crop</t>
  </si>
  <si>
    <t xml:space="preserve">Is this household involved in crop production activities? </t>
  </si>
  <si>
    <t>% of households planting the next season</t>
  </si>
  <si>
    <t>fsl_planting</t>
  </si>
  <si>
    <t>Is your household planting this season?</t>
  </si>
  <si>
    <t>Yes, same area as last season
Yes, decreased area compared to last season
Yes, increased area compared to last season
No
Don't know
Prefer not to answer</t>
  </si>
  <si>
    <t>If selected "Yes" to question "fsl_crop"</t>
  </si>
  <si>
    <t>Ask only if main source of food or income is own production and the household is located in a livelihood zone typically including crop production AND it is seasonally relevant. Do not ask if data collection is right after the main harvest season or during it. The importance of the question depends on livelihoods. Always collect in areas with any form of dependency on crop farming.
Please refer to the analysis guidance document for more information (see README for links).</t>
  </si>
  <si>
    <t>% of households not planting the next season, by reason</t>
  </si>
  <si>
    <t>fsl_planting_reason</t>
  </si>
  <si>
    <t>Why is your household not planting this season or planting a smaller area?</t>
  </si>
  <si>
    <r>
      <rPr>
        <i/>
        <sz val="10"/>
        <rFont val="Segoe UI"/>
        <family val="2"/>
        <charset val="1"/>
      </rPr>
      <t xml:space="preserve">[add contextualized options if needed]
</t>
    </r>
    <r>
      <rPr>
        <sz val="10"/>
        <rFont val="Segoe UI"/>
        <family val="2"/>
        <charset val="1"/>
      </rPr>
      <t>No access to land
No access to inputs/tools
Damaged or poor land
Flooding
Drought
Lack of rain
Lack of workfroce
Safety issues
Other (specify)
Don't know
Prefer not to answer</t>
    </r>
  </si>
  <si>
    <t>If selected "Yes, decreased area" or "No" to question "fsl_planting"</t>
  </si>
  <si>
    <t>[add contextualized options if needed]</t>
  </si>
  <si>
    <t>Household Livelihoods  strategies (livestock production)</t>
  </si>
  <si>
    <t xml:space="preserve">% of households engaged in livestock production </t>
  </si>
  <si>
    <t>fsl_livestock</t>
  </si>
  <si>
    <t xml:space="preserve">Is this household involved in livestock production activities? </t>
  </si>
  <si>
    <t>fsl_livestock_owning</t>
  </si>
  <si>
    <t>Does your household own any livestock or farm animals (even if they are not near your home or compound now)?</t>
  </si>
  <si>
    <t>If "Yes" selected to question "fsl_livestock"</t>
  </si>
  <si>
    <t>Please contact HQ PHU prior to implementing this module</t>
  </si>
  <si>
    <t>fsl_livestock_type</t>
  </si>
  <si>
    <t>If you own livestock (whether currently with you or away), please indicate how many of each type:</t>
  </si>
  <si>
    <t>Camel
Cattle
Buffalo
Horse or mule
Pig
Sheep
Goat
Poultry
Don't know
Prefer no to answer</t>
  </si>
  <si>
    <t>If "Yes" selected to quetion "fsl_livestock_owning"</t>
  </si>
  <si>
    <t>fsl_camel_n</t>
  </si>
  <si>
    <t>Camel</t>
  </si>
  <si>
    <t>If "Camel" selected to question "fsl_livestock_type"</t>
  </si>
  <si>
    <t>&gt;= 0 or -999 for don't know/prefer not to answer</t>
  </si>
  <si>
    <t>fsl_cattle_n</t>
  </si>
  <si>
    <t>Cattle</t>
  </si>
  <si>
    <t>If "Cattle" selected to question "fsl_livestock_type"</t>
  </si>
  <si>
    <t>fsl_buffalo_n</t>
  </si>
  <si>
    <t>Buffalo</t>
  </si>
  <si>
    <t>If "Buffalo" selected to question "fsl_livestock_type"</t>
  </si>
  <si>
    <t>fsl_horse_n</t>
  </si>
  <si>
    <t>Horse or mule</t>
  </si>
  <si>
    <t>If "Horse or mule" selected to question "fsl_livestock_type"</t>
  </si>
  <si>
    <t>fsl_pig_n</t>
  </si>
  <si>
    <t>Pig</t>
  </si>
  <si>
    <t>If "Pig" selected to question "fsl_livestock_type"</t>
  </si>
  <si>
    <t>fsl_sheep_n</t>
  </si>
  <si>
    <t>Sheep</t>
  </si>
  <si>
    <t>If "Sheep" selected to question "fsl_livestock_type"</t>
  </si>
  <si>
    <t>fsl_goat_n</t>
  </si>
  <si>
    <t>Goat</t>
  </si>
  <si>
    <t>If "Goat" selected to question "fsl_livestock_type"</t>
  </si>
  <si>
    <t>fsl_poultry_n</t>
  </si>
  <si>
    <t>Poultry</t>
  </si>
  <si>
    <t>If "Poultry" selected to question "fsl_livestock_type"</t>
  </si>
  <si>
    <t>fsl_livestock_change</t>
  </si>
  <si>
    <t>How has the number of livestock your household owns changed in the past 6 months?</t>
  </si>
  <si>
    <t>Large increase
Minor increase
No change
Minor decrease
Large decrease
Don't know
Prefer not to answer</t>
  </si>
  <si>
    <t>fsl_livestock_change_reason</t>
  </si>
  <si>
    <t>What were the main reasons for a decrease in livestock?</t>
  </si>
  <si>
    <r>
      <rPr>
        <i/>
        <sz val="10"/>
        <rFont val="Segoe UI"/>
        <family val="2"/>
        <charset val="1"/>
      </rPr>
      <t xml:space="preserve">[Add contextualized options if needed]
</t>
    </r>
    <r>
      <rPr>
        <sz val="10"/>
        <rFont val="Segoe UI"/>
        <family val="2"/>
        <charset val="1"/>
      </rPr>
      <t>Armed groups
Intercommunal raiding
Disease outbreak
Sale or slaughter
Lost in migration
Flooding
Drought
Lack of water
Lack of fodder
Lack of extension/vet services
Legal or court-ordered payments and fines
Bride wealth payment
Supporting other community members or family
Other (specify)
Don't know
Prefer not to answer</t>
    </r>
  </si>
  <si>
    <t>If  "Minor decrease" or "Large decrease" to question "fsl_livestock_change"</t>
  </si>
  <si>
    <r>
      <rPr>
        <sz val="10"/>
        <rFont val="Segoe UI"/>
        <family val="2"/>
        <charset val="1"/>
      </rPr>
      <t xml:space="preserve">Please contact HQ PHU prior to implementing this module
</t>
    </r>
    <r>
      <rPr>
        <i/>
        <sz val="10"/>
        <rFont val="Segoe UI"/>
        <family val="2"/>
        <charset val="1"/>
      </rPr>
      <t>[Add contextualized options if needed]</t>
    </r>
  </si>
  <si>
    <t>Health</t>
  </si>
  <si>
    <t>Health - core individual</t>
  </si>
  <si>
    <t>health_ind_healthcare_needed</t>
  </si>
  <si>
    <t>During the last 3 months, did [person] have a health problem and needed to access health care?</t>
  </si>
  <si>
    <t>2.8 Health</t>
  </si>
  <si>
    <t>health_ind_healthcare_needed_type</t>
  </si>
  <si>
    <t xml:space="preserve">What was the health care need? </t>
  </si>
  <si>
    <t>Preventative consultation / check-up
Consultation or drugs for acute illness (fever, diarrhoea, cough, etc.)
Consultation or drugs for chronic illness (diabetes, hypertension, etc.) 
Trauma care (injury, accident, conflict-related wounds)
Elective, non-life saving surgery
Emergency, life saving surgery
Ante-natal or post-natal services
Safe delivery services
[Other specialized services (to be contextualized by countries)]
Other (specify)
Don't know
Prefer not to answer</t>
  </si>
  <si>
    <t>If selected "Yes" to question "health_healthcare_needed"</t>
  </si>
  <si>
    <t>health_ind_healthcare_received</t>
  </si>
  <si>
    <t>If yes, was [person] able to obtain health care when they felt they needed it?
Hint: Do not count people who delayed or prolonged accessing health care, but ultimately received it. Visiting a pharmacy or traditional healer does not count as having a need met.</t>
  </si>
  <si>
    <t>Health - expanded individual</t>
  </si>
  <si>
    <t>% of households with an health care need, by location</t>
  </si>
  <si>
    <t>health_ind_healthcare_received_location</t>
  </si>
  <si>
    <t>If [person] had a health problem in the last 3 months, where did they go to seek health care?</t>
  </si>
  <si>
    <t>Did not seek health care
Government hospital
Government health center
Government health post
Private hospital
Private clinic
Other private medical facility
NGO hospital
NGO clinic
Traditional healer or practitioner
Pharmacy
Other (specify)
Don't know
Prefer not to answer</t>
  </si>
  <si>
    <t>Financial barriers to access health care</t>
  </si>
  <si>
    <t>% of households reported paying for services last time they sought health care, by type of service</t>
  </si>
  <si>
    <t>health_healthcare_paying_yn</t>
  </si>
  <si>
    <t>Did your household have to pay for health services, such as consultation, treatment or medicines?</t>
  </si>
  <si>
    <t xml:space="preserve">This is an optional follow up to unmet health care needs to assess financial barriers to health care. </t>
  </si>
  <si>
    <t>health_healthcare_paying_service</t>
  </si>
  <si>
    <t>If yes, what services did you pay for?</t>
  </si>
  <si>
    <r>
      <rPr>
        <sz val="10"/>
        <rFont val="Segoe UI"/>
        <family val="2"/>
        <charset val="1"/>
      </rPr>
      <t xml:space="preserve">Consultations
Treatment procedure
Medicines
Lab analysis
</t>
    </r>
    <r>
      <rPr>
        <i/>
        <sz val="10"/>
        <rFont val="Segoe UI"/>
        <family val="2"/>
        <charset val="1"/>
      </rPr>
      <t xml:space="preserve">[Other types of context-specific services]
</t>
    </r>
    <r>
      <rPr>
        <sz val="10"/>
        <rFont val="Segoe UI"/>
        <family val="2"/>
        <charset val="1"/>
      </rPr>
      <t>Other (specify)
Don't know
Prefer not to answer</t>
    </r>
  </si>
  <si>
    <t>If "Yes" selected to question "health_healthcare_paying"</t>
  </si>
  <si>
    <t>Answers intended to be contextualized if needed</t>
  </si>
  <si>
    <t>Distance to health facility</t>
  </si>
  <si>
    <t>% of households by travel time to access primary healthcare facility</t>
  </si>
  <si>
    <t>health_facility_time</t>
  </si>
  <si>
    <t xml:space="preserve">How long (in minutes) does it take anyone from your houseohld to get to the nearest, functional health facility by your normal mode of transportation? </t>
  </si>
  <si>
    <t>&gt;= 0 or - 999 if don't know/prefer not to answer</t>
  </si>
  <si>
    <t>% of households by mode of travel to primary healthcare facility</t>
  </si>
  <si>
    <t>health_facility_transportation</t>
  </si>
  <si>
    <t>What is the main way you travel to get to the nearest health facility?</t>
  </si>
  <si>
    <t>Walking
Private car or taxi
Public transportation
Other (specify)
Don't know
Prefer not to answer</t>
  </si>
  <si>
    <t>Barriers to access healthcare</t>
  </si>
  <si>
    <t>% of households by self-reported barriers to accessing health care</t>
  </si>
  <si>
    <t>health_barriers_unmet</t>
  </si>
  <si>
    <t>In the last 3 months, what main barriers if any did your household experience to prevent you from accessing the health care you needed?
Hint: Barriers to accessing health care should focus on formal health care such as health facilities, hospitals, pharmacies, NOT traditional practitioners.</t>
  </si>
  <si>
    <t>Select multiple - Up to 3</t>
  </si>
  <si>
    <t>No barriers
No functional health facility nearby
Specific medicine, treatment or service needed unavailable
Long waiting time for the service
Could not afford cost of consultation
Could not afford cost of treatment
Could not afford transportation to health facility
Health facility is too far away
Disability prevents access to health facility
No means of transport
Not safe/insecurity at health facility
Not safe/insecurity while travelling to health facility
Did not receive correct medications
Not trained staff at health facility
Not enough staff at health facility
Wanted to wait and see if problem got better on its own
Fear or distrust of health workers, examination or treatment
Could not take time off work / from caring for children
Language barriers or issues
Lack of female staff at facility
Other (specify)
Don't know
Prefer not to answer</t>
  </si>
  <si>
    <t>If selected "No" to question "health_healthcare_received"</t>
  </si>
  <si>
    <t>Cannot select "No barriers", "Don't know", and "Prefer not to answer" with any other option
At most 3 selected</t>
  </si>
  <si>
    <t>health_barriers_met</t>
  </si>
  <si>
    <t>In the last 3 months, what main barriers if any has your household experienced when accessing health care?
Hint: Barriers to accessing health care should focus on formal health care such as health facilities, hospitals, pharmacies, NOT traditional practitioners.</t>
  </si>
  <si>
    <t>If selected "Yes" to question "health_healthcare_received"</t>
  </si>
  <si>
    <t>Cannot select "No barriers", "Don't know", and "Prefer not to answer" with any other option</t>
  </si>
  <si>
    <t>health_barriers_no_need</t>
  </si>
  <si>
    <t>What main barriers if any do you think your household would experience if you needed to access health care?
Hint: Barriers to accessing health care should focus on formal health care such as health facilities, hospitals, pharmacies, NOT traditional practitioners.</t>
  </si>
  <si>
    <t>If selected "No" to question "health_healthcare_needed"</t>
  </si>
  <si>
    <t>health_barriers_main</t>
  </si>
  <si>
    <t>Of these barriers, what was the most significant barrier experienced?</t>
  </si>
  <si>
    <r>
      <rPr>
        <i/>
        <sz val="10"/>
        <rFont val="Segoe UI"/>
        <family val="2"/>
        <charset val="1"/>
      </rPr>
      <t xml:space="preserve">List of up to selected 3 barriers from previous question
</t>
    </r>
    <r>
      <rPr>
        <sz val="10"/>
        <rFont val="Segoe UI"/>
        <family val="2"/>
        <charset val="1"/>
      </rPr>
      <t>Don't know
Perefer not to answer</t>
    </r>
  </si>
  <si>
    <t>If NOT selected "No barriers", "Don"t know" or "Prefer not to answer" to question "health_barriers_unmet"
or 
If NOT selected "No barriers", "Don"t know" or "Prefer not to answer" to question "health_barriers_met"</t>
  </si>
  <si>
    <t>At most three choices selected to question ""health_barriers_unmet" or to question ""health_barriers_ununmet"</t>
  </si>
  <si>
    <t>health_barriers_main_no_need</t>
  </si>
  <si>
    <t>Of these barriers, what is the most significant barrier you think your household would experience?</t>
  </si>
  <si>
    <r>
      <rPr>
        <i/>
        <sz val="10"/>
        <rFont val="Segoe UI"/>
        <family val="2"/>
        <charset val="1"/>
      </rPr>
      <t xml:space="preserve">List of up to selected 3 barriers from previous question
</t>
    </r>
    <r>
      <rPr>
        <sz val="10"/>
        <rFont val="Segoe UI"/>
        <family val="2"/>
        <charset val="1"/>
      </rPr>
      <t>Don't know
Prefer not to answer</t>
    </r>
  </si>
  <si>
    <t>If NOT selected "No barriers", "Don"t know" or "Prefer not to answer" to question "health_barriers_no_need"</t>
  </si>
  <si>
    <t>At most three choices selected to question ""health_barriers_no_need"</t>
  </si>
  <si>
    <t>Vaccination - individual</t>
  </si>
  <si>
    <t>% of children aged 12-23 months received BCG vaccine (age group to be contextually defined)
and / or
% of children 12-23 months received full coverage of DTC3² (DPT3 / PENTA3), card confirmed, by number of doses (age group to be contextually defined)
and /or 
% of children 9-59 months received measles vaccination, card confirmed, by number of doses (age group to be contextually defined)</t>
  </si>
  <si>
    <t>health_ind_vaccination_card_yn</t>
  </si>
  <si>
    <t>Do you have a vaccination card or other birth records for [child]? If so, can you please get them.</t>
  </si>
  <si>
    <t>If ind_age &lt; 5</t>
  </si>
  <si>
    <t>Please contact the HQ PHU unit before implementing any vaccination module.</t>
  </si>
  <si>
    <t>health_ind_vaccination_yn_picture</t>
  </si>
  <si>
    <t xml:space="preserve">If [child] has a vaccination card, please take a photo of it. </t>
  </si>
  <si>
    <t xml:space="preserve">Take picture of vaccination card for record, quality checks. 
</t>
  </si>
  <si>
    <t>% of children aged 12-23 months received BCG vaccine (age group to be contextually defined)</t>
  </si>
  <si>
    <t>health_ind_vaccination_bcg_yn</t>
  </si>
  <si>
    <t>Did the child ever received an injection in the right upper arm or shoulder that usually leaves a scar? 
Hint: That is BCG vaccination against tuberculosis</t>
  </si>
  <si>
    <t>Yes, card confirmed
Yes, caregiver report only
No
Don't know
Prefer not to answer</t>
  </si>
  <si>
    <t>If ind_age &lt; 2</t>
  </si>
  <si>
    <t>health_vaccination_bcg_presence</t>
  </si>
  <si>
    <t>Is the child is present?</t>
  </si>
  <si>
    <t>health_ind_vaccination_bcg_scar</t>
  </si>
  <si>
    <t>Check if there is a scar present on the right upper arm.</t>
  </si>
  <si>
    <t>Yes
No
Unclear</t>
  </si>
  <si>
    <t>If "Yes" to question "health_vaccination_bcg_presence"</t>
  </si>
  <si>
    <t>% of children 12-23 months received full coverage of DTC3 (DPT3 / PENTA3), card confirmed, by number of doses (age group to be contextually defined)</t>
  </si>
  <si>
    <t>health_ind_vaccination_penta_yn</t>
  </si>
  <si>
    <t>Did the child ever received an injection on the upper outer thigh?
Hint: That is a penta (dpt-hep-b - hib) vaccination to prevent tetanus, whooping cough, diptheria, influenca and hepatitis?</t>
  </si>
  <si>
    <t>health_ind_vaccination_penta_n</t>
  </si>
  <si>
    <t>How many doses of PENTA vaccine has [child] received?</t>
  </si>
  <si>
    <t>If "Yes, card confirmed" or "Yes, caregiver report only" to question "health_vaccination_penta_yn"</t>
  </si>
  <si>
    <t>&lt;= 3</t>
  </si>
  <si>
    <t>health_ind_vaccination_penta_date1</t>
  </si>
  <si>
    <t>What date was the first PENTA dose given?</t>
  </si>
  <si>
    <t>If health_vaccination_penta_n &gt; 0</t>
  </si>
  <si>
    <t>health_ind_vaccination_penta_date2</t>
  </si>
  <si>
    <t>What date was the 2nd PENTA dose was given?</t>
  </si>
  <si>
    <t>If health_vaccination_penta_n &gt; 1</t>
  </si>
  <si>
    <t>health_ind_vaccination_penta_date3</t>
  </si>
  <si>
    <t>What date was the 3rd PENTA dose was given?</t>
  </si>
  <si>
    <t>If health_vaccination_penta_n &gt; 2</t>
  </si>
  <si>
    <t>% of children 9-59 months received measles vaccination, card confirmed, by number of doses (age group to be contextually defined)</t>
  </si>
  <si>
    <t>health_ind_vaccination_measle_yn</t>
  </si>
  <si>
    <t>Did the child ever received an injection on the left upper arm? That is a measles injection at age of 9 months or older to prevent measles.</t>
  </si>
  <si>
    <t>health_ind_vaccination_measle_n</t>
  </si>
  <si>
    <t>How many doses of measles vaccine has [child_name] received?</t>
  </si>
  <si>
    <t>If "Yes, card confirmed" or "Yes, caregiver report only" to question "health_vaccinationemasle_yn"</t>
  </si>
  <si>
    <t>&lt;= 2</t>
  </si>
  <si>
    <t>health_ind_vaccination_measle_date1</t>
  </si>
  <si>
    <t>What date was the first measles dose (MCV1) given?</t>
  </si>
  <si>
    <t>If If "Yes, card confirmed" " to question "health_vaccinationemasle_yn"
and
 health_vaccination_measle_n &gt; 0</t>
  </si>
  <si>
    <t>health_ind_vaccination_measle_date2</t>
  </si>
  <si>
    <t>What date was the second measles dose (MCV2) given?</t>
  </si>
  <si>
    <t>If If "Yes, card confirmed" " to question "health_vaccinationemasle_yn"
and
 health_vaccination_measle_n &gt; 1</t>
  </si>
  <si>
    <t>Vaccination - household</t>
  </si>
  <si>
    <t>% of households by self-reported barriers to accessing child vaccinations</t>
  </si>
  <si>
    <t>health_vaccination_hh_caregiver</t>
  </si>
  <si>
    <t>Is the primary caregiver of the [child] in the household present?</t>
  </si>
  <si>
    <t>ind_age_0_4_n &gt;= 1</t>
  </si>
  <si>
    <t>health_vaccination_hh_bcg</t>
  </si>
  <si>
    <t xml:space="preserve">Have any of your children under-5 years of age received any BCG vaccination to protect against tuberculosis? 
Hint:This is typically an injection in the arm or shoulder which causes a scar.  </t>
  </si>
  <si>
    <t>health_vaccination_hh_penta</t>
  </si>
  <si>
    <t xml:space="preserve">Have any of your children under-2 years of age received any DPT3/PENTA vaccination? 
Hint. This is typically an injection in the thigh to prevent tetanus, whooping cough, diphtheria, Hepatitis B disease, and Haemophilus influenzae type b.  </t>
  </si>
  <si>
    <t>ind_age_0_1_n &gt;= 1</t>
  </si>
  <si>
    <t>health_vaccination_hh_measles</t>
  </si>
  <si>
    <t xml:space="preserve">Have any of your children under-5 years of age received any measles vaccination? 
Hint. This is typically a shot in the upper left arm the child would have received after 9 months of age. </t>
  </si>
  <si>
    <t>health_vaccination_hh_polio</t>
  </si>
  <si>
    <t xml:space="preserve">Have any of your children under-2 years of age received any polio vaccination? 
Hint. This is typically a drop given to the child in the first two weeks after birth. </t>
  </si>
  <si>
    <t>health_vaccination_hh_barriers</t>
  </si>
  <si>
    <t>If your child did not receive a vaccination, what were the main reasons?</t>
  </si>
  <si>
    <t>No functional health facility nearby
Vaccinations not available
Long waiting time for the vaccination service at health facility
Could not afford cost of vaccination service
Could not afford transportation to health facility with vaccination services
Health facility with vaccination services is too far away
No means of transport
Not safe/insecurity at health facility
Not safe/insecurity while travelling to health facility
Outreach services don't come to my village
Not trained staff at health facility
Not enough staff at health facility
Poor provider attitudes / rudeness
Time of vaccination services are inconvenient
Lack of knowledge on vaccine safety or importance
Lack of knowledge on vaccine availability
Fear or distrust of vaccinations
Fear or distrust of health workers
Could not take time off work / from caring for children
Do not believe children need vaccines
Language barriers or issues
Child not old enough to receive that vaccine
Other (specify)
Don't know
Prefer not to answer</t>
  </si>
  <si>
    <t>If "Yes" selected to any of the vaccination question</t>
  </si>
  <si>
    <t>Cannot select "No functional health facility nearby", "Don't know", and "Prefer not to answer" with any other option
At most 3 selected</t>
  </si>
  <si>
    <t>health_vaccination_hh_barriers_main</t>
  </si>
  <si>
    <t xml:space="preserve">Of the three barriers, which is the most important one? </t>
  </si>
  <si>
    <t>[List of the selected barriers above]
Don't know
Prefer not to answer</t>
  </si>
  <si>
    <t>Mortality</t>
  </si>
  <si>
    <t># of deaths per 10,000 people per day
and / or
# of under-5 year old deaths per 10,000 under-5 children per day</t>
  </si>
  <si>
    <t>How many people are in your household, that slept under the same roof, and ate from the same cooking pot last night?</t>
  </si>
  <si>
    <t>List current household roster:
- FIRST NAME, Sex, Age in completed years, joined during recall period, born during recall period</t>
  </si>
  <si>
    <t>FIRST Name - text
Sex - Male, Female
Age (completed years) - integer
Joined household - yes / no
Born into household - yes / no</t>
  </si>
  <si>
    <t>Has anyone left your household since [recall event] and no longer is sleeping under the same rof, or eating from the same cooking pot?</t>
  </si>
  <si>
    <t>If yes, how many people have left since [recall event]?</t>
  </si>
  <si>
    <t>List left household members roster:
- FIRST NAME, Sex, Age in completed years, joined during recall period, born during recall period</t>
  </si>
  <si>
    <t># of deaths per 10,000 people per day</t>
  </si>
  <si>
    <t>Has anyone passed away in your household since [recall event]?</t>
  </si>
  <si>
    <t># of under-5 year old deaths per 10,000 under-5 children per day</t>
  </si>
  <si>
    <t>List died household members roster:
- FIRST NAME, Sex, Age in completed years, joined during recall period, born during recall period</t>
  </si>
  <si>
    <t>What was the cause of death?</t>
  </si>
  <si>
    <t>Illness
Trauma/Injury
Other
Don't know
Prefer not to answer</t>
  </si>
  <si>
    <t>Where was the place of death?</t>
  </si>
  <si>
    <t>In current location
During migration
In place of last residence
Other
Don't know
Prefer not to answer</t>
  </si>
  <si>
    <t>Reproductive health - individual</t>
  </si>
  <si>
    <t>% of women of reproductive age (15-49 years) with a live birth in the last two years whose most recent birth was in a health facility
and / or
% of women of reproductive age (15-49 years) with a live birth in the last two years who during the most recent live birth were attended at least once by a skilled health personnel</t>
  </si>
  <si>
    <t>health_pregnant_yn</t>
  </si>
  <si>
    <t>Has [woman] ever been pregnant?</t>
  </si>
  <si>
    <t>If ind_age &gt;= 15 and ind_age &lt;= 49
and
selected "Female" to question "ind_gender"</t>
  </si>
  <si>
    <t>health_pregnant_2years_yn</t>
  </si>
  <si>
    <t>Has [woman] been pregnant in the last two years and completed that pregnancy?</t>
  </si>
  <si>
    <t>% of women of reproductive age (15-49 years) with a live birth in the last two years whose most recent birth was in a health facility</t>
  </si>
  <si>
    <t>health_birth_location</t>
  </si>
  <si>
    <t>Where did [woman] give birth?</t>
  </si>
  <si>
    <t>Her home
Other Home
Government hospital
Government health center
Government health post
Other government facility
Private hospital
Private clinic
Other private medical facility
NGO hospital
NGO clinic
Other NGO medical facility
Other (specify)
Don't know
Prefer not to answer</t>
  </si>
  <si>
    <t xml:space="preserve">If selected "Yes" to question "health_pregnant_2years_yn" </t>
  </si>
  <si>
    <t>% of women of reproductive age (15-49 years) with a live birth in the last two years who during the most recent live birth were attended at least once by a skilled health personnel</t>
  </si>
  <si>
    <t>health_birth_assistance</t>
  </si>
  <si>
    <t>Who assisted [woman] with the delivery?</t>
  </si>
  <si>
    <t>Doctor
Nurse
Midwife
Traditional birth attendant
Relative / friend
No one assisted
Other (specify)
Don't know
Prefer not to answer</t>
  </si>
  <si>
    <t>% of households by self-reported barriers to accessing safe delivery at a health facility</t>
  </si>
  <si>
    <t>health_birth_location_reason</t>
  </si>
  <si>
    <t>If [woman] did not deliver at a health facility, what were the main reasons?</t>
  </si>
  <si>
    <t>No functional health facility or maternity ward nearby
Services were closed at time of delivery
Long delays waiting for service
Cannot afford cost of delivery or associated materials
Cannot afford cost of transport
Cannot afford cost of stay at health facility or maternity ward
Health facility or maternity ward is too far away
No means of transportation at time of delivery
Lack of safety to health facility or maternity ward
Low quality of delivery services at health facility or maternity ward
No trained midwives or staff for delivery
Poor atttidudes of health staff, rudeness
Overcrowded delivery wards
Preferred home birth
Husband or male family members did not allow
Mother, mother-in-law or other female family member did not allow
Fear of health care workers
Fear of medications or procedures for delivery
Prefer traditional birth attendants
Fear of HIV or other STI testing, disclosure or discrimination
Language barriers or issues
Could not get to the health facility or maternity ward in time
Other (specify)
Don't know
Prefer not to answer</t>
  </si>
  <si>
    <t>Cannot select "No functional health facility or maternity ward nearby", "Don't know", and "Prefer not to answer" with any other option
At most 3 selected</t>
  </si>
  <si>
    <t>health_birth_location_reason_main</t>
  </si>
  <si>
    <t xml:space="preserve">Of these main barriers, which is the most important one? </t>
  </si>
  <si>
    <t>If NOT selected "No functional health facility or maternity ward nearby", "Don"t know" or "Prefer not to answer" to question "health_barriers_unmet"
or 
If NOT selected "No barriers", "Don"t know" or "Prefer not to answer" to question "health_barriers_met"</t>
  </si>
  <si>
    <t>% of women of reproductive age (15-49 years) with a live birth in the last two years who during the pregnant of the most recent live birth were attended at least 4 times by any provider</t>
  </si>
  <si>
    <t>health_antenatal_care_yn</t>
  </si>
  <si>
    <t>Did [woman] see anyone for antenatal care for this pregnancy?</t>
  </si>
  <si>
    <t>health_antenatal_care_who</t>
  </si>
  <si>
    <t>Whom did [woman] see for antenatal care?</t>
  </si>
  <si>
    <t>Doctor
Nurse
Midwife
Traditional birth attendant
Community Health Worker/Field worker
Other
Don't know
Prefer not to answer</t>
  </si>
  <si>
    <t>If selected "Yes" to question "health_antenatal_care_yn"</t>
  </si>
  <si>
    <t>health_antenatal_care_location</t>
  </si>
  <si>
    <t>Where did [woman] receive antenatal care for this pregnancy?</t>
  </si>
  <si>
    <t>Her home
Other Home
Government hospital
Government health center
Government health post
Other government facility
Private hospital
Private clinic
Other private medical facility
NGO hospital
NGO clinic
Other NGO medical facility
Other
Don't know
Prefer not to answer</t>
  </si>
  <si>
    <t>health_antenatal_care_months</t>
  </si>
  <si>
    <t>How many weeks or months was [woman] pregnant when she first received antenatal care?</t>
  </si>
  <si>
    <t>&gt;= 0 and &lt;= 9 or -999 if don't know/prefer not to answer</t>
  </si>
  <si>
    <t>health_antenatal_care_n</t>
  </si>
  <si>
    <t>How many times did [woman] received antenatal care during the pregnancy?</t>
  </si>
  <si>
    <t>&gt;= 0 or -999 if don't know/prefer not to answer</t>
  </si>
  <si>
    <t>health_primary_caregiver</t>
  </si>
  <si>
    <t>MHPSS - WASS</t>
  </si>
  <si>
    <t>MHPSS Part A1</t>
  </si>
  <si>
    <t>mhpss_wass_a1</t>
  </si>
  <si>
    <t>The next questions are about how you have been feeling during the last two weeks. 
About how often during the last two weeks did you feel so afraid that nothing could calm you down - would you say all of the time, most of the time, some of the time, a little of the time, or none of the time?</t>
  </si>
  <si>
    <t>All of the time
Most of the time
Some of the time
A little of the time
None of the time
(if volunteered) Don’t know
(if volunteered) Prefer not to answer</t>
  </si>
  <si>
    <t>If ind_age &gt;= 18</t>
  </si>
  <si>
    <t>Please contact the HQ PHU unit before implementing any MHPSS module.</t>
  </si>
  <si>
    <t>MHPSS Part A2</t>
  </si>
  <si>
    <t>mhpss_wass_a2</t>
  </si>
  <si>
    <t>About how often during the last two weeks did you feel so angry that you felt out of control - would you say all of the time, most of the time, some of the time, a little of the time, or none of the time?</t>
  </si>
  <si>
    <t>MHPSS Part A3</t>
  </si>
  <si>
    <t>mhpss_wass_a3</t>
  </si>
  <si>
    <t>During the last two weeks, about how often did you feel so uninterested in things that you used to like, that you did not want to do anything at all? (IF NEC: all of the time, most of the time, some of the time, a little of the time, or none of the time?)</t>
  </si>
  <si>
    <t>MHPSS Part A4</t>
  </si>
  <si>
    <t>mhpss_wass_a4</t>
  </si>
  <si>
    <t>During the last two weeks, about how often did you feel so hopeless that you did not want to carry on living? (IF NEC: all of the time, most of the time, some of the time, a little of the time, or none of the time?)</t>
  </si>
  <si>
    <t>MHPSS Part A5</t>
  </si>
  <si>
    <t>mhpss_wass_a5</t>
  </si>
  <si>
    <t>You may have experienced one or more events that have been intensely upsetting to you, such as the recent emergency/disaster/war.12 During the last two weeks, about how often did you feel so severely upset about the emergency/disaster/war or another event in your life, that you tried to avoid places, people, conversations or activities that reminded you of such event? (IF NEC: all of the time, most of the time, some of the time, a little of the time, or none of the time?)</t>
  </si>
  <si>
    <t>MHPSS Part A6</t>
  </si>
  <si>
    <t>mhpss_wass_a6</t>
  </si>
  <si>
    <t>The next question is about how these feelings of fear, anger, fatigue, disinterest, hopelessness or upset may have affected you during the last two weeks. During the last two weeks, about how often were you unable to carry out essential activities for daily living because of these feelings? (IF NEC: all of the time, most of the time, some of the time, a little of the time, or none of the time?)</t>
  </si>
  <si>
    <t>MHPSS Part B1</t>
  </si>
  <si>
    <t>mhpss_wass_b1</t>
  </si>
  <si>
    <t>During the last 2 weeks, was s/he so distressed/disturbed/
upset that s/he was completely inactive or almost
completely inactive, because of any such feelings?</t>
  </si>
  <si>
    <t>If ind_age &gt;= 2</t>
  </si>
  <si>
    <t>MHPSS Part B2</t>
  </si>
  <si>
    <t>mhpss_wass_b2</t>
  </si>
  <si>
    <t>During the last 2 weeks, for how many days was s/he so distressed/disturbed/upset that s/he was unable to carry out essential activities for daily living, because of any such feelings?</t>
  </si>
  <si>
    <t>&gt;= 0 and &lt;= 14 or -999 for prefer no to answer or -998 for don't know</t>
  </si>
  <si>
    <t>MHPSS Part B3</t>
  </si>
  <si>
    <t>mhpss_wass_b3</t>
  </si>
  <si>
    <t>Is s/he acting in strange way or having fits/convulsions /
seizures?</t>
  </si>
  <si>
    <t>MHPSS Part B4</t>
  </si>
  <si>
    <t>mhpss_wass_b4</t>
  </si>
  <si>
    <t>Could you describe in a few words the fits/ convulsions
/seizures or the behavior that seems strange to you?</t>
  </si>
  <si>
    <t>Text</t>
  </si>
  <si>
    <t>If ind_age &gt;= 2 and selected "Yes" to question "mhpss_wass_b3"</t>
  </si>
  <si>
    <t>MHPSS Part B5</t>
  </si>
  <si>
    <t>mhpss_wass_b5</t>
  </si>
  <si>
    <t>When did the strange behavior start? 
Hint: If date unknown, ask whether the behavior started or  increased after the recent emergency</t>
  </si>
  <si>
    <t>MHPSS Part B5 text</t>
  </si>
  <si>
    <t>mhpss_wass_b5_text</t>
  </si>
  <si>
    <t>If no date entry</t>
  </si>
  <si>
    <t>If no date entry to question "mhpss_wass_b5"</t>
  </si>
  <si>
    <t>MHPSS Part B6a</t>
  </si>
  <si>
    <t>mhpss_wass_b6a</t>
  </si>
  <si>
    <t>During the last 2 weeks, did s/he urinate at least two times in his/ her bed during sleep?</t>
  </si>
  <si>
    <t>If ind_age &gt;= 2 and ind_age &lt; 12</t>
  </si>
  <si>
    <t>MHPSS Part B6b</t>
  </si>
  <si>
    <t>mhpss_wass_b6b</t>
  </si>
  <si>
    <t>Did s/he have this problem one year ago?</t>
  </si>
  <si>
    <t>If ind_age &gt;= 2 and ind_age &lt;12 &amp; selected "Yes" to question "mhpss_wass_b6a"</t>
  </si>
  <si>
    <t>MHPSS Part B7a</t>
  </si>
  <si>
    <t>mhpss_wass_b7a</t>
  </si>
  <si>
    <t>During the last 2 weeks, did s/he stop caring properly for
his/her self because s/he is feeling distressed/ disturbed /
upset?</t>
  </si>
  <si>
    <t>If ind_age &gt;= 12</t>
  </si>
  <si>
    <t>MHPSS Part B7b</t>
  </si>
  <si>
    <t>mhpss_wass_b7b</t>
  </si>
  <si>
    <t>During the last 2 weeks, did s/he stop caring properly for
children s/he is responsible, because s/he is feeling distressed/disturbed /upset?</t>
  </si>
  <si>
    <t>If ind_age &gt;= 12 and selected "Yes" to question "mhpss_wass_b7a"</t>
  </si>
  <si>
    <t>MHPSS Part C1a</t>
  </si>
  <si>
    <t>mhpss_wass_c1a</t>
  </si>
  <si>
    <t>In the last two weeks, has anyone in your household had difficulty with any of the following all or most of the time?
Hint: read each response option aloud.</t>
  </si>
  <si>
    <t>Feeling so afraid that nothing could calm them down
Feeling so angry that they felt out of control
Feeling so uninterested in things that you used to like, that you did not want to do anything at all
So hopeless that you did not want to carry on living
So severely upset about the emergency/disaster/war or another event in your life, that they tried to avoid places, people, conversations or activities that reminded them of such event
Were unable to carry out essential activities for daily living due to feelings of fear, anger, fatigue, disinterest, hopelessness or being upset 
Were so distressed/disturbed/ upset that s/he was completely inactive because of these feelings
Has stopped caring properly for his/herself because of feeling distressed/disturbed or upset.
None of the above
Don’t know
Prefer not to answer</t>
  </si>
  <si>
    <t xml:space="preserve">
NOTE: ONLY INCLUDE THIS QUESTION IF YOU ARE NOT USING WASSS PART A or B
Please contact the HQ PHU unit before implementing any MHPSS module.
</t>
  </si>
  <si>
    <t>MHPSS Part C1b</t>
  </si>
  <si>
    <t>mhpss_wass_c1b</t>
  </si>
  <si>
    <t>For children between 2 and 12 only: During the last 2 weeks, did they urinate at least two times in they bed during sleep?</t>
  </si>
  <si>
    <t>If ind_age_2_11 &gt; 0</t>
  </si>
  <si>
    <t>NOTE: ONLY INCLUDE THIS QUESTION IF YOU ARE NOT USING WASSS PART B
Please contact the HQ PHU unit before implementing any MHPSS module.</t>
  </si>
  <si>
    <t>MHPSS Part C3a</t>
  </si>
  <si>
    <t>mhpss_wass_c3a</t>
  </si>
  <si>
    <t>Has she/he (or the respondent if they are the caregiver) tried to find support for this problem?</t>
  </si>
  <si>
    <t>If any difficulty in WASS Part A, WASS Part B, C1a or C1b</t>
  </si>
  <si>
    <t>MHPSS Part C3b</t>
  </si>
  <si>
    <t>mhpss_wass_c3b</t>
  </si>
  <si>
    <t xml:space="preserve">If yes, from whom did they seek out support?
[Do not read options out loud, check all that apply]
</t>
  </si>
  <si>
    <t>Mental health professional (e.g. psychologist, psychiatrist)
Other health professional (e.g. GP)
Other professional (please specify)
Friends/family
Religious leader/clergy
Online networks/social media
Other (specify)
[final response choices to be determined with MHPSS TWG]</t>
  </si>
  <si>
    <t>If selected "Yes" to question "mhpss_wass_c3a"</t>
  </si>
  <si>
    <t>[final response choices to be determined with MHPSS module TWG]
Please contact the HQ PHU unit before implementing any MHPSS module.</t>
  </si>
  <si>
    <t>MHPSS Part C3c</t>
  </si>
  <si>
    <t>mhpss_wass_c3c</t>
  </si>
  <si>
    <t>What kind of support did she/he receive?</t>
  </si>
  <si>
    <t>(Open ended)
Or could include choices such as:
Psychological support/counseling 
Medication
Spiritual support
Other (specify)</t>
  </si>
  <si>
    <t>MHPSS Part C3d</t>
  </si>
  <si>
    <t>mhpss_wass_c3d</t>
  </si>
  <si>
    <t>To what extent did this help to deal with her/his problem?</t>
  </si>
  <si>
    <t>A lot
Some
None or a little
Don't know
Prefer not to answer</t>
  </si>
  <si>
    <t>MHPSS Part C4</t>
  </si>
  <si>
    <t>mhpss_wass_c4</t>
  </si>
  <si>
    <t>Were there any challenges in accessing the needed support or services? 
If yes list:</t>
  </si>
  <si>
    <r>
      <rPr>
        <sz val="10"/>
        <rFont val="Segoe UI"/>
        <family val="2"/>
        <charset val="1"/>
      </rPr>
      <t xml:space="preserve">Open ended or could include choices such as:
High cost
Transportation
Perceived stigma/negative perceptions of family or community members
Other (specify)
</t>
    </r>
    <r>
      <rPr>
        <i/>
        <sz val="10"/>
        <rFont val="Segoe UI"/>
        <family val="2"/>
        <charset val="1"/>
      </rPr>
      <t>[final response choices to be determined with MHPSS TWG]</t>
    </r>
  </si>
  <si>
    <t>MHPSS Part C5a</t>
  </si>
  <si>
    <t>mhpss_wass_c5a</t>
  </si>
  <si>
    <t>Does she/he feel they need additional support with this problem?</t>
  </si>
  <si>
    <t>MHPSS Part C5b</t>
  </si>
  <si>
    <t>mhpss_wass_c5b</t>
  </si>
  <si>
    <t xml:space="preserve">If yes, what additional support would be helpful </t>
  </si>
  <si>
    <t>Open ended</t>
  </si>
  <si>
    <t>If selected "Yes" to question "mhpss_wass_c5a"</t>
  </si>
  <si>
    <t>MHPSS Part C8a</t>
  </si>
  <si>
    <t>mhpss_wass_c8a</t>
  </si>
  <si>
    <t xml:space="preserve">If they did not seek support from a formal mental health or other health professionals (as per question above) what were the main reasons? </t>
  </si>
  <si>
    <t>[List of contextually specific responses, determined with the MHPSS TWG in country]</t>
  </si>
  <si>
    <t>If selected "No" to question "mhpss_wass_c3a"</t>
  </si>
  <si>
    <t>[List of contextually specific responses, determined with the MHPSS module TWG in country]
Please contact the HQ PHU unit before implementing any MHPSS module.</t>
  </si>
  <si>
    <t>MHPSS Part C8b</t>
  </si>
  <si>
    <t>mhpss_wass_c8b</t>
  </si>
  <si>
    <t>What more could be done to help people with this problem?</t>
  </si>
  <si>
    <t>MHPSS Part C8c</t>
  </si>
  <si>
    <t>mhpss_wass_c8c</t>
  </si>
  <si>
    <t>(if children in household affected) What more could be done to help children with this problem?</t>
  </si>
  <si>
    <t>Income</t>
  </si>
  <si>
    <t>Household income over the 30 days prior to data collection, by amount and % from each source</t>
  </si>
  <si>
    <t>cm_income_source</t>
  </si>
  <si>
    <t>From what sources did your household receive income over the last 30 days? 
Please only report income received in the form of money, not items or services.</t>
  </si>
  <si>
    <t>1. Salaried work 
2. Casual or daily labour 
3. Income from own business or regular trade
4. Income from own production (agriculture, livestock, fishing, food processing, home manufacture, etc.)
5. Government social benefits or assistance
6. Income from rent
7. Remittances 
8. Humanitarian assistance
9. Loans or support from family and friends (not including remittances) 
10. Loans, support, or charitable donations from community members (not including humanitarian assistance)
11. Other (please specify)
12. My household did not receive any monetary income over the last 30 days
13. Don't know 
14. Prefer not to answer</t>
  </si>
  <si>
    <t>Cannot select "12. My household did not receive any monetary income over the last 30 days", "13. Don't know" and "14. Prefer not to answer" with any other option</t>
  </si>
  <si>
    <t>Two versions of the income module are provided: one that collects the raw amount of income generated in each category, and one that collects the household's total income + the percentage of income generated in each category. Teams can use whichever version will be more easily understood by local respondents. 
For this module, a recall period of 30 days is necessary, as many households only receive income on a monthly basis. In Islamic contexts, this 30-day recall period must avoid overlapping with Ramadan if possible, as income and cash flow patterns tend to change dramatically during that month; this may affect your data collection schedule. In Islamic contexts, #10 should explicitly include zakat. Note that savings is not considered an income source and should not be added, as it represents income that was generated prior to the last 30 days. Similarly, loans (#9 and #10) are considered to be a cash influx, but do not count as a formal income source; it is good practice to collect these figures as part of this module, but they should not be included in our analyses of total income. Respondents should be verbally prompted to provide a response for EACH category. 
Categories may be freely added or split to reflect the local context, but removing or combining existing categories is not recommended, as each one fits into REACH's livelihoods LSG calculations. This is a complex module that poses more challenges than a standard multiple-choice question, and the enumerators should receive careful training both on how it works and how to walk respondents through the different categories.
Make sure all categories are classified into the LSG categories</t>
  </si>
  <si>
    <t>1 - choose one of the two income modules</t>
  </si>
  <si>
    <t>cm_income_source_note_n</t>
  </si>
  <si>
    <t>Can you estimate your household's income (in local currency) over the last 30 days from each of the following sources? 
Please only report income received in the form of money, not items or services.</t>
  </si>
  <si>
    <t>NOT if selected "12. My household did not receive any monetary income over the last 30 days", "13. Don't know" or "14. Prefer not to answer" to question "cm_income_source"</t>
  </si>
  <si>
    <t>&gt; 0</t>
  </si>
  <si>
    <t>2.7 Cash, Markets &amp; Livelihoods</t>
  </si>
  <si>
    <t>1. Salaried work</t>
  </si>
  <si>
    <t>If "1. Salaried work" selected to question "cm_income_source"</t>
  </si>
  <si>
    <t>&gt; 0 or -999 for don't know/prefer not to answer</t>
  </si>
  <si>
    <t>Cannot have zero if they selected the source above</t>
  </si>
  <si>
    <t>2. Casual or daily labour</t>
  </si>
  <si>
    <t>If "2. Casual or daily labour" selected to question "cm_income_source"</t>
  </si>
  <si>
    <t>3. Income from own business or regular trade</t>
  </si>
  <si>
    <t>If "3. Income from own business or regular trade" selected to question "cm_income_source"</t>
  </si>
  <si>
    <t>4. Income from own production (agriculture, livestock, fishing, food processing, home manufacture, etc.)</t>
  </si>
  <si>
    <t>If "4. Income from own production (agriculture, livestock, fishing, food processing, home manufacture, etc.)" selected to question "cm_income_source"</t>
  </si>
  <si>
    <t>5. Government social benefits or assistance</t>
  </si>
  <si>
    <t>If "5. Government social benefits or assistance" selected to question "cm_income_source"</t>
  </si>
  <si>
    <t>6. Income from rent</t>
  </si>
  <si>
    <t>If "6. Income from rent" selected to question "cm_income_source"</t>
  </si>
  <si>
    <t xml:space="preserve">7. Remittances </t>
  </si>
  <si>
    <t>If "7. Remittances" selected to question "cm_income_source"</t>
  </si>
  <si>
    <t>8. Humanitarian assistance</t>
  </si>
  <si>
    <t>If "8. Humanitarian assistance" selected to question "cm_income_source"</t>
  </si>
  <si>
    <t xml:space="preserve">9. Loans or support from family and friends (not including remittances) </t>
  </si>
  <si>
    <t>If "9. Loans or support from family and friends (not including remittances)" selected to question "cm_income_source"</t>
  </si>
  <si>
    <t>10. Loans, support, or charitable donations from community members (not including humanitarian assistance)</t>
  </si>
  <si>
    <t>If "10. Loans, support, or charitable donations from community members (not including humanitarian assistance)" selected to question "cm_income_source"</t>
  </si>
  <si>
    <t>11. Other (please specify)</t>
  </si>
  <si>
    <t>If "11. Other (please specify)" selected to question "cm_income_source"</t>
  </si>
  <si>
    <t>Income (option B - amount by proportion)</t>
  </si>
  <si>
    <t>cm_income_source_total_prop</t>
  </si>
  <si>
    <r>
      <rPr>
        <sz val="10"/>
        <rFont val="Segoe UI"/>
        <family val="2"/>
        <charset val="1"/>
      </rPr>
      <t>Can you estimate your household's</t>
    </r>
    <r>
      <rPr>
        <b/>
        <sz val="10"/>
        <rFont val="Segoe UI"/>
        <family val="2"/>
        <charset val="1"/>
      </rPr>
      <t xml:space="preserve"> total income </t>
    </r>
    <r>
      <rPr>
        <sz val="10"/>
        <rFont val="Segoe UI"/>
        <family val="2"/>
        <charset val="1"/>
      </rPr>
      <t>(in local currency) over the last 30 days from the sources you mentioned? 
Please only report income received in the form of money, not items or services.</t>
    </r>
  </si>
  <si>
    <t>Cannot have dont know here, otherwise the full module is caduc
Cannot have zero if they selected a source above</t>
  </si>
  <si>
    <t>cm_income_source_note_prop</t>
  </si>
  <si>
    <t>Can you estimate what percentage of your household's income over the last 30 days came from each of the following sources?
Please only report income received in the form of money, not items or services.</t>
  </si>
  <si>
    <t>cm_income_source_salaried_prop</t>
  </si>
  <si>
    <t>&gt; 0 and &lt;= 100 or -999 for don't know/prefer not to answer</t>
  </si>
  <si>
    <t>Cannot have zero if they selected the source above.
The sum of all "cm_income_source_*_prop" questions must equal 100.</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</si>
  <si>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</si>
  <si>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</si>
  <si>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</si>
  <si>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</si>
  <si>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</si>
  <si>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</si>
  <si>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</si>
  <si>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</si>
  <si>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</si>
  <si>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and friends (not including remittances)</t>
  </si>
  <si>
    <t>cm_income_source_donation_prop</t>
  </si>
  <si>
    <t>cm_income_source_other_prop</t>
  </si>
  <si>
    <t>Expenditure</t>
  </si>
  <si>
    <t>Household expenditures in the 30 days prior to data collection, by amount and % per type</t>
  </si>
  <si>
    <t>cm_expenditure_frequent</t>
  </si>
  <si>
    <t>Out of the following categories of items and services for domestic consumption, on which ones did your household spend any money over the last 30 days?</t>
  </si>
  <si>
    <t>1. Food items
2. Rent for shelter and/or land
3. Water (from all sources combined)
4. Non-food household items for regular purchase (hygiene items, lightbulbs, etc.)
5. Utilities (electricity or gas connections, etc.)
6. Fuel (for cooking, for vehicles, etc.)
7. Transportation (not including vehicle fuel)
8. Communications (phone airtime, Internet costs, etc.)
9. All other frequent expenditures (please specify)
10. My household did not spend any money over the last 30 days
11. Don't know 
12. Prefer not to answer</t>
  </si>
  <si>
    <t>Cannot select "10. My household did not spend any money over the last 30 days", 
"11. Don't know", 
"12. Prefer not to answer" with any other option</t>
  </si>
  <si>
    <t>BOTH FREQUENT AND INFREQUENT EXPENDITURES MUST BE ANALYZED TOGETHER TO PRODUCE A SINGLE MONTHLY HH EXPENDITURE PROFILE. ANALYZING THEM SEPARATELY IS NOT POSSIBLE.
Measuring household expenditures is crucial not only to the Cash Working Group--which requires detailed expenditure data broken down by category to construct and update the national Minimum Expenditure Basket--but also to the Food Security Sector, the Health Sector, and several others. For this module, a recall period of 6 months is necessary, as the expenditures in this list are usually incurred infrequently, which means that measuring expenditure over the previous 30 days might be misleading. In the analysis, however, teams can simply divide the figures from infrequent expenditures by 6 and add them to the figures from frequent expenditures to estimate total monthly household expenditure. Respondents should be verbally prompted to provide a response for EACH category; categories may be added to reflect the local context, but removing or rephrasing existing categories should be done with caution and justification. This is a complex module that poses more challenges than a standard multiple-choice question, and the enumerators should receive careful training both on how it works and how to walk respondents through the different categories.</t>
  </si>
  <si>
    <t>cm_expenditure_frequent_note</t>
  </si>
  <si>
    <t>During the past 30 days, how much did your household spend, in local currency, on each of the following categories of items and services for domestic consumption?
For each, please estimate the total amount spent by your household using all modalities (cash, credit, mobile money, etc.).</t>
  </si>
  <si>
    <t>NOT if selected "10. My household did not spend any money over the last 30 days", "11. Don't know" or "12. Prefer not to answer" to question "cm_expenditure_frequent"</t>
  </si>
  <si>
    <t>cm_expenditure_frequent_food</t>
  </si>
  <si>
    <t>1. Food items</t>
  </si>
  <si>
    <t>If "1. Food items" selected to question "cm_expenditure_frequent"</t>
  </si>
  <si>
    <t>cm_expenditure_frequent_rent</t>
  </si>
  <si>
    <t>2. Rent for shelter and/or land</t>
  </si>
  <si>
    <t>If "2. Rent for shelter and/or land" selected to question "cm_expenditure_frequent"</t>
  </si>
  <si>
    <t>cm_expenditure_frequent_water</t>
  </si>
  <si>
    <t>3. Water (from all sources combined)</t>
  </si>
  <si>
    <t>If '3. Water (from all sources combined" selected to question "cm_expenditure_frequent"</t>
  </si>
  <si>
    <t>cm_expenditure_frequent_nfi</t>
  </si>
  <si>
    <t>4. Non-food household items for regular purchase (hygiene items, lightbulbs, etc.)</t>
  </si>
  <si>
    <t>cm_expenditure_frequent_utilitiues</t>
  </si>
  <si>
    <t>5. Utilities (electricity or gas connections, etc.)</t>
  </si>
  <si>
    <t>cm_expenditure_frequent_fuel</t>
  </si>
  <si>
    <t>6. Fuel (for cooking, for vehicles, etc.)</t>
  </si>
  <si>
    <t>If "6. Government social benefits cooking assistance" selected to question "cm_income_source"</t>
  </si>
  <si>
    <t>cm_expenditure_frequent_transportation</t>
  </si>
  <si>
    <t>7. Transportation (not including vehicle fuel)</t>
  </si>
  <si>
    <t>If '7. Transportation (not including vehicle fuel" selected to question "cm_expenditure_frequent"</t>
  </si>
  <si>
    <t>cm_expenditure_frequent_communication</t>
  </si>
  <si>
    <t>8. Communications (phone airtime, Internet costs, etc.)</t>
  </si>
  <si>
    <t>If "8. Government social benefits airtime assistance" selected to question "cm_income_source"</t>
  </si>
  <si>
    <t>cm_expenditure_frequent_other</t>
  </si>
  <si>
    <t>9. All other frequent expenditures (please specify)</t>
  </si>
  <si>
    <t>If '9. All other frequent expenditures (please specify" selected to question "cm_expenditure_frequent"</t>
  </si>
  <si>
    <t>Household expenditures in the 6 months prior to data collection, by amount and % per type</t>
  </si>
  <si>
    <t>cm_expenditure_infrequent</t>
  </si>
  <si>
    <t>Out of the following categories of items and services for domestic consumption, on which ones did your household spend any money over the last 6 months?</t>
  </si>
  <si>
    <t>1. Shelter maintenance or repair
2. Non-food household items for infrequent purchase (blankets, cooking pots, clothing, etc.)
3. Health-related expenditures (healthcare, medicine, etc.)
4. Education-related expenditures (school fees, supplies, uniforms, etc.)
5. Debt repayment
6. All other infrequent expenditures (please specify)
7. My household did not spend any money over the last 6 months
8. Don't know
9. Prefer not to answer</t>
  </si>
  <si>
    <t>Cannot select "7. My household did not spend any money over the last 6 months", 
"8. Don't know", 
"9. Prefer not to answer" with any other option</t>
  </si>
  <si>
    <t>cm_expenditure_infrequent_note</t>
  </si>
  <si>
    <t>During the past 6 months, how much did your household spend, in local currency, on each of the following categories of items and services for domestic consumption? 
For each, please estimate the total amount spent by your household using all modalities (cash, credit, mobile money, etc.).</t>
  </si>
  <si>
    <t>NOT if selected "10. My household did not spend any money over the last 30 days", "11. Don't know" or "12. Prefer not to answer" to question "cm_expenditure_infrequent"</t>
  </si>
  <si>
    <t>cm_expenditure_infrequent_shelter</t>
  </si>
  <si>
    <t>1. Shelter maintenance or repair</t>
  </si>
  <si>
    <t>If "1. Shelter maintenance or repair" selected to question "cm_expenditure_infrequent"</t>
  </si>
  <si>
    <t>cm_expenditure_infrequent_nfi</t>
  </si>
  <si>
    <t>2. Non-food household items for infrequent purchase (blankets, cooking pots, clothing, etc.)</t>
  </si>
  <si>
    <t>If "2. Non-food household items for infrequent purchase (blankets, cooking pots, clothing, etc.)" selected to question "cm_expenditure_infrequent"</t>
  </si>
  <si>
    <t>cm_expenditure_infrequent_health</t>
  </si>
  <si>
    <t>3. Health-related expenditures (healthcare, medicine, etc.)</t>
  </si>
  <si>
    <t>If "3. Health-related expenditures (healthcare, medicine, etc.)" selected to question "cm_expenditure_infrequent"</t>
  </si>
  <si>
    <t>cm_expenditure_infrequent_education</t>
  </si>
  <si>
    <t>4. Education-related expenditures (school fees, supplies, uniforms, etc.)</t>
  </si>
  <si>
    <t>If "4. Education-related expenditures (school fees, supplies, uniforms, etc.)" selected to question "cm_expenditure_infrequent"</t>
  </si>
  <si>
    <t>cm_expenditure_infrequent_debt</t>
  </si>
  <si>
    <t>5. Debt repayment</t>
  </si>
  <si>
    <t>If "5. Debt repayment" selected to question "cm_expenditure_infrequent"</t>
  </si>
  <si>
    <t>cm_expenditure_infrequent_other</t>
  </si>
  <si>
    <t>6. All other infrequent expenditures (please specify)</t>
  </si>
  <si>
    <t>If "6. All other infrequent expenditures (please specify)" selected to question "cm_expenditure_infrequent"</t>
  </si>
  <si>
    <t>Income modality</t>
  </si>
  <si>
    <t>% of households by most common modalities of receiving their income in the 30 days prior to data collection (top 3)</t>
  </si>
  <si>
    <t>cm_income_modality</t>
  </si>
  <si>
    <t>What are the main ways in which your household has received its income over the last 30 days?</t>
  </si>
  <si>
    <t>1. Cash (local currency)
2. Cash (foreign currency)
3. Prepaid cards or gift cards
4. Bank transfers
5. Cheques
6. Mobile money
7. Airtime for phones
8. In-kind (e.g. as food or other items)
9. Other (specify)
10. Don't know
11. Prefer not to answer</t>
  </si>
  <si>
    <t>If not selected "12. My household did not receive any monetary income over the last 30 days", "13. Don't know" or "14. Prefer not to answer" to question "cm_income_source"</t>
  </si>
  <si>
    <t>Cannot select "10. Don't know" and "11. Prefer not to answer" with any other option
At most 3 selected</t>
  </si>
  <si>
    <t>Optional (and only to be asked if households had any income), and mainly useful in contexts where the modality of income matters: for example, in economies where there are shortages of cash</t>
  </si>
  <si>
    <t>Expenditure modality</t>
  </si>
  <si>
    <t>% of households reporting most common modalities for household expenditure in the 30 days prior to data collection (top 3)</t>
  </si>
  <si>
    <t>cm_expenditure_modality</t>
  </si>
  <si>
    <t>In the past 30 days, how did your household most often pay for the purchases it made?</t>
  </si>
  <si>
    <t>1. Cash (local currency)
2. Cash (foreign currency)
3. Credit or debit cards
4. Prepaid or gift cards
5. Vouchers
6. Cheques 
7. Bank transfers
8. Mobile money
9. Barter (trading goods for other goods)
10. Other (specify)
11. Don't know
12. Prefer not to answer</t>
  </si>
  <si>
    <t>If NOT selected "10. My household did not spend any money over the last 30 days", 
"11. Don't know", 
"12. Prefer not to answer" to question "cm_expenditure_frequent" 
and 
If NOT selected "7. My household did not spend any money over the last 6 months", "8. Don't know" or "9. Prefer not to answer" to question  "cm_expenditure_infrequent"</t>
  </si>
  <si>
    <t>Cannot select "11. Don't know" and "12. Prefer not to answer" with any other option
At most 3 selected</t>
  </si>
  <si>
    <t>Optional, but useful in contexts where financial service providers are being mapped or new CVA delivery mechanisms are being explored. This could be turned into a set of ranked questions if there is particular interest (first, second, and third most common modalities).</t>
  </si>
  <si>
    <t>Market</t>
  </si>
  <si>
    <t>% of households by time on foot to the nearest operational marketplace</t>
  </si>
  <si>
    <t>cm_market_time</t>
  </si>
  <si>
    <t>For how long do members of your household have to travel on foot to reach the nearest operational marketplace or grocery store?</t>
  </si>
  <si>
    <t>Less than 15 minutes
15-29 minutes
30-59 minutes
1-2 hours
More than 2 hours
Don't know
Prefer not to answer</t>
  </si>
  <si>
    <t>The mode of travel is important for this question. If needed, replace "on foot" with the predominant mode of transportation local households use to do their shopping, or add a follow-up question asking which mode of transport they generally use. Consider adding extra locally informed conditions to get the respondent thinking about marketplaces and grocery stores of a certain minimum size/diversity, as opposed to small vendors that sell only a handful of items. For example, "a marketplace or grocery store that sells fresh produce."</t>
  </si>
  <si>
    <t>% of households having faced barriers to visit market places, by barrier</t>
  </si>
  <si>
    <t>cm_market_barriers_access</t>
  </si>
  <si>
    <t>In the last 30 days, did anyone in your household find it difficult to visit marketplaces, either due to physical barriers or because other people restricted them from doing so?</t>
  </si>
  <si>
    <t>No, no barriers faced when accessing marketplace
Marketplace is too far away to access regularly
Transportation to marketplace is too expensive
Insecurity or danger travelling to and from marketplace
Insecurity or danger at marketplace
Market shutdowns or curfews make access impossible
Damage to marketplace
Damage to roads leading to marketplace
Marketplace or businesses are not accessible to disabled people
Nobody to look after children or elderly while visiting marketplace
Local or traditional authorities restrict access/travel
Other household members restrict access/travel
Face discrimination or exploitation when visiting the marketplace or certain businesses
Other (specify)
Don't know
Prefer not to answer</t>
  </si>
  <si>
    <t>Cannot select "No, no barriers faced when accessing marketplace", "Don't know" and "Prefer not to answer" with any other option</t>
  </si>
  <si>
    <t>Market access issues can be divided into physical, financial, and social barriers. This question should cover the physical and social aspects and should be modified to account for local access barriers. Particularly in contexts where barriers to social access are expected, teams should critically consider whether the interviewee is likely to be the one enforcing barriers within their household; if so, this question may not provide meaningful perspective on those barriers, and teams should consider alternative methodologies for assessing them. Options should not be read aloud due to their large number, but the enumerator should give a few representative examples to guide the respondent's thinking.</t>
  </si>
  <si>
    <t>% of households having faced barriers to purchase needed items</t>
  </si>
  <si>
    <t>cm_market_barriers_purchase</t>
  </si>
  <si>
    <t>In the last 30 days, did anyone in your household find it difficult to purchase the items they needed on the market?</t>
  </si>
  <si>
    <t>No, no barriers faced when purchasing market items
Yes, some items are too expensive
Yes, some items are not available
Yes, no means of payment (e.g., not enough hard cash, vendors do not accept mobile money, etc.)
Other (specify)
Don't know
Prefer not to answer</t>
  </si>
  <si>
    <t>Cannot select "No, no barriers faced when purchasing market items", "Don't know" and "Prefer not to answer" with any other option</t>
  </si>
  <si>
    <t>Market access issues can be divided into physical, financial, and social barriers. This question should cover the financial aspects and should be modified to account for local access barriers.</t>
  </si>
  <si>
    <t>Financial Service Providers</t>
  </si>
  <si>
    <t>% of households by type of financial service providers they have access to</t>
  </si>
  <si>
    <t>cm_market_fsp</t>
  </si>
  <si>
    <t>What types of financial service providers does your household have access to in your immediate area?
NOTE: Financial service providers are businesses or individuals that give people the opportunity to manage their money by offering savings programs, mobile wallets, loans, credit, money transfer services, etc.</t>
  </si>
  <si>
    <t>No financial service provider available
Banks
Mobile money agents
Formal money transfer services (Western Union, etc.)
Hawala agents
Microfinance institutions (MFIs)
Village banks/Village Savings and Loan Associations (VSLAs)
Credit unions/Savings and Credit Cooperative Organisations (SACCOs)
Informal member-run savings groups (ROSCAs, ASCAs, etc.)
Financial services provided by local businesses (e.g., petrol stations, supermarkets, or others)
Financial services provided by members of the community
Other (specify)
Don't know
Prefer not to answer</t>
  </si>
  <si>
    <t>Cannot select "No financial service provider available", "Don't know", and "Prefer not to answer" with any other option</t>
  </si>
  <si>
    <t>The list at left is incomplete and collects financial service providers that tend to be available in several different contexts (including MENA and sub-Saharan Africa). It will need to be modified with the help of field staff to add any locally common FSPs that are missing, remove any that are not relevant in your context, and ensure that recognisable local terminology is being used. The NOTE can optionally be coded as a hint in the Kobo form.
"In your immediate area" should be replaced by either a small local admin area (usually Admin 3 or 4) or a timeframe (e.g. "within 1 hour of your house"). The idea is to determine whether the respondent can get to these FSPs within a reasonable amount of time, so feel free to modify to match local perceptions of what is reasonable.</t>
  </si>
  <si>
    <t>Assets</t>
  </si>
  <si>
    <t>% of households owning productive assets for livestock and / or agriculture production</t>
  </si>
  <si>
    <t>cm_assets_ownership_agriculture</t>
  </si>
  <si>
    <t>Does your household own productive assets for livestock and/or agriculture production?</t>
  </si>
  <si>
    <t>[adjust according to context]
Land
Tools
Tractor
Irrigation system
Food processing equipment
Livestock care equipment
Post harvest stocking equipment
None
Don't know
Prefer not to answer</t>
  </si>
  <si>
    <t>Cannot select "None", "Dont' know", "Prefer not to answer" with any other option</t>
  </si>
  <si>
    <t>Ask if household reported livestock or agriculture production as main source of income and/or food.</t>
  </si>
  <si>
    <t>Income - Workforce</t>
  </si>
  <si>
    <t>% of adults (18+) in the household with permanent, temporary and / or daily jobs</t>
  </si>
  <si>
    <t>cm_job_note</t>
  </si>
  <si>
    <t>How many male and female adults (aged 18 and over) in your household have worked in the following types of jobs in the past 30 days?
For each of the following, enter an integer for number of adult men and number of adult women:</t>
  </si>
  <si>
    <t>Child work/labor is part of the Protection section.</t>
  </si>
  <si>
    <t>cm_job_permanent_m_n</t>
  </si>
  <si>
    <t>Permanent job with annual/monthly/weekly wage - Male:</t>
  </si>
  <si>
    <t>If ind_m_age_above18_n &gt; 0</t>
  </si>
  <si>
    <t>&lt;= ind_m_age_above18_n and &gt;= 0  
or -999 for don't know/prefer not to answer</t>
  </si>
  <si>
    <t>cm_job_permanent_f_n</t>
  </si>
  <si>
    <t>Permanent job with annual/monthly/weekly wage - Female:</t>
  </si>
  <si>
    <t>If  ind_f_age_above18_n &gt; 0</t>
  </si>
  <si>
    <t>&lt;= ind_f_age_above18_n and &gt;= 0  
or -999 for don't know/prefer not to answer</t>
  </si>
  <si>
    <t>cm_job_temp_m_n</t>
  </si>
  <si>
    <t>Temporary/seasonal job with weekly/daily/monthly wage - Male:</t>
  </si>
  <si>
    <t>cm_job_temp_f_n</t>
  </si>
  <si>
    <t>Temporary/seasonal job with weekly/daily/monthly wage - Female:</t>
  </si>
  <si>
    <t>cm_job_daily_m_n</t>
  </si>
  <si>
    <t>Daily or casual labour - Male:</t>
  </si>
  <si>
    <t>cm_job_daily_f_n</t>
  </si>
  <si>
    <t>Daily or casual labour - Female:</t>
  </si>
  <si>
    <t>cm_job_own_m_n</t>
  </si>
  <si>
    <t>Own business or family business - Male:</t>
  </si>
  <si>
    <t>cm_job_own_f_n</t>
  </si>
  <si>
    <t>Own business or family business - Female:</t>
  </si>
  <si>
    <t>cm_job_other_m_n</t>
  </si>
  <si>
    <t>Other (plese specify) - Male:</t>
  </si>
  <si>
    <t>cm_job_other_f_n</t>
  </si>
  <si>
    <t>Other (plese specify) - Female:</t>
  </si>
  <si>
    <t>cm_job_other_m_other</t>
  </si>
  <si>
    <t>If other types of job for males, please specify:</t>
  </si>
  <si>
    <t>If "cm_job_other_m_n" &gt; 0</t>
  </si>
  <si>
    <t>cm_job_other_f_other</t>
  </si>
  <si>
    <t>If other types of job for females, please specify:</t>
  </si>
  <si>
    <t>If "cm_job_other_f_n" &gt; 0</t>
  </si>
  <si>
    <t>Income - Loss of source</t>
  </si>
  <si>
    <t>% of households reporting members having lost jobs permanently or temporarily in the 12 months prior to data collection, by gender</t>
  </si>
  <si>
    <t>cm_income_source_loss_n</t>
  </si>
  <si>
    <t>How many male and female members of your household, if any, lost a job or a major source of income permanently or temporarily within the last 12 months? If none, enter 0.</t>
  </si>
  <si>
    <t>&gt;= 0 and &lt;= hh_size or -999 for don't know/prefer not to answer</t>
  </si>
  <si>
    <t>cm_income_source_loss_major_m_n</t>
  </si>
  <si>
    <t>How many males pemanently lost a job or a major source of income?</t>
  </si>
  <si>
    <t>NOT if cm_income_source_loss_n is 0 or - 999</t>
  </si>
  <si>
    <t>&gt;= 0 and &lt;= cm_income_source_loss_n or -999 for don't know/prefer not to answer</t>
  </si>
  <si>
    <t>cm_income_source_loss_major_f_n</t>
  </si>
  <si>
    <t>How many females pemanently lost a job or a major source of income?</t>
  </si>
  <si>
    <t>cm_income_source_loss_minor_m_n</t>
  </si>
  <si>
    <t>How many males temporarily lost a job or major source of income?</t>
  </si>
  <si>
    <t>cm_income_source_loss_minor_f_n</t>
  </si>
  <si>
    <t>How many females temporarily lost a job or major source of income?</t>
  </si>
  <si>
    <t>Living in adequate shelter</t>
  </si>
  <si>
    <t>% of households by type of shelter they currently live in</t>
  </si>
  <si>
    <t>snfi_shelter_type</t>
  </si>
  <si>
    <t xml:space="preserve">What best describes the shelter situation of this household? 
Hint: Collective shelter means that more than one household live in the same shelter and are not hosted by a specific household. 
Hosting arrangements usually refer to households hosting / being hosted by another household. </t>
  </si>
  <si>
    <t>Collective center
Individual shelter (for this household only)
Hosted by friends/relatives
Hosting at least one other household in own home
No shelter (sleeping in the open)
Prefer not to answer</t>
  </si>
  <si>
    <t>2.5 Shelter, Energy, and Housing, Land, &amp; Property (HLP)</t>
  </si>
  <si>
    <t>snfi_shelter_type_collective</t>
  </si>
  <si>
    <t>What type of collective center does this household live in?</t>
  </si>
  <si>
    <t>Public building (school, health facility, market, community building)
Religious building (church, mosque)
Warehouse or other private building
Other (specify)
Prefer no to answer</t>
  </si>
  <si>
    <t>If selected "Collective center" to question "snfi_shelter_type"</t>
  </si>
  <si>
    <t>[Responses can be adapted to context]</t>
  </si>
  <si>
    <t>snfi_shelter_type_individual</t>
  </si>
  <si>
    <t xml:space="preserve">What type of shelter does the household currently live in?
Hint: If households have several shelters in their enclosure, they should report their primary shelter type. Please note that this question refers to the shelter type ('IDP settlement', for instance, is not a shelter type, but more a living environment). </t>
  </si>
  <si>
    <t>Solid / finished house
Solid / finished apartment
Unfinished / non-enclosed building
Tent
Makeshift shelter
Other (specify)
Don´t know
Prefer not to answer</t>
  </si>
  <si>
    <t xml:space="preserve">NOT if selected "No shelter (sleeping in the open)",  "Collective shelter" or "Prefer no to answer" to question "snfi_shelter_type" </t>
  </si>
  <si>
    <r>
      <rPr>
        <i/>
        <sz val="10"/>
        <rFont val="Segoe UI"/>
        <family val="2"/>
        <charset val="1"/>
      </rPr>
      <t xml:space="preserve">[Adapt response options to your context]
</t>
    </r>
    <r>
      <rPr>
        <sz val="10"/>
        <rFont val="Segoe UI"/>
        <family val="2"/>
        <charset val="1"/>
      </rPr>
      <t xml:space="preserve">
Work with Shelter Cluster to categorize response options into adequate and inadequate shelter types (similar to improved and unimproved WASH categories for water and sanitation). In some contexts, this may include adding more nuanced response options than those given here, e.g. in some contexts nomadic tents may be a 'normal' type of shelter (as opposed to refugee tents), such that the questionnaire would need to be able the kind of tent.</t>
    </r>
  </si>
  <si>
    <t>% of households reporting enclosure damage</t>
  </si>
  <si>
    <t>snfi_shelter_damage</t>
  </si>
  <si>
    <t xml:space="preserve">What damage does the dwelling where your household currently live have?
Hint: In the case of several shelters, households should report on their primary shelter. </t>
  </si>
  <si>
    <t>No damage
Minor damage to roof (cracks, openings)
Major damage to roof with risk of collapse
Damage to windows and/or doors (missing, broken, unable to shut properly)
Damage to floors
Damage to walls 
Total collapse or shelter too damaged and unsafe for living (but household still living there)
Other (specify)
Don't know
Prefer not to answer</t>
  </si>
  <si>
    <t xml:space="preserve">NOT if selected "No shelter (sleeping in the open)" or "Prefer not to answer" to question "snfi_shelter_type" </t>
  </si>
  <si>
    <t>Cannot select "No damage", "Don't know and "Prefer not to answer" with any other option</t>
  </si>
  <si>
    <r>
      <rPr>
        <i/>
        <sz val="10"/>
        <rFont val="Segoe UI"/>
        <family val="2"/>
        <charset val="1"/>
      </rPr>
      <t xml:space="preserve">[Only relevant in disaster/conflict recovery]
</t>
    </r>
    <r>
      <rPr>
        <sz val="10"/>
        <rFont val="Segoe UI"/>
        <family val="2"/>
        <charset val="1"/>
      </rPr>
      <t xml:space="preserve">
However, please make sure that response options refer to types of damage / issues that are straightforward, and can reasonably be understood and reported by any non-engineer / respondent.
For example, this means that they should describe the type of damage (e.g. cracks in the roof) and not just rely on subjective reporting of the level of damage (e.g. just saying 'minor damage' without any reference to what this may mean).</t>
    </r>
  </si>
  <si>
    <t>snfi_shelter_issue</t>
  </si>
  <si>
    <t xml:space="preserve">What issues does the dwelling where your household currently live have? 
Hint: Please read the response options out loud.
In the case of several shelters, households should report on their primary shelter. </t>
  </si>
  <si>
    <t>No noticeable issue
Lack of privacy inside the shelter (no partitions, doors)
Lack of space inside shelter (less than 3.5m2 per household member)
Inside the shelter it is often too hot / cold
Limited ventilation (no air circulation unless main entrance is open)
Leaks during rain
Unable to lock the shelter
Lack of lighting outside the shelter
Some members of the household have difficulties moving inside or outside the house
Other (specify)
Don't know
Prefer not to answer</t>
  </si>
  <si>
    <t>Cannot select "No issue", "Don't know and "Prefer not to answer" with any other option</t>
  </si>
  <si>
    <t xml:space="preserve">Refer to the indicator &amp; analysis guidance to know to which pillars each answer corresponds to. . 
However, please make sure that response options refer to types of damage / issues that are straightforward, and can reasonably be understood and reported by any non-engineer / respondent. </t>
  </si>
  <si>
    <t>Functional domestic space</t>
  </si>
  <si>
    <t>snfi_fds_cooking</t>
  </si>
  <si>
    <t>Are members of your household able to cook where you live?</t>
  </si>
  <si>
    <t>Yes, without any issues
Yes, with issues
No, cannot do
No, do not need to cook in current shelter
Don't know
Prefer not to answer</t>
  </si>
  <si>
    <t xml:space="preserve">NOT if selected "No shelter (sleeping in the open)" to question "snfi_shelter_type" </t>
  </si>
  <si>
    <t>snfi_fds_cooking_issue</t>
  </si>
  <si>
    <t>Please explain why your household can't cook / the issues you face for cooking?</t>
  </si>
  <si>
    <t>Insufficient essential household items for cooking (utensils, kitchen sets, eating sets)
Lack of access to cooking facilities
Unsafe cooking facilities
Inadequate space for cooking (leaks during rain, no ventilation)
Insufficient space
Insufficient cooking fuel
Other (specify)
Prefer not to answer</t>
  </si>
  <si>
    <t>If selected "No, cannot do" or "Yes, with issues" to question "snfi_fds_cooing"</t>
  </si>
  <si>
    <t>Cannot select "Prefer not to answer" with any other option</t>
  </si>
  <si>
    <t>snfi_fds_sleeping</t>
  </si>
  <si>
    <t xml:space="preserve">Are members of your household able to sleep where you live? </t>
  </si>
  <si>
    <t>Yes, without any issues
Yes, with issues
No, cannot do
Don't know
Prefer not to answer</t>
  </si>
  <si>
    <t>snfi_fds_sleeping_issue</t>
  </si>
  <si>
    <t>Please explain why your household can't sleep / the issues you face for sleeping?</t>
  </si>
  <si>
    <t>Insufficient essential household items for sleeping (bedding, mattresses/mats, bednets)
Insufficient space
Unsafe space
Inadequate space for sleeping (leaking during rain, noisy space, space not meant for sleeping)
Other (specify)
Prefer not to answer</t>
  </si>
  <si>
    <t>If selected "No, cannot do" or "Yes, with issues" to question "snfi_fds_sleeping"</t>
  </si>
  <si>
    <t>snfi_fds_storing</t>
  </si>
  <si>
    <t>Are members of your household able to store food and water where you live?</t>
  </si>
  <si>
    <t>snfi_fds_storing_issue</t>
  </si>
  <si>
    <t>Please explain why your household can't store food and water / the issues you face when storing food and water?</t>
  </si>
  <si>
    <t>Lack of containers/damaged containers to store water
Lack of containers/damaged containers to store food
Lack of space to store water
Lack of space to store food
Can’t store food safely / it goes bad easily
Other (specify)
Prefer not to answer</t>
  </si>
  <si>
    <t>If selected "No, cannot do" or "Yes, with issues" to question "snfi_fds_storing"</t>
  </si>
  <si>
    <t>Cannot select "Prefer not to answer" with any other option.</t>
  </si>
  <si>
    <t>snfi_fds_personal_hygiene</t>
  </si>
  <si>
    <t xml:space="preserve">Are members of your household able to perform personal hygiene where you live? </t>
  </si>
  <si>
    <t>snfi_fds_personal_hygiene_issue</t>
  </si>
  <si>
    <t>Please explain why your houehold can't perform personal hygiene / the issues you face when performing personal hygiene?</t>
  </si>
  <si>
    <t>Insufficient essential household items for hygiene (soap, etc.)
Insufficient space (lack of privacy, partitions)
Inadequate space (not covered space, leaks when it rains, space not meant for washing)
Unsafe space
No hygiene facility within the shelter
Other (specify)
Prefer not to answer</t>
  </si>
  <si>
    <t>If selected "No, cannot do" or "Yes, with issues" to question "snfi_fds_personal_hygiene"</t>
  </si>
  <si>
    <t>% of households who are missing needed essential household and personal items</t>
  </si>
  <si>
    <t>snfi_fds_nfi_essential</t>
  </si>
  <si>
    <t>What essential household and personal items that your household needs are missing?</t>
  </si>
  <si>
    <r>
      <rPr>
        <sz val="10"/>
        <rFont val="Segoe UI"/>
        <family val="2"/>
        <charset val="1"/>
      </rPr>
      <t xml:space="preserve">None
</t>
    </r>
    <r>
      <rPr>
        <i/>
        <sz val="10"/>
        <rFont val="Segoe UI"/>
        <family val="2"/>
        <charset val="1"/>
      </rPr>
      <t xml:space="preserve">[List of context-specific essential household and personal items] 
Examples: 
Clothing
Shoes
Tools for shelter repair (can be detailed)
</t>
    </r>
    <r>
      <rPr>
        <sz val="10"/>
        <rFont val="Segoe UI"/>
        <family val="2"/>
        <charset val="1"/>
      </rPr>
      <t>Other (specify)
Don't know
Prefer not to answer</t>
    </r>
  </si>
  <si>
    <t>Cannot select "None", "Don't know and "Prefer not to answer" with any other option.</t>
  </si>
  <si>
    <r>
      <rPr>
        <i/>
        <sz val="10"/>
        <rFont val="Segoe UI"/>
        <family val="2"/>
        <charset val="1"/>
      </rPr>
      <t xml:space="preserve">Include core NFIs relevant in your context, particularly for countries with winterization. 
</t>
    </r>
    <r>
      <rPr>
        <sz val="10"/>
        <rFont val="Segoe UI"/>
        <family val="2"/>
        <charset val="1"/>
      </rPr>
      <t xml:space="preserve">
This question should not have any skip logic, like if households did previously not report any issues related to their living space).
Warning: ensure coherence between this question and all the above on domestic space. E.g. pay attention not to create inconsistencies on core NFIs such as cooking utensils, bedding, etc. 
Add data checks related to previous questions. For instance, if the household answered no issue with sleeping and now reports missing mat/bed.</t>
    </r>
  </si>
  <si>
    <t>Energy</t>
  </si>
  <si>
    <t>ETC</t>
  </si>
  <si>
    <t>Lighting</t>
  </si>
  <si>
    <t>% of households by lighting source reported</t>
  </si>
  <si>
    <t>energy_lighting_source</t>
  </si>
  <si>
    <t xml:space="preserve">What is your household's main source of lighting?
Hint: If households have several lighting sources, they should report on the main one, the most commonly used by members of this household.  </t>
  </si>
  <si>
    <t>Electricity (including solar panels)
Solar-powered lantern or flashlight
Rechargeable flashlight, mobile, torch or lantern
Battery (dry-cells) powered flashlight, torch or lantern
Biogas/LPG lamp
Gasoline/kerosene/paraffin/oil lamp
Candle
Open fire / three stones stove
No light source at all
Other (specify)
Don't know
Prefer not to answer</t>
  </si>
  <si>
    <t xml:space="preserve">
If any other energy module question is asked, ensure that robust data checks are in place. Contact your Shelter &amp; energy FP for guidance.
Question is used to inform the shelter severity classification, IMPORTANT TO ASK. 
A guide for enumerators is available for this question. 
Clean lighting sources: Electricity, Solar-powered lantern or flashlight, Rechargeable flashlight, mobile, torch or lantern, Battery powered flashlight, torch or lantern, Biogas / LPG lamp (Source: WB)</t>
  </si>
  <si>
    <t>Primary reliance on clean cooking technologies and fuel</t>
  </si>
  <si>
    <t>% of households by main type of cooking stove reported</t>
  </si>
  <si>
    <t>energy_cooking_stove</t>
  </si>
  <si>
    <t xml:space="preserve">What type of cooking stove does your household use? 
Hint: If households have several cooking stoves, they should report on the main one, the most commonly used by members of this household. </t>
  </si>
  <si>
    <t>Solar thermal cooker (thermal energy, not solar panels)
Electric stove or appliance (hot plate, coil, induction plate, pressure cooker, rice cooker, etc.)
Biogas/Gas/LPG/cooking gas stove
Clay/Mud/brick cookstove
Solid fuel stove
Liquid fuel stove
Moveable firepan
Three stone stove / Open fire
None (meals are provided / not cooking in the home)
Other (specify)
Don't know
Prefer not to answer</t>
  </si>
  <si>
    <t xml:space="preserve">A guide for enumerators is available for this question.
Clean technology: Solar cooker, electric stove, Biogas/Gas/LPG </t>
  </si>
  <si>
    <t>Energy for cooking</t>
  </si>
  <si>
    <t>% of households cooking inside their shelter</t>
  </si>
  <si>
    <t>energy_cooking_stove_location</t>
  </si>
  <si>
    <t xml:space="preserve">Where is the space where your household mostly use your stove located? 
Hint: If households have several cooking spaces, they should report on the main one, the most commonly used by members of this household. </t>
  </si>
  <si>
    <t>Inside my shelter: in a separate room
Inside my shelter: in the common room that is also used for sleeping/living
Outside in the open
Common kitchen shared with other households outside of my shelter
Other (specify)
Don't know
Prefer not to answer</t>
  </si>
  <si>
    <t>NOT if selected "None", "Don't know" or "Prefer not to answer" to question "energy_cooking_stove"</t>
  </si>
  <si>
    <t xml:space="preserve">This question can be used to inform potential health risks if the household does not use a clean cooking stove or clean fuel. </t>
  </si>
  <si>
    <t>% of households by main source of cooking fuel reported</t>
  </si>
  <si>
    <t>energy_cooking_fuel</t>
  </si>
  <si>
    <t xml:space="preserve">What is your household's main source of cooking fuel?
Hint: If households use several cooking fuels, they should report on the main one, the most commonly used by members of this household. </t>
  </si>
  <si>
    <t>Electricity
Biogas
Kerosene/Paraffin/Gasoline
Alcohol/Ethanol
Wood
Charcoal
LPG
Agricultural or crop residue / grass / straw
Animal waste/dung
Garbage / plastic
Briquettes / Pellets
Other (specify)
Don't know
Prefer not to answer</t>
  </si>
  <si>
    <t>NOT if selected "None (meals are provided / not cooking in the home", "Don't know" or "Prefer not to answer" to question "energy_cooking_stove"</t>
  </si>
  <si>
    <t>A guide for enumerators is available for this question. 
Clean: electricity, gas, LPG, Alcohol/Ethanol</t>
  </si>
  <si>
    <t>% of household by way of acquiring cooking fuel</t>
  </si>
  <si>
    <t>energy_cooking_fuel_source</t>
  </si>
  <si>
    <t xml:space="preserve">How does your household mostly acquire cooking fuel? </t>
  </si>
  <si>
    <t>We purchase it (at the market/local shops, from an energy supplier, from a community member)
We receive fuel in distributions/vouchers (free)
We produce it / manufacture it
We collect it outside
Other (specify)
Don't know
Prefer not to answer</t>
  </si>
  <si>
    <t>% of households by time needed by to go and collect fuel outside</t>
  </si>
  <si>
    <t>energy_cooking_fuel_time</t>
  </si>
  <si>
    <t xml:space="preserve">How long does it take in minutes to go collect cooking fuel and come back? 
Hint. Time needed to go once and come back with the cooking fuel using the usual means of transportation to go and collect fuel. </t>
  </si>
  <si>
    <t>If selected "We collect it outside" to question "energy_cooking_fuel_source</t>
  </si>
  <si>
    <r>
      <rPr>
        <i/>
        <sz val="10"/>
        <rFont val="Segoe UI"/>
        <family val="2"/>
        <charset val="1"/>
      </rPr>
      <t xml:space="preserve">Tentative categories to analyze the data [can be adapted to context]
</t>
    </r>
    <r>
      <rPr>
        <sz val="10"/>
        <rFont val="Segoe UI"/>
        <family val="2"/>
        <charset val="1"/>
      </rPr>
      <t>0-15 minutes, 
16-30 minutes
31-less than a hour
A hour and more</t>
    </r>
  </si>
  <si>
    <t>Heating</t>
  </si>
  <si>
    <t>% of households by heating solution reported</t>
  </si>
  <si>
    <t>energy_heating_solution</t>
  </si>
  <si>
    <t xml:space="preserve">What does your household use to try to maintain the temperature of your shelter warm during winter? </t>
  </si>
  <si>
    <t>Heating device (gas heater, electric heater)
Insulation mat on the floor
Extra cover over the shelter
Sealing off open spaces (holes, windows, etc.)
Blankets
Winter clothes
Open fire inside the shelter
Cooking stoves
Other (specify)
None
Don't know
Prefer not to answer</t>
  </si>
  <si>
    <t>If selected "Inside the shelter it is often too hot / cold" to question "snfi_shelter_issue"</t>
  </si>
  <si>
    <t>Can be used as a follow-up question to: "snfi_shelter_issue" if the household selected "Inside the shelter it is often too hot / cold" to question".</t>
  </si>
  <si>
    <t>% of households reporting the heating solution allows thermal comfort</t>
  </si>
  <si>
    <t>energy_heating_solution_enough</t>
  </si>
  <si>
    <t>Are these solutions enough to keep your home space warm?</t>
  </si>
  <si>
    <t>Yes
Mostly yes
Mostly no
No
Don't know
Prefer not to answer</t>
  </si>
  <si>
    <t>NOT if selected "None", "Don't know" or "Prefer not to answer" to "energy_heating_solution"</t>
  </si>
  <si>
    <t>Cooling</t>
  </si>
  <si>
    <t>% of household by cooling solution reported</t>
  </si>
  <si>
    <t>energy_cooling_solution</t>
  </si>
  <si>
    <t>What does your household use to try to maintain the temperature of your shelter cool during heat waves / summer?</t>
  </si>
  <si>
    <t>None
Fans
Air coolers
Air conditioners
Walls painting
Small windows
Other (specify)
Don't know
Prefer not to answer</t>
  </si>
  <si>
    <t>% of households reporting the cooling solution allows thermal comfort</t>
  </si>
  <si>
    <t>energy_cooling_solution_enough</t>
  </si>
  <si>
    <t xml:space="preserve">Are these solutions enough to keep your home space cool? </t>
  </si>
  <si>
    <t>NOT if selected "None", "Don't know" or "Prefer not to answer" to "energy_cooling_solution"</t>
  </si>
  <si>
    <t>Electricity</t>
  </si>
  <si>
    <t>% of households by main source of electricity reported</t>
  </si>
  <si>
    <t>energy_electricity_source</t>
  </si>
  <si>
    <t>What is your household's main source of electricity?</t>
  </si>
  <si>
    <t>Private generator
Neighborhood generator
Main network / grid
Mini-grid (solar, diesel, hybrid)
Solar Home System (bought as a kit of battery + panel+inverter+applicances)
Solar Home System (built by someone in the household)
Portable Solar lantern
Battery
No source of electricity
Other (specify)
Don´t know
Prefer not to answer</t>
  </si>
  <si>
    <t>Ensure coherence with the lighting question "energy_lighting_source"
A guide for enumerators is available for this question if needed.</t>
  </si>
  <si>
    <t>2.5 Shelter, Energy, and Housing, Land, &amp; Property (HLP)
2.13 Emergency Telecommunications (ETC)</t>
  </si>
  <si>
    <t>% households by number of hours of access to electricity</t>
  </si>
  <si>
    <t>energy_electricity_hours</t>
  </si>
  <si>
    <t>How many hours per day, on average, does your household have access to power (electricity)? 
Hint. Enter '0' if you have no access at all.</t>
  </si>
  <si>
    <t>0 (no access)
1-24</t>
  </si>
  <si>
    <t>(if adding "energy_electricy_source")
NOT if selected "No source of electricity" to question "energy_electricity_source"</t>
  </si>
  <si>
    <t>Response must be an integer from 0 to 24</t>
  </si>
  <si>
    <t>Important element in some context when it comes to connectivity, to charge phone, etc.
To be recoded into categories. Kobo tool recode the integer question into standard categories (0, 1-3, 4-8, 8-16, &lt;16). Thresholds can be adapted depending on contex</t>
  </si>
  <si>
    <t>Electricity Detail</t>
  </si>
  <si>
    <t xml:space="preserve"> % households by barrier to access electricity</t>
  </si>
  <si>
    <t>energy_electricity_barrier</t>
  </si>
  <si>
    <t>What problems does your household have with access to power (electricity)?</t>
  </si>
  <si>
    <t>There is not and never was service
There is service, but it is intermittent or there are outages
There is service, but I can't afford it
There is service, but it is too far
There is service but i cannot sign up or register for it
The service has stopped working or was damaged
No problems</t>
  </si>
  <si>
    <t>Cannot select "There is not and never was service" or "No problems" with any other option</t>
  </si>
  <si>
    <t>Energy services</t>
  </si>
  <si>
    <t>% of households by energy priorities in terms of energy services (top 3)</t>
  </si>
  <si>
    <t xml:space="preserve">What are your household's main priorities in terms of energy services? </t>
  </si>
  <si>
    <t xml:space="preserve">No priority
Electricity for connectivity and entertainment (TV, computer, radio, internet)
Electricity for mobile phone charging
Access to cleaner cooking solutions (fuels, cookstove, accessories)
Access to heating fuel (space heating)
Energy sources for household lighting
Energy sources for streetlighting
Energy for space cooling (inside your house)
Energy for professional activity (agriculture, business, enterprise)
Energy for core infrastructures in my neighborhood (school, health facilities)
Other (specify)
Don´t know
Prefer not to answer
</t>
  </si>
  <si>
    <t>Cannot select "No priority", "Don't know", and "Prefer not to answer" with any other option
At most 3 selected</t>
  </si>
  <si>
    <r>
      <rPr>
        <sz val="10"/>
        <rFont val="Segoe UI"/>
        <family val="2"/>
        <charset val="1"/>
      </rPr>
      <t xml:space="preserve">From IOM DTM energy module. Do not ask if DTM already collects this. 
</t>
    </r>
    <r>
      <rPr>
        <i/>
        <sz val="10"/>
        <rFont val="Segoe UI"/>
        <family val="2"/>
        <charset val="1"/>
      </rPr>
      <t>[Response options can be adapted to your context]</t>
    </r>
  </si>
  <si>
    <t>Housing, Land, and Property</t>
  </si>
  <si>
    <t>Security of tenure</t>
  </si>
  <si>
    <t>hlp_occupancy</t>
  </si>
  <si>
    <t>What is the occupancy arrangement for your current shelter?</t>
  </si>
  <si>
    <t>Ownership
Rented
Hosted for free
No occupancy agreement / squatting
Other (specify)
Don’t know
Prefer not to answer</t>
  </si>
  <si>
    <t xml:space="preserve">Add a data check: if  selected "Hosted by relatives" in the Shelter module, this should be reflected here. </t>
  </si>
  <si>
    <t>% of households who have a rental or are hosted for free per type of agreement for their occupancy arrangement</t>
  </si>
  <si>
    <t>hlp_occupancy_agreement_type</t>
  </si>
  <si>
    <t>Does your household have formal written documentation to prove your occupancy arrangement for your shelter (e.g. written rental agreement, ownership papers)?</t>
  </si>
  <si>
    <t>Yes, we have a verbal agreement
Yes, we have a written agreement
No, we do not have any agreement
Do not know
Prefer not to answer</t>
  </si>
  <si>
    <t>If selected "Rented" or "Hosted for free" to question "hlp_occupancy"</t>
  </si>
  <si>
    <t>% of households who own their shelter or have a written agreement to occupy their shelter and have documents to prove their occupancy status</t>
  </si>
  <si>
    <t>hlp_occupancy_agreement_written</t>
  </si>
  <si>
    <t>Yes, I have the documents
No, I used to have documents but I have lost them or cannot access them / they've been damaged
No, I never had them
Don't know
Prefer not to answer</t>
  </si>
  <si>
    <t>If selected "Ownership" to question "hlp_occupancy" or if selected "Yes, we have a written agreement" to question "hlp_occupancy_agreement_type"</t>
  </si>
  <si>
    <t>Risk of eviction</t>
  </si>
  <si>
    <t>% of households feeling at risk of eviction now or in the coming six months, by reason</t>
  </si>
  <si>
    <t>hlp_risk_eviction</t>
  </si>
  <si>
    <t>Do you think your household is at risk of being evicted now or within the next six months?
Hint: Being evicted means being expelled from a property, being forced to leave the premises and not come back</t>
  </si>
  <si>
    <t>hlp_risk_eviction_reason</t>
  </si>
  <si>
    <t xml:space="preserve">Why does your household feel at risk of eviction now or within the next six months? </t>
  </si>
  <si>
    <t>Many households in this neighborhood have been evicted
Ongoing disputes with the land owner
Cannot afford to pay rent in the next six months
Discrimination
Lack of documentation
Other (specify)
Don't know
Prefer not to answer</t>
  </si>
  <si>
    <t>If selected "Yes' to question "hlp_risk_eviction"</t>
  </si>
  <si>
    <t>Security of land tenure</t>
  </si>
  <si>
    <t>% of households with ownership or secure rights over agricultural land</t>
  </si>
  <si>
    <t>Does your household have ownership or secure rights over agricultural land?
Hint: Secure means that they are not concerned about losing access to the land in the coming 6 months</t>
  </si>
  <si>
    <t xml:space="preserve">Ensure coherence with the livelihoods module.
Add data checks/constraint if agriculture is not a livelihoods of this household. </t>
  </si>
  <si>
    <t>Prevalence - Restriction to access legal identity</t>
  </si>
  <si>
    <t>% of households reporting restrictions to access ID documentation for at least one member of the household</t>
  </si>
  <si>
    <t>prot_id_yn</t>
  </si>
  <si>
    <t>Does every person in your household have an ID document (national ID and/or passport)? This means it is currently accessible to you, it is valid, and stored in a secured place</t>
  </si>
  <si>
    <t>Yes, every person in the household has a valid ID document
No, at least one person in the household does not have a valid ID document
No, no one in the household has a valid ID document
Don't know
Prefer not to answer</t>
  </si>
  <si>
    <t>prot_id_missing_reason</t>
  </si>
  <si>
    <t>What are the main reasons for missing this documentation ?</t>
  </si>
  <si>
    <t>Documents were left in the pre-displacement location
They never applied for it because they do not need them
They have applied but are yet to collect it 
They have not applied because there is no office to obtain new documents in this area
They did not know the process of applying for it
They were asked to pay the application fee but did not have money
They used to have them but they were accidentally lost or destroyed
They have been confiscated
They have been denied the right to have these documents
Lack of time to go to the authorities to obtain new documents
Other (specify)
Don't know
Prefer not to answer</t>
  </si>
  <si>
    <t>If "No, at least one person in the household does not have a valid ID document" or 
"No, no one in the household has a valid ID document" selected to question "prot_id_yn"</t>
  </si>
  <si>
    <t>Cannot select "Don't know", and "Prefer not to answer" with any other option</t>
  </si>
  <si>
    <t>Prevalence - Restriction to access to justice</t>
  </si>
  <si>
    <t xml:space="preserve">% of households in need of legal assistance reporting restrictions to access justice </t>
  </si>
  <si>
    <t>prot_legal_yn</t>
  </si>
  <si>
    <t>Does anyone in your household require legal assistance? If so, for what purpose?
Hint: please read the options aloud</t>
  </si>
  <si>
    <t>No
Yes, to obtain identity documents
Yes, to obtain civil documents
Yes, to obtain property documentation
Yes, to apply for compensation for damaged or destroyed
Yes, to access pensions
Yes, to access social benefits
Yes, to apply for subsidies
Yes, other reason (specify)
Don’t know
Prefer not to answer</t>
  </si>
  <si>
    <t>prot_legal_barriers</t>
  </si>
  <si>
    <t>What barriers, if any, do you or anyone in your household face to access the judicial system?</t>
  </si>
  <si>
    <t>No barriers 
No services available 
Financial constraints 
Transportation/distance constraints
Lack of civil documentation
Lack of access to individual counselling or legal assistance
Discrimination
Authorities deny access
Not applicable to household 
Other (specify)
Don’t know
Prefer not to answer</t>
  </si>
  <si>
    <t>If NOT selected "No", "Don't know" or "Prefer no to answer" to question "prot_legal_yn"</t>
  </si>
  <si>
    <t>Prevalence - Restrictions to freedom of movement</t>
  </si>
  <si>
    <t>% of households reporting a restriction to move freely and safely in their area in the last 3 months, by type of restriction</t>
  </si>
  <si>
    <t>prot_movement_yn</t>
  </si>
  <si>
    <t xml:space="preserve">In the past 3 months, has anyone in your household experienced any restrictions to their ability to move freely and safely in your area? </t>
  </si>
  <si>
    <t>prot_movement_type</t>
  </si>
  <si>
    <t>If yes, was type of restrictions?
Hint: please read the options</t>
  </si>
  <si>
    <t>Fear for the household's safety when travelling
Checkpoints or road closures operated by armed actors
Checkpoints or road closures operated by other actors such as community leaders, municipality, local police department, etc.
Discrimination on the basis of my displacement status
Discrimination for any other reasons (please specify)
Public health restrictions
Other (specify)
Don't know
Prefer not to answer</t>
  </si>
  <si>
    <t>If selected "Yes" to question "prot_movement_yn"</t>
  </si>
  <si>
    <t>Protection - Child Protection</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</si>
  <si>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</si>
  <si>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</si>
  <si>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</si>
  <si>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</si>
  <si>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prot_child_sep_girls_n</t>
  </si>
  <si>
    <t>If yes, how many girls (below 18 years)?</t>
  </si>
  <si>
    <t>If selected "Yes" to question "prot_child_sep"</t>
  </si>
  <si>
    <t>&lt;= 19</t>
  </si>
  <si>
    <t>prot_child_sep_boys_n</t>
  </si>
  <si>
    <t>If yes, how many boys (below 18 years)?</t>
  </si>
  <si>
    <t>prot_child_sep_reason</t>
  </si>
  <si>
    <t>What are the reason(s) for why your children/child are/is not living in the household?
Hint: do NOT read the options out loud</t>
  </si>
  <si>
    <t>Married and left the house
Left the house to seek employment
Left the house to study
Left the house to engage with the army or armed groups
Stayed behind at the area of origin  (if displaced household)
Got separated during displacement (if displaced household)
Kidnapped/abducted
Missing (left and no news)
Arbitrarily detained
Other (specify)
Don't know
Prefer not to answer</t>
  </si>
  <si>
    <t>Cannot select "Don't know", and "Prefer not to answer" with any other option
Cannot select "Stayed behind at the area of origin" and "Got separated during displacement" for non displaced households</t>
  </si>
  <si>
    <t>Prevalence - Family separation in displacement</t>
  </si>
  <si>
    <t>% of displaced households that reported at least one adult member who was part of the household prior to displacement is currently missing</t>
  </si>
  <si>
    <t>prot_adult_sep</t>
  </si>
  <si>
    <t>Are any of the adult member (older than 18) who formed your household prior to displacement missing at this time?</t>
  </si>
  <si>
    <t>If Displaced household</t>
  </si>
  <si>
    <t>prot_adult_sep_reason</t>
  </si>
  <si>
    <t>If yes, what is the main reason?
Hint: do NOT read options out loud</t>
  </si>
  <si>
    <t>Stayed behind at original place of residence: for work
Stayed behind at the original place of residence: for cultivating land
Stayed behind at the original place of residence: to look after property
Stayed behind at the original place of residence: due to lack of money to travel together 
Stayed behind at the original place of residence: due to journey/destination not being safe enough
Stayed behind at the original place of residence: due to mobility difficulties (e.g. disability, elderly, etc.)
Stayed behind at the original place of residence: for other reasons
Displaced to another location: s/he chose to go elsewhere (e.g. for work)
Displaced to another location: forced to go there
Recruited by or joined armed forces
Other (specify)
Don't know
Prefer not to answer</t>
  </si>
  <si>
    <t>If "Yes" to quetion "prot_adult_sep"</t>
  </si>
  <si>
    <t>% of displaced households that reported at least one adult member who was part of thehouseholdsprior to displacement is currently missing</t>
  </si>
  <si>
    <t>prot_adult_sep_mechanism</t>
  </si>
  <si>
    <t>Has your household had access to mechanisms to facilitate family reunification?</t>
  </si>
  <si>
    <t>Protection - Mines</t>
  </si>
  <si>
    <t>Prevalence - Explosive ordnance</t>
  </si>
  <si>
    <t xml:space="preserve">% of households that reported to have been affected by explosive ordnance in the last 3 months </t>
  </si>
  <si>
    <t>prot_mines</t>
  </si>
  <si>
    <t>Has your household been affected by explosive ordnance (for example, landmines, bombs, missiles, bullets or other explosive weapons from conflict) in the last 3 months? If yes, how? 
This includes, for example, affected livelihoods opportunities, impossibility to move freely, among other examples
Hint: do NOT read the options out loud</t>
  </si>
  <si>
    <t>No, the household has not been affected by the presence of explosive ordnance
Yes, the presence of explosive ordnance has affected livelihoods opportunities
Yes, the presence of explosive ordnance has affected the ability of children to go to school
Yes, the presence of explosive ordnance has affected access to markets
Yes, the presence of explosive ordnance has affected access to health centres
Yes, the presence of explosive ordnance has affected freedom of movement
Yes, at least one household member has been injured or killed by an explosive ordnance
Other (specify)
Don't know
Prefer not to answer</t>
  </si>
  <si>
    <t>Cannot select "No, the household has not been affected by the presence of explosive ordnance", "Do not know", and "Prefer not to answer" with any other option</t>
  </si>
  <si>
    <t>Protection - GBV</t>
  </si>
  <si>
    <t>Vulnerabilities and capacities - GBV</t>
  </si>
  <si>
    <t>% of households reporting awareness of specialized support services for women or girls available in their community</t>
  </si>
  <si>
    <t>prot_services_availability</t>
  </si>
  <si>
    <t>Is your household aware of the following services being available in your community?
Hint: read the options out loud</t>
  </si>
  <si>
    <t>Psychosocial support for women and girls
Recreational activities organized for women and girls
Reproductive health services for women and girls
Services offer for women and girls if they experience some form of violence
None of the above
Don't know
Prefer not to answer</t>
  </si>
  <si>
    <t>Cannot select "Do not know", and "Prefer not to answer" with any other option</t>
  </si>
  <si>
    <t>Perceived risk</t>
  </si>
  <si>
    <t>% of households reporting at least one member of the household felt concerned about their safety or security in the last 3 months, by frequency and type of protection risk</t>
  </si>
  <si>
    <t>prot_concern_introduction</t>
  </si>
  <si>
    <t>In the next couple of questions, we would like to understand how you perceive the security of you and the other members of the household</t>
  </si>
  <si>
    <t>prot_concern_note</t>
  </si>
  <si>
    <t>Over the past 3 months, how often, if ever, have you feel concerned about:</t>
  </si>
  <si>
    <t>prot_concern_freq_cope</t>
  </si>
  <si>
    <t>Having any member of the household engaging in risky activities due to the economic needs of the household, which may be harmful to their well-being and safety 
Hint: Examples are doing dangerous jobs, retiring children from school to work, among other examples</t>
  </si>
  <si>
    <t>Never 
Just once or twice 
Several times 
Always 
Don't Know
Prefer not to answer</t>
  </si>
  <si>
    <t>HLP, Gender &amp; Inclusion</t>
  </si>
  <si>
    <t>Protection risks</t>
  </si>
  <si>
    <t>prot_concern_freq_hlp</t>
  </si>
  <si>
    <t xml:space="preserve">Loosing your home or your land (for example someone threatening to take your home or your land)? </t>
  </si>
  <si>
    <t>prot_concern_freq_displaced</t>
  </si>
  <si>
    <t>Being forced to flee home to other areas of the countries or to other country other than this one</t>
  </si>
  <si>
    <t>prot_concern_freq_conflict</t>
  </si>
  <si>
    <t>Violent conflicts, either within your community between different groups or with other communities</t>
  </si>
  <si>
    <t>SNFI, Gender &amp; Inclusion</t>
  </si>
  <si>
    <t>Perception of safety</t>
  </si>
  <si>
    <t>% of households reporting having been concerned about crime inside their home</t>
  </si>
  <si>
    <t>prot_concern_freq_home_crime</t>
  </si>
  <si>
    <t>Over the past year, how often, if ever, have you felt concerned about: fearing crime in your own home? 
Hint: Crime here refers to an external threat: someone/people who are not part of this household entering the home to commit a crime (e.g. GBV, theft, harassment, murder, degradation of property, etc.)</t>
  </si>
  <si>
    <t xml:space="preserve">NOT if selected "No shelter (sleeping in the open)" or "Collective shelter" to question "snfi_shelter_type" </t>
  </si>
  <si>
    <t>Question part of the protection module, but useful for shelter too.
Do include it in the Protection section of the questionnaire.</t>
  </si>
  <si>
    <t>% of households reporting having been concerned about external threats</t>
  </si>
  <si>
    <t>prot_concern_freq_surroundings</t>
  </si>
  <si>
    <t xml:space="preserve">Over the past year, how often, if ever, have you felt concerned about: external threats happening in your surroundings (weather events, conflict, disaster)? 
Hint: External threats include anything that can affect the feeling of safety of the household in their own home. They can include disasters (man-made, fire), UXO, conflict in the direct surroundings, weather events (flooding, landslide). </t>
  </si>
  <si>
    <t>Never
Once or twice
Several times
Always
Prefer not to answer
Don't know</t>
  </si>
  <si>
    <t>Do not include if including the DRR - Natural hazards module</t>
  </si>
  <si>
    <t>prot_concern_hh_note</t>
  </si>
  <si>
    <t xml:space="preserve">Over the past 3 months, how often, if ever, have you felt concerned about you or any household member affected by: </t>
  </si>
  <si>
    <t>prot_concern_hh_freq_violence</t>
  </si>
  <si>
    <t xml:space="preserve">Any sort of violence and harassment, including physical, verbal and sexual violence </t>
  </si>
  <si>
    <t>prot_concern_hh_type_violence</t>
  </si>
  <si>
    <t>Which of these forms of violence you or any other household member felt concerned about?</t>
  </si>
  <si>
    <t>Harassment, intimidation or verbal violence
Physical violence
Sexual violence
Don't know
Prefer not to answer</t>
  </si>
  <si>
    <t>If selected "Just once or Twice", Several times" or "Always" to question "prot_concern_hh_freq_violence"</t>
  </si>
  <si>
    <t>prot_concern_hh_group_violence</t>
  </si>
  <si>
    <t>For whom in the household have you been concerned about this issue?</t>
  </si>
  <si>
    <t>Men
Women 
Boys (below 18 years old)
Girls (below 18 years old)
Prefer not to answer</t>
  </si>
  <si>
    <t>prot_concern_hh_freq_explosive</t>
  </si>
  <si>
    <t>Any incident -for example being harmed or killed- produced by explosive hazards, such as mine, shelling, explosions and other weapons</t>
  </si>
  <si>
    <t>prot_concern_hh_group_explosive</t>
  </si>
  <si>
    <t>If selected "Just once or Twice", Several times" or "Always" to question "prot_concern_hh_freq_explosive"</t>
  </si>
  <si>
    <t>prot_concern_hh_freq_kidnapping</t>
  </si>
  <si>
    <t>Kidnapping, detention, or abduction, either for exploitation or for any other purpose, including being recruited by armed or criminal groups against your will</t>
  </si>
  <si>
    <t>prot_concern_hh_group_kidnapping</t>
  </si>
  <si>
    <t>If selected "Just once or Twice", Several times" or "Always" to question "prot_concern_hh_freq_kidnapping"</t>
  </si>
  <si>
    <t>prot_concern_hh_freq_discrimination</t>
  </si>
  <si>
    <t>Persecution and discrimination, including the denial of the access to basic services due to any reason, such as nationality, ethnicity, religion, association with any social group, disability, age, or gender</t>
  </si>
  <si>
    <t>prot_concern_hh_group_discrimination</t>
  </si>
  <si>
    <t>If selected "Just once or Twice", Several times" or "Always" to question "prot_concern_hh_freq_discrimination"</t>
  </si>
  <si>
    <t>% of households reporting at least one female member of the household felt unsafe walking in their community in the last 3 months, by frequency</t>
  </si>
  <si>
    <t>prot_concern_freq_gbv_walking</t>
  </si>
  <si>
    <t>Over the past 3 months, how often, if ever, women and girls of your household felt unsafe walking in your community?</t>
  </si>
  <si>
    <t>ind_female_n &gt; 0</t>
  </si>
  <si>
    <t>% of households reporting at least one female member of the household avoided areas in the community in the last 3 months, by frequency</t>
  </si>
  <si>
    <t>prot_concern_freq_gbv_areas</t>
  </si>
  <si>
    <t>Over the past 3 months, how often, if ever, women and girls of your household had to avoid areas of the community, such as markets and waterpoints, because of security concerns?</t>
  </si>
  <si>
    <t>prot_concern_freq_gbv_areas_type</t>
  </si>
  <si>
    <t>What areas or places do they usually avoid due to security concerns?</t>
  </si>
  <si>
    <t>Latrines and bathing facilities
Markets
Distribution areas
Water points                                                              
Social/community areas
On their way to school                        
On their way to women community centres/health centres
In public transportation
In the way to collect firewood
Other (specify)
Don't know
Prefer not to answer</t>
  </si>
  <si>
    <t>member_f_n &gt; 0
and
If selected "Just once or twice", "Several times" or "Always" to question "prot_concern_freq_gbv_areas</t>
  </si>
  <si>
    <t>Perceived risk - consequences</t>
  </si>
  <si>
    <t>% of having reported to be concerned at least once in the last 3 months for protection risks, by concern</t>
  </si>
  <si>
    <t>prot_concern_impact</t>
  </si>
  <si>
    <t>How are these concerns affecting your day-to-day lives?</t>
  </si>
  <si>
    <t>No impact
Self-imposed movement restrictions to some areas
Avoiding moving at night
Inability to access fields to cultivate 
Inability to access enough food 
Inability to access enough drinking water
Restricting yourselves to home
Avoiding social interaction
People moving together in groups
Men accompanying women at night
Not using communal services such as latrines
Vigilance at night and reduced sleep to stand guard
Avoiding access to basic services such as health 
Avoiding access to basic services such as education 
Avoiding income-generating activities
Other (specify)
Don't know
Prefer not to answer</t>
  </si>
  <si>
    <t>Households that reported to be concerned at least once in the last 3 months for any of the protection risks mentioned before
(to be adapted upon inclusion of the above questions starting with "prot_concern_freq")</t>
  </si>
  <si>
    <t>Child labour - hh module</t>
  </si>
  <si>
    <t>% boys/girls aged 5-17 engaged in child labour</t>
  </si>
  <si>
    <t>prot_child_work_n</t>
  </si>
  <si>
    <t>In the last week, how many children between 5 to 17 in your household engaged in any type of activities to support the household, such as helping in a family business, selling or repairing things, help on the family plot (*), catching fish or animals (*), any other activity in return for income in cash or in-kind for at least one hour, or intensive domestic chores?</t>
  </si>
  <si>
    <t>ind_age_5_17_n &gt; 0</t>
  </si>
  <si>
    <t>&gt;= 0 or -999 if don't know/prefer not to answer
&lt;= member_age_5_17_n</t>
  </si>
  <si>
    <t>IMPACT-Accountability_Inclusion - Guideline-to-measure-Child-Labour_v6.pdf - Tous les documents (sharepoint.com)</t>
  </si>
  <si>
    <t>prot_child_work_boys_n</t>
  </si>
  <si>
    <t>How many boys?</t>
  </si>
  <si>
    <t>ind_m_age_5_17_n &gt; 0</t>
  </si>
  <si>
    <t xml:space="preserve">&gt;= 0 or -999 if don't know/prefer not to answer
&lt;= member_m_age_5_17_n </t>
  </si>
  <si>
    <t>prot_child_work_girls_n</t>
  </si>
  <si>
    <t>How many girls?</t>
  </si>
  <si>
    <t>ind_f_age_5_17_n &gt; 0</t>
  </si>
  <si>
    <t xml:space="preserve">&gt;= 0 or -999 if don't know/prefer not to answer
&lt;= member_f_age_5_17_n </t>
  </si>
  <si>
    <t>prot_child_labour_n</t>
  </si>
  <si>
    <t>How many of them:
EITHER performed these activities for a considerable number of hours OR performed activities that, from your point of view, are dangerous to their physical or emotional health, or interferes with their schooling? 
Hint: “A considerable number of hours” would be: 
For children aged 5-1: at least 1 hour per week.
For children aged 12-14: at least 14 hours a week. 
For older children: at least 41 hours per week.
Examples of dangerous activities:
working long hours doing agriculture work, working with heavy machinery or tools, with heavy loads, working in dangerous conditions in factories or mines, working on fishing boats or working at night</t>
  </si>
  <si>
    <t>If prot_child_work_n &gt; 0</t>
  </si>
  <si>
    <t>&gt;= 0 or -999 if don't know/prefer not to answer
&lt;= prot_child_work_n</t>
  </si>
  <si>
    <t>prot_child_labour_boys_n</t>
  </si>
  <si>
    <t>If prot_child_labour_n &gt; 0</t>
  </si>
  <si>
    <t>prot_child_labour_girls_n</t>
  </si>
  <si>
    <t>Hoy many girls?</t>
  </si>
  <si>
    <t xml:space="preserve">Child Marriage </t>
  </si>
  <si>
    <t>% of boys/girls in early marriage, at the time of data collection</t>
  </si>
  <si>
    <t>prot_civil_status</t>
  </si>
  <si>
    <t>What is his/her civil status?</t>
  </si>
  <si>
    <t>Single
Engaged
Married
Divorced
Widowed
Other (specify)
Don't know
Prefer not to answer</t>
  </si>
  <si>
    <t>ind_age &gt;= 8</t>
  </si>
  <si>
    <t>Subset can be adapted to context. Please contact HQ HPPU and Protection specialist priori to changning.
Response options can be adapted to context, e.g. for adding options for specific type of early engagement to capture broader categories than the civil marriage.</t>
  </si>
  <si>
    <t>Child labour - individual module</t>
  </si>
  <si>
    <t>prot_child_work</t>
  </si>
  <si>
    <t>In the last week, did he/she engaged in any type of activities to support the household, such as helping in a family business, selling or repairing things, help on the family plot (*), catching fish or animals (*), any other activity in return for income in cash or in-kind, for at least one hour?
Hint: Considerable number of hours for domestic chores refers to more than 20 hours a week</t>
  </si>
  <si>
    <t>If ind_age &gt;= 5 and ind_age &lt;= 17</t>
  </si>
  <si>
    <t>IMPACT-Accountability_Inclusion - Guideline-to-measure-Child-Labour_v6.pdf (sharepoint.com)</t>
  </si>
  <si>
    <t>prot_child_work_hours</t>
  </si>
  <si>
    <t>In the last week, about how many hours did he/she engage in these activities, in total?</t>
  </si>
  <si>
    <t>If selected "Yes" to question "prot_child_work" or -999 for don't know/prefer not to answer</t>
  </si>
  <si>
    <t>&gt;= 1 and &lt;= 120</t>
  </si>
  <si>
    <t>prot_child_labour</t>
  </si>
  <si>
    <t>Do you think these activities are dangerous to their physical or emotional health, or interfere with their schooling?
Hint. For example, working long hours doing agriculture work, working with heavy machinery or tools, with heavy loads, working in dangerous conditions in factories or mines, working on fishing boats or working at night?</t>
  </si>
  <si>
    <t>If selected "Yes" to question "prot_child_work"</t>
  </si>
  <si>
    <t>prot_child_domestic_work</t>
  </si>
  <si>
    <t xml:space="preserve">In the last week, did he/she engage in domestic chores (such as washing, ironing others’ clothes, taking care of children, running errands for others, among others (*)) for at least one hour? </t>
  </si>
  <si>
    <t>prot_child_domestic_hours</t>
  </si>
  <si>
    <t>In the last week, about how many hours did he/she engage in these domestic chores, in total?</t>
  </si>
  <si>
    <t>If selected "Yes" to question "prot_child_domestic_work" or -999 for don't know/prefer not to answer</t>
  </si>
  <si>
    <t>Climate &amp; Risk</t>
  </si>
  <si>
    <t xml:space="preserve">Risk and impact perception </t>
  </si>
  <si>
    <t>% of households who think it likely they will experience serious consequences due to a hazard, per type of hazard  </t>
  </si>
  <si>
    <t>hazard_concern_type</t>
  </si>
  <si>
    <t>Are any members of your households afraid of experiencing serious consequences by any of the following hazards? 
Hint: read responses</t>
  </si>
  <si>
    <r>
      <rPr>
        <sz val="10"/>
        <rFont val="Segoe UI"/>
        <family val="2"/>
        <charset val="1"/>
      </rPr>
      <t xml:space="preserve">Mandatory:  
None
Flood (river flood, coastal flood)  
Drought
Wildfire
Cyclone (hurricane, tropical storm, typhoon)
Extreme temperature events (heat wave/cold wave)
Don't know
Prefer not to answer
</t>
    </r>
    <r>
      <rPr>
        <i/>
        <sz val="10"/>
        <rFont val="Segoe UI"/>
        <family val="2"/>
        <charset val="1"/>
      </rPr>
      <t xml:space="preserve">Optional/country-specific: 
</t>
    </r>
    <r>
      <rPr>
        <sz val="10"/>
        <rFont val="Segoe UI"/>
        <family val="2"/>
        <charset val="1"/>
      </rPr>
      <t xml:space="preserve">Landslide/mass movement
Earthquake
Tsunam
Volcanic activity
Infectious disease/human: cholera, dengue; malaria, etc   
Infectious disease/animal: mastitis, rabies, Q fever, etc.   
Insect infestation (locust, plague, African bees)   
Technological hazards (chemical spill/leak, explosions, collapses, gas leaks, urban fire, oil spill, technical failure)
Air pollution
Mine contamination (UXO)
Land degradation/erosion/deforestation    
Conflict/violence   
Financial shock   
   </t>
    </r>
  </si>
  <si>
    <t>Cannot select "None", "Don"t know" or "Prefer not to answer" with any other option</t>
  </si>
  <si>
    <r>
      <rPr>
        <i/>
        <sz val="10"/>
        <rFont val="Segoe UI"/>
        <family val="2"/>
        <charset val="1"/>
      </rPr>
      <t xml:space="preserve">[Choose hazards relevant to the country context] 
</t>
    </r>
    <r>
      <rPr>
        <sz val="10"/>
        <rFont val="Segoe UI"/>
        <family val="2"/>
        <charset val="1"/>
      </rPr>
      <t xml:space="preserve">
Full hazard list can be found here:  
undrr.org/media/47681/download?startDownload=true 
[Hazard is defined by UNDRR as "A process, phenomenon or human activity that may cause loss of life, injury or other health impacts, property damage, social and economic disruption or environmental degradation." See more: https://www.undrr.org/terminology].   
[Serious consequence includes injury, illness or other health effects; evacuation, displacement, relocation; or direct damage to livelihoods, economic, physical, social, cultural and environmental assets.]</t>
    </r>
  </si>
  <si>
    <t>2.15 Climate and risk</t>
  </si>
  <si>
    <t>% of households reported the likely impact of the hazard on their household, by type of impact </t>
  </si>
  <si>
    <t>hazard_concern_impact</t>
  </si>
  <si>
    <t>What are the likely impacts of the hazard on your household? </t>
  </si>
  <si>
    <t>Health impact (Injury, illness, mental illness) 
Death or missing household members 
Displacement/evacuation/relocation 
Destruction or damage of housing/shelter 
Disruption of key utilities: electricity, heat, etc.) 
Destruction or damage  essential household and personal items 
Livelihoods assets loss (crops, livestock, land, etc.)
Access to education facilities
Access to healthcare facilities
Access to markets/shops
Access to drinking water
Access to sanitation facilities
Destruction or damage of owned environmental assets (forest, water bodies, soil, etc)
No Impact  
Don't know
Prefer not to answer
Other (specify)</t>
  </si>
  <si>
    <t>If NOT selected "None", "Don"t know" or "Prefer not to answer" to question "hazard_concern_type"</t>
  </si>
  <si>
    <t>Cannot select "No impact", "Don"t know" or "Prefer not to answer" with any other option</t>
  </si>
  <si>
    <t>People affected by hazards </t>
  </si>
  <si>
    <t xml:space="preserve">% of households who were affected by hazard in the previous 12 months (or since time of displacement, if displaced for less than 12 months), by type of hazards </t>
  </si>
  <si>
    <t>hazard_type</t>
  </si>
  <si>
    <t>Looking back, has your household been affected by any of the following hazards in the previous 12 months (or since time of displacement, if displaced for less than 12 months)? 
Hint: read responses</t>
  </si>
  <si>
    <r>
      <rPr>
        <sz val="10"/>
        <rFont val="Segoe UI"/>
        <family val="2"/>
        <charset val="1"/>
      </rPr>
      <t xml:space="preserve">Mandatory:  
None
Flood (river flood, coastal flood)  
Drought
Wildfire
Cyclone (hurricane, tropical storm, typhoon), Extreme temperature events (heat wave/cold wave)
Don't know
Prefer not to answer
</t>
    </r>
    <r>
      <rPr>
        <i/>
        <sz val="10"/>
        <rFont val="Segoe UI"/>
        <family val="2"/>
        <charset val="1"/>
      </rPr>
      <t xml:space="preserve">Optional/country-specific: 
</t>
    </r>
    <r>
      <rPr>
        <sz val="10"/>
        <rFont val="Segoe UI"/>
        <family val="2"/>
        <charset val="1"/>
      </rPr>
      <t xml:space="preserve">Landslide/mass movement
Earthquake
Tsunam
Volcanic activity
Infectious disease/human: cholera, dengue; malaria, etc   
Infectious disease/animal: mastitis, rabies, Q fever, etc.   
Insect infestation (locust, plague, African bees)   
Technological hazards (chemical spill/leak, explosions, collapses, gas leaks, urban fire, oil spill, technical failure)
Air pollution
Mine contamination (UXO)
Land degradation/erosion/deforestation    
Conflict/violence   
Financial shock   
   </t>
    </r>
  </si>
  <si>
    <t>% of households affected by the hazards, by type of impact  </t>
  </si>
  <si>
    <t>hazard_impact</t>
  </si>
  <si>
    <t>What were the main impacts of the hazards to your household? </t>
  </si>
  <si>
    <t>If NOT selected "None", "Don"t know" or "Prefer not to answer" to question "hazard_type"</t>
  </si>
  <si>
    <t>Priority Needs</t>
  </si>
  <si>
    <t>aap_priority_challenge_note</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</si>
  <si>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</si>
  <si>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r>
      <rPr>
        <sz val="10"/>
        <rFont val="Segoe UI"/>
        <family val="2"/>
        <charset val="1"/>
      </rPr>
      <t xml:space="preserve">NOT mandatory if including the HESPER scale's module.
</t>
    </r>
    <r>
      <rPr>
        <b/>
        <sz val="10"/>
        <rFont val="Segoe UI"/>
        <family val="2"/>
        <charset val="1"/>
      </rPr>
      <t xml:space="preserve">Module to be asked at the beginning of the survey </t>
    </r>
    <r>
      <rPr>
        <sz val="10"/>
        <rFont val="Segoe UI"/>
        <family val="2"/>
        <charset val="1"/>
      </rPr>
      <t xml:space="preserve">- this is to give primacy to self-perceived needs and to ensure that HH answer before pre-empting answers at the end of a humanitarian survey. 
To be analysed jointly with priority services needed from humanitarian actors.
Please note that the reason this question is split in 3 parts as we want to give agency to households to 1) voice their opinions on the challenges they face, 2) undestand if they are receiving any community assistance and provide a bit of distance between the 1st and 3rd questions, 3) assess which areas they would like to received humanitarian support in. The first and 3 questions are not always linked (ie HH can voice structural issues as challenges and may decide to receive help in other areas). </t>
    </r>
  </si>
  <si>
    <t>2.12 Accountability to Affected Populations (AAP)</t>
  </si>
  <si>
    <t>aap_priority_challenge</t>
  </si>
  <si>
    <t>What are the most significant challenges that your household is facing at the moment?</t>
  </si>
  <si>
    <t>Lack of access to enough safe water for drinking
Lack of access to sufficient quantity or quality of food
Lack of a suitable living space
Lack of easy and safe access to a clean toilet
Lack of soap, water, or suitable washing place
No access to adequate clothing, footwear, bedding, or blankets
Lack of (or not enough) income, money, or resources to sustain life
Lack of access to adequate healthcare
Feeling very distressed, upset, sad, worried, scared, or angry
Lack of safety or protection for oneself or family due to conflict, violence, or crime
Children not attending school or receiving insufficient education
Lack of access to legal sytem, or no legal rights in the community
Lack of means to communicate with relatives or access to essential information via phone, internet, radio, or other means
Lack of law and justice in the community
Women don’t feel safe enough in the community
Need to repay debt
Inadequate access to energy (lighting, electricity, cooking fuels)
None
Other (specify)
Don't know
Prefer not to answer</t>
  </si>
  <si>
    <t>NOT mandatory if including the HESPER scale's module</t>
  </si>
  <si>
    <t>% of households reporting receiving any support from their community to face challenges</t>
  </si>
  <si>
    <t>aap_community_support</t>
  </si>
  <si>
    <t xml:space="preserve">Does your household receive any support from your community to face these challenges? </t>
  </si>
  <si>
    <t>NOT if selected "None" or "Don't know" or "Prefer not to answer" to question "aap_priority_challenge"</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</si>
  <si>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</si>
  <si>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</si>
  <si>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aap_priority_support_ngo</t>
  </si>
  <si>
    <t>What support (if any) would your household like to receive from humanitarian actors to help manage these issues/challenges?</t>
  </si>
  <si>
    <t>NOT mandatory if including the HESPER scale's module
To be analysed jointly with priority challenges reported. Can enable identifying discrepencies between challenges experienced by household and what they expect from humanitarian actors</t>
  </si>
  <si>
    <t>aap_preferred_modality</t>
  </si>
  <si>
    <t>If your household were to receive humanitarian assistance in the future, what type of assistance would you prefer to receive?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</si>
  <si>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Do not want to receive humanitarian assistance
In-kind (Food)
In-kind (Essential hygiene and personal items)
Physical cash
Cash via bank transfer
Cash via prepaid cards
Cash via mobile money
Vouchers
Services (e.g. healthcare, education)
Construction / rehabilitation of infrastructure (water points, latrines, roads, etc.)
Other (specify)
Don’t know
Prefer not to answer</t>
  </si>
  <si>
    <t>NOT if selected "None" or "Don't know" or "Prefer not to answer" to question "aap_priority_challenge"
and 
NOT if selected "Don't know" or "Prefer not to answer" to question "aap_priority_support_ngo"</t>
  </si>
  <si>
    <t>Cannot select "Do not want to receive humanitarian assistance", "Prefer not to answer", "Don't know" with any other option</t>
  </si>
  <si>
    <t xml:space="preserve">NOT mandatory if including the HESPER scale's module
Module on priority needs modality comes with priority needs module (or priority needs pilot module). Core AAP question on preferences in assistance </t>
  </si>
  <si>
    <t>aap_received_assistance_12m</t>
  </si>
  <si>
    <t>Has your household received aid in the past 12 months?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</si>
  <si>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For the indicators on received assistance in the past 12 months and assistance satisfaction / reasons for being dissatisfied, there is potentially small proportions of households report receiving assistance in the past 12 months or being dissatisfied. For this reasons when analyzing findings always report subsample size accordingly to avoid drawing conclusion from anecdotic evidence.</t>
  </si>
  <si>
    <t>aap_received_assistance_date</t>
  </si>
  <si>
    <t>When was the last time your household received any aid?</t>
  </si>
  <si>
    <t>In the past 30 days
1 to 3 months ago
4 to 6 months ago
7 to 12 months ago
Don't know
Prefer not to answer</t>
  </si>
  <si>
    <t>If selected "Yes" to question "aap_received_assistance_12m"</t>
  </si>
  <si>
    <t>% households that received assistance, by type</t>
  </si>
  <si>
    <t>aap_received_assistance_type</t>
  </si>
  <si>
    <t>What type of assistance did you receive?</t>
  </si>
  <si>
    <t>Cash assistance (physical cash, mobile money, coupon, voucher)
Food assistance (in kind)
Drinking water (in kind)
Sanitation services (e.g. latrine; borehole,  other big sanitation servives to include)
Shelter / housing
Healthcare (treatment, medicine, …)
Essential household hygiene and personal items (clothes, blanket, cooking items, sleeping items, storing food)
Livelihood support (including seeds and agricultural support, excluding cash) 
Education
Protection (PSS, child protection, GBV, legal support)
Other (specify)
Do not know
Prefer not to answer</t>
  </si>
  <si>
    <t>Satisfaction Assistance</t>
  </si>
  <si>
    <t>% of households having received assistance having been satisfied with the assistance they received</t>
  </si>
  <si>
    <t>aap_satisfaction_assistance</t>
  </si>
  <si>
    <t>Was your household satisfied with the aid you received?</t>
  </si>
  <si>
    <t>It will be important not to take the answer on satisfaction with assistance (yes or no) at face value. Our experience so far is that respondents do not always feel comfortable to report insatisfaction with assistance upfront, either out of fear not to receive assistance in the future, fear of coming across as ungrateful, culturally rooted reluctance to criticize, or else simply out of lack of awareness of what they should feel entitled to expect from humanitarian actors. As such, the % of households reporting having been satisfied with the aid received tends to be inflated. This should be caveated in outputs and presentations as much as possible. Moreover, qualitative explorations on this topic are highly recommended, as it may allow to better probe, and create a stronger bond of trust that would allow the participants to air their concerns and grievances more freely.</t>
  </si>
  <si>
    <t>% of households not having been satisfied with the assistance received, by reason</t>
  </si>
  <si>
    <t>aap_satisfaction_assistance_reason</t>
  </si>
  <si>
    <t>Why were you not satisfied with the aid received?</t>
  </si>
  <si>
    <t>Assistance received was of poor quality
Assistance received was insufficient
Did not receive the aid on time / delays in delivery of aid
The assistance delivered was not what the household needed the most
The assistance was not easily accessible (e.g. the distribution or the service point was too far away, in a hard-to-reach area, etc.)
Waiting time at distribution venue too long
Safety issues during distribution
Other (specify)
Don't know
Prefer not to answer</t>
  </si>
  <si>
    <t>If selected "No" to question "aap_satisfaction_assistance"</t>
  </si>
  <si>
    <t>Cannot answer "Prefer not to answer", "Don't know" with any other response</t>
  </si>
  <si>
    <t>Satisfaction Assistance Detail</t>
  </si>
  <si>
    <t>% of households reporting received assistance covering their essential needs</t>
  </si>
  <si>
    <t>aap_assistance_covers_needs</t>
  </si>
  <si>
    <t>Did the assistance that your household received cover your essential needs?
Hint: By essential needs, we refer to adequate access to basic services, goods, and social protection</t>
  </si>
  <si>
    <t>Completely
Rather yes
Somewhat - Somewhere in between / partly yes but also partly no
Rather not
Not at all
Don't know
Prefer not to answer</t>
  </si>
  <si>
    <t>% of households reporting received assistance improving living conditions</t>
  </si>
  <si>
    <t>aap_assistance_improves_living_conditions</t>
  </si>
  <si>
    <t>Did the assistance that your household received help improve your living conditions?</t>
  </si>
  <si>
    <t>Satisfaction Aid Worker</t>
  </si>
  <si>
    <t>% of households satisfied with aid workers' behaviour in their area</t>
  </si>
  <si>
    <t>aap_satisfaction_workers_behaviour</t>
  </si>
  <si>
    <t>Are you and other members of your household satisfied with the way aid workers generally behave in your area?</t>
  </si>
  <si>
    <t>It will be important not to take the answer on satisfaction with aid workers' behaviour (yes or no) at face value. Our experience so far is that respondents do not always feel comfortable to report insatisfaction in general upfront, either out of fear not to receive assistance in the future, fear of coming across as ungrateful, culturally rooted reluctance to criticize, or else simply out of lack of awareness of what they should feel entitled to expect from humanitarian actors. As such, the % of households reporting having been satisfied with aid worker's behaviour tends to be inflated. This should be caveated in outputs and presentations as much as possible. Moreover, qualitative explorations on this topic are highly recommended, as it may allow to better probe, and create a stronger bond of trust that would allow the participants to air their concerns and grievances more freely.</t>
  </si>
  <si>
    <t>% of households not satisfied with aid workers' behaviour in their area, by reason</t>
  </si>
  <si>
    <t>aap_satisfaction_workers_behaviour_reason</t>
  </si>
  <si>
    <t>If you and other members of your household are not satisfied with the way aid workers generally behave in your area, what are the reasons?</t>
  </si>
  <si>
    <t>Witnessing or being a victim of a demand for money/service in exchange for the provision of aid
We felt discriminated against
Issues with communication/lack of communication (eg wrokers do not listen or speak to anyone in our community )
Feedback and complaints about the delivery of aid were not addressed in a satisfactory manner.
Aid workers behaved inappropriately towards female members of the HH
They do not provide enough information about registration, eligibility, or distributions
Workers refused to put people on lists
Humanitarian aid workers are not available when we need them
Prefer not to answer
Other (specify)</t>
  </si>
  <si>
    <t>If selected "No" to question "aap_satisfaction_workers_behaviour"</t>
  </si>
  <si>
    <t>Given the sensitivity of these issues, we should acknowledge in the analysis / reporting that these issues may have been under-reported.</t>
  </si>
  <si>
    <t>Barriers To Assistance</t>
  </si>
  <si>
    <t>% of households having faced barriers towards accessing aid in the 12 months prior to data collection, by barrier</t>
  </si>
  <si>
    <t>aap_barriers_assistance</t>
  </si>
  <si>
    <t>Did your household face any barriers in accessing humanitarian aid in the past 12 months? If yes, which barriers did your household face?</t>
  </si>
  <si>
    <t xml:space="preserve">No barriers (can access)
No barriers (do not need assistance/have not tried acessing assistance)
Physical barriers (e,g: too far from my house, no one to keep the kids while I pick up assistance) 
Lack of info on how to access assistance
Lack of means to access assistance (lack of phone, bank card, lack of documentation etc)
Increased safety and protection concerns around accessibility
Request for bribe or other factors
Exclusion based on affiliation/social group/favouritism 
Deemed uneligible
Language barriers
No assistance available/lack of resources by providers 
Other
Don't know 
Prefer not to answer </t>
  </si>
  <si>
    <t>Cannot select 'Has not tried to access', 'No barriers - can access', 'No barriers - Do not need assistance', 'Do not know', 'Prefer not to answer' with any other choice</t>
  </si>
  <si>
    <t>Standalone module asked to all HH (not just those received assistance)</t>
  </si>
  <si>
    <t>Accountability Mechanisms</t>
  </si>
  <si>
    <t>% of households having been consulted in the 30 days prior to data collection about the aid they would like to receive prior to receiving it</t>
  </si>
  <si>
    <t>aap_consultation_assistance_yn</t>
  </si>
  <si>
    <t>In the last 30 days, have you or anyone else in your household been asked about what aid you would like to receive?</t>
  </si>
  <si>
    <t>% of households having been consulted on the type of aid they would like to receive reporting having felt that their opinion was taken into account</t>
  </si>
  <si>
    <t>aap_consultation_assistance_opinions</t>
  </si>
  <si>
    <t>If yes, do you feel like the opinions voiced by you or other members of your household have been taken into account by aid actors?</t>
  </si>
  <si>
    <t>If selected "Yes" to question "aap_consultation_prior_assistance"</t>
  </si>
  <si>
    <t>Language Communication</t>
  </si>
  <si>
    <t>Preferred language for receiving written information. % of households per language</t>
  </si>
  <si>
    <t>aap_preferred_language_written</t>
  </si>
  <si>
    <t>Which language does your household prefer to receive written information in?</t>
  </si>
  <si>
    <r>
      <rPr>
        <sz val="10"/>
        <rFont val="Segoe UI"/>
        <family val="2"/>
        <charset val="1"/>
      </rPr>
      <t xml:space="preserve">None
</t>
    </r>
    <r>
      <rPr>
        <i/>
        <sz val="10"/>
        <rFont val="Segoe UI"/>
        <family val="2"/>
        <charset val="1"/>
      </rPr>
      <t xml:space="preserve">List of local languages [Developed in-country]
</t>
    </r>
    <r>
      <rPr>
        <sz val="10"/>
        <rFont val="Segoe UI"/>
        <family val="2"/>
        <charset val="1"/>
      </rPr>
      <t>Don't know
Prefer not to answer</t>
    </r>
  </si>
  <si>
    <t>Cannot select "None" with any other option</t>
  </si>
  <si>
    <t>Language spoken in the household can be used as a proxy to identify marginalized sub-group of the population in the analysis
Alternative module to language spoken in household</t>
  </si>
  <si>
    <t>Preferred language for receiving spoken information. % of households per language</t>
  </si>
  <si>
    <t>aap_preferred_language_oral</t>
  </si>
  <si>
    <t>Which language does your household prefer to receive spoken information in?</t>
  </si>
  <si>
    <t>Cfm</t>
  </si>
  <si>
    <t>% of households by preferred means (channel) for providing feedback</t>
  </si>
  <si>
    <t>aap_preferred_means_feedback</t>
  </si>
  <si>
    <t>How would your household prefer to give feedback to aid agencies about the aid you are receiving and bad behaviour/misconduct of aid workers</t>
  </si>
  <si>
    <t>Face to face with aid worker (at home, office, other venue)
Face to face with member of the community
Complaints and suggestions box
Phone call
SMS
Instant messaging (Whatsapp, Facebook messenger, Telegram, signal, viber…)
Facebook
Letter
Tweet
Radio
Other (specify)
Do not want to provide feedback
Do not know what a complaint/feedback mechanism is or unaware of any available mechanism
Don't know
Prefer not to answer</t>
  </si>
  <si>
    <t xml:space="preserve">Cannot select "Do not know what a complaint/feedback mechanism or is unaware of any mechanism", "Do not want to provide feedback", "Don't know", "Prefer not to answer" is with any other option
</t>
  </si>
  <si>
    <t>If need to prioritize one CFM indicator pick this one</t>
  </si>
  <si>
    <t>Cfm Detail</t>
  </si>
  <si>
    <t xml:space="preserve"> % households by channel awareness</t>
  </si>
  <si>
    <t>aap_cfm_channels_awareness</t>
  </si>
  <si>
    <t>Which complaints mechanisms and feedback channels for humanitarian aid is your household aware of and know how to use?</t>
  </si>
  <si>
    <t>Face to face (at home) with aid worker
Face to face (in office/other venue) with aid worker
Face to face with member of the community 
Complaints and suggestions box
Phone call
SMS
WhatsApp
Facebook
Facebook Messenger
Other applications (Telegram, Signal, Viber…)
Letter
Tweet
Other (specify)
Do not want to provide feedback
Do not know what a complaint/feedback mechanism is or unaware of any available mechanism
Don't know
Prefer not to answer</t>
  </si>
  <si>
    <t>NOT if selected "Do not know what a complaint/feedback mechanism is or unaware of any available mechanism" selected to question "aap_preferred_means_feedback"</t>
  </si>
  <si>
    <t>Cannot select "Do not know what a complaint/feedback mechanism or is unaware of any mechanism", "Do not want to provide feedback", "Don't know", "Prefer not to answer" with any other option</t>
  </si>
  <si>
    <t>Module can be used in addition or instead of the CFM preferrence to go in more details</t>
  </si>
  <si>
    <t>% of households by experience with providing feedback or making complaints</t>
  </si>
  <si>
    <t>aap_cfm_use</t>
  </si>
  <si>
    <r>
      <rPr>
        <sz val="10"/>
        <rFont val="Segoe UI"/>
        <family val="2"/>
        <charset val="1"/>
      </rPr>
      <t xml:space="preserve">In the last </t>
    </r>
    <r>
      <rPr>
        <b/>
        <sz val="10"/>
        <rFont val="Segoe UI"/>
        <family val="2"/>
        <charset val="1"/>
      </rPr>
      <t>30 days</t>
    </r>
    <r>
      <rPr>
        <sz val="10"/>
        <rFont val="Segoe UI"/>
        <family val="2"/>
        <charset val="1"/>
      </rPr>
      <t>, has your household provided any feedback or made complaints about humanitarian assistance that was provided?</t>
    </r>
  </si>
  <si>
    <t>I have NO feedback to provide so I haven't tried using any feedback mechanism
I have feedback to provide but I haven't tried using any feedback mechanism
I have used a feedback mechanism and am satisfied with the resolution
I have used a feedback mechanism and am NOT satisfied with the resolution
Don't know
Prefer not to answer</t>
  </si>
  <si>
    <r>
      <rPr>
        <sz val="10"/>
        <rFont val="Segoe UI"/>
        <family val="2"/>
        <charset val="1"/>
      </rPr>
      <t xml:space="preserve">Module can be used in addition or instead of the CFM preferrence to go in more details
</t>
    </r>
    <r>
      <rPr>
        <i/>
        <sz val="10"/>
        <rFont val="Segoe UI"/>
        <family val="2"/>
        <charset val="1"/>
      </rPr>
      <t>Recall period can be adapted to context.</t>
    </r>
  </si>
  <si>
    <t>Information Needs</t>
  </si>
  <si>
    <t>% households by type of information needed (top 3)</t>
  </si>
  <si>
    <t>aap_information_needs</t>
  </si>
  <si>
    <t>What type of information would your household like to receive from aid providers? Please specify your top 3 priorities.</t>
  </si>
  <si>
    <t>None
News on what is happening (here or at home)
Finding missing people
The security situation here
How to register for aid
How to get water, food or nutrition
How to get food
How to get shelter/accommodation/shelter materials
Information about nutrition
Food prices/local crop/livestock prices
How to get cooking fuel/firewood
The weather
How to get healthcare/medical attention
How to get help and stay safe from attack or harassment
How to replace personal documentation (e.g. birth certificate, ID)
How to get access to education
How to find work
How to get transport
How to get more money/financial support
Information about relocation/possible return to place of origin
Info about the aid agencies they are receiving aid from
How to complaint about the aid you are receiving/address concerns about the behavior of aid workers
Legal rights to housing, land and property
Don't know
Prefer not to answer
Other (specify)</t>
  </si>
  <si>
    <t>Information Preference</t>
  </si>
  <si>
    <t>% households by preferred means (channel) for receiving information</t>
  </si>
  <si>
    <t>aap_preferred_channel_info</t>
  </si>
  <si>
    <t>What is your household's preferred means (channel) for receiving this information?</t>
  </si>
  <si>
    <t>Phone call
SMS
Twitter
Facebook 
WhatsApp
Face to face
Other Internet platforms (specify)
TV
Newspapers, magazines
Billboards, posters
Leaflets
Loudspeakers
Face to face (specify from whom)
Don't know 
Prefer not to answer
Other (specify)</t>
  </si>
  <si>
    <t>NOT if selected "Don"t know", "Prefer not to answer" or "None" to question "aap_information_needs"</t>
  </si>
  <si>
    <t>Cannot select "Prefer not to answer", "Don't know" with any other option</t>
  </si>
  <si>
    <t>% households by preferred source to receive information</t>
  </si>
  <si>
    <t>aap_preferred_source_info</t>
  </si>
  <si>
    <t>Who or where would your household prefer to receive this information from?</t>
  </si>
  <si>
    <t>TV channel (specify)
Radio station (specify)
Printed newspapers, magazines (specify)
Online newspapers and news websites (specify)
Government representative or other authorities
Community leader
Religious leader
Neighbour or friend
National aid agency
International aid agency
No trust in any of the sources cited
No source available
Don't know 
Prefer not to answer
Other (specify)</t>
  </si>
  <si>
    <t>Cannot select "No trust in any of the sources cited", "No source available", "Don't know" and "Prefer not to answer" with any other option</t>
  </si>
  <si>
    <t>Information Received</t>
  </si>
  <si>
    <r>
      <rPr>
        <sz val="10"/>
        <rFont val="Segoe UI"/>
        <family val="2"/>
        <charset val="1"/>
      </rPr>
      <t xml:space="preserve">% of households by information type received in the last </t>
    </r>
    <r>
      <rPr>
        <b/>
        <sz val="10"/>
        <rFont val="Segoe UI"/>
        <family val="2"/>
        <charset val="1"/>
      </rPr>
      <t>30 days</t>
    </r>
  </si>
  <si>
    <t>aap_received_type_info_aid</t>
  </si>
  <si>
    <r>
      <rPr>
        <sz val="10"/>
        <rFont val="Segoe UI"/>
        <family val="2"/>
        <charset val="1"/>
      </rPr>
      <t>What type of information has your household received from aid providers in the last</t>
    </r>
    <r>
      <rPr>
        <b/>
        <sz val="10"/>
        <rFont val="Segoe UI"/>
        <family val="2"/>
        <charset val="1"/>
      </rPr>
      <t xml:space="preserve"> 30 days</t>
    </r>
    <r>
      <rPr>
        <sz val="10"/>
        <rFont val="Segoe UI"/>
        <family val="2"/>
        <charset val="1"/>
      </rPr>
      <t>?</t>
    </r>
  </si>
  <si>
    <t>Cannot select "None", "Don't know" or "Prefer not to answer" with any other option</t>
  </si>
  <si>
    <t>Recall period can be adapted to context.</t>
  </si>
  <si>
    <t>% of households by information source of the information received in the last 30 days</t>
  </si>
  <si>
    <t>aap_received_source_info_aid</t>
  </si>
  <si>
    <t>From whom has your household received information specified in the previous question? Please select the information sources used for all the information received.</t>
  </si>
  <si>
    <t>TV channel (specify)
Radio station (specify)
Printed newspapers, magazines (specify)
Online newspapers and news websites (specify)
Government representative or other authorities
Community leader
Religious leader
Neighbour or friend
National aid agency
International aid agency
Don't know
Prefer not to answer
Other (specify)</t>
  </si>
  <si>
    <t>NOT if selected "Don"t know", "Prefer not to answer" or "None" to question "aap_received_type_info_aid"</t>
  </si>
  <si>
    <t xml:space="preserve">Cannot select "Don't know", "Prefer not to answer" with any other option
</t>
  </si>
  <si>
    <t>% of households by information means (channel) of the information received</t>
  </si>
  <si>
    <t>aap_received_channel_info_aid</t>
  </si>
  <si>
    <t>How has your household received information specified in the previous question? Please select all the relevant information means (channels).</t>
  </si>
  <si>
    <t>Phone call
SMS
Twitter
Facebook 
WhatsApp
Face to face
Other Internet platforms (specify)
TV
Newspapers, magazines
Billboards, posters
Leaflets
Loudspeakers
Face to face (specify from whom)
Other (specify)
Don't know
Prefer not to answer</t>
  </si>
  <si>
    <t xml:space="preserve">Cannot select "Don't know", "Prefer not to answer" is with any other option
</t>
  </si>
  <si>
    <t>Information Trust</t>
  </si>
  <si>
    <t>% of households by information means (channel) trusted</t>
  </si>
  <si>
    <t>aap_trusted_channel_info</t>
  </si>
  <si>
    <t>Which information means (channels) does your household trust?</t>
  </si>
  <si>
    <t>Phone call
SMS
Twitter
Facebook 
WhatsApp
Face to face
Other Internet platforms (specify)
TV
Newspapers, magazines
Billboards, posters
Leaflets
Loudspeakers
Face to face (specify from whom)
None of these channels
Don't know
Prefer not to answer
Other (specify)</t>
  </si>
  <si>
    <t xml:space="preserve">Cannot select "None of these channels", "Don't know", "Prefer not to answer" is with any other option
</t>
  </si>
  <si>
    <t>Phone</t>
  </si>
  <si>
    <t>% of households by type of phone they own</t>
  </si>
  <si>
    <t>etc_access_to_phone</t>
  </si>
  <si>
    <t>What type(s) of phone do members of your household own?</t>
  </si>
  <si>
    <t>None
Basic phone (Calls, SMS, mobile money, no Internet access)
Feature phone (basic internet access, some preinstalled apps, no app store, physical keyboard)
Smartphone (touchscreen, app store, advanced internet access)
Don't know
Prefer not to answer</t>
  </si>
  <si>
    <t>2.13 Emergency Telecommunications (ETC)</t>
  </si>
  <si>
    <t>Phone Detail</t>
  </si>
  <si>
    <t>% households by barrier to mobile ownership</t>
  </si>
  <si>
    <t>etc_access_to_phone_barriers</t>
  </si>
  <si>
    <t xml:space="preserve">Which of the following reasons prevent you from owning a mobile phone? </t>
  </si>
  <si>
    <t>The cost of buying airtime (prepaid credit) is too high for me
The cost of buying a mobile phone is too high for me
I do not have the necessary registration or ID documents to buy a SIM card
It is hard to find a mobile phone agent to buy airtime (prepaid credit)
There is limited or no network coverage in my area
I am concerned that I would receive unwanted calls or messages
Owning or using a mobile phone may put my physical safety at risk, such as theft or mugging
Charging the battery of a mobile is too difficult or expensive
I am concerned that my identity or other private information will be stolen or misused
A mobile phone is not relevant or interesting for me
I don't know how to use a mobile phone
Other, specify
Don't know
Prefer not to answer</t>
  </si>
  <si>
    <t>If selected "None" to question "etc_access_to_phone"</t>
  </si>
  <si>
    <t>Cannot select "Don't know and "Prefer not to answer" with any other option.</t>
  </si>
  <si>
    <t>Households' barriers to mobile phone use, % households by barrier</t>
  </si>
  <si>
    <t>etc_use_phone_barriers</t>
  </si>
  <si>
    <t>What is stopping or limiting your household's use of mobile phones?</t>
  </si>
  <si>
    <t>Nothing, I can use my phone as much as I want
Device cost
Call and message cost
Internet (data) cost
Understanding serivice plan options
Security/privacy concerns (using phone can be harmful)
Restrictions from family on using phones
Lack of documents to get connected
Regulatory restrictions
Difficulty charging mobile phones
No content in local language
Lack of network coverage
Other (specify)
Don't know
Prefer not to answer</t>
  </si>
  <si>
    <t>If NOT selected "None", "Don't know" or "Prefer not to answer" to question "etc_access_to_phone"</t>
  </si>
  <si>
    <t>Cannot select "Nothing, I can use my phone as much as I want", "Don't know and "Prefer not to answer" with any other option.</t>
  </si>
  <si>
    <t>% households by borrowed phone type</t>
  </si>
  <si>
    <t>etc_access_to_phone_borrow</t>
  </si>
  <si>
    <t>What type(s) of phone do members of your household borrow?</t>
  </si>
  <si>
    <t>% of households by frequency of phone use a week</t>
  </si>
  <si>
    <t>etc_access_to_phone_days</t>
  </si>
  <si>
    <t>Considering all the challenges with accessing and using mobile phones from the previous question, how many days in a week is your household able to use mobile phones?</t>
  </si>
  <si>
    <t>1
2
3
4
5
6
7
Don't know
Prefer not to answer</t>
  </si>
  <si>
    <t>Phone Risk</t>
  </si>
  <si>
    <t>% of households perceiving risk related to mobile phones</t>
  </si>
  <si>
    <t>etc_privacy_safety_risks</t>
  </si>
  <si>
    <t>Is your household concerned about the possibility of…
Hint: Read response options</t>
  </si>
  <si>
    <r>
      <rPr>
        <sz val="10"/>
        <rFont val="Segoe UI"/>
        <family val="2"/>
        <charset val="1"/>
      </rPr>
      <t xml:space="preserve">Misuse of your mobile phone data by humanitarian organisations
The government using your mobile phone data against you
Information of your mobile phone use being misused by service providers (Google, Facebook, </t>
    </r>
    <r>
      <rPr>
        <i/>
        <sz val="10"/>
        <rFont val="Segoe UI"/>
        <family val="2"/>
        <charset val="1"/>
      </rPr>
      <t>your mobile operator</t>
    </r>
    <r>
      <rPr>
        <sz val="10"/>
        <rFont val="Segoe UI"/>
        <family val="2"/>
        <charset val="1"/>
      </rPr>
      <t>)
Being a victim of mis- or disinformation
Being a fraud target
No concerns
Other (specify)
Don't know
Prefer not to answer</t>
    </r>
  </si>
  <si>
    <t>Cannot select "No concerns", "Don't know" or "Prefer not to answer" with any other option.</t>
  </si>
  <si>
    <t>[Response options can be removed if too sensitive in context]</t>
  </si>
  <si>
    <t>Phone - Gender</t>
  </si>
  <si>
    <t>Households' use of mobile phone, by type of household member</t>
  </si>
  <si>
    <t>etc_phone_use</t>
  </si>
  <si>
    <t>Who in the household can regularly use the phone?</t>
  </si>
  <si>
    <t>Only head of household
Only adult men 
Only adult women
All adults in the household can use the phone
Everyone (adults and children from both gender) in the household can use the phone
Don't know
Prefer not to answer</t>
  </si>
  <si>
    <t>Phone Gender</t>
  </si>
  <si>
    <t>Women respondents' mobile phone use</t>
  </si>
  <si>
    <t>etc_phone_use_women</t>
  </si>
  <si>
    <t>Can you use the phone as much as you would like to?</t>
  </si>
  <si>
    <t>Yes
No, only in specific situations
No, I cannot use the phone at all
Don't know
Prefer not to answer</t>
  </si>
  <si>
    <t>If selected "Female" to question "resp_gender"</t>
  </si>
  <si>
    <t>Women respondents' barriers to mobile phone use, by barrier</t>
  </si>
  <si>
    <t>etc_use_phone_barriers_women</t>
  </si>
  <si>
    <t>What is stopping or limiting your personal use of mobile phones?</t>
  </si>
  <si>
    <t>The head of household decides when I can use the phone
Restrictions from family on using phones
I don't know how to use a phone
Cost (device, call, message, internet)
Understanding service plan options
Security/privacy concerns (using phone can be harmful)
Lack of documents to get connected
Regulatory restrictions
Difficulty charging mobile phones
No content in local language
Lack of network coverage
Other (specify)
Don't know
Prefer not to answer</t>
  </si>
  <si>
    <t>If selected "No" or "No, only in specific situations" to question "etc_use_phone_women"</t>
  </si>
  <si>
    <t>Coverage</t>
  </si>
  <si>
    <t>% households by network coverage category</t>
  </si>
  <si>
    <t>etc_coverage_network_type</t>
  </si>
  <si>
    <t>Does at least one member of your household have network coverage to use the mobile phone most days?
For example in your home, work, school, or other place where you spend a lot of time.</t>
  </si>
  <si>
    <t>No coverage at all
Voice and SMS coverage
Voice, SMS and Internet (apps, websites, services such as WhatsApp, Facebook, and other similar) coverage
Only voice
Only SMS
Only Internet
Don't know
Prefer not to answer</t>
  </si>
  <si>
    <t>If NOT selected "None" to question "etc_access_to_phone</t>
  </si>
  <si>
    <t>Coverage Detail 1</t>
  </si>
  <si>
    <t>% of households using mobile networks, by type of network</t>
  </si>
  <si>
    <t>etc_coverage_network_name</t>
  </si>
  <si>
    <t>Which mobile network(s) do members of your household use?</t>
  </si>
  <si>
    <r>
      <rPr>
        <i/>
        <sz val="10"/>
        <rFont val="Segoe UI"/>
        <family val="2"/>
        <charset val="1"/>
      </rPr>
      <t xml:space="preserve">[List of national mobile network operators [to be added in-country]
</t>
    </r>
    <r>
      <rPr>
        <sz val="10"/>
        <rFont val="Segoe UI"/>
        <family val="2"/>
        <charset val="1"/>
      </rPr>
      <t>Don't know
Prefer not to answer</t>
    </r>
  </si>
  <si>
    <t>Coverage Detail 2</t>
  </si>
  <si>
    <t>% households by distance needed to walk to access network</t>
  </si>
  <si>
    <t>etc_coverage_time_travel_signal</t>
  </si>
  <si>
    <t>How long, in minutes, do members of this household have to travel to have good mobile network signal?</t>
  </si>
  <si>
    <t>integer</t>
  </si>
  <si>
    <t>Thresholds for analysis (can be adapted to context):
Less than 30 min
31min to 1h
More than 1h to 2h
More than 2 hours
Can help having a better idea of network coverage in remote areas.</t>
  </si>
  <si>
    <t>Internet</t>
  </si>
  <si>
    <t>% households by category of internet access</t>
  </si>
  <si>
    <t>etc_access_internet</t>
  </si>
  <si>
    <t>Does your household have access to the Internet (apps, websites, services such as WhatsApp, Facebook, and other similar)?</t>
  </si>
  <si>
    <t>Yes, without problems
Yes, with problems
No
Don't know
Prefer not to answer</t>
  </si>
  <si>
    <t>% households by internet service used regularly</t>
  </si>
  <si>
    <t>etc_access_internet_news_services_used</t>
  </si>
  <si>
    <t>Which news and information-sharing services, apps and websites does your household visit regularly (specify)</t>
  </si>
  <si>
    <t>Locally-adapted list of apps, services, and websites disseminating or likely to disseminate relevant information and new
Other (specify)
Don't know
Prefer not to answer</t>
  </si>
  <si>
    <t>Radio</t>
  </si>
  <si>
    <t>% households by access to radio's category</t>
  </si>
  <si>
    <t>etc_access_radio</t>
  </si>
  <si>
    <t>Does your household have access to radio?</t>
  </si>
  <si>
    <t>% households by barrier to access radio</t>
  </si>
  <si>
    <t>etc_access_radio_barriers</t>
  </si>
  <si>
    <t>What problems does your household have with access to radio?</t>
  </si>
  <si>
    <t>There is not and never was service, or the signal is too weak
There is service, but it is intermittent or there are outages
There is service but i have no device to listen to it (point out that many phones can act as radio receivers)
The service has stopped working or was damaged
Other (specify)
Don't know
Prefer not to answer</t>
  </si>
  <si>
    <t>If selected "No" and "Yes, with problems" to question "etc_access_radio"</t>
  </si>
  <si>
    <t>Cannot select "There is not and never was service", "Don't know" and "Prefer not to answer" with any other option</t>
  </si>
  <si>
    <t>% households by radio channel listened to</t>
  </si>
  <si>
    <t>etc_access_radio_name</t>
  </si>
  <si>
    <t>Which radio station(s) does your household listen to?</t>
  </si>
  <si>
    <r>
      <rPr>
        <sz val="10"/>
        <rFont val="Segoe UI"/>
        <family val="2"/>
        <charset val="1"/>
      </rPr>
      <t xml:space="preserve">None
</t>
    </r>
    <r>
      <rPr>
        <i/>
        <sz val="10"/>
        <rFont val="Segoe UI"/>
        <family val="2"/>
        <charset val="1"/>
      </rPr>
      <t xml:space="preserve">[Locally-adapted list of radio stations]
</t>
    </r>
    <r>
      <rPr>
        <sz val="10"/>
        <rFont val="Segoe UI"/>
        <family val="2"/>
        <charset val="1"/>
      </rPr>
      <t>Other (specify)
Don't know
Prefer not to answer</t>
    </r>
  </si>
  <si>
    <t>If selected "Yes, without problems" and "Yes, with problems" to question "etc_access_radio"</t>
  </si>
  <si>
    <t>Cannot select "None", "Prefer not to answer", "Don't know" with any other option</t>
  </si>
  <si>
    <t>Adapt to context the list of radio stations.</t>
  </si>
  <si>
    <t>Tv</t>
  </si>
  <si>
    <t>% households by access to TV's category</t>
  </si>
  <si>
    <t>etc_access_tv</t>
  </si>
  <si>
    <t>Does your household have access to TV?</t>
  </si>
  <si>
    <t>% households by barrier to access TV</t>
  </si>
  <si>
    <t>etc_access_tv_barriers</t>
  </si>
  <si>
    <t>What problems does your household have with access to TV?</t>
  </si>
  <si>
    <t>There is not and never was service, or the signal is too weak
There is service, but it is intermittent or there are outages
There is service, but it is too expensive
There is service but i have no TV
The service has stopped working or was damaged
Other (specify)
Don't know
Prefer not to answer</t>
  </si>
  <si>
    <t>If selected "No" and "Yes, with problems" to question "etc_access_tv"</t>
  </si>
  <si>
    <t>% households by TV channel watched</t>
  </si>
  <si>
    <t>etc_access_tv_name</t>
  </si>
  <si>
    <t>Which TV channel(s) does your household watch?</t>
  </si>
  <si>
    <r>
      <rPr>
        <sz val="10"/>
        <rFont val="Segoe UI"/>
        <family val="2"/>
        <charset val="1"/>
      </rPr>
      <t>None
[</t>
    </r>
    <r>
      <rPr>
        <i/>
        <sz val="10"/>
        <rFont val="Segoe UI"/>
        <family val="2"/>
        <charset val="1"/>
      </rPr>
      <t xml:space="preserve">Locally-adapted list of TV channels, with focus on news/information] channels
</t>
    </r>
    <r>
      <rPr>
        <sz val="10"/>
        <rFont val="Segoe UI"/>
        <family val="2"/>
        <charset val="1"/>
      </rPr>
      <t>Other (specify)
Don't know
Prefer not to answer</t>
    </r>
  </si>
  <si>
    <t>If selected "Yes, without problems" and "Yes, with problems" to question "etc_access_tv"</t>
  </si>
  <si>
    <t>Hesper</t>
  </si>
  <si>
    <t>Hesper - Lack of enough safe water for drinking or cooking</t>
  </si>
  <si>
    <t>hesper_drinking_water</t>
  </si>
  <si>
    <t>Does your household have a serious problem because you do not have enough water that is safe for drinking or cooking?</t>
  </si>
  <si>
    <t>No serious problem
Serious problem
Don't know
Not applicable to household
Prefer not to answer</t>
  </si>
  <si>
    <t>Stand alone Hesper module, optionnal. If chosen, replace the priority challenges/need module</t>
  </si>
  <si>
    <t>Hesper - Insufficient quantity or quality of food, or inability to cook</t>
  </si>
  <si>
    <t>hesper_food</t>
  </si>
  <si>
    <t>Does your household have a serious problem with food? For example, because you do not have enough food or good enough food, or because you are not able to cook food.</t>
  </si>
  <si>
    <t>Hesper - Lack of a suitable living space</t>
  </si>
  <si>
    <t>hesper_shelter</t>
  </si>
  <si>
    <t>Does your household have a serious problem because you do not have a suitable place to live in?</t>
  </si>
  <si>
    <t>Hesper - Lack of easy and safe access to a clean toilet</t>
  </si>
  <si>
    <t>hesper_toilet</t>
  </si>
  <si>
    <t>Does your household have a serious problem because you do not have easy and safe access to a clean toilet?</t>
  </si>
  <si>
    <t>Hesper - Difficulty in maintaining cleanliness due to lack of soap, water, or suitable washing place</t>
  </si>
  <si>
    <t>hesper_clean</t>
  </si>
  <si>
    <t>Does your household have a serious problem because in your situation it is difficult to keep clean? For example, because you do nothave enough soap, water or a suitable place to wash.</t>
  </si>
  <si>
    <t>Hesper - Inadequacy of clothing, footwear, bedding, or blankets</t>
  </si>
  <si>
    <t>hesper_clothes_etc</t>
  </si>
  <si>
    <t>Does your household have a serious problem because you do not have enough, or good enough, clothes, shoes, bedding or blankets?</t>
  </si>
  <si>
    <t>Hesper - Inadequate income, money, or resources to sustain life</t>
  </si>
  <si>
    <t>hesper_income_livelihood</t>
  </si>
  <si>
    <t>Does your household have a serious problem because you do not have enough income, money or resources to live?</t>
  </si>
  <si>
    <t>Hesper - Serious problems related to physical illness, injury, or disability</t>
  </si>
  <si>
    <t>hesper_health</t>
  </si>
  <si>
    <t>Does your household have a serious problem with your physical health? For example, because someone in your household have a physical illness, injury or disability.</t>
  </si>
  <si>
    <t>Hesper - Inability to access adequate health care, including treatment or medicines</t>
  </si>
  <si>
    <t>hesper_health_care</t>
  </si>
  <si>
    <t>Do you have a serious problem because you are not able to get adequate health care for household members? For example, treatment or medicines.</t>
  </si>
  <si>
    <t>Hesper - Feeling very distressed, upset, sad, worried, scared, or angry</t>
  </si>
  <si>
    <t>hesper_distress</t>
  </si>
  <si>
    <t>Does your household have a serious problem because you feel very distressed? For example, very upset, sad, worried, scared, or angry.</t>
  </si>
  <si>
    <t>Hesper - Lack of safety or protection for oneself or family due to conflict, violence, or crime</t>
  </si>
  <si>
    <t>hesper_safety</t>
  </si>
  <si>
    <t>Does your household have a serious problem because your household are not safe or protected where you live now? For example, because of conflict, violence or crime in your community, city or village.</t>
  </si>
  <si>
    <t>Hesper - Serious problems related to children not attending school or receiving insufficient education</t>
  </si>
  <si>
    <t>hesper_education</t>
  </si>
  <si>
    <t>Does your household have a serious problem because the children are not in school, or are not getting a good enough education?</t>
  </si>
  <si>
    <t>Hesper - Difficulty in caring for family members, including young children or those who are elderly, physically, mentally ill, or disabled</t>
  </si>
  <si>
    <t>hesper_care</t>
  </si>
  <si>
    <t xml:space="preserve">Does your household have a serious problem because in your situation it is difficult to care for other household members? For example, young children in your household, or household members who are elderly, or with a physical or mentall ilness or a disability </t>
  </si>
  <si>
    <t>Hesper - Lack of sufficient emotional or practical support from the community</t>
  </si>
  <si>
    <t>hesper_support</t>
  </si>
  <si>
    <t>Does your household have a serious problem because you are not getting enough support from people in your community? 
Hint. For example, emotional support or practical help.</t>
  </si>
  <si>
    <t>Hesper - Serious problems due to being separated from family members</t>
  </si>
  <si>
    <t>hesper_separation</t>
  </si>
  <si>
    <t>Does your household have a serious problem because you are separated from family members?</t>
  </si>
  <si>
    <t>Hesper - Serious problems due to displacement from home country, city, or village</t>
  </si>
  <si>
    <t>hesper_displaced</t>
  </si>
  <si>
    <t>Does your household have a serious problem because you have been displaced from your home country, city or village?</t>
  </si>
  <si>
    <t>Hesper - Lack of information about aid availability</t>
  </si>
  <si>
    <t>hesper_information</t>
  </si>
  <si>
    <t>Do you have a serious problem because you do not have enough information? For example, because you do not have enough information (about the aid that is available, access to services, about what is happening in home country,…)</t>
  </si>
  <si>
    <t>Hesper - Problems arising from inadequate aid distribution, unfair access, or lack of community involvement</t>
  </si>
  <si>
    <t>hesper_aid</t>
  </si>
  <si>
    <t>Does your household have a serious problem because of inadequate aid? For example, because you do not have fair access to the aid that is available, or because aid agencies are working on their own without involvement from people in your community.</t>
  </si>
  <si>
    <t>Hesper - Feeling disrespected or humiliated due to living conditions or treatment by others</t>
  </si>
  <si>
    <t>hesper_respect</t>
  </si>
  <si>
    <t>Does your household have a serious problem because you do not feel respected or you feel humiliated? For example, because of the situation you are living in, or because of the way people treat you.</t>
  </si>
  <si>
    <t>Hesper - Inability to move between places, such as going to another village or town</t>
  </si>
  <si>
    <t>hesper_movement</t>
  </si>
  <si>
    <t>Does your household have a serious problem because you are not able to move between places? For example, going to another village or town.</t>
  </si>
  <si>
    <t>Hesper - Serious problems due to excessive free time during the day</t>
  </si>
  <si>
    <t>hesper_time</t>
  </si>
  <si>
    <t>Does your household have a serious problem because you or a household member have too much free time in the day?</t>
  </si>
  <si>
    <t>Hesper - Inadequate legal systems or lack of knowledge about legal rights in the community</t>
  </si>
  <si>
    <t>hesper_law</t>
  </si>
  <si>
    <t>Is there a serious problem in your community because of an inadequate system for law and justice, or because people do not know enough about their legal rights?</t>
  </si>
  <si>
    <t>Hesper - Issues related to physical or sexual violence against women in the community or homes</t>
  </si>
  <si>
    <t>hesper_gbv</t>
  </si>
  <si>
    <t>Is there a serious problem in your community because women does not feel safe in public spaces?</t>
  </si>
  <si>
    <t>Hesper - Serious problems due to excessive alcohol consumption or harmful drug use</t>
  </si>
  <si>
    <t>hesper_drug</t>
  </si>
  <si>
    <t>Is there a serious problem in your community because people drink a lot of alcohol, or use harmful drugs?</t>
  </si>
  <si>
    <t>Hesper - Serious problems due to the presence of mental illness in the community</t>
  </si>
  <si>
    <t>hesper_mental_health</t>
  </si>
  <si>
    <t>Is there a serious problem in your community because people have a mental illness?</t>
  </si>
  <si>
    <t>Hesper - Lack of care for individuals who are on their own, including unaccompanied children, widows, elderly people, or those with physical or mental illness or disability</t>
  </si>
  <si>
    <t>hesper_care_community</t>
  </si>
  <si>
    <t>Is there a serious problem in your community because there is not enough care for people who are on their own? For example, care for unaccompanied children, widows or elderly people, or unaccompanied people who have a physical or mental illness, or disability.</t>
  </si>
  <si>
    <t>Hesper - Other serious problems</t>
  </si>
  <si>
    <t>hesper_other</t>
  </si>
  <si>
    <t>Do you have any other serious problems that I have not yet asked you about? Write down the person’s answers.</t>
  </si>
  <si>
    <t>Hesper Priority</t>
  </si>
  <si>
    <t>Hesper - % of households reporting first priority need, by type of need</t>
  </si>
  <si>
    <t>hesper_priority_first</t>
  </si>
  <si>
    <t>Out of these problems, which one is the most serious problem for the household?</t>
  </si>
  <si>
    <r>
      <rPr>
        <i/>
        <sz val="10"/>
        <rFont val="Segoe UI"/>
        <family val="2"/>
        <charset val="1"/>
      </rPr>
      <t xml:space="preserve">[List of serious problem selected above]
</t>
    </r>
    <r>
      <rPr>
        <sz val="10"/>
        <rFont val="Segoe UI"/>
        <family val="2"/>
        <charset val="1"/>
      </rPr>
      <t>Don't know
Prefer not to answer</t>
    </r>
  </si>
  <si>
    <t>If there is at least one selected serious problem</t>
  </si>
  <si>
    <t>Hesper - % of households reporting second priority need, by type of need</t>
  </si>
  <si>
    <t>hesper_priority_second</t>
  </si>
  <si>
    <t>Which one is the second most serious problem for the household?</t>
  </si>
  <si>
    <r>
      <rPr>
        <i/>
        <sz val="10"/>
        <rFont val="Segoe UI"/>
        <family val="2"/>
        <charset val="1"/>
      </rPr>
      <t xml:space="preserve">[List of serious problem selected above, excluding first priority]
</t>
    </r>
    <r>
      <rPr>
        <sz val="10"/>
        <rFont val="Segoe UI"/>
        <family val="2"/>
        <charset val="1"/>
      </rPr>
      <t>Don't know
Prefer not to answer</t>
    </r>
  </si>
  <si>
    <t>If there is at least two selected serious problems</t>
  </si>
  <si>
    <t>Excluding first priority</t>
  </si>
  <si>
    <t>Hesper - % of households reporting third priority need, by type of need</t>
  </si>
  <si>
    <t>hesper_priority_third</t>
  </si>
  <si>
    <t>Which one is the third most serious problem for the household?</t>
  </si>
  <si>
    <r>
      <rPr>
        <i/>
        <sz val="10"/>
        <rFont val="Segoe UI"/>
        <family val="2"/>
        <charset val="1"/>
      </rPr>
      <t xml:space="preserve">[List of serious problem selected above, excluding first and second priority]
</t>
    </r>
    <r>
      <rPr>
        <sz val="10"/>
        <rFont val="Segoe UI"/>
        <family val="2"/>
        <charset val="1"/>
      </rPr>
      <t>Don't know
Prefer not to answer</t>
    </r>
  </si>
  <si>
    <t>If there is at least three selected serious problems</t>
  </si>
  <si>
    <t>Excluding first and second priority</t>
  </si>
  <si>
    <t>Hesper - % of households reporting top 3 priority support from NGOs, by type of support</t>
  </si>
  <si>
    <t>hesper_priority_support_ngo</t>
  </si>
  <si>
    <t>What support (if any) would your household like to receive from humanitarian actors to help manage these problems? (select up to 3)</t>
  </si>
  <si>
    <t>type</t>
  </si>
  <si>
    <t>name</t>
  </si>
  <si>
    <t>label::english</t>
  </si>
  <si>
    <t>label::french</t>
  </si>
  <si>
    <t>select_one l_aap_received_assistance</t>
  </si>
  <si>
    <t>Time until the last assistance was received</t>
  </si>
  <si>
    <t>Temps écoulé depuis la dernière assistance reçue</t>
  </si>
  <si>
    <t>Income source proportion: Salaried work</t>
  </si>
  <si>
    <t>Proportion de source de revenus : Travail salarié</t>
  </si>
  <si>
    <t>Income source proportion: Casual work</t>
  </si>
  <si>
    <t>Proportion de source de revenus : Travail occasionnel</t>
  </si>
  <si>
    <t>Income source proportion: Own business or regular trade</t>
  </si>
  <si>
    <t>Proportion de source de revenus : Entreprise personnelle ou commerce régulier</t>
  </si>
  <si>
    <t>Income source proportion: Own production</t>
  </si>
  <si>
    <t>Proportion de source de revenus : Production propre</t>
  </si>
  <si>
    <t>Income source proportion: Government social benefits or assistance</t>
  </si>
  <si>
    <t>Proportion de source de revenus : Prestations sociales ou assistance du gouvernement</t>
  </si>
  <si>
    <t>Income source proportion: Rent</t>
  </si>
  <si>
    <t>Proportion de source de revenu : Loyers</t>
  </si>
  <si>
    <t>Income source proportion: Remittances</t>
  </si>
  <si>
    <t>Proportion de source de revenus : Envois de fonds</t>
  </si>
  <si>
    <t>Income source proportion: Humanitarian assistance</t>
  </si>
  <si>
    <t>Proportion de source de revenus : Aide humanitaire</t>
  </si>
  <si>
    <t>Income source proportion: Loans or support from family and friends</t>
  </si>
  <si>
    <t>Proportion de source de revenus : Prêts ou soutien de la famille et des amis</t>
  </si>
  <si>
    <t>Income source proportion: Loans, support, or charitable donations from community members</t>
  </si>
  <si>
    <t>Proportion de sources de revenus : Prêts, soutien ou dons caritatifs de la part de membres de la communauté</t>
  </si>
  <si>
    <t>Income source proportion: Other</t>
  </si>
  <si>
    <t>Proportion de source de revenus : Autres</t>
  </si>
  <si>
    <t>Total income</t>
  </si>
  <si>
    <t>Revenu total</t>
  </si>
  <si>
    <t>select_one l_cm_income_source_cat</t>
  </si>
  <si>
    <t>Top 1 type of sources of income</t>
  </si>
  <si>
    <t>Premier type de sources de revenus</t>
  </si>
  <si>
    <t>Top 2 type of sources of income</t>
  </si>
  <si>
    <t>Deuxième type de sources de revenus</t>
  </si>
  <si>
    <t>Top 3 type of sources of income</t>
  </si>
  <si>
    <t>Troisième type de sources de revenus</t>
  </si>
  <si>
    <t>select_one l_age_cat</t>
  </si>
  <si>
    <t>Category of the age of the respondent</t>
  </si>
  <si>
    <t>Catégorie d'âge du répondant</t>
  </si>
  <si>
    <t>Category of the age of the head of household</t>
  </si>
  <si>
    <t>Catégorie d'âge du chef de ménage</t>
  </si>
  <si>
    <t>select_one l_age_18_cat</t>
  </si>
  <si>
    <t>Category whether the head of household is above or below 18</t>
  </si>
  <si>
    <t>Catégorie selon que le chef de ménage a plus ou moins de 18 ans</t>
  </si>
  <si>
    <t>select_one l_age_18_cat_d</t>
  </si>
  <si>
    <t>Category whether the head of household is above or below 18 - Binary</t>
  </si>
  <si>
    <t>Catégorie indiquant si le chef de ménage a plus ou moins de 18 ans - Binaire</t>
  </si>
  <si>
    <t>Category of the age of the individual</t>
  </si>
  <si>
    <t>Catégorie de l'âge de l'individu</t>
  </si>
  <si>
    <t>Category whether the individual is above or below 18</t>
  </si>
  <si>
    <t>Catégorie indiquant si l'individu a plus ou moins de 18 ans</t>
  </si>
  <si>
    <t>Category whether the individual is above or below 18 - Binary</t>
  </si>
  <si>
    <t>Catégorie si l'individu a plus ou moins de 18 ans - Binaire</t>
  </si>
  <si>
    <t>select_one l_hlp_occupancy_cat</t>
  </si>
  <si>
    <t>Risk of occupancy arrangement</t>
  </si>
  <si>
    <t>Risque lié aux modalités d'occupation</t>
  </si>
  <si>
    <t>select_one l_snfi_fds_cannot_n</t>
  </si>
  <si>
    <t>Number of domestic tasks that cannot be performed</t>
  </si>
  <si>
    <t>Nombre de tâches domestiques ne pouvant être effectuées</t>
  </si>
  <si>
    <t>select_one l_snfi_fds_cannot_cat</t>
  </si>
  <si>
    <t>Category of the number of domestic tasks that cannot be performed</t>
  </si>
  <si>
    <t>Catégorie du nombre de tâches domestiques qui ne peuvent être accomplies</t>
  </si>
  <si>
    <t>select_one l_snfi_shelter_issue_n</t>
  </si>
  <si>
    <t>Number of shelter issues</t>
  </si>
  <si>
    <t>Nombre de problèmes de logement</t>
  </si>
  <si>
    <t>select_one l_snfi_shelter_issue_cat</t>
  </si>
  <si>
    <t>Category of the number of shelter issues</t>
  </si>
  <si>
    <t>Catégorie du nombre de problèmes de logement</t>
  </si>
  <si>
    <t>select_one l_wash_drinking_water_source</t>
  </si>
  <si>
    <t>Category of the drinking water source</t>
  </si>
  <si>
    <t>Catégorie de la source d'eau potable</t>
  </si>
  <si>
    <t>select_one l_wash_drinking_water_time_cat</t>
  </si>
  <si>
    <t>Category of the time to fetch drinking water</t>
  </si>
  <si>
    <t>Catégorie du temps nécessaire pour aller chercher de l'eau potable</t>
  </si>
  <si>
    <t>select_one l_wash_drinking_water_time_threshold_cat</t>
  </si>
  <si>
    <t>Threshold of the time to fetch drinking water (30 minutes threshold)</t>
  </si>
  <si>
    <t>Seuil du temps nécessaire pour aller chercher de l'eau potable (seuil à 30 minutes)</t>
  </si>
  <si>
    <t xml:space="preserve">select_one l_wash_drinking_water_quality_jmp_cat </t>
  </si>
  <si>
    <t>JMP ladder category – Drinking water quality</t>
  </si>
  <si>
    <t>Catégorie de l’échelle JMP – Qualité de l’eau pour boire</t>
  </si>
  <si>
    <t>select_one l_wash_sanitation_facility_cat</t>
  </si>
  <si>
    <t>Category of the type of sanitation facility</t>
  </si>
  <si>
    <t>Catégorie du type d'installation sanitaire</t>
  </si>
  <si>
    <t>select_one l_wash_sharing_sanitation_facility_cat</t>
  </si>
  <si>
    <t>Sharing status of the sanitation facility</t>
  </si>
  <si>
    <t>Statut de partage de l'installation sanitaire</t>
  </si>
  <si>
    <t>select_one l_wash_sharing_sanitation_facility_n_ind</t>
  </si>
  <si>
    <t>Category of the number of individuals sharing the sanitation facility</t>
  </si>
  <si>
    <t>Catégorie du nombre de personnes partageant l'installation sanitaire</t>
  </si>
  <si>
    <t xml:space="preserve">select_one l_wash_sanitation_facility_jmp_cat </t>
  </si>
  <si>
    <t>JMP ladder category – Sanitation facility</t>
  </si>
  <si>
    <t>Catégorie de l’échelle JMP – Latrines</t>
  </si>
  <si>
    <t xml:space="preserve">select_one l_wash_handwashing_facility_jmp_cat </t>
  </si>
  <si>
    <t>JMP ladder category – Handwashing facility</t>
  </si>
  <si>
    <t>Catégorie de l’échelle JMP – Station de lavage des mains</t>
  </si>
  <si>
    <t>select_one l_prot_child_sep_cat</t>
  </si>
  <si>
    <t>Category of the reasons for separated children</t>
  </si>
  <si>
    <t>Catégorie des raisons pour lesquelles les enfants sont séparés de leur famille</t>
  </si>
  <si>
    <t>select_one l_binary_1_0</t>
  </si>
  <si>
    <t>health_ind_healthcare_needed_d</t>
  </si>
  <si>
    <t>Individual that needed to access healthcare - Binary</t>
  </si>
  <si>
    <t>Individu ayant besoin d'accéder à des soins de santé - Binaire</t>
  </si>
  <si>
    <t>health_ind_healthcare_received_d</t>
  </si>
  <si>
    <t>Individual that received the needed healthcare - Binary</t>
  </si>
  <si>
    <t>Individu ayant reçu les soins de santé nécessaires - Binaire</t>
  </si>
  <si>
    <t>select_one l_health_ind_healthcare_needed_cat</t>
  </si>
  <si>
    <t>health_ind_healthcare_needed_cat</t>
  </si>
  <si>
    <t>Category of healthcare needed and received</t>
  </si>
  <si>
    <t>Catégorie de soins de santé nécessaires et reçus</t>
  </si>
  <si>
    <t>health_ind_healthcare_needed_no</t>
  </si>
  <si>
    <t>Individual that did not need to access healthcare - Binary</t>
  </si>
  <si>
    <t>Individu n'ayant pas eu besoin d'accéder à des soins de santé - Binaire</t>
  </si>
  <si>
    <t>health_ind_healthcare_needed_yes_unmet</t>
  </si>
  <si>
    <t>Individual that needed to access healthcare and did not receive healthcare - Binary</t>
  </si>
  <si>
    <t>Individu ayant eu besoin d'accéder à des soins de santé et n'ayant pas reçu de soins de santé - Binaire</t>
  </si>
  <si>
    <t>health_ind_healthcare_needed_yes_met</t>
  </si>
  <si>
    <t>Individual that needed to access healthcare and received healthcare - Binary</t>
  </si>
  <si>
    <t>Individu ayant eu besoin d'accéder à des soins de santé et ayant reçu des soins de santé - Binaire</t>
  </si>
  <si>
    <t>health_ind_healthcare_needed_no_n</t>
  </si>
  <si>
    <t>Number of individuals that did not need to access healthcare</t>
  </si>
  <si>
    <t>Nombre de personnes qui n'ont pas eu besoin d'accéder aux soins de santé</t>
  </si>
  <si>
    <t>health_ind_healthcare_needed_yes_unmet_n</t>
  </si>
  <si>
    <t>Number of individuals that needed to access healthcare and did not receive healthcare</t>
  </si>
  <si>
    <t>Nombre de personnes ayant eu besoin d'accéder à des soins de santé et n'ayant pas reçu de soins de santé</t>
  </si>
  <si>
    <t>health_ind_healthcare_needed_yes_met_n</t>
  </si>
  <si>
    <t>Number of individuals that needed to access healthcare and received healthcare</t>
  </si>
  <si>
    <t>Nombre de personnes ayant eu besoin d'accéder à des soins de santé et ayant reçu des soins de santé</t>
  </si>
  <si>
    <t>MSNI framework</t>
  </si>
  <si>
    <t>select_one l_1_to_5</t>
  </si>
  <si>
    <t>comp_health_score</t>
  </si>
  <si>
    <t>Sectoral composite score - Health</t>
  </si>
  <si>
    <t>Score de la composante sectorielle - Santé</t>
  </si>
  <si>
    <t>comp_prot_score</t>
  </si>
  <si>
    <t>Sectoral composite score - Protection</t>
  </si>
  <si>
    <t>Score de la composante sectorielle - Protection</t>
  </si>
  <si>
    <t>comp_prot_child_sep_cat</t>
  </si>
  <si>
    <t>Sectoral sub-composite score - Protection - Child separation</t>
  </si>
  <si>
    <t>Sectoral sub-composite score - Protection - Séparation des enfants</t>
  </si>
  <si>
    <t>comp_prot_score_concern</t>
  </si>
  <si>
    <t>Sectoral sub-composite score - Protection - Perceived risks</t>
  </si>
  <si>
    <t>Sectoral sub-composite score - Protection - Risques perçus</t>
  </si>
  <si>
    <t>comp_edu_score</t>
  </si>
  <si>
    <t>Sectoral composite score - Education</t>
  </si>
  <si>
    <t>Score de la composante sectorielle - Éducation</t>
  </si>
  <si>
    <t>Sectoral sub-composite score - Education - Disruption</t>
  </si>
  <si>
    <t>Score de la sous-composante sectorielle – Éducation – Perturbation</t>
  </si>
  <si>
    <t>Sectoral sub-composite score - Education - Attendance</t>
  </si>
  <si>
    <t>Score de la sous-composante sectorielle – Éducation – Fréquentation</t>
  </si>
  <si>
    <t>comp_foodsec_score</t>
  </si>
  <si>
    <t>Sectoral composite score - Food security</t>
  </si>
  <si>
    <t>Score de la composante sectorielle - Sécurité alimentaire</t>
  </si>
  <si>
    <t>Sectoral sub-composite score - WASH - Drinking water quantity</t>
  </si>
  <si>
    <t>Score de la sous-composante sectorielle - EHA - Quantité d’eau pour boire</t>
  </si>
  <si>
    <t>comp_wash_score_water_quality</t>
  </si>
  <si>
    <r>
      <rPr>
        <sz val="11"/>
        <color rgb="FF000000"/>
        <rFont val="Segoe UI"/>
        <family val="2"/>
        <charset val="1"/>
      </rPr>
      <t>Sectoral sub-composite score - WASH</t>
    </r>
    <r>
      <rPr>
        <sz val="11"/>
        <color rgb="FF000000"/>
        <rFont val="Segoe UI"/>
        <family val="2"/>
      </rPr>
      <t xml:space="preserve"> - Drinking water quality</t>
    </r>
  </si>
  <si>
    <t>Score de la sous-composante sectorielle - EHA - Qualité de l’eau pour boire</t>
  </si>
  <si>
    <t>comp_wash_score_sanitation</t>
  </si>
  <si>
    <r>
      <rPr>
        <sz val="11"/>
        <color rgb="FF000000"/>
        <rFont val="Segoe UI"/>
        <family val="2"/>
        <charset val="1"/>
      </rPr>
      <t>Sectoral sub-composite score - WASH</t>
    </r>
    <r>
      <rPr>
        <sz val="11"/>
        <color rgb="FF000000"/>
        <rFont val="Segoe UI"/>
        <family val="2"/>
      </rPr>
      <t xml:space="preserve"> - Sanitation</t>
    </r>
  </si>
  <si>
    <t>Score de la sous-composante sectorielle - EHA - Assainissement</t>
  </si>
  <si>
    <t>comp_wash_score_hygiene</t>
  </si>
  <si>
    <t>Sectoral sub-composite score - WASH - Hygiene</t>
  </si>
  <si>
    <t>Score de la sous-composante sectorielle - EHA - Hygiene</t>
  </si>
  <si>
    <t>comp_snfi_score</t>
  </si>
  <si>
    <t>Sectoral composite score - SNFI</t>
  </si>
  <si>
    <t>Score de la composante sectorielle - ABNA</t>
  </si>
  <si>
    <t>comp_snfi_score_shelter_type_cat</t>
  </si>
  <si>
    <t>Sectoral sub-composite score - SNFI - Shelter type</t>
  </si>
  <si>
    <t>Score de la sous-composante sectorielle - ABNA - Type d’abri</t>
  </si>
  <si>
    <t>comp_snfi_score_shelter_issue_cat</t>
  </si>
  <si>
    <t>Sectoral sub-composite score - SNFI - Shelter issues</t>
  </si>
  <si>
    <t>Score de la sous-composante sectorielle - ABNA - Problème d’abri</t>
  </si>
  <si>
    <t>comp_snfi_score_occupancy_cat</t>
  </si>
  <si>
    <t>Sectoral sub-composite score - SNFI - Occupancy arrangement</t>
  </si>
  <si>
    <t>Score de la sous-composante sectorielle - ABNA - Occupation du logement</t>
  </si>
  <si>
    <t>comp_snfi_score_fds_cannot_cat</t>
  </si>
  <si>
    <t xml:space="preserve">Sectoral sub-composite score - SNFI - Functional domestic space </t>
  </si>
  <si>
    <t>Score de la sous-composante sectorielle - ABNA - Espace domestique fonctionnel</t>
  </si>
  <si>
    <t>select_one l_0_to_1</t>
  </si>
  <si>
    <t>comp_health_in_need</t>
  </si>
  <si>
    <t>Sectoral composite - In need - Health</t>
  </si>
  <si>
    <t>Composante sectorielle - Dans le besoin - Santé</t>
  </si>
  <si>
    <t>comp_prot_in_need</t>
  </si>
  <si>
    <t>Sectoral composite - In need - Protection</t>
  </si>
  <si>
    <t>Composante sectorielle - Dans le besoin - Protection</t>
  </si>
  <si>
    <t>comp_edu_in_need</t>
  </si>
  <si>
    <t>Sectoral composite - In need - Education</t>
  </si>
  <si>
    <t>Composante sectorielle - Dans le besoin - Éducation</t>
  </si>
  <si>
    <t>comp_foodsec_in_need</t>
  </si>
  <si>
    <t>Sectoral composite - In need - Food security</t>
  </si>
  <si>
    <t>Composante sectorielle - Dans le besoin - Sécurité alimentaire</t>
  </si>
  <si>
    <t>comp_wash_in_need</t>
  </si>
  <si>
    <t>Sectoral composite - In need - WASH</t>
  </si>
  <si>
    <t>Composante sectorielle - Dans le besoin - EHA</t>
  </si>
  <si>
    <t>comp_snfi_in_need</t>
  </si>
  <si>
    <t>Sectoral composite - In need - SNFI</t>
  </si>
  <si>
    <t>Composante sectorielle - Dans le besoin - ABNA</t>
  </si>
  <si>
    <t>comp_health_in_acute_need</t>
  </si>
  <si>
    <t>comp_prot_in_acute_need</t>
  </si>
  <si>
    <t>comp_edu_in_acute_need</t>
  </si>
  <si>
    <t>comp_foodsec_in_acute_need</t>
  </si>
  <si>
    <t>comp_wash_in_acute_need</t>
  </si>
  <si>
    <t>comp_snfi_in_acute_need</t>
  </si>
  <si>
    <t>msni_score</t>
  </si>
  <si>
    <t>Multi-Sectoral Needs Index (MSNI) score</t>
  </si>
  <si>
    <t>Score de l’indice des besoins multisectoriels (MSNI)</t>
  </si>
  <si>
    <t>msni_in_need</t>
  </si>
  <si>
    <t>In need (metric 1)</t>
  </si>
  <si>
    <t>Dans le besoin (métrique 1)</t>
  </si>
  <si>
    <t>msni_in_acute_need</t>
  </si>
  <si>
    <t>In acute need (metric 2)</t>
  </si>
  <si>
    <t>Dans le besoin aigu (métrique 2)</t>
  </si>
  <si>
    <t>sector_in_need_n</t>
  </si>
  <si>
    <t>Number of sectoral needs (metric 3)</t>
  </si>
  <si>
    <t>Nombre de besoins sectoriels (métrique 3)</t>
  </si>
  <si>
    <t>select_one l_sector_needs_profile</t>
  </si>
  <si>
    <t>Sectoral needs profile (metric 4)</t>
  </si>
  <si>
    <t>Profil de besoins sectoriels (métrique 4)</t>
  </si>
  <si>
    <t>list_name</t>
  </si>
  <si>
    <t>filter_admin1</t>
  </si>
  <si>
    <t>filter_admin2</t>
  </si>
  <si>
    <t>filter_admin3</t>
  </si>
  <si>
    <t>filter_admin4</t>
  </si>
  <si>
    <t>l_cm_income_source_cat</t>
  </si>
  <si>
    <t>emergency</t>
  </si>
  <si>
    <t>Emergency</t>
  </si>
  <si>
    <t>Urgence</t>
  </si>
  <si>
    <t>unstable</t>
  </si>
  <si>
    <t>Unstable</t>
  </si>
  <si>
    <t>Instable</t>
  </si>
  <si>
    <t>stable</t>
  </si>
  <si>
    <t>Stable</t>
  </si>
  <si>
    <t>other</t>
  </si>
  <si>
    <t>Other</t>
  </si>
  <si>
    <t>Autre</t>
  </si>
  <si>
    <t>l_aap_received_assistance</t>
  </si>
  <si>
    <t>No</t>
  </si>
  <si>
    <t>Non</t>
  </si>
  <si>
    <t>past_30d</t>
  </si>
  <si>
    <t>Yes, in the past 30 days</t>
  </si>
  <si>
    <t>Oui, dans les 30 derniers jours</t>
  </si>
  <si>
    <t>1_3_months</t>
  </si>
  <si>
    <t>Yes, in the past 1-3 months</t>
  </si>
  <si>
    <t>Oui, dans les 1-3 derniers mois</t>
  </si>
  <si>
    <t>4_6_months</t>
  </si>
  <si>
    <t>Yes, in the past 4-6 months</t>
  </si>
  <si>
    <t>Oui, dans les 4-6 derniers mois</t>
  </si>
  <si>
    <t>7_12_months</t>
  </si>
  <si>
    <t>Yes, in the past 7-12 months</t>
  </si>
  <si>
    <t>Oui, dans les 7-12 derniers mois</t>
  </si>
  <si>
    <t>undefined</t>
  </si>
  <si>
    <t>Undefined</t>
  </si>
  <si>
    <t>Non défini</t>
  </si>
  <si>
    <t>l_snfi_shelter_issue_cat</t>
  </si>
  <si>
    <t>none</t>
  </si>
  <si>
    <t>No issue</t>
  </si>
  <si>
    <t>Aucun problème</t>
  </si>
  <si>
    <t>1_to_3</t>
  </si>
  <si>
    <t>1 to 3 issues</t>
  </si>
  <si>
    <t>1 à 3 problèmes</t>
  </si>
  <si>
    <t>4_to_6</t>
  </si>
  <si>
    <t>4 to 6 issues</t>
  </si>
  <si>
    <t>4 à 6 problèmes</t>
  </si>
  <si>
    <t>7_to_8</t>
  </si>
  <si>
    <t>7 to 8 issues</t>
  </si>
  <si>
    <t>7 à 8 problèmes</t>
  </si>
  <si>
    <t>l_snfi_shelter_issue_n</t>
  </si>
  <si>
    <t>1 issue</t>
  </si>
  <si>
    <t>1 problème</t>
  </si>
  <si>
    <t>2 issues</t>
  </si>
  <si>
    <t>2 problèmes</t>
  </si>
  <si>
    <t>3 issues</t>
  </si>
  <si>
    <t>3 problèmes</t>
  </si>
  <si>
    <t>4 issues</t>
  </si>
  <si>
    <t>4 problèmes</t>
  </si>
  <si>
    <t>5 issues</t>
  </si>
  <si>
    <t>5 problèmes</t>
  </si>
  <si>
    <t>6 issues</t>
  </si>
  <si>
    <t>6 problèmes</t>
  </si>
  <si>
    <t>7 issues</t>
  </si>
  <si>
    <t>7 problèmes</t>
  </si>
  <si>
    <t>8 issues</t>
  </si>
  <si>
    <t>8 problèmes</t>
  </si>
  <si>
    <t>l_snfi_shelter_type</t>
  </si>
  <si>
    <t>None</t>
  </si>
  <si>
    <t>Aucun</t>
  </si>
  <si>
    <t>inadequate</t>
  </si>
  <si>
    <t>Inadequate</t>
  </si>
  <si>
    <t>Inadéquat</t>
  </si>
  <si>
    <t>adequate</t>
  </si>
  <si>
    <t>Adequate</t>
  </si>
  <si>
    <t>Adéquat</t>
  </si>
  <si>
    <t>l_snfi_fds_cannot_cat</t>
  </si>
  <si>
    <t>Aucune</t>
  </si>
  <si>
    <t>1_task</t>
  </si>
  <si>
    <t>1 task</t>
  </si>
  <si>
    <t>1 tâche</t>
  </si>
  <si>
    <t>2_to_3_tasks</t>
  </si>
  <si>
    <t>2 to 3 tasks</t>
  </si>
  <si>
    <t>2 à 3 tâches</t>
  </si>
  <si>
    <t>4_to_5 tasks</t>
  </si>
  <si>
    <t>4 to 5 tasks</t>
  </si>
  <si>
    <t>4 à 5 tâches</t>
  </si>
  <si>
    <t>l_wash_sharing_sanitation_facility_n_ind</t>
  </si>
  <si>
    <t>50_and_above</t>
  </si>
  <si>
    <t>50 and above</t>
  </si>
  <si>
    <t>50 et plus</t>
  </si>
  <si>
    <t>20_to_49</t>
  </si>
  <si>
    <t>20 to 49</t>
  </si>
  <si>
    <t>20 à 49</t>
  </si>
  <si>
    <t>19_and_below</t>
  </si>
  <si>
    <t>19 and below</t>
  </si>
  <si>
    <t>19 et moins</t>
  </si>
  <si>
    <t>l_wash_sharing_sanitation_facility_cat</t>
  </si>
  <si>
    <t>shared</t>
  </si>
  <si>
    <t>Shared</t>
  </si>
  <si>
    <t>Partagé</t>
  </si>
  <si>
    <t>not_shared</t>
  </si>
  <si>
    <t>Not shared</t>
  </si>
  <si>
    <t>Non partagé</t>
  </si>
  <si>
    <t>not_applicable</t>
  </si>
  <si>
    <t>Not applicable</t>
  </si>
  <si>
    <t>Non applicable</t>
  </si>
  <si>
    <t>l_wash_sanitation_facility_cat</t>
  </si>
  <si>
    <t>unimproved</t>
  </si>
  <si>
    <t>Unimproved</t>
  </si>
  <si>
    <t>Non améliorée</t>
  </si>
  <si>
    <t>improved</t>
  </si>
  <si>
    <t>Improved</t>
  </si>
  <si>
    <t>Améliorée</t>
  </si>
  <si>
    <t>l_wash_sanitation_facility_jmp_cat</t>
  </si>
  <si>
    <t>open_defecation</t>
  </si>
  <si>
    <t>Open defecation</t>
  </si>
  <si>
    <t>Défécation à l’air libre</t>
  </si>
  <si>
    <t>limited</t>
  </si>
  <si>
    <t>Limited</t>
  </si>
  <si>
    <t>Limité</t>
  </si>
  <si>
    <t>basic</t>
  </si>
  <si>
    <t>Basic</t>
  </si>
  <si>
    <t>Basique</t>
  </si>
  <si>
    <t xml:space="preserve">l_wash_handwashing_facility_jmp_cat </t>
  </si>
  <si>
    <t>no_facility</t>
  </si>
  <si>
    <t>No facility</t>
  </si>
  <si>
    <t>Pas de dispositif</t>
  </si>
  <si>
    <t>l_hlp_occupancy_cat</t>
  </si>
  <si>
    <t>high_risk</t>
  </si>
  <si>
    <t>High risk</t>
  </si>
  <si>
    <t>Risque fort</t>
  </si>
  <si>
    <t>medium_risk</t>
  </si>
  <si>
    <t>Medium risk</t>
  </si>
  <si>
    <t>Risque moyen</t>
  </si>
  <si>
    <t>low_risk</t>
  </si>
  <si>
    <t>Low risk</t>
  </si>
  <si>
    <t>Risque faible</t>
  </si>
  <si>
    <t>Non defini</t>
  </si>
  <si>
    <t>l_wash_drinking_water_time_threshold_cat</t>
  </si>
  <si>
    <t>premises</t>
  </si>
  <si>
    <t>Premises</t>
  </si>
  <si>
    <t>Sur place</t>
  </si>
  <si>
    <t>above_30min</t>
  </si>
  <si>
    <t>Above 30 minutes</t>
  </si>
  <si>
    <t>Au-dessus de 30 minutes</t>
  </si>
  <si>
    <t>under_30min</t>
  </si>
  <si>
    <t>Under 30 minutes</t>
  </si>
  <si>
    <t>En dessous de 30 minutes</t>
  </si>
  <si>
    <t xml:space="preserve"> l_wash_drinking_water_time_cat</t>
  </si>
  <si>
    <t>under_30_min</t>
  </si>
  <si>
    <t>Moins de 30 minutes</t>
  </si>
  <si>
    <t>30min_1hr</t>
  </si>
  <si>
    <t>30 minutes to 1 hour</t>
  </si>
  <si>
    <t>30 minutes à une heure</t>
  </si>
  <si>
    <t>more_than_1hr</t>
  </si>
  <si>
    <t>More than 1 hour</t>
  </si>
  <si>
    <t>Plus d'une heure</t>
  </si>
  <si>
    <t>l_wash_drinking_water_source</t>
  </si>
  <si>
    <t>surface_water</t>
  </si>
  <si>
    <t>Surface water</t>
  </si>
  <si>
    <t>Eau de surface</t>
  </si>
  <si>
    <t>Amélioré</t>
  </si>
  <si>
    <t>l_age_cat</t>
  </si>
  <si>
    <t>(0, 5]</t>
  </si>
  <si>
    <t>0-5</t>
  </si>
  <si>
    <t>(5, 10]</t>
  </si>
  <si>
    <t>6-10</t>
  </si>
  <si>
    <t>(10,15]</t>
  </si>
  <si>
    <t>10-15</t>
  </si>
  <si>
    <t>(15,20]</t>
  </si>
  <si>
    <t>16-20</t>
  </si>
  <si>
    <t>(20,25]</t>
  </si>
  <si>
    <t>21-25</t>
  </si>
  <si>
    <t>(25,30]</t>
  </si>
  <si>
    <t>26-30</t>
  </si>
  <si>
    <t>(30,35]</t>
  </si>
  <si>
    <t>31-35</t>
  </si>
  <si>
    <t>(35,40]</t>
  </si>
  <si>
    <t>36-40</t>
  </si>
  <si>
    <t>(40,45]</t>
  </si>
  <si>
    <t>41-45</t>
  </si>
  <si>
    <t>(45,50]</t>
  </si>
  <si>
    <t>46-50</t>
  </si>
  <si>
    <t>(50,55]</t>
  </si>
  <si>
    <t>51-55</t>
  </si>
  <si>
    <t>(55,60]</t>
  </si>
  <si>
    <t>56-60</t>
  </si>
  <si>
    <t>(60,65]</t>
  </si>
  <si>
    <t>61-65</t>
  </si>
  <si>
    <t>(65,70]</t>
  </si>
  <si>
    <t>66-70</t>
  </si>
  <si>
    <t>(70,75]</t>
  </si>
  <si>
    <t>71-75</t>
  </si>
  <si>
    <t>(75,80]</t>
  </si>
  <si>
    <t>76-80</t>
  </si>
  <si>
    <t>(80,85]</t>
  </si>
  <si>
    <t>81-85</t>
  </si>
  <si>
    <t>(85,90]</t>
  </si>
  <si>
    <t>86-90</t>
  </si>
  <si>
    <t>(90,95]</t>
  </si>
  <si>
    <t>91-95</t>
  </si>
  <si>
    <t>(95,100]</t>
  </si>
  <si>
    <t>96-100</t>
  </si>
  <si>
    <t>(100,105]</t>
  </si>
  <si>
    <t>101-105</t>
  </si>
  <si>
    <t>(105,110]</t>
  </si>
  <si>
    <t>106-110</t>
  </si>
  <si>
    <t>(110,115]</t>
  </si>
  <si>
    <t>111-115</t>
  </si>
  <si>
    <t>(115,120]</t>
  </si>
  <si>
    <t>116-120</t>
  </si>
  <si>
    <t>l_age_18_cat</t>
  </si>
  <si>
    <t>below_18</t>
  </si>
  <si>
    <t>17 and below</t>
  </si>
  <si>
    <t>17 et moins</t>
  </si>
  <si>
    <t>above_18</t>
  </si>
  <si>
    <t>18 and above</t>
  </si>
  <si>
    <t>18 et plus</t>
  </si>
  <si>
    <t>l_age_18_cat_d</t>
  </si>
  <si>
    <t>l_binary_0_1</t>
  </si>
  <si>
    <t>l_health_ind_healthcare_needed_cat</t>
  </si>
  <si>
    <t>no_need</t>
  </si>
  <si>
    <t>No, no need</t>
  </si>
  <si>
    <t>Non, aucun besoin</t>
  </si>
  <si>
    <t>yes_unmet_need</t>
  </si>
  <si>
    <t>Yes, need was not met</t>
  </si>
  <si>
    <t>Oui, les soins n'ont pas été obtenus</t>
  </si>
  <si>
    <t>yes_met_need</t>
  </si>
  <si>
    <t>Yes, need was met</t>
  </si>
  <si>
    <t>Oui, les soins ont été obtenus</t>
  </si>
  <si>
    <t xml:space="preserve"> l_prot_child_sep_cat</t>
  </si>
  <si>
    <t>No separated children</t>
  </si>
  <si>
    <t>Aucun enfant séparé</t>
  </si>
  <si>
    <t>at_least_one_very_severe</t>
  </si>
  <si>
    <t>At least one very severe reason</t>
  </si>
  <si>
    <t>Au moins une raison très grave</t>
  </si>
  <si>
    <t>at_least_one_severe</t>
  </si>
  <si>
    <t>At least one severe reason</t>
  </si>
  <si>
    <t>Au moins une raison grave</t>
  </si>
  <si>
    <t>at_least_one_non_severe</t>
  </si>
  <si>
    <t>At least one non severe reason</t>
  </si>
  <si>
    <t>Au moins une raison sans gravité</t>
  </si>
  <si>
    <t>l_1_to_5</t>
  </si>
  <si>
    <t>4+</t>
  </si>
  <si>
    <t>l_0_to_1</t>
  </si>
  <si>
    <t>health_ind_healthcare_needed_no_wgq_dis_n</t>
  </si>
  <si>
    <t>health_ind_healthcare_needed_yes_unmet_wgq_dis_n</t>
  </si>
  <si>
    <t>Number of individuals with a disability that needed to access healthcare and received healthcare</t>
  </si>
  <si>
    <t>Number of individuals with a disability  that needed to access healthcare and did not receive healthcare</t>
  </si>
  <si>
    <t>Number of individuals with a disability  that did not need to access healthcare</t>
  </si>
  <si>
    <t>Individual with a disability that needed to access healthcare and did not receive healthcare - Binary</t>
  </si>
  <si>
    <t>Individual with a disability  that did not need to access healthcare - Binary</t>
  </si>
  <si>
    <t>Individual with a disability that needed to access healthcare and received healthcare - Binary</t>
  </si>
  <si>
    <t>Individu avec un handica  n'ayant pas eu besoin d'accéder à des soins de santé - Binaire</t>
  </si>
  <si>
    <t>Individu avec un handicap ayant eu besoin d'accéder à des soins de santé et n'ayant pas reçu de soins de santé - Binaire</t>
  </si>
  <si>
    <t>Individu avec un handicap ayant eu besoin d'accéder à des soins de santé et ayant reçu des soins de santé - Binaire</t>
  </si>
  <si>
    <t>Individual attending school - Binary</t>
  </si>
  <si>
    <t>Individu fréquentant l'école - Binaire</t>
  </si>
  <si>
    <t>Individual not attending school - Binary</t>
  </si>
  <si>
    <t>Individu ne fréquentant pas l'école - Binaire</t>
  </si>
  <si>
    <t>edu_access_n</t>
  </si>
  <si>
    <t>edu_no_access_n</t>
  </si>
  <si>
    <t>Nombre d'individus fréquentant l'école</t>
  </si>
  <si>
    <t>Number of individuals attending school</t>
  </si>
  <si>
    <t>Number of individuals not attending school</t>
  </si>
  <si>
    <t>edu_ind_barrier_protection_d</t>
  </si>
  <si>
    <t>edu_barrier_protection_n</t>
  </si>
  <si>
    <t>Number of individuals with a child protection barrier to access school</t>
  </si>
  <si>
    <t>Nombre d'individus ne fréquentant pas l'école</t>
  </si>
  <si>
    <t>Individual with a child protection barrier to access school - Binary</t>
  </si>
  <si>
    <t>Individu avec une barrière d'accès à l'école liée à la protection de l'enfance - Binaire</t>
  </si>
  <si>
    <t>Nombre d'individus avec une barrière d'accès à l'école liée à la protection de l'enfance</t>
  </si>
  <si>
    <t>edu_disrupted_teacher_d</t>
  </si>
  <si>
    <t>edu_disrupted_occupation_d</t>
  </si>
  <si>
    <t>edu_disrupted_hazards_d</t>
  </si>
  <si>
    <t>edu_disrupted_displaced_n</t>
  </si>
  <si>
    <t>edu_disrupted_displaced_d</t>
  </si>
  <si>
    <t>edu_disrupted_occupation_n</t>
  </si>
  <si>
    <t>edu_disrupted_hazards_n</t>
  </si>
  <si>
    <t>Individual whose education was disrupted due to teacher's absence - Binary</t>
  </si>
  <si>
    <t>Individual whose education was disrupted due to the school being occupied by armed groups - Binary</t>
  </si>
  <si>
    <t>Individual whose education was disrupted due to  the school being occupied by displaced persons - Binary</t>
  </si>
  <si>
    <t>edu_ind_age_corrected</t>
  </si>
  <si>
    <t>edu_ind_schooling_age_d</t>
  </si>
  <si>
    <t>edu_ind_access_d</t>
  </si>
  <si>
    <t>edu_ind_no_access_d</t>
  </si>
  <si>
    <t>edu_disrupted_teacher_n</t>
  </si>
  <si>
    <t>wash_drinking_water_time_30min_cat</t>
  </si>
  <si>
    <t>wash_drinking_water_quality_jmp_cat</t>
  </si>
  <si>
    <t>wash_sanitation_facility_jmp_cat</t>
  </si>
  <si>
    <t>wash_handwashing_facility_jmp_cat</t>
  </si>
  <si>
    <t>health_ind_healthcare_needed_no_wgq_dis</t>
  </si>
  <si>
    <t>health_ind_healthcare_needed_yes_unmet_wgq_dis</t>
  </si>
  <si>
    <t>health_ind_healthcare_needed_yes_met_wgq_dis</t>
  </si>
  <si>
    <t>comp_edu_score_disrupted</t>
  </si>
  <si>
    <t>comp_edu_score_attendance</t>
  </si>
  <si>
    <t>comp_wash_score_water_quantity</t>
  </si>
  <si>
    <t>sector_needs_profile</t>
  </si>
  <si>
    <t xml:space="preserve">edu_schooling_age_n </t>
  </si>
  <si>
    <t>Education corrected age of the individual</t>
  </si>
  <si>
    <t>Individual of schooling age - Binary</t>
  </si>
  <si>
    <t>Number of individuals of schooling age</t>
  </si>
  <si>
    <t>Number of individuals whose education was disrupted due to natural hazards</t>
  </si>
  <si>
    <t>Number of individuals whose education was disrupted due to the school being occupied by armed groups</t>
  </si>
  <si>
    <t>Number of individuals whose education was disrupted due to teacher's absence</t>
  </si>
  <si>
    <t>Individual whose education was disrupted due to natural hazards - Binary</t>
  </si>
  <si>
    <t>Individual whose education was disrupted due to the school being occupied by displaced persons</t>
  </si>
  <si>
    <t>Individu dont l'éducation a été perturbée du fait de l'absence d'enseignant - Binaire</t>
  </si>
  <si>
    <t>Individu dont l'éducation a été perturbée parce que l'école est occupée par des groupes armés - Binaire</t>
  </si>
  <si>
    <t>Individu dont l'éducation a été perturbée du fait de désastres naturels - Binaire</t>
  </si>
  <si>
    <t>Individu dont l'éducation a été perturbée parce que l'école est occupé par des personnes déplacées - Binaire</t>
  </si>
  <si>
    <t>Nombre d'individus dont l'éducation a été perturbée du fait de l'absence d'enseignant</t>
  </si>
  <si>
    <t>Nombre d'individus dont l'éducation a été perturbée parce que l'école est occupée par des groupes armés</t>
  </si>
  <si>
    <t>Nombre d'individus dont l'éducation a été perturbée du fait de désastres naturels</t>
  </si>
  <si>
    <t>Nombre d'individus dont l'éducation a été perturbée parce que l'école est occupé par des personnes déplacées</t>
  </si>
  <si>
    <t>Age de l'individu corrigé pour l'éducation</t>
  </si>
  <si>
    <t>Individu en âge scolaire - Binaire</t>
  </si>
  <si>
    <t>Nombre d'individus en âge scolaire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</si>
</sst>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Segoe UI"/>
      <family val="2"/>
      <charset val="1"/>
    </font>
    <font>
      <sz val="10"/>
      <name val="Segoe UI"/>
      <family val="2"/>
      <charset val="1"/>
    </font>
    <font>
      <sz val="10"/>
      <name val="Segoe UI"/>
      <family val="2"/>
    </font>
    <font>
      <sz val="10"/>
      <name val="Roboto Condensed"/>
      <charset val="1"/>
    </font>
    <font>
      <b/>
      <sz val="10"/>
      <name val="Roboto Condensed"/>
      <charset val="1"/>
    </font>
    <font>
      <i/>
      <sz val="10"/>
      <name val="Segoe UI"/>
      <family val="2"/>
      <charset val="1"/>
    </font>
    <font>
      <b/>
      <sz val="10"/>
      <name val="Segoe UI"/>
      <family val="2"/>
      <charset val="1"/>
    </font>
    <font>
      <u/>
      <sz val="10"/>
      <name val="Segoe UI"/>
      <family val="2"/>
      <charset val="1"/>
    </font>
    <font>
      <sz val="10"/>
      <color rgb="FF0000FF"/>
      <name val="Segoe UI"/>
      <family val="2"/>
      <charset val="1"/>
    </font>
    <font>
      <u/>
      <sz val="11"/>
      <color theme="10"/>
      <name val="Segoe UI"/>
      <family val="2"/>
      <charset val="1"/>
    </font>
    <font>
      <sz val="11"/>
      <color rgb="FF000000"/>
      <name val="Segoe UI"/>
      <family val="2"/>
      <charset val="1"/>
    </font>
    <font>
      <sz val="14"/>
      <color rgb="FF000000"/>
      <name val="Roboto Condensed"/>
      <charset val="1"/>
    </font>
    <font>
      <sz val="11"/>
      <color rgb="FF000000"/>
      <name val="Segoe UI"/>
      <family val="2"/>
    </font>
    <font>
      <sz val="11"/>
      <name val="Segoe UI"/>
      <family val="2"/>
      <charset val="1"/>
    </font>
    <font>
      <sz val="12"/>
      <name val="Roboto Condensed"/>
      <charset val="1"/>
    </font>
  </fonts>
  <fills count="16">
    <fill>
      <patternFill patternType="none"/>
    </fill>
    <fill>
      <patternFill patternType="gray125"/>
    </fill>
    <fill>
      <patternFill patternType="solid">
        <fgColor rgb="FFBC8FDD"/>
        <bgColor rgb="FF969696"/>
      </patternFill>
    </fill>
    <fill>
      <patternFill patternType="solid">
        <fgColor theme="4" tint="0.39988402966399123"/>
        <bgColor rgb="FFFF8080"/>
      </patternFill>
    </fill>
    <fill>
      <patternFill patternType="solid">
        <fgColor theme="4" tint="0.79989013336588644"/>
        <bgColor rgb="FFFFE1F7"/>
      </patternFill>
    </fill>
    <fill>
      <patternFill patternType="solid">
        <fgColor rgb="FFC4D7FF"/>
        <bgColor rgb="FFD5EFDF"/>
      </patternFill>
    </fill>
    <fill>
      <patternFill patternType="solid">
        <fgColor rgb="FFE3FFD5"/>
        <bgColor rgb="FFF6F9D4"/>
      </patternFill>
    </fill>
    <fill>
      <patternFill patternType="solid">
        <fgColor rgb="FFE6F1FE"/>
        <bgColor rgb="FFF6F5F1"/>
      </patternFill>
    </fill>
    <fill>
      <patternFill patternType="solid">
        <fgColor rgb="FFF0E1FF"/>
        <bgColor rgb="FFFFE1F7"/>
      </patternFill>
    </fill>
    <fill>
      <patternFill patternType="solid">
        <fgColor rgb="FFFEECDE"/>
        <bgColor rgb="FFFFEFC1"/>
      </patternFill>
    </fill>
    <fill>
      <patternFill patternType="solid">
        <fgColor rgb="FFD5EFDF"/>
        <bgColor rgb="FFE6F1FE"/>
      </patternFill>
    </fill>
    <fill>
      <patternFill patternType="solid">
        <fgColor rgb="FFFFE1F7"/>
        <bgColor rgb="FFF0E1FF"/>
      </patternFill>
    </fill>
    <fill>
      <patternFill patternType="solid">
        <fgColor rgb="FFFFEFC1"/>
        <bgColor rgb="FFFEECDE"/>
      </patternFill>
    </fill>
    <fill>
      <patternFill patternType="solid">
        <fgColor theme="6" tint="0.79989013336588644"/>
        <bgColor rgb="FFF6F9D4"/>
      </patternFill>
    </fill>
    <fill>
      <patternFill patternType="solid">
        <fgColor rgb="FFE8F2A1"/>
        <bgColor rgb="FFFFEFC1"/>
      </patternFill>
    </fill>
    <fill>
      <patternFill patternType="solid">
        <fgColor rgb="FFF6F9D4"/>
        <bgColor rgb="FFF6F5F1"/>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58585A"/>
      </left>
      <right style="thin">
        <color rgb="FF58585A"/>
      </right>
      <top style="thin">
        <color rgb="FF58585A"/>
      </top>
      <bottom style="thin">
        <color rgb="FF58585A"/>
      </bottom>
      <diagonal/>
    </border>
    <border>
      <left style="thin">
        <color rgb="FF58585A"/>
      </left>
      <right style="thin">
        <color rgb="FF58585A"/>
      </right>
      <top style="thin">
        <color rgb="FF58585A"/>
      </top>
      <bottom style="thin">
        <color rgb="FFBFBFBF"/>
      </bottom>
      <diagonal/>
    </border>
    <border>
      <left style="thin">
        <color rgb="FF58585A"/>
      </left>
      <right style="thin">
        <color rgb="FF58585A"/>
      </right>
      <top style="thin">
        <color rgb="FF58585A"/>
      </top>
      <bottom/>
      <diagonal/>
    </border>
    <border>
      <left style="thin">
        <color rgb="FF58585A"/>
      </left>
      <right style="thin">
        <color rgb="FF58585A"/>
      </right>
      <top/>
      <bottom style="thin">
        <color rgb="FF58585A"/>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9" fillId="0" borderId="0" applyBorder="0" applyProtection="0"/>
  </cellStyleXfs>
  <cellXfs count="114">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horizontal="center" vertical="center"/>
    </xf>
    <xf numFmtId="0" fontId="3" fillId="0" borderId="0" xfId="0" applyFont="1"/>
    <xf numFmtId="49" fontId="4" fillId="2" borderId="0" xfId="0" applyNumberFormat="1" applyFont="1" applyFill="1" applyAlignment="1">
      <alignment horizontal="left" vertical="center" wrapText="1"/>
    </xf>
    <xf numFmtId="49" fontId="4" fillId="0" borderId="0" xfId="0" applyNumberFormat="1" applyFont="1" applyAlignment="1">
      <alignment horizontal="center" vertical="center" wrapText="1"/>
    </xf>
    <xf numFmtId="49" fontId="4" fillId="3" borderId="0" xfId="0" applyNumberFormat="1" applyFont="1" applyFill="1" applyAlignment="1">
      <alignment horizontal="center" vertical="center" wrapText="1"/>
    </xf>
    <xf numFmtId="49" fontId="4" fillId="4" borderId="0" xfId="0" applyNumberFormat="1" applyFont="1" applyFill="1" applyAlignment="1">
      <alignment horizontal="left" vertical="center" wrapText="1"/>
    </xf>
    <xf numFmtId="49" fontId="4" fillId="0" borderId="0" xfId="0" applyNumberFormat="1" applyFont="1" applyAlignment="1">
      <alignment horizontal="left" vertical="center" wrapText="1"/>
    </xf>
    <xf numFmtId="49" fontId="4" fillId="0" borderId="0" xfId="0" applyNumberFormat="1" applyFont="1" applyAlignment="1">
      <alignment horizontal="left" vertical="center"/>
    </xf>
    <xf numFmtId="49" fontId="4" fillId="5" borderId="0" xfId="0" applyNumberFormat="1" applyFont="1" applyFill="1" applyAlignment="1">
      <alignment horizontal="left" vertical="center" wrapText="1"/>
    </xf>
    <xf numFmtId="0" fontId="3" fillId="0" borderId="0" xfId="0" applyFont="1" applyAlignment="1">
      <alignment horizontal="center" vertical="center"/>
    </xf>
    <xf numFmtId="49" fontId="1" fillId="2" borderId="0" xfId="0" applyNumberFormat="1" applyFont="1" applyFill="1" applyAlignment="1">
      <alignment horizontal="left" vertical="center" wrapText="1"/>
    </xf>
    <xf numFmtId="49" fontId="1" fillId="0" borderId="0" xfId="0" applyNumberFormat="1" applyFont="1" applyAlignment="1">
      <alignment horizontal="center" vertical="center"/>
    </xf>
    <xf numFmtId="0" fontId="1" fillId="3" borderId="0" xfId="0" applyFont="1" applyFill="1" applyAlignment="1">
      <alignment horizontal="center" vertical="center" wrapText="1"/>
    </xf>
    <xf numFmtId="49" fontId="1" fillId="4" borderId="0" xfId="0" applyNumberFormat="1" applyFont="1" applyFill="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horizontal="left" vertical="center" wrapText="1"/>
    </xf>
    <xf numFmtId="49" fontId="5" fillId="0" borderId="0" xfId="0" applyNumberFormat="1" applyFont="1" applyAlignment="1">
      <alignment vertical="center" wrapText="1"/>
    </xf>
    <xf numFmtId="49" fontId="1" fillId="5" borderId="0" xfId="0" applyNumberFormat="1" applyFont="1" applyFill="1" applyAlignment="1">
      <alignment vertical="center" wrapText="1"/>
    </xf>
    <xf numFmtId="0" fontId="1" fillId="0" borderId="0" xfId="0" applyFont="1" applyAlignment="1">
      <alignment horizontal="center" vertical="center"/>
    </xf>
    <xf numFmtId="0" fontId="1" fillId="4" borderId="0" xfId="0" applyFont="1" applyFill="1" applyAlignment="1">
      <alignment vertical="center" wrapText="1"/>
    </xf>
    <xf numFmtId="49" fontId="5" fillId="0" borderId="0" xfId="0" applyNumberFormat="1" applyFont="1" applyAlignment="1">
      <alignment horizontal="left" vertical="center" wrapText="1"/>
    </xf>
    <xf numFmtId="0" fontId="1" fillId="0" borderId="0" xfId="0" applyFont="1" applyAlignment="1">
      <alignment vertical="center" wrapText="1"/>
    </xf>
    <xf numFmtId="0" fontId="5" fillId="0" borderId="0" xfId="0" applyFont="1" applyAlignment="1">
      <alignment horizontal="left" vertical="center" wrapText="1"/>
    </xf>
    <xf numFmtId="0" fontId="1" fillId="0" borderId="0" xfId="0" applyFont="1" applyAlignment="1">
      <alignment horizontal="center" vertical="center" wrapText="1"/>
    </xf>
    <xf numFmtId="0" fontId="5" fillId="0" borderId="0" xfId="0" applyFont="1" applyAlignment="1">
      <alignment vertical="center" wrapText="1"/>
    </xf>
    <xf numFmtId="0" fontId="1" fillId="2"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vertical="center" wrapText="1"/>
    </xf>
    <xf numFmtId="0" fontId="1"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49" fontId="1" fillId="0" borderId="1" xfId="0" applyNumberFormat="1" applyFont="1" applyBorder="1" applyAlignment="1">
      <alignment horizontal="left" vertical="center"/>
    </xf>
    <xf numFmtId="0" fontId="1" fillId="5" borderId="1" xfId="0" applyFont="1" applyFill="1" applyBorder="1" applyAlignment="1">
      <alignment vertical="center" wrapText="1"/>
    </xf>
    <xf numFmtId="1" fontId="1" fillId="0" borderId="1" xfId="0" applyNumberFormat="1" applyFont="1" applyBorder="1" applyAlignment="1">
      <alignment horizontal="center" vertical="center"/>
    </xf>
    <xf numFmtId="0" fontId="1" fillId="2" borderId="0" xfId="0" applyFont="1" applyFill="1" applyAlignment="1">
      <alignment horizontal="left" vertical="center" wrapText="1"/>
    </xf>
    <xf numFmtId="0" fontId="1" fillId="5" borderId="0" xfId="0" applyFont="1" applyFill="1" applyAlignment="1">
      <alignment vertical="center"/>
    </xf>
    <xf numFmtId="0" fontId="1" fillId="5" borderId="0" xfId="0" applyFont="1" applyFill="1" applyAlignment="1">
      <alignment vertical="center" wrapText="1"/>
    </xf>
    <xf numFmtId="0" fontId="1" fillId="0" borderId="2" xfId="0" applyFont="1" applyBorder="1" applyAlignment="1">
      <alignment horizontal="left" vertical="center" wrapText="1"/>
    </xf>
    <xf numFmtId="49" fontId="1" fillId="0" borderId="1" xfId="0" applyNumberFormat="1" applyFont="1" applyBorder="1" applyAlignment="1">
      <alignment horizontal="left" vertical="center" wrapText="1"/>
    </xf>
    <xf numFmtId="0" fontId="1" fillId="0" borderId="3" xfId="0" applyFont="1" applyBorder="1" applyAlignment="1">
      <alignment vertical="center" wrapText="1"/>
    </xf>
    <xf numFmtId="0" fontId="1" fillId="0" borderId="3" xfId="0" applyFont="1" applyBorder="1" applyAlignment="1">
      <alignment horizontal="left" vertical="center" wrapText="1"/>
    </xf>
    <xf numFmtId="0" fontId="1" fillId="2" borderId="4" xfId="0" applyFont="1" applyFill="1" applyBorder="1" applyAlignment="1">
      <alignment horizontal="left" vertical="center" wrapText="1"/>
    </xf>
    <xf numFmtId="0" fontId="1" fillId="0" borderId="4" xfId="0" applyFont="1" applyBorder="1" applyAlignment="1">
      <alignment horizontal="center" vertical="center" wrapText="1"/>
    </xf>
    <xf numFmtId="0" fontId="1" fillId="4" borderId="5" xfId="0" applyFont="1" applyFill="1" applyBorder="1" applyAlignment="1">
      <alignment vertical="center" wrapText="1"/>
    </xf>
    <xf numFmtId="0" fontId="1" fillId="0" borderId="4" xfId="0" applyFont="1" applyBorder="1" applyAlignment="1">
      <alignment horizontal="left" vertical="center" wrapText="1"/>
    </xf>
    <xf numFmtId="0" fontId="1" fillId="0" borderId="4" xfId="0" applyFont="1" applyBorder="1" applyAlignment="1">
      <alignment vertical="center" wrapText="1"/>
    </xf>
    <xf numFmtId="0" fontId="1" fillId="4" borderId="6" xfId="0" applyFont="1" applyFill="1" applyBorder="1" applyAlignment="1">
      <alignment vertical="center" wrapText="1"/>
    </xf>
    <xf numFmtId="0" fontId="1" fillId="4" borderId="4" xfId="0" applyFont="1" applyFill="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1" fillId="0" borderId="5" xfId="0" applyFont="1" applyBorder="1" applyAlignment="1">
      <alignment horizontal="left" vertical="center" wrapText="1"/>
    </xf>
    <xf numFmtId="0" fontId="1" fillId="0" borderId="6" xfId="0" applyFont="1" applyBorder="1" applyAlignment="1">
      <alignment vertical="center" wrapText="1"/>
    </xf>
    <xf numFmtId="0" fontId="1" fillId="0" borderId="5" xfId="0" applyFont="1" applyBorder="1" applyAlignment="1">
      <alignment horizontal="center" vertical="center"/>
    </xf>
    <xf numFmtId="0" fontId="1" fillId="5" borderId="0" xfId="0" applyFont="1" applyFill="1" applyAlignment="1">
      <alignment horizontal="left" vertical="center" wrapText="1"/>
    </xf>
    <xf numFmtId="0" fontId="1" fillId="0" borderId="0" xfId="0" applyFont="1" applyAlignment="1">
      <alignment wrapText="1"/>
    </xf>
    <xf numFmtId="0" fontId="1" fillId="2" borderId="1" xfId="0" applyFont="1" applyFill="1" applyBorder="1" applyAlignment="1">
      <alignment vertical="center" wrapText="1"/>
    </xf>
    <xf numFmtId="0" fontId="1" fillId="0" borderId="2" xfId="0" applyFont="1" applyBorder="1" applyAlignment="1">
      <alignment vertical="center" wrapText="1"/>
    </xf>
    <xf numFmtId="0" fontId="1" fillId="2" borderId="3" xfId="0" applyFont="1" applyFill="1" applyBorder="1" applyAlignment="1">
      <alignment horizontal="left" vertical="center" wrapText="1"/>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left" vertical="center" wrapText="1"/>
    </xf>
    <xf numFmtId="0" fontId="7" fillId="5" borderId="0" xfId="0" applyFont="1" applyFill="1" applyAlignment="1">
      <alignment vertical="center" wrapText="1"/>
    </xf>
    <xf numFmtId="0" fontId="1" fillId="3" borderId="3" xfId="0" applyFont="1" applyFill="1" applyBorder="1" applyAlignment="1">
      <alignment horizontal="center" vertical="center" wrapText="1"/>
    </xf>
    <xf numFmtId="0" fontId="8" fillId="0" borderId="0" xfId="1" applyFont="1" applyBorder="1" applyAlignment="1" applyProtection="1">
      <alignment horizontal="left"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wrapText="1"/>
    </xf>
    <xf numFmtId="0" fontId="5" fillId="0" borderId="4" xfId="0" applyFont="1" applyBorder="1" applyAlignment="1">
      <alignment vertical="center" wrapText="1"/>
    </xf>
    <xf numFmtId="0" fontId="1" fillId="5" borderId="4" xfId="0" applyFont="1" applyFill="1" applyBorder="1" applyAlignment="1">
      <alignment vertical="center" wrapText="1"/>
    </xf>
    <xf numFmtId="0" fontId="1" fillId="0" borderId="6" xfId="0" applyFont="1" applyBorder="1" applyAlignment="1">
      <alignment horizontal="left" vertical="center" wrapText="1"/>
    </xf>
    <xf numFmtId="0" fontId="1" fillId="0" borderId="6" xfId="0" applyFont="1" applyBorder="1" applyAlignment="1">
      <alignment horizontal="center" vertical="center"/>
    </xf>
    <xf numFmtId="0" fontId="1" fillId="3" borderId="6" xfId="0" applyFont="1" applyFill="1" applyBorder="1" applyAlignment="1">
      <alignment horizontal="center" vertical="center" wrapText="1"/>
    </xf>
    <xf numFmtId="49" fontId="1" fillId="2" borderId="1" xfId="0" applyNumberFormat="1" applyFont="1" applyFill="1" applyBorder="1" applyAlignment="1">
      <alignment horizontal="left" vertical="center" wrapText="1"/>
    </xf>
    <xf numFmtId="49" fontId="1" fillId="0" borderId="1" xfId="0" applyNumberFormat="1" applyFont="1" applyBorder="1" applyAlignment="1">
      <alignment horizontal="center" vertical="center"/>
    </xf>
    <xf numFmtId="49" fontId="1" fillId="4" borderId="1" xfId="0" applyNumberFormat="1" applyFont="1" applyFill="1" applyBorder="1" applyAlignment="1">
      <alignment vertical="center" wrapText="1"/>
    </xf>
    <xf numFmtId="49" fontId="1" fillId="0" borderId="3" xfId="0" applyNumberFormat="1" applyFont="1" applyBorder="1" applyAlignment="1">
      <alignment horizontal="left" vertical="center"/>
    </xf>
    <xf numFmtId="49" fontId="1" fillId="0" borderId="2" xfId="0" applyNumberFormat="1" applyFont="1" applyBorder="1" applyAlignment="1">
      <alignment vertical="center" wrapText="1"/>
    </xf>
    <xf numFmtId="49" fontId="1" fillId="0" borderId="2" xfId="0" applyNumberFormat="1" applyFont="1" applyBorder="1" applyAlignment="1">
      <alignment horizontal="left" vertical="center" wrapText="1"/>
    </xf>
    <xf numFmtId="0" fontId="1" fillId="0" borderId="1" xfId="0" applyFont="1" applyBorder="1" applyAlignment="1">
      <alignment horizontal="center" vertical="center" wrapText="1"/>
    </xf>
    <xf numFmtId="0" fontId="5" fillId="0" borderId="1" xfId="0" applyFont="1" applyBorder="1" applyAlignment="1">
      <alignment vertical="center" wrapText="1"/>
    </xf>
    <xf numFmtId="49" fontId="1" fillId="0" borderId="3" xfId="0" applyNumberFormat="1"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4" borderId="3" xfId="0" applyFont="1" applyFill="1" applyBorder="1" applyAlignment="1">
      <alignment vertical="center" wrapText="1"/>
    </xf>
    <xf numFmtId="49" fontId="1" fillId="0" borderId="3" xfId="0" applyNumberFormat="1" applyFont="1" applyBorder="1" applyAlignment="1">
      <alignment vertical="center" wrapText="1"/>
    </xf>
    <xf numFmtId="0" fontId="5" fillId="0" borderId="3" xfId="0" applyFont="1" applyBorder="1" applyAlignment="1">
      <alignment horizontal="left" vertical="center" wrapText="1"/>
    </xf>
    <xf numFmtId="1" fontId="1" fillId="0" borderId="3" xfId="0" applyNumberFormat="1" applyFont="1" applyBorder="1" applyAlignment="1">
      <alignment horizontal="center" vertical="center"/>
    </xf>
    <xf numFmtId="0" fontId="10" fillId="0" borderId="0" xfId="0" applyFont="1"/>
    <xf numFmtId="0" fontId="11" fillId="0" borderId="0" xfId="0" applyFont="1"/>
    <xf numFmtId="0" fontId="10" fillId="6" borderId="0" xfId="0" applyFont="1" applyFill="1"/>
    <xf numFmtId="0" fontId="10" fillId="7" borderId="0" xfId="0" applyFont="1" applyFill="1"/>
    <xf numFmtId="0" fontId="10" fillId="8" borderId="0" xfId="0" applyFont="1" applyFill="1"/>
    <xf numFmtId="0" fontId="10" fillId="9" borderId="0" xfId="0" applyFont="1" applyFill="1"/>
    <xf numFmtId="0" fontId="10" fillId="10" borderId="0" xfId="0" applyFont="1" applyFill="1"/>
    <xf numFmtId="0" fontId="10" fillId="11" borderId="0" xfId="0" applyFont="1" applyFill="1"/>
    <xf numFmtId="0" fontId="10" fillId="12" borderId="0" xfId="0" applyFont="1" applyFill="1"/>
    <xf numFmtId="0" fontId="12" fillId="12" borderId="0" xfId="0" applyFont="1" applyFill="1"/>
    <xf numFmtId="0" fontId="10" fillId="13" borderId="0" xfId="0" applyFont="1" applyFill="1"/>
    <xf numFmtId="0" fontId="10" fillId="4" borderId="0" xfId="0" applyFont="1" applyFill="1"/>
    <xf numFmtId="0" fontId="10" fillId="14" borderId="0" xfId="0" applyFont="1" applyFill="1"/>
    <xf numFmtId="0" fontId="12" fillId="14" borderId="0" xfId="0" applyFont="1" applyFill="1"/>
    <xf numFmtId="0" fontId="10" fillId="15" borderId="0" xfId="0" applyFont="1" applyFill="1"/>
    <xf numFmtId="0" fontId="12" fillId="15" borderId="0" xfId="0" applyFont="1" applyFill="1"/>
    <xf numFmtId="0" fontId="13" fillId="0" borderId="0" xfId="0" applyFont="1" applyAlignment="1">
      <alignment horizontal="left" vertical="center"/>
    </xf>
    <xf numFmtId="0" fontId="14" fillId="0" borderId="0" xfId="0" applyFont="1" applyAlignment="1">
      <alignment horizontal="left" vertical="center"/>
    </xf>
    <xf numFmtId="0" fontId="12" fillId="0" borderId="0" xfId="0" applyFont="1" applyAlignment="1">
      <alignment horizontal="left" vertical="center"/>
    </xf>
    <xf numFmtId="49" fontId="13" fillId="0" borderId="0" xfId="0" applyNumberFormat="1"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6F5F1"/>
      <rgbColor rgb="FFFF0000"/>
      <rgbColor rgb="FF00FF00"/>
      <rgbColor rgb="FF0000FF"/>
      <rgbColor rgb="FFFFEFC1"/>
      <rgbColor rgb="FFFF00FF"/>
      <rgbColor rgb="FF00FFFF"/>
      <rgbColor rgb="FF800000"/>
      <rgbColor rgb="FF008000"/>
      <rgbColor rgb="FF000080"/>
      <rgbColor rgb="FF808000"/>
      <rgbColor rgb="FF800080"/>
      <rgbColor rgb="FF008080"/>
      <rgbColor rgb="FFBFBFBF"/>
      <rgbColor rgb="FF808080"/>
      <rgbColor rgb="FFFFE1F7"/>
      <rgbColor rgb="FF993366"/>
      <rgbColor rgb="FFF6F9D4"/>
      <rgbColor rgb="FFD5EFDF"/>
      <rgbColor rgb="FF660066"/>
      <rgbColor rgb="FFFF8080"/>
      <rgbColor rgb="FF0066CC"/>
      <rgbColor rgb="FFC4D7FF"/>
      <rgbColor rgb="FF000080"/>
      <rgbColor rgb="FFFF00FF"/>
      <rgbColor rgb="FFFEECDE"/>
      <rgbColor rgb="FF00FFFF"/>
      <rgbColor rgb="FF800080"/>
      <rgbColor rgb="FF800000"/>
      <rgbColor rgb="FF008080"/>
      <rgbColor rgb="FF0000FF"/>
      <rgbColor rgb="FF00CCFF"/>
      <rgbColor rgb="FFE6F1FE"/>
      <rgbColor rgb="FFE3FFD5"/>
      <rgbColor rgb="FFE8F2A1"/>
      <rgbColor rgb="FFF0E1FF"/>
      <rgbColor rgb="FFF59B9B"/>
      <rgbColor rgb="FFBC8FDD"/>
      <rgbColor rgb="FFFCDEDE"/>
      <rgbColor rgb="FF3366FF"/>
      <rgbColor rgb="FF33CCCC"/>
      <rgbColor rgb="FF99CC00"/>
      <rgbColor rgb="FFFFCC00"/>
      <rgbColor rgb="FFFF9900"/>
      <rgbColor rgb="FFEE5859"/>
      <rgbColor rgb="FF58585A"/>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N143" totalsRowShown="0">
  <autoFilter ref="A1:N143" xr:uid="{00000000-0009-0000-0100-000002000000}"/>
  <tableColumns count="14">
    <tableColumn id="1" xr3:uid="{00000000-0010-0000-0000-000001000000}" name="theme"/>
    <tableColumn id="2" xr3:uid="{00000000-0010-0000-0000-000002000000}" name="module"/>
    <tableColumn id="3" xr3:uid="{00000000-0010-0000-0000-000003000000}" name="index"/>
    <tableColumn id="4" xr3:uid="{00000000-0010-0000-0000-000004000000}" name="var"/>
    <tableColumn id="5" xr3:uid="{00000000-0010-0000-0000-000005000000}" name="analysis"/>
    <tableColumn id="6" xr3:uid="{00000000-0010-0000-0000-000006000000}" name="indicator"/>
    <tableColumn id="7" xr3:uid="{00000000-0010-0000-0000-000007000000}" name="na_rm"/>
    <tableColumn id="8" xr3:uid="{00000000-0010-0000-0000-000008000000}" name="subset"/>
    <tableColumn id="9" xr3:uid="{00000000-0010-0000-0000-000009000000}" name="recall"/>
    <tableColumn id="10" xr3:uid="{00000000-0010-0000-0000-00000A000000}" name="dataset"/>
    <tableColumn id="11" xr3:uid="{00000000-0010-0000-0000-00000B000000}" name="weighted"/>
    <tableColumn id="12" xr3:uid="{00000000-0010-0000-0000-00000C000000}" name="need_calculation"/>
    <tableColumn id="13" xr3:uid="{00000000-0010-0000-0000-00000D000000}" name="R_function"/>
    <tableColumn id="14" xr3:uid="{00000000-0010-0000-0000-00000E000000}" name="R_packag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142" displayName="Table13142" ref="B1:O594" totalsRowShown="0">
  <autoFilter ref="B1:O594" xr:uid="{00000000-0009-0000-0100-000001000000}"/>
  <tableColumns count="14">
    <tableColumn id="1" xr3:uid="{00000000-0010-0000-0100-000001000000}" name="Theme"/>
    <tableColumn id="2" xr3:uid="{00000000-0010-0000-0100-000002000000}" name="Other theme concerned"/>
    <tableColumn id="3" xr3:uid="{00000000-0010-0000-0100-000003000000}" name="Module"/>
    <tableColumn id="4" xr3:uid="{00000000-0010-0000-0100-000004000000}" name="Indicator"/>
    <tableColumn id="5" xr3:uid="{00000000-0010-0000-0100-000005000000}" name="Question id"/>
    <tableColumn id="6" xr3:uid="{00000000-0010-0000-0100-000006000000}" name="Question"/>
    <tableColumn id="7" xr3:uid="{00000000-0010-0000-0100-000007000000}" name="Question type"/>
    <tableColumn id="8" xr3:uid="{00000000-0010-0000-0100-000008000000}" name="Response options"/>
    <tableColumn id="9" xr3:uid="{00000000-0010-0000-0100-000009000000}" name="Subset / Skip logic"/>
    <tableColumn id="10" xr3:uid="{00000000-0010-0000-0100-00000A000000}" name="Constraint"/>
    <tableColumn id="11" xr3:uid="{00000000-0010-0000-0100-00000B000000}" name="Notes"/>
    <tableColumn id="12" xr3:uid="{00000000-0010-0000-0100-00000C000000}" name="MSNA guidance - see section"/>
    <tableColumn id="13" xr3:uid="{00000000-0010-0000-0100-00000D000000}" name="Priority level"/>
    <tableColumn id="14" xr3:uid="{00000000-0010-0000-0100-00000E000000}" name="Index"/>
  </tableColumns>
  <tableStyleInfo showFirstColumn="0" showLastColumn="0" showRowStripes="1" showColumnStripes="0"/>
</table>
</file>

<file path=xl/theme/theme1.xml><?xml version="1.0" encoding="utf-8"?>
<a:theme xmlns:a="http://schemas.openxmlformats.org/drawingml/2006/main" name="REACH">
  <a:themeElements>
    <a:clrScheme name="REACH">
      <a:dk1>
        <a:srgbClr val="58585A"/>
      </a:dk1>
      <a:lt1>
        <a:srgbClr val="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IMPACT-Accountability_Inclusion/SiteAssets/Forms/AllItems.aspx%3Fid=%2Fsites%2FIMPACT%2DAccountability%5FInclusion%2FSiteAssets%2FSitePages%2FProtection%2FGuideline%2Dto%2Dmeasure%2DChild%2DLabour%5Fv6%2Epdf&amp;parent=%2Fsites%2FIMPACT%2DAccountability%5FInc" TargetMode="External"/><Relationship Id="rId2" Type="http://schemas.openxmlformats.org/officeDocument/2006/relationships/hyperlink" Target="../../../IMPACT-Accountability_Inclusion/SiteAssets/Forms/AllItems.aspx%3Fid=%2Fsites%2FIMPACT%2DAccountability%5FInclusion%2FSiteAssets%2FSitePages%2FProtection%2FGuideline%2Dto%2Dmeasure%2DChild%2DLabour%5Fv6%2Epdf&amp;parent=%2Fsites%2FIMPACT%2DAccountability%5FInc" TargetMode="External"/><Relationship Id="rId1" Type="http://schemas.openxmlformats.org/officeDocument/2006/relationships/hyperlink" Target="../../../IMPACT-Accountability_Inclusion/SiteAssets/Forms/AllItems.aspx%3Fid=%2Fsites%2FIMPACT%2DAccountability%5FInclusion%2FSiteAssets%2FSitePages%2FProtection%2FGuideline%2Dto%2Dmeasure%2DChild%2DLabour%5Fv6%2Epdf&amp;parent=%2Fsites%2FIMPACT%2DAccountability%5FInc" TargetMode="External"/><Relationship Id="rId6" Type="http://schemas.openxmlformats.org/officeDocument/2006/relationships/table" Target="../tables/table2.xml"/><Relationship Id="rId5" Type="http://schemas.openxmlformats.org/officeDocument/2006/relationships/hyperlink" Target="../../../IMPACT-Accountability_Inclusion/SiteAssets/Forms/AllItems.aspx%3Fid=%2Fsites%2FIMPACT%2DAccountability%5FInclusion%2FSiteAssets%2FSitePages%2FProtection%2FGuideline%2Dto%2Dmeasure%2DChild%2DLabour%5Fv6%2Epdf&amp;parent=%2Fsites%2FIMPACT%2DAccountability%5FInc" TargetMode="External"/><Relationship Id="rId4" Type="http://schemas.openxmlformats.org/officeDocument/2006/relationships/hyperlink" Target="../../../IMPACT-Accountability_Inclusion/SiteAssets/Forms/AllItems.aspx%3Fid=%2Fsites%2FIMPACT%2DAccountability%5FInclusion%2FSiteAssets%2FSitePages%2FProtection%2FGuideline%2Dto%2Dmeasure%2DChild%2DLabour%5Fv6%2Epdf&amp;parent=%2Fsites%2FIMPACT%2DAccountability%5FI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7"/>
  <sheetViews>
    <sheetView zoomScale="85" zoomScaleNormal="85" workbookViewId="0">
      <selection activeCell="D8" sqref="D8"/>
    </sheetView>
  </sheetViews>
  <sheetFormatPr defaultColWidth="8.625" defaultRowHeight="16.5" x14ac:dyDescent="0.3"/>
  <sheetData>
    <row r="3" spans="2:4" x14ac:dyDescent="0.3">
      <c r="B3" t="s">
        <v>0</v>
      </c>
    </row>
    <row r="4" spans="2:4" x14ac:dyDescent="0.3">
      <c r="B4" t="s">
        <v>1</v>
      </c>
    </row>
    <row r="5" spans="2:4" x14ac:dyDescent="0.3">
      <c r="B5" t="s">
        <v>2</v>
      </c>
    </row>
    <row r="6" spans="2:4" x14ac:dyDescent="0.3">
      <c r="B6" t="s">
        <v>3</v>
      </c>
      <c r="D6" t="s">
        <v>4</v>
      </c>
    </row>
    <row r="7" spans="2:4" x14ac:dyDescent="0.3">
      <c r="B7" t="s">
        <v>5</v>
      </c>
      <c r="D7" t="s">
        <v>4</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zoomScale="85" zoomScaleNormal="85" workbookViewId="0">
      <selection activeCell="I26" sqref="I26"/>
    </sheetView>
  </sheetViews>
  <sheetFormatPr defaultColWidth="8.625" defaultRowHeight="16.5" x14ac:dyDescent="0.3"/>
  <cols>
    <col min="2" max="3" width="9.75" customWidth="1"/>
  </cols>
  <sheetData>
    <row r="1" spans="1:4" x14ac:dyDescent="0.3">
      <c r="A1" t="s">
        <v>6</v>
      </c>
      <c r="B1" t="s">
        <v>7</v>
      </c>
      <c r="C1" t="s">
        <v>8</v>
      </c>
      <c r="D1" t="s">
        <v>9</v>
      </c>
    </row>
    <row r="2" spans="1:4" x14ac:dyDescent="0.3">
      <c r="A2" t="s">
        <v>10</v>
      </c>
      <c r="B2" t="s">
        <v>11</v>
      </c>
      <c r="C2" t="s">
        <v>11</v>
      </c>
      <c r="D2">
        <v>1000</v>
      </c>
    </row>
    <row r="3" spans="1:4" x14ac:dyDescent="0.3">
      <c r="A3" t="s">
        <v>10</v>
      </c>
      <c r="B3" t="s">
        <v>12</v>
      </c>
      <c r="C3" t="s">
        <v>12</v>
      </c>
      <c r="D3">
        <v>2000</v>
      </c>
    </row>
    <row r="4" spans="1:4" x14ac:dyDescent="0.3">
      <c r="A4" t="s">
        <v>13</v>
      </c>
      <c r="B4" t="s">
        <v>14</v>
      </c>
      <c r="C4" t="s">
        <v>14</v>
      </c>
      <c r="D4">
        <v>4000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3"/>
  <sheetViews>
    <sheetView zoomScale="85" zoomScaleNormal="85" workbookViewId="0">
      <selection activeCell="C24" sqref="C24"/>
    </sheetView>
  </sheetViews>
  <sheetFormatPr defaultColWidth="8.625" defaultRowHeight="16.5" x14ac:dyDescent="0.3"/>
  <cols>
    <col min="1" max="1" width="22.875" customWidth="1"/>
    <col min="2" max="2" width="35.625" customWidth="1"/>
    <col min="3" max="3" width="7.25" customWidth="1"/>
    <col min="4" max="4" width="34.25" customWidth="1"/>
    <col min="5" max="5" width="12.25" customWidth="1"/>
    <col min="6" max="6" width="73.25" customWidth="1"/>
    <col min="10" max="10" width="8.875" customWidth="1"/>
    <col min="11" max="11" width="10.75" customWidth="1"/>
    <col min="12" max="12" width="19.5" customWidth="1"/>
    <col min="13" max="13" width="36" customWidth="1"/>
    <col min="14" max="14" width="9.75" customWidth="1"/>
    <col min="16384" max="16384" width="10.875" customWidth="1"/>
  </cols>
  <sheetData>
    <row r="1" spans="1:14" x14ac:dyDescent="0.3">
      <c r="A1" t="s">
        <v>15</v>
      </c>
      <c r="B1" t="s">
        <v>16</v>
      </c>
      <c r="C1" t="s">
        <v>17</v>
      </c>
      <c r="D1" t="s">
        <v>18</v>
      </c>
      <c r="E1" t="s">
        <v>19</v>
      </c>
      <c r="F1" t="s">
        <v>20</v>
      </c>
      <c r="G1" t="s">
        <v>21</v>
      </c>
      <c r="H1" t="s">
        <v>22</v>
      </c>
      <c r="I1" t="s">
        <v>23</v>
      </c>
      <c r="J1" t="s">
        <v>24</v>
      </c>
      <c r="K1" t="s">
        <v>25</v>
      </c>
      <c r="L1" t="s">
        <v>26</v>
      </c>
      <c r="M1" t="s">
        <v>27</v>
      </c>
      <c r="N1" t="s">
        <v>28</v>
      </c>
    </row>
    <row r="2" spans="1:14" x14ac:dyDescent="0.3">
      <c r="A2" s="1" t="s">
        <v>29</v>
      </c>
      <c r="B2" s="1"/>
      <c r="C2" s="1"/>
      <c r="D2" s="1" t="s">
        <v>30</v>
      </c>
      <c r="E2" s="1" t="s">
        <v>31</v>
      </c>
      <c r="F2" s="1" t="s">
        <v>32</v>
      </c>
      <c r="G2" s="1" t="s">
        <v>33</v>
      </c>
      <c r="H2" s="1"/>
      <c r="I2" s="1"/>
      <c r="J2" s="1" t="s">
        <v>34</v>
      </c>
      <c r="K2" s="1" t="s">
        <v>35</v>
      </c>
      <c r="L2" s="1" t="s">
        <v>36</v>
      </c>
      <c r="M2" s="1" t="s">
        <v>37</v>
      </c>
      <c r="N2" s="1" t="s">
        <v>38</v>
      </c>
    </row>
    <row r="3" spans="1:14" x14ac:dyDescent="0.3">
      <c r="A3" s="1" t="s">
        <v>29</v>
      </c>
      <c r="B3" s="1"/>
      <c r="C3" s="1"/>
      <c r="D3" s="1" t="s">
        <v>39</v>
      </c>
      <c r="E3" s="1" t="s">
        <v>31</v>
      </c>
      <c r="F3" s="1" t="s">
        <v>40</v>
      </c>
      <c r="G3" s="1" t="s">
        <v>33</v>
      </c>
      <c r="H3" s="1"/>
      <c r="I3" s="1"/>
      <c r="J3" s="1" t="s">
        <v>34</v>
      </c>
      <c r="K3" s="1" t="s">
        <v>35</v>
      </c>
      <c r="L3" s="1" t="s">
        <v>36</v>
      </c>
      <c r="M3" s="1" t="s">
        <v>37</v>
      </c>
      <c r="N3" s="1" t="s">
        <v>38</v>
      </c>
    </row>
    <row r="4" spans="1:14" x14ac:dyDescent="0.3">
      <c r="A4" s="1" t="s">
        <v>41</v>
      </c>
      <c r="B4" s="1" t="s">
        <v>42</v>
      </c>
      <c r="C4" s="1"/>
      <c r="D4" s="1" t="s">
        <v>43</v>
      </c>
      <c r="E4" s="1" t="s">
        <v>31</v>
      </c>
      <c r="F4" s="1" t="s">
        <v>44</v>
      </c>
      <c r="G4" s="1" t="s">
        <v>33</v>
      </c>
      <c r="H4" s="1"/>
      <c r="I4" s="1"/>
      <c r="J4" s="1" t="s">
        <v>34</v>
      </c>
      <c r="K4" s="1" t="s">
        <v>33</v>
      </c>
      <c r="L4" s="1" t="s">
        <v>36</v>
      </c>
      <c r="M4" s="1" t="s">
        <v>45</v>
      </c>
      <c r="N4" s="1" t="s">
        <v>38</v>
      </c>
    </row>
    <row r="5" spans="1:14" x14ac:dyDescent="0.3">
      <c r="A5" s="1" t="s">
        <v>41</v>
      </c>
      <c r="B5" s="1"/>
      <c r="C5" s="1"/>
      <c r="D5" s="1" t="s">
        <v>46</v>
      </c>
      <c r="E5" s="1" t="s">
        <v>31</v>
      </c>
      <c r="F5" s="1" t="s">
        <v>47</v>
      </c>
      <c r="G5" s="1" t="s">
        <v>33</v>
      </c>
      <c r="H5" s="1"/>
      <c r="I5" s="1"/>
      <c r="J5" s="1" t="s">
        <v>34</v>
      </c>
      <c r="K5" s="1" t="s">
        <v>35</v>
      </c>
      <c r="L5" s="1" t="s">
        <v>36</v>
      </c>
      <c r="M5" s="1" t="s">
        <v>45</v>
      </c>
      <c r="N5" s="1" t="s">
        <v>38</v>
      </c>
    </row>
    <row r="6" spans="1:14" x14ac:dyDescent="0.3">
      <c r="A6" s="1" t="s">
        <v>41</v>
      </c>
      <c r="B6" s="1"/>
      <c r="C6" s="1"/>
      <c r="D6" s="1" t="s">
        <v>48</v>
      </c>
      <c r="E6" s="1" t="s">
        <v>31</v>
      </c>
      <c r="F6" s="1" t="s">
        <v>49</v>
      </c>
      <c r="G6" s="1" t="s">
        <v>33</v>
      </c>
      <c r="H6" s="1"/>
      <c r="I6" s="1"/>
      <c r="J6" s="1" t="s">
        <v>34</v>
      </c>
      <c r="K6" s="1" t="s">
        <v>35</v>
      </c>
      <c r="L6" s="1" t="s">
        <v>36</v>
      </c>
      <c r="M6" s="1" t="s">
        <v>50</v>
      </c>
      <c r="N6" s="1" t="s">
        <v>38</v>
      </c>
    </row>
    <row r="7" spans="1:14" x14ac:dyDescent="0.3">
      <c r="A7" s="1" t="s">
        <v>41</v>
      </c>
      <c r="B7" s="1"/>
      <c r="C7" s="1"/>
      <c r="D7" s="1" t="s">
        <v>51</v>
      </c>
      <c r="E7" s="1" t="s">
        <v>31</v>
      </c>
      <c r="F7" s="1" t="s">
        <v>52</v>
      </c>
      <c r="G7" s="1" t="s">
        <v>33</v>
      </c>
      <c r="H7" s="1"/>
      <c r="I7" s="1"/>
      <c r="J7" s="1" t="s">
        <v>34</v>
      </c>
      <c r="K7" s="1" t="s">
        <v>35</v>
      </c>
      <c r="L7" s="1" t="s">
        <v>36</v>
      </c>
      <c r="M7" s="1" t="s">
        <v>50</v>
      </c>
      <c r="N7" s="1" t="s">
        <v>38</v>
      </c>
    </row>
    <row r="8" spans="1:14" x14ac:dyDescent="0.3">
      <c r="A8" s="1" t="s">
        <v>53</v>
      </c>
      <c r="B8" s="1"/>
      <c r="C8" s="1"/>
      <c r="D8" s="1" t="s">
        <v>54</v>
      </c>
      <c r="E8" s="1" t="s">
        <v>31</v>
      </c>
      <c r="F8" s="1" t="s">
        <v>55</v>
      </c>
      <c r="G8" s="1" t="s">
        <v>33</v>
      </c>
      <c r="H8" s="1"/>
      <c r="I8" s="1"/>
      <c r="J8" s="1" t="s">
        <v>56</v>
      </c>
      <c r="K8" s="1" t="s">
        <v>35</v>
      </c>
      <c r="L8" s="1" t="s">
        <v>36</v>
      </c>
      <c r="M8" s="1" t="s">
        <v>45</v>
      </c>
      <c r="N8" s="1" t="s">
        <v>38</v>
      </c>
    </row>
    <row r="9" spans="1:14" x14ac:dyDescent="0.3">
      <c r="A9" s="1" t="s">
        <v>53</v>
      </c>
      <c r="B9" s="1"/>
      <c r="C9" s="1"/>
      <c r="D9" s="1" t="s">
        <v>57</v>
      </c>
      <c r="E9" s="1" t="s">
        <v>31</v>
      </c>
      <c r="F9" s="1" t="s">
        <v>58</v>
      </c>
      <c r="G9" s="1" t="s">
        <v>33</v>
      </c>
      <c r="H9" s="1"/>
      <c r="I9" s="1"/>
      <c r="J9" s="1" t="s">
        <v>56</v>
      </c>
      <c r="K9" s="1" t="s">
        <v>35</v>
      </c>
      <c r="L9" s="1" t="s">
        <v>36</v>
      </c>
      <c r="M9" s="1" t="s">
        <v>50</v>
      </c>
      <c r="N9" s="1" t="s">
        <v>38</v>
      </c>
    </row>
    <row r="10" spans="1:14" x14ac:dyDescent="0.3">
      <c r="A10" s="1" t="s">
        <v>53</v>
      </c>
      <c r="B10" s="1"/>
      <c r="C10" s="1"/>
      <c r="D10" s="1" t="s">
        <v>59</v>
      </c>
      <c r="E10" s="1" t="s">
        <v>31</v>
      </c>
      <c r="F10" s="1" t="s">
        <v>60</v>
      </c>
      <c r="G10" s="1" t="s">
        <v>33</v>
      </c>
      <c r="H10" s="1"/>
      <c r="I10" s="1"/>
      <c r="J10" s="1" t="s">
        <v>56</v>
      </c>
      <c r="K10" s="1" t="s">
        <v>35</v>
      </c>
      <c r="L10" s="1" t="s">
        <v>36</v>
      </c>
      <c r="M10" s="1" t="s">
        <v>50</v>
      </c>
      <c r="N10" s="1" t="s">
        <v>38</v>
      </c>
    </row>
    <row r="11" spans="1:14" x14ac:dyDescent="0.3">
      <c r="A11" s="1" t="s">
        <v>61</v>
      </c>
      <c r="B11" s="1"/>
      <c r="C11" s="1"/>
      <c r="D11" s="1" t="s">
        <v>62</v>
      </c>
      <c r="E11" s="1" t="s">
        <v>31</v>
      </c>
      <c r="F11" s="1" t="s">
        <v>63</v>
      </c>
      <c r="G11" s="1" t="s">
        <v>33</v>
      </c>
      <c r="H11" s="1"/>
      <c r="I11" s="1"/>
      <c r="J11" s="1" t="s">
        <v>34</v>
      </c>
      <c r="K11" s="1" t="s">
        <v>35</v>
      </c>
      <c r="L11" s="1" t="s">
        <v>36</v>
      </c>
      <c r="M11" s="1" t="s">
        <v>64</v>
      </c>
      <c r="N11" s="1" t="s">
        <v>38</v>
      </c>
    </row>
    <row r="12" spans="1:14" x14ac:dyDescent="0.3">
      <c r="A12" s="1" t="s">
        <v>61</v>
      </c>
      <c r="B12" s="1"/>
      <c r="C12" s="1"/>
      <c r="D12" s="1" t="s">
        <v>65</v>
      </c>
      <c r="E12" s="1" t="s">
        <v>31</v>
      </c>
      <c r="F12" s="1" t="s">
        <v>66</v>
      </c>
      <c r="G12" s="1" t="s">
        <v>33</v>
      </c>
      <c r="H12" s="1"/>
      <c r="I12" s="1"/>
      <c r="J12" s="1" t="s">
        <v>34</v>
      </c>
      <c r="K12" s="1" t="s">
        <v>35</v>
      </c>
      <c r="L12" s="1" t="s">
        <v>36</v>
      </c>
      <c r="M12" s="1" t="s">
        <v>67</v>
      </c>
      <c r="N12" s="1" t="s">
        <v>38</v>
      </c>
    </row>
    <row r="13" spans="1:14" x14ac:dyDescent="0.3">
      <c r="A13" s="1" t="s">
        <v>61</v>
      </c>
      <c r="B13" s="1"/>
      <c r="C13" s="1"/>
      <c r="D13" s="1" t="s">
        <v>68</v>
      </c>
      <c r="E13" s="1" t="s">
        <v>31</v>
      </c>
      <c r="F13" s="1" t="s">
        <v>69</v>
      </c>
      <c r="G13" s="1" t="s">
        <v>33</v>
      </c>
      <c r="H13" s="1"/>
      <c r="I13" s="1"/>
      <c r="J13" s="1" t="s">
        <v>34</v>
      </c>
      <c r="K13" s="1" t="s">
        <v>35</v>
      </c>
      <c r="L13" s="1" t="s">
        <v>36</v>
      </c>
      <c r="M13" s="1" t="s">
        <v>70</v>
      </c>
      <c r="N13" s="1" t="s">
        <v>38</v>
      </c>
    </row>
    <row r="14" spans="1:14" x14ac:dyDescent="0.3">
      <c r="A14" s="1" t="s">
        <v>71</v>
      </c>
      <c r="B14" s="1"/>
      <c r="C14" s="1"/>
      <c r="D14" s="1" t="s">
        <v>72</v>
      </c>
      <c r="E14" s="1" t="s">
        <v>31</v>
      </c>
      <c r="F14" s="1" t="s">
        <v>73</v>
      </c>
      <c r="G14" s="1" t="s">
        <v>33</v>
      </c>
      <c r="H14" s="1"/>
      <c r="I14" s="1"/>
      <c r="J14" s="1" t="s">
        <v>34</v>
      </c>
      <c r="K14" s="1" t="s">
        <v>35</v>
      </c>
      <c r="L14" s="1" t="s">
        <v>36</v>
      </c>
      <c r="M14" s="1" t="s">
        <v>74</v>
      </c>
      <c r="N14" s="1" t="s">
        <v>38</v>
      </c>
    </row>
    <row r="15" spans="1:14" x14ac:dyDescent="0.3">
      <c r="A15" s="1" t="s">
        <v>61</v>
      </c>
      <c r="B15" s="1"/>
      <c r="C15" s="1"/>
      <c r="D15" s="1" t="s">
        <v>75</v>
      </c>
      <c r="E15" s="1" t="s">
        <v>31</v>
      </c>
      <c r="F15" s="1" t="s">
        <v>76</v>
      </c>
      <c r="G15" s="1" t="s">
        <v>33</v>
      </c>
      <c r="H15" s="1"/>
      <c r="I15" s="1"/>
      <c r="J15" s="1" t="s">
        <v>34</v>
      </c>
      <c r="K15" s="1" t="s">
        <v>35</v>
      </c>
      <c r="L15" s="1" t="s">
        <v>36</v>
      </c>
      <c r="M15" s="1" t="s">
        <v>77</v>
      </c>
      <c r="N15" s="1" t="s">
        <v>38</v>
      </c>
    </row>
    <row r="16" spans="1:14" x14ac:dyDescent="0.3">
      <c r="A16" s="1" t="s">
        <v>61</v>
      </c>
      <c r="B16" s="1"/>
      <c r="C16" s="1"/>
      <c r="D16" s="1" t="s">
        <v>78</v>
      </c>
      <c r="E16" s="1" t="s">
        <v>31</v>
      </c>
      <c r="F16" s="1" t="s">
        <v>79</v>
      </c>
      <c r="G16" s="1" t="s">
        <v>33</v>
      </c>
      <c r="H16" s="1"/>
      <c r="I16" s="1"/>
      <c r="J16" s="1" t="s">
        <v>34</v>
      </c>
      <c r="K16" s="1" t="s">
        <v>35</v>
      </c>
      <c r="L16" s="1" t="s">
        <v>36</v>
      </c>
      <c r="M16" s="1" t="s">
        <v>80</v>
      </c>
      <c r="N16" s="1" t="s">
        <v>38</v>
      </c>
    </row>
    <row r="17" spans="1:14" x14ac:dyDescent="0.3">
      <c r="A17" s="1" t="s">
        <v>61</v>
      </c>
      <c r="B17" s="1"/>
      <c r="C17" s="1"/>
      <c r="D17" s="1" t="s">
        <v>81</v>
      </c>
      <c r="E17" s="1" t="s">
        <v>31</v>
      </c>
      <c r="F17" s="1" t="s">
        <v>82</v>
      </c>
      <c r="G17" s="1" t="s">
        <v>33</v>
      </c>
      <c r="H17" s="1"/>
      <c r="I17" s="1"/>
      <c r="J17" s="1" t="s">
        <v>34</v>
      </c>
      <c r="K17" s="1" t="s">
        <v>35</v>
      </c>
      <c r="L17" s="1" t="s">
        <v>36</v>
      </c>
      <c r="M17" s="1" t="s">
        <v>83</v>
      </c>
      <c r="N17" s="1" t="s">
        <v>38</v>
      </c>
    </row>
    <row r="18" spans="1:14" x14ac:dyDescent="0.3">
      <c r="A18" s="1" t="s">
        <v>29</v>
      </c>
      <c r="B18" s="1"/>
      <c r="C18" s="1"/>
      <c r="D18" s="1" t="s">
        <v>84</v>
      </c>
      <c r="E18" s="1" t="s">
        <v>31</v>
      </c>
      <c r="F18" s="1" t="s">
        <v>85</v>
      </c>
      <c r="G18" s="1" t="s">
        <v>33</v>
      </c>
      <c r="H18" s="1"/>
      <c r="I18" s="1"/>
      <c r="J18" s="1" t="s">
        <v>34</v>
      </c>
      <c r="K18" s="1" t="s">
        <v>35</v>
      </c>
      <c r="L18" s="1" t="s">
        <v>36</v>
      </c>
      <c r="M18" s="1" t="s">
        <v>86</v>
      </c>
      <c r="N18" s="1" t="s">
        <v>38</v>
      </c>
    </row>
    <row r="19" spans="1:14" x14ac:dyDescent="0.3">
      <c r="A19" s="1" t="s">
        <v>29</v>
      </c>
      <c r="B19" s="1"/>
      <c r="C19" s="1"/>
      <c r="D19" s="1" t="s">
        <v>87</v>
      </c>
      <c r="E19" s="1" t="s">
        <v>31</v>
      </c>
      <c r="F19" s="1" t="s">
        <v>88</v>
      </c>
      <c r="G19" s="1" t="s">
        <v>33</v>
      </c>
      <c r="H19" s="1"/>
      <c r="I19" s="1"/>
      <c r="J19" s="1" t="s">
        <v>34</v>
      </c>
      <c r="K19" s="1" t="s">
        <v>35</v>
      </c>
      <c r="L19" s="1" t="s">
        <v>36</v>
      </c>
      <c r="M19" s="1" t="s">
        <v>86</v>
      </c>
      <c r="N19" s="1" t="s">
        <v>38</v>
      </c>
    </row>
    <row r="20" spans="1:14" x14ac:dyDescent="0.3">
      <c r="A20" s="1" t="str">
        <f>_xlfn.XLOOKUP(C20, 'IB (en)'!O:O,'IB (en)'!B:B)</f>
        <v>Introduction</v>
      </c>
      <c r="B20" s="1" t="str">
        <f>_xlfn.XLOOKUP(C20, 'IB (en)'!O:O,'IB (en)'!D:D)</f>
        <v>Interview details</v>
      </c>
      <c r="C20" s="1">
        <v>1</v>
      </c>
      <c r="D20" s="1" t="str">
        <f>_xlfn.XLOOKUP(C20, 'IB (en)'!O:O,'IB (en)'!F:F)</f>
        <v>survey_modality</v>
      </c>
      <c r="E20" s="1" t="s">
        <v>31</v>
      </c>
      <c r="F20" s="1" t="s">
        <v>89</v>
      </c>
      <c r="G20" s="1" t="s">
        <v>33</v>
      </c>
      <c r="H20" s="1"/>
      <c r="I20" s="1"/>
      <c r="J20" s="1" t="s">
        <v>34</v>
      </c>
      <c r="K20" s="1" t="s">
        <v>33</v>
      </c>
      <c r="L20" s="1" t="s">
        <v>33</v>
      </c>
      <c r="M20" s="1"/>
      <c r="N20" s="1"/>
    </row>
    <row r="21" spans="1:14" x14ac:dyDescent="0.3">
      <c r="A21" s="1" t="str">
        <f>_xlfn.XLOOKUP(C21, 'IB (en)'!O:O,'IB (en)'!B:B)</f>
        <v>Introduction</v>
      </c>
      <c r="B21" s="1" t="str">
        <f>_xlfn.XLOOKUP(C21, 'IB (en)'!O:O,'IB (en)'!D:D)</f>
        <v>Interview details</v>
      </c>
      <c r="C21" s="1">
        <v>3</v>
      </c>
      <c r="D21" s="1" t="str">
        <f>_xlfn.XLOOKUP(C21, 'IB (en)'!O:O,'IB (en)'!F:F)</f>
        <v>enum_gender</v>
      </c>
      <c r="E21" s="1" t="s">
        <v>31</v>
      </c>
      <c r="F21" s="1" t="s">
        <v>90</v>
      </c>
      <c r="G21" s="1" t="s">
        <v>33</v>
      </c>
      <c r="H21" s="1"/>
      <c r="I21" s="1"/>
      <c r="J21" s="1" t="s">
        <v>34</v>
      </c>
      <c r="K21" s="1" t="s">
        <v>33</v>
      </c>
      <c r="L21" s="1" t="s">
        <v>33</v>
      </c>
      <c r="M21" s="1"/>
      <c r="N21" s="1"/>
    </row>
    <row r="22" spans="1:14" x14ac:dyDescent="0.3">
      <c r="A22" s="1" t="str">
        <f>_xlfn.XLOOKUP(C22, 'IB (en)'!O:O,'IB (en)'!B:B)</f>
        <v>Introduction</v>
      </c>
      <c r="B22" s="1" t="str">
        <f>_xlfn.XLOOKUP(C22, 'IB (en)'!O:O,'IB (en)'!D:D)</f>
        <v>Interview details</v>
      </c>
      <c r="C22" s="1">
        <v>4</v>
      </c>
      <c r="D22" s="1" t="str">
        <f>_xlfn.XLOOKUP(C22, 'IB (en)'!O:O,'IB (en)'!F:F)</f>
        <v>enum_age</v>
      </c>
      <c r="E22" s="1" t="s">
        <v>91</v>
      </c>
      <c r="F22" s="1" t="s">
        <v>92</v>
      </c>
      <c r="G22" s="1" t="s">
        <v>35</v>
      </c>
      <c r="H22" s="1"/>
      <c r="I22" s="1"/>
      <c r="J22" s="1" t="s">
        <v>34</v>
      </c>
      <c r="K22" s="1" t="s">
        <v>33</v>
      </c>
      <c r="L22" s="1" t="s">
        <v>33</v>
      </c>
      <c r="M22" s="1"/>
      <c r="N22" s="1"/>
    </row>
    <row r="23" spans="1:14" x14ac:dyDescent="0.3">
      <c r="A23" s="1" t="str">
        <f>_xlfn.XLOOKUP(C23, 'IB (en)'!O:O,'IB (en)'!B:B)</f>
        <v>Introduction</v>
      </c>
      <c r="B23" s="1" t="str">
        <f>_xlfn.XLOOKUP(C23, 'IB (en)'!O:O,'IB (en)'!D:D)</f>
        <v>Geographic details</v>
      </c>
      <c r="C23" s="1">
        <v>5</v>
      </c>
      <c r="D23" s="1" t="str">
        <f>_xlfn.XLOOKUP(C23, 'IB (en)'!O:O,'IB (en)'!F:F)</f>
        <v>admin1</v>
      </c>
      <c r="E23" s="1" t="s">
        <v>31</v>
      </c>
      <c r="F23" s="1" t="s">
        <v>93</v>
      </c>
      <c r="G23" s="1" t="s">
        <v>33</v>
      </c>
      <c r="H23" s="1"/>
      <c r="I23" s="1"/>
      <c r="J23" s="1" t="s">
        <v>34</v>
      </c>
      <c r="K23" s="1" t="s">
        <v>33</v>
      </c>
      <c r="L23" s="1" t="s">
        <v>33</v>
      </c>
      <c r="M23" s="1"/>
      <c r="N23" s="1"/>
    </row>
    <row r="24" spans="1:14" x14ac:dyDescent="0.3">
      <c r="A24" s="1" t="str">
        <f>_xlfn.XLOOKUP(C24, 'IB (en)'!O:O,'IB (en)'!B:B)</f>
        <v>Introduction</v>
      </c>
      <c r="B24" s="1" t="str">
        <f>_xlfn.XLOOKUP(C24, 'IB (en)'!O:O,'IB (en)'!D:D)</f>
        <v>Geographic details</v>
      </c>
      <c r="C24" s="1">
        <v>6</v>
      </c>
      <c r="D24" s="1" t="str">
        <f>_xlfn.XLOOKUP(C24, 'IB (en)'!O:O,'IB (en)'!F:F)</f>
        <v>admin2</v>
      </c>
      <c r="E24" s="1" t="s">
        <v>31</v>
      </c>
      <c r="F24" s="1" t="s">
        <v>94</v>
      </c>
      <c r="G24" s="1" t="s">
        <v>33</v>
      </c>
      <c r="H24" s="1"/>
      <c r="I24" s="1"/>
      <c r="J24" s="1" t="s">
        <v>34</v>
      </c>
      <c r="K24" s="1" t="s">
        <v>33</v>
      </c>
      <c r="L24" s="1" t="s">
        <v>33</v>
      </c>
      <c r="M24" s="1"/>
      <c r="N24" s="1"/>
    </row>
    <row r="25" spans="1:14" x14ac:dyDescent="0.3">
      <c r="A25" s="1" t="str">
        <f>_xlfn.XLOOKUP(C25, 'IB (en)'!O:O,'IB (en)'!B:B)</f>
        <v>Introduction</v>
      </c>
      <c r="B25" s="1" t="str">
        <f>_xlfn.XLOOKUP(C25, 'IB (en)'!O:O,'IB (en)'!D:D)</f>
        <v>Geographic details</v>
      </c>
      <c r="C25" s="1">
        <v>7</v>
      </c>
      <c r="D25" s="1" t="str">
        <f>_xlfn.XLOOKUP(C25, 'IB (en)'!O:O,'IB (en)'!F:F)</f>
        <v>admin3</v>
      </c>
      <c r="E25" s="1" t="s">
        <v>31</v>
      </c>
      <c r="F25" s="1" t="s">
        <v>95</v>
      </c>
      <c r="G25" s="1" t="s">
        <v>33</v>
      </c>
      <c r="H25" s="1"/>
      <c r="I25" s="1"/>
      <c r="J25" s="1" t="s">
        <v>34</v>
      </c>
      <c r="K25" s="1" t="s">
        <v>33</v>
      </c>
      <c r="L25" s="1" t="s">
        <v>33</v>
      </c>
      <c r="M25" s="1"/>
      <c r="N25" s="1"/>
    </row>
    <row r="26" spans="1:14" x14ac:dyDescent="0.3">
      <c r="A26" s="1" t="str">
        <f>_xlfn.XLOOKUP(C26, 'IB (en)'!O:O,'IB (en)'!B:B)</f>
        <v>Introduction</v>
      </c>
      <c r="B26" s="1" t="str">
        <f>_xlfn.XLOOKUP(C26, 'IB (en)'!O:O,'IB (en)'!D:D)</f>
        <v>Geographic details</v>
      </c>
      <c r="C26" s="1">
        <v>8</v>
      </c>
      <c r="D26" s="1" t="str">
        <f>_xlfn.XLOOKUP(C26, 'IB (en)'!O:O,'IB (en)'!F:F)</f>
        <v>admin4</v>
      </c>
      <c r="E26" s="1" t="s">
        <v>31</v>
      </c>
      <c r="F26" s="1" t="s">
        <v>96</v>
      </c>
      <c r="G26" s="1" t="s">
        <v>33</v>
      </c>
      <c r="H26" s="1"/>
      <c r="I26" s="1"/>
      <c r="J26" s="1" t="s">
        <v>34</v>
      </c>
      <c r="K26" s="1" t="s">
        <v>33</v>
      </c>
      <c r="L26" s="1" t="s">
        <v>33</v>
      </c>
      <c r="M26" s="1"/>
      <c r="N26" s="1"/>
    </row>
    <row r="27" spans="1:14" x14ac:dyDescent="0.3">
      <c r="A27" s="1" t="str">
        <f>_xlfn.XLOOKUP(C27, 'IB (en)'!O:O,'IB (en)'!B:B)</f>
        <v>Introduction</v>
      </c>
      <c r="B27" s="1" t="str">
        <f>_xlfn.XLOOKUP(C27, 'IB (en)'!O:O,'IB (en)'!D:D)</f>
        <v>Respondent and head of household</v>
      </c>
      <c r="C27" s="1">
        <v>11</v>
      </c>
      <c r="D27" s="1" t="str">
        <f>_xlfn.XLOOKUP(C27, 'IB (en)'!O:O,'IB (en)'!F:F)</f>
        <v>resp_gender</v>
      </c>
      <c r="E27" s="1" t="s">
        <v>31</v>
      </c>
      <c r="F27" s="1" t="s">
        <v>97</v>
      </c>
      <c r="G27" s="1" t="s">
        <v>33</v>
      </c>
      <c r="H27" s="1"/>
      <c r="I27" s="1"/>
      <c r="J27" s="1" t="s">
        <v>34</v>
      </c>
      <c r="K27" s="1" t="s">
        <v>33</v>
      </c>
      <c r="L27" s="1" t="s">
        <v>33</v>
      </c>
      <c r="M27" s="1"/>
      <c r="N27" s="1"/>
    </row>
    <row r="28" spans="1:14" x14ac:dyDescent="0.3">
      <c r="A28" s="1" t="str">
        <f>_xlfn.XLOOKUP(C28, 'IB (en)'!O:O,'IB (en)'!B:B)</f>
        <v>Introduction</v>
      </c>
      <c r="B28" s="1" t="str">
        <f>_xlfn.XLOOKUP(C28, 'IB (en)'!O:O,'IB (en)'!D:D)</f>
        <v>Respondent and head of household</v>
      </c>
      <c r="C28" s="1">
        <v>12</v>
      </c>
      <c r="D28" s="1" t="str">
        <f>_xlfn.XLOOKUP(C28, 'IB (en)'!O:O,'IB (en)'!F:F)</f>
        <v>resp_age</v>
      </c>
      <c r="E28" s="1" t="s">
        <v>91</v>
      </c>
      <c r="F28" s="1" t="s">
        <v>98</v>
      </c>
      <c r="G28" s="1" t="s">
        <v>35</v>
      </c>
      <c r="H28" s="1"/>
      <c r="I28" s="1"/>
      <c r="J28" s="1" t="s">
        <v>34</v>
      </c>
      <c r="K28" s="1" t="s">
        <v>33</v>
      </c>
      <c r="L28" s="1" t="s">
        <v>35</v>
      </c>
      <c r="M28" s="1"/>
      <c r="N28" s="1"/>
    </row>
    <row r="29" spans="1:14" x14ac:dyDescent="0.3">
      <c r="A29" s="1" t="str">
        <f>_xlfn.XLOOKUP(C29, 'IB (en)'!O:O,'IB (en)'!B:B)</f>
        <v>Demographics</v>
      </c>
      <c r="B29" s="1" t="str">
        <f>_xlfn.XLOOKUP(C29, 'IB (en)'!O:O,'IB (en)'!D:D)</f>
        <v>Respondent and head of household</v>
      </c>
      <c r="C29" s="1">
        <v>14</v>
      </c>
      <c r="D29" s="1" t="str">
        <f>_xlfn.XLOOKUP(C29, 'IB (en)'!O:O,'IB (en)'!F:F)</f>
        <v>hoh_gender</v>
      </c>
      <c r="E29" s="1" t="s">
        <v>31</v>
      </c>
      <c r="F29" s="1" t="s">
        <v>99</v>
      </c>
      <c r="G29" s="1" t="s">
        <v>33</v>
      </c>
      <c r="H29" s="1"/>
      <c r="I29" s="1"/>
      <c r="J29" s="1" t="s">
        <v>34</v>
      </c>
      <c r="K29" s="1" t="s">
        <v>35</v>
      </c>
      <c r="L29" s="1" t="s">
        <v>36</v>
      </c>
      <c r="M29" s="1" t="s">
        <v>100</v>
      </c>
      <c r="N29" s="1" t="s">
        <v>38</v>
      </c>
    </row>
    <row r="30" spans="1:14" x14ac:dyDescent="0.3">
      <c r="A30" s="1" t="str">
        <f>_xlfn.XLOOKUP(C30, 'IB (en)'!O:O,'IB (en)'!B:B)</f>
        <v>Demographics</v>
      </c>
      <c r="B30" s="1" t="str">
        <f>_xlfn.XLOOKUP(C30, 'IB (en)'!O:O,'IB (en)'!D:D)</f>
        <v>Respondent and head of household</v>
      </c>
      <c r="C30" s="1">
        <v>15</v>
      </c>
      <c r="D30" s="1" t="str">
        <f>_xlfn.XLOOKUP(C30, 'IB (en)'!O:O,'IB (en)'!F:F)</f>
        <v>hoh_age</v>
      </c>
      <c r="E30" s="1" t="s">
        <v>91</v>
      </c>
      <c r="F30" s="1" t="s">
        <v>101</v>
      </c>
      <c r="G30" s="1" t="s">
        <v>35</v>
      </c>
      <c r="H30" s="1"/>
      <c r="I30" s="1"/>
      <c r="J30" s="1" t="s">
        <v>34</v>
      </c>
      <c r="K30" s="1" t="s">
        <v>35</v>
      </c>
      <c r="L30" s="1" t="s">
        <v>36</v>
      </c>
      <c r="M30" s="1" t="s">
        <v>100</v>
      </c>
      <c r="N30" s="1" t="s">
        <v>38</v>
      </c>
    </row>
    <row r="31" spans="1:14" x14ac:dyDescent="0.3">
      <c r="A31" s="1" t="str">
        <f>_xlfn.XLOOKUP(C31, 'IB (en)'!O:O,'IB (en)'!B:B)</f>
        <v>Demographics</v>
      </c>
      <c r="B31" s="1" t="str">
        <f>_xlfn.XLOOKUP(C31, 'IB (en)'!O:O,'IB (en)'!D:D)</f>
        <v>Setting</v>
      </c>
      <c r="C31" s="1">
        <v>20</v>
      </c>
      <c r="D31" s="1" t="str">
        <f>_xlfn.XLOOKUP(C31, 'IB (en)'!O:O,'IB (en)'!F:F)</f>
        <v>setting</v>
      </c>
      <c r="E31" s="1" t="s">
        <v>31</v>
      </c>
      <c r="F31" s="1" t="s">
        <v>102</v>
      </c>
      <c r="G31" s="1" t="s">
        <v>33</v>
      </c>
      <c r="H31" s="1"/>
      <c r="I31" s="1"/>
      <c r="J31" s="1" t="s">
        <v>34</v>
      </c>
      <c r="K31" s="1" t="s">
        <v>35</v>
      </c>
      <c r="L31" s="1" t="s">
        <v>33</v>
      </c>
      <c r="M31" s="1"/>
      <c r="N31" s="1"/>
    </row>
    <row r="32" spans="1:14" x14ac:dyDescent="0.3">
      <c r="A32" s="1" t="str">
        <f>_xlfn.XLOOKUP(C32, 'IB (en)'!O:O,'IB (en)'!B:B)</f>
        <v>Demographics</v>
      </c>
      <c r="B32" s="1"/>
      <c r="C32" s="1">
        <v>21</v>
      </c>
      <c r="D32" s="1" t="str">
        <f>_xlfn.XLOOKUP(C32, 'IB (en)'!O:O,'IB (en)'!F:F)</f>
        <v>hh_size</v>
      </c>
      <c r="E32" s="1" t="s">
        <v>91</v>
      </c>
      <c r="F32" s="1" t="s">
        <v>103</v>
      </c>
      <c r="G32" s="1" t="s">
        <v>33</v>
      </c>
      <c r="H32" s="1"/>
      <c r="I32" s="1"/>
      <c r="J32" s="1" t="s">
        <v>34</v>
      </c>
      <c r="K32" s="1" t="s">
        <v>35</v>
      </c>
      <c r="L32" s="1" t="s">
        <v>33</v>
      </c>
      <c r="M32" s="1"/>
      <c r="N32" s="1"/>
    </row>
    <row r="33" spans="1:14" x14ac:dyDescent="0.3">
      <c r="A33" s="1" t="s">
        <v>53</v>
      </c>
      <c r="B33" s="1"/>
      <c r="C33" s="1"/>
      <c r="D33" s="1" t="s">
        <v>104</v>
      </c>
      <c r="E33" s="1" t="s">
        <v>31</v>
      </c>
      <c r="F33" s="1" t="s">
        <v>105</v>
      </c>
      <c r="G33" s="1" t="s">
        <v>33</v>
      </c>
      <c r="H33" s="1"/>
      <c r="I33" s="1"/>
      <c r="J33" s="1" t="s">
        <v>34</v>
      </c>
      <c r="K33" s="1" t="s">
        <v>35</v>
      </c>
      <c r="L33" s="1" t="s">
        <v>36</v>
      </c>
      <c r="M33" s="1" t="s">
        <v>106</v>
      </c>
      <c r="N33" s="1" t="s">
        <v>38</v>
      </c>
    </row>
    <row r="34" spans="1:14" x14ac:dyDescent="0.3">
      <c r="A34" s="1" t="s">
        <v>107</v>
      </c>
      <c r="B34" s="1" t="s">
        <v>108</v>
      </c>
      <c r="C34" s="1"/>
      <c r="D34" s="1" t="s">
        <v>109</v>
      </c>
      <c r="E34" s="1" t="s">
        <v>110</v>
      </c>
      <c r="F34" s="1" t="s">
        <v>111</v>
      </c>
      <c r="G34" s="1" t="s">
        <v>35</v>
      </c>
      <c r="H34" s="1" t="s">
        <v>112</v>
      </c>
      <c r="I34" s="1" t="s">
        <v>113</v>
      </c>
      <c r="J34" s="1" t="s">
        <v>56</v>
      </c>
      <c r="K34" s="1" t="s">
        <v>35</v>
      </c>
      <c r="L34" s="1" t="s">
        <v>36</v>
      </c>
      <c r="M34" s="1" t="s">
        <v>114</v>
      </c>
      <c r="N34" s="1" t="s">
        <v>38</v>
      </c>
    </row>
    <row r="35" spans="1:14" x14ac:dyDescent="0.3">
      <c r="A35" s="1" t="str">
        <f>_xlfn.XLOOKUP(C35, 'IB (en)'!O:O,'IB (en)'!B:B)</f>
        <v>Education</v>
      </c>
      <c r="B35" s="1" t="str">
        <f>_xlfn.XLOOKUP(C35, 'IB (en)'!O:O,'IB (en)'!D:D)</f>
        <v>Education - core individual</v>
      </c>
      <c r="C35" s="1">
        <v>76</v>
      </c>
      <c r="D35" s="1" t="str">
        <f>_xlfn.XLOOKUP(C35, 'IB (en)'!O:O,'IB (en)'!F:F)</f>
        <v>edu_disrupted_hazards</v>
      </c>
      <c r="E35" s="1" t="s">
        <v>31</v>
      </c>
      <c r="F35" s="1" t="s">
        <v>115</v>
      </c>
      <c r="G35" s="1" t="s">
        <v>35</v>
      </c>
      <c r="H35" s="1" t="s">
        <v>116</v>
      </c>
      <c r="I35" s="1" t="s">
        <v>113</v>
      </c>
      <c r="J35" s="1" t="s">
        <v>56</v>
      </c>
      <c r="K35" s="1" t="s">
        <v>35</v>
      </c>
      <c r="L35" s="1" t="s">
        <v>33</v>
      </c>
      <c r="M35" s="1"/>
      <c r="N35" s="1"/>
    </row>
    <row r="36" spans="1:14" x14ac:dyDescent="0.3">
      <c r="A36" s="1" t="str">
        <f>_xlfn.XLOOKUP(C36, 'IB (en)'!O:O,'IB (en)'!B:B)</f>
        <v>Education</v>
      </c>
      <c r="B36" s="1" t="str">
        <f>_xlfn.XLOOKUP(C36, 'IB (en)'!O:O,'IB (en)'!D:D)</f>
        <v>Education - core individual</v>
      </c>
      <c r="C36" s="1">
        <v>77</v>
      </c>
      <c r="D36" s="1" t="str">
        <f>_xlfn.XLOOKUP(C36, 'IB (en)'!O:O,'IB (en)'!F:F)</f>
        <v>edu_disrupted_teacher</v>
      </c>
      <c r="E36" s="1" t="s">
        <v>31</v>
      </c>
      <c r="F36" s="1" t="s">
        <v>117</v>
      </c>
      <c r="G36" s="1" t="s">
        <v>35</v>
      </c>
      <c r="H36" s="1" t="s">
        <v>116</v>
      </c>
      <c r="I36" s="1" t="s">
        <v>113</v>
      </c>
      <c r="J36" s="1" t="s">
        <v>56</v>
      </c>
      <c r="K36" s="1" t="s">
        <v>35</v>
      </c>
      <c r="L36" s="1" t="s">
        <v>33</v>
      </c>
      <c r="M36" s="1"/>
      <c r="N36" s="1"/>
    </row>
    <row r="37" spans="1:14" x14ac:dyDescent="0.3">
      <c r="A37" s="1" t="str">
        <f>_xlfn.XLOOKUP(C37, 'IB (en)'!O:O,'IB (en)'!B:B)</f>
        <v>Education</v>
      </c>
      <c r="B37" s="1" t="str">
        <f>_xlfn.XLOOKUP(C37, 'IB (en)'!O:O,'IB (en)'!D:D)</f>
        <v>Education - core individual</v>
      </c>
      <c r="C37" s="1">
        <v>78</v>
      </c>
      <c r="D37" s="1" t="str">
        <f>_xlfn.XLOOKUP(C37, 'IB (en)'!O:O,'IB (en)'!F:F)</f>
        <v>edu_disrupted_displaced</v>
      </c>
      <c r="E37" s="1" t="s">
        <v>31</v>
      </c>
      <c r="F37" s="1" t="s">
        <v>118</v>
      </c>
      <c r="G37" s="1" t="s">
        <v>35</v>
      </c>
      <c r="H37" s="1" t="s">
        <v>116</v>
      </c>
      <c r="I37" s="1" t="s">
        <v>113</v>
      </c>
      <c r="J37" s="1" t="s">
        <v>56</v>
      </c>
      <c r="K37" s="1" t="s">
        <v>35</v>
      </c>
      <c r="L37" s="1" t="s">
        <v>33</v>
      </c>
      <c r="M37" s="1"/>
      <c r="N37" s="1"/>
    </row>
    <row r="38" spans="1:14" x14ac:dyDescent="0.3">
      <c r="A38" s="1" t="str">
        <f>_xlfn.XLOOKUP(C38, 'IB (en)'!O:O,'IB (en)'!B:B)</f>
        <v>Education</v>
      </c>
      <c r="B38" s="1" t="str">
        <f>_xlfn.XLOOKUP(C38, 'IB (en)'!O:O,'IB (en)'!D:D)</f>
        <v>Education - core individual</v>
      </c>
      <c r="C38" s="1">
        <v>79</v>
      </c>
      <c r="D38" s="1" t="str">
        <f>_xlfn.XLOOKUP(C38, 'IB (en)'!O:O,'IB (en)'!F:F)</f>
        <v>edu_disrupted_occupation</v>
      </c>
      <c r="E38" s="1" t="s">
        <v>31</v>
      </c>
      <c r="F38" s="1" t="s">
        <v>119</v>
      </c>
      <c r="G38" s="1" t="s">
        <v>35</v>
      </c>
      <c r="H38" s="1" t="s">
        <v>116</v>
      </c>
      <c r="I38" s="1" t="s">
        <v>113</v>
      </c>
      <c r="J38" s="1" t="s">
        <v>56</v>
      </c>
      <c r="K38" s="1" t="s">
        <v>35</v>
      </c>
      <c r="L38" s="1" t="s">
        <v>33</v>
      </c>
      <c r="M38" s="1"/>
      <c r="N38" s="1"/>
    </row>
    <row r="39" spans="1:14" x14ac:dyDescent="0.3">
      <c r="A39" s="1" t="str">
        <f>_xlfn.XLOOKUP(C39, 'IB (en)'!O:O,'IB (en)'!B:B)</f>
        <v>Education</v>
      </c>
      <c r="B39" s="1" t="str">
        <f>_xlfn.XLOOKUP(C39, 'IB (en)'!O:O,'IB (en)'!D:D)</f>
        <v>Education - core individual</v>
      </c>
      <c r="C39" s="1">
        <v>80</v>
      </c>
      <c r="D39" s="1" t="str">
        <f>_xlfn.XLOOKUP(C39, 'IB (en)'!O:O,'IB (en)'!F:F)</f>
        <v>edu_barrier</v>
      </c>
      <c r="E39" s="1" t="s">
        <v>31</v>
      </c>
      <c r="F39" s="1" t="s">
        <v>120</v>
      </c>
      <c r="G39" s="1" t="s">
        <v>35</v>
      </c>
      <c r="H39" s="1" t="s">
        <v>121</v>
      </c>
      <c r="I39" s="1" t="s">
        <v>113</v>
      </c>
      <c r="J39" s="1" t="s">
        <v>56</v>
      </c>
      <c r="K39" s="1" t="s">
        <v>35</v>
      </c>
      <c r="L39" s="1" t="s">
        <v>33</v>
      </c>
      <c r="M39" s="1"/>
      <c r="N39" s="1"/>
    </row>
    <row r="40" spans="1:14" x14ac:dyDescent="0.3">
      <c r="A40" s="1" t="str">
        <f>_xlfn.XLOOKUP(C40, 'IB (en)'!O:O,'IB (en)'!B:B)</f>
        <v>WASH</v>
      </c>
      <c r="B40" s="1" t="str">
        <f>_xlfn.XLOOKUP(C40, 'IB (en)'!O:O,'IB (en)'!D:D)</f>
        <v>Drinking water</v>
      </c>
      <c r="C40" s="1">
        <v>84</v>
      </c>
      <c r="D40" s="1" t="str">
        <f>_xlfn.XLOOKUP(C40, 'IB (en)'!O:O,'IB (en)'!F:F)</f>
        <v>wash_drinking_water_source</v>
      </c>
      <c r="E40" s="1" t="s">
        <v>31</v>
      </c>
      <c r="F40" s="1" t="s">
        <v>122</v>
      </c>
      <c r="G40" s="1" t="s">
        <v>33</v>
      </c>
      <c r="H40" s="1"/>
      <c r="I40" s="1"/>
      <c r="J40" s="1" t="s">
        <v>34</v>
      </c>
      <c r="K40" s="1" t="s">
        <v>35</v>
      </c>
      <c r="L40" s="1" t="s">
        <v>33</v>
      </c>
      <c r="M40" s="1"/>
      <c r="N40" s="1"/>
    </row>
    <row r="41" spans="1:14" x14ac:dyDescent="0.3">
      <c r="A41" s="1" t="str">
        <f>_xlfn.XLOOKUP(C41, 'IB (en)'!O:O,'IB (en)'!B:B)</f>
        <v>WASH</v>
      </c>
      <c r="B41" s="1" t="str">
        <f>_xlfn.XLOOKUP(C41, 'IB (en)'!O:O,'IB (en)'!D:D)</f>
        <v>Drinking water</v>
      </c>
      <c r="C41" s="1">
        <v>88</v>
      </c>
      <c r="D41" s="1" t="str">
        <f>_xlfn.XLOOKUP(C41, 'IB (en)'!O:O,'IB (en)'!F:F)</f>
        <v>wash_drinking_water_quantity</v>
      </c>
      <c r="E41" s="1" t="s">
        <v>31</v>
      </c>
      <c r="F41" s="1" t="s">
        <v>123</v>
      </c>
      <c r="G41" s="1" t="s">
        <v>33</v>
      </c>
      <c r="H41" s="1"/>
      <c r="I41" s="1" t="s">
        <v>124</v>
      </c>
      <c r="J41" s="1" t="s">
        <v>34</v>
      </c>
      <c r="K41" s="1" t="s">
        <v>35</v>
      </c>
      <c r="L41" s="1" t="s">
        <v>33</v>
      </c>
      <c r="M41" s="1"/>
      <c r="N41" s="1"/>
    </row>
    <row r="42" spans="1:14" x14ac:dyDescent="0.3">
      <c r="A42" s="1" t="str">
        <f>_xlfn.XLOOKUP(C42, 'IB (en)'!O:O,'IB (en)'!B:B)</f>
        <v>WASH</v>
      </c>
      <c r="B42" s="1" t="str">
        <f>_xlfn.XLOOKUP(C42, 'IB (en)'!O:O,'IB (en)'!D:D)</f>
        <v>Sanitation facility</v>
      </c>
      <c r="C42" s="1">
        <v>92</v>
      </c>
      <c r="D42" s="1" t="str">
        <f>_xlfn.XLOOKUP(C42, 'IB (en)'!O:O,'IB (en)'!F:F)</f>
        <v>wash_sanitation_facility</v>
      </c>
      <c r="E42" s="1" t="s">
        <v>31</v>
      </c>
      <c r="F42" s="2" t="s">
        <v>125</v>
      </c>
      <c r="G42" s="1" t="s">
        <v>33</v>
      </c>
      <c r="H42" s="1"/>
      <c r="I42" s="1"/>
      <c r="J42" s="1" t="s">
        <v>34</v>
      </c>
      <c r="K42" s="1" t="s">
        <v>35</v>
      </c>
      <c r="L42" s="1" t="s">
        <v>33</v>
      </c>
      <c r="M42" s="1"/>
      <c r="N42" s="1"/>
    </row>
    <row r="43" spans="1:14" x14ac:dyDescent="0.3">
      <c r="A43" s="1" t="str">
        <f>_xlfn.XLOOKUP(C43, 'IB (en)'!O:O,'IB (en)'!B:B)</f>
        <v>Food security</v>
      </c>
      <c r="B43" s="1" t="str">
        <f>_xlfn.XLOOKUP(C43, 'IB (en)'!O:O,'IB (en)'!D:D)</f>
        <v>Household Food Consumption (FCS)</v>
      </c>
      <c r="C43" s="1">
        <v>121</v>
      </c>
      <c r="D43" s="1" t="str">
        <f>_xlfn.XLOOKUP(C43, 'IB (en)'!O:O,'IB (en)'!F:F)</f>
        <v>fsl_fcs_cereal</v>
      </c>
      <c r="E43" s="1" t="s">
        <v>91</v>
      </c>
      <c r="F43" s="1" t="s">
        <v>126</v>
      </c>
      <c r="G43" s="1" t="s">
        <v>35</v>
      </c>
      <c r="H43" s="1"/>
      <c r="I43" s="1" t="s">
        <v>127</v>
      </c>
      <c r="J43" s="1" t="s">
        <v>34</v>
      </c>
      <c r="K43" s="1" t="s">
        <v>35</v>
      </c>
      <c r="L43" s="1" t="s">
        <v>33</v>
      </c>
      <c r="M43" s="1"/>
      <c r="N43" s="1"/>
    </row>
    <row r="44" spans="1:14" x14ac:dyDescent="0.3">
      <c r="A44" s="1" t="str">
        <f>_xlfn.XLOOKUP(C44, 'IB (en)'!O:O,'IB (en)'!B:B)</f>
        <v>Food security</v>
      </c>
      <c r="B44" s="1" t="str">
        <f>_xlfn.XLOOKUP(C44, 'IB (en)'!O:O,'IB (en)'!D:D)</f>
        <v>Household Food Consumption (FCS)</v>
      </c>
      <c r="C44" s="1">
        <v>122</v>
      </c>
      <c r="D44" s="1" t="str">
        <f>_xlfn.XLOOKUP(C44, 'IB (en)'!O:O,'IB (en)'!F:F)</f>
        <v>fsl_fcs_legumes</v>
      </c>
      <c r="E44" s="1" t="s">
        <v>91</v>
      </c>
      <c r="F44" s="1" t="s">
        <v>128</v>
      </c>
      <c r="G44" s="1" t="s">
        <v>35</v>
      </c>
      <c r="H44" s="1"/>
      <c r="I44" s="1" t="s">
        <v>127</v>
      </c>
      <c r="J44" s="1" t="s">
        <v>34</v>
      </c>
      <c r="K44" s="1" t="s">
        <v>35</v>
      </c>
      <c r="L44" s="1" t="s">
        <v>33</v>
      </c>
      <c r="M44" s="1"/>
      <c r="N44" s="1"/>
    </row>
    <row r="45" spans="1:14" x14ac:dyDescent="0.3">
      <c r="A45" s="1" t="str">
        <f>_xlfn.XLOOKUP(C45, 'IB (en)'!O:O,'IB (en)'!B:B)</f>
        <v>Food security</v>
      </c>
      <c r="B45" s="1" t="str">
        <f>_xlfn.XLOOKUP(C45, 'IB (en)'!O:O,'IB (en)'!D:D)</f>
        <v>Household Food Consumption (FCS)</v>
      </c>
      <c r="C45" s="1">
        <v>123</v>
      </c>
      <c r="D45" s="1" t="str">
        <f>_xlfn.XLOOKUP(C45, 'IB (en)'!O:O,'IB (en)'!F:F)</f>
        <v>fsl_fcs_dairy</v>
      </c>
      <c r="E45" s="1" t="s">
        <v>91</v>
      </c>
      <c r="F45" s="1" t="s">
        <v>129</v>
      </c>
      <c r="G45" s="1" t="s">
        <v>35</v>
      </c>
      <c r="H45" s="1"/>
      <c r="I45" s="1" t="s">
        <v>127</v>
      </c>
      <c r="J45" s="1" t="s">
        <v>34</v>
      </c>
      <c r="K45" s="1" t="s">
        <v>35</v>
      </c>
      <c r="L45" s="1" t="s">
        <v>33</v>
      </c>
      <c r="M45" s="1"/>
      <c r="N45" s="1"/>
    </row>
    <row r="46" spans="1:14" x14ac:dyDescent="0.3">
      <c r="A46" s="1" t="str">
        <f>_xlfn.XLOOKUP(C46, 'IB (en)'!O:O,'IB (en)'!B:B)</f>
        <v>Food security</v>
      </c>
      <c r="B46" s="1" t="str">
        <f>_xlfn.XLOOKUP(C46, 'IB (en)'!O:O,'IB (en)'!D:D)</f>
        <v>Household Food Consumption (FCS)</v>
      </c>
      <c r="C46" s="1">
        <v>124</v>
      </c>
      <c r="D46" s="1" t="str">
        <f>_xlfn.XLOOKUP(C46, 'IB (en)'!O:O,'IB (en)'!F:F)</f>
        <v>fsl_fcs_meat</v>
      </c>
      <c r="E46" s="1" t="s">
        <v>91</v>
      </c>
      <c r="F46" s="1" t="s">
        <v>130</v>
      </c>
      <c r="G46" s="1" t="s">
        <v>35</v>
      </c>
      <c r="H46" s="1"/>
      <c r="I46" s="1" t="s">
        <v>127</v>
      </c>
      <c r="J46" s="1" t="s">
        <v>34</v>
      </c>
      <c r="K46" s="1" t="s">
        <v>35</v>
      </c>
      <c r="L46" s="1" t="s">
        <v>33</v>
      </c>
      <c r="M46" s="1"/>
      <c r="N46" s="1"/>
    </row>
    <row r="47" spans="1:14" x14ac:dyDescent="0.3">
      <c r="A47" s="1" t="str">
        <f>_xlfn.XLOOKUP(C47, 'IB (en)'!O:O,'IB (en)'!B:B)</f>
        <v>Food security</v>
      </c>
      <c r="B47" s="1" t="str">
        <f>_xlfn.XLOOKUP(C47, 'IB (en)'!O:O,'IB (en)'!D:D)</f>
        <v>Household Food Consumption (FCS)</v>
      </c>
      <c r="C47" s="1">
        <v>125</v>
      </c>
      <c r="D47" s="1" t="str">
        <f>_xlfn.XLOOKUP(C47, 'IB (en)'!O:O,'IB (en)'!F:F)</f>
        <v>fsl_fcs_veg</v>
      </c>
      <c r="E47" s="1" t="s">
        <v>91</v>
      </c>
      <c r="F47" s="1" t="s">
        <v>131</v>
      </c>
      <c r="G47" s="1" t="s">
        <v>35</v>
      </c>
      <c r="H47" s="1"/>
      <c r="I47" s="1" t="s">
        <v>127</v>
      </c>
      <c r="J47" s="1" t="s">
        <v>34</v>
      </c>
      <c r="K47" s="1" t="s">
        <v>35</v>
      </c>
      <c r="L47" s="1" t="s">
        <v>33</v>
      </c>
      <c r="M47" s="1"/>
      <c r="N47" s="1"/>
    </row>
    <row r="48" spans="1:14" x14ac:dyDescent="0.3">
      <c r="A48" s="1" t="str">
        <f>_xlfn.XLOOKUP(C48, 'IB (en)'!O:O,'IB (en)'!B:B)</f>
        <v>Food security</v>
      </c>
      <c r="B48" s="1" t="str">
        <f>_xlfn.XLOOKUP(C48, 'IB (en)'!O:O,'IB (en)'!D:D)</f>
        <v>Household Food Consumption (FCS)</v>
      </c>
      <c r="C48" s="1">
        <v>126</v>
      </c>
      <c r="D48" s="1" t="str">
        <f>_xlfn.XLOOKUP(C48, 'IB (en)'!O:O,'IB (en)'!F:F)</f>
        <v>fsl_fcs_fruit</v>
      </c>
      <c r="E48" s="1" t="s">
        <v>91</v>
      </c>
      <c r="F48" s="1" t="s">
        <v>132</v>
      </c>
      <c r="G48" s="1" t="s">
        <v>35</v>
      </c>
      <c r="H48" s="1"/>
      <c r="I48" s="1" t="s">
        <v>127</v>
      </c>
      <c r="J48" s="1" t="s">
        <v>34</v>
      </c>
      <c r="K48" s="1" t="s">
        <v>35</v>
      </c>
      <c r="L48" s="1" t="s">
        <v>33</v>
      </c>
      <c r="M48" s="1"/>
      <c r="N48" s="1"/>
    </row>
    <row r="49" spans="1:14" x14ac:dyDescent="0.3">
      <c r="A49" s="1" t="str">
        <f>_xlfn.XLOOKUP(C49, 'IB (en)'!O:O,'IB (en)'!B:B)</f>
        <v>Food security</v>
      </c>
      <c r="B49" s="1" t="str">
        <f>_xlfn.XLOOKUP(C49, 'IB (en)'!O:O,'IB (en)'!D:D)</f>
        <v>Household Food Consumption (FCS)</v>
      </c>
      <c r="C49" s="1">
        <v>127</v>
      </c>
      <c r="D49" s="1" t="str">
        <f>_xlfn.XLOOKUP(C49, 'IB (en)'!O:O,'IB (en)'!F:F)</f>
        <v>fsl_fcs_oil</v>
      </c>
      <c r="E49" s="1" t="s">
        <v>91</v>
      </c>
      <c r="F49" s="1" t="s">
        <v>133</v>
      </c>
      <c r="G49" s="1" t="s">
        <v>35</v>
      </c>
      <c r="H49" s="1"/>
      <c r="I49" s="1" t="s">
        <v>127</v>
      </c>
      <c r="J49" s="1" t="s">
        <v>34</v>
      </c>
      <c r="K49" s="1" t="s">
        <v>35</v>
      </c>
      <c r="L49" s="1" t="s">
        <v>33</v>
      </c>
      <c r="M49" s="1"/>
      <c r="N49" s="1"/>
    </row>
    <row r="50" spans="1:14" x14ac:dyDescent="0.3">
      <c r="A50" s="1" t="str">
        <f>_xlfn.XLOOKUP(C50, 'IB (en)'!O:O,'IB (en)'!B:B)</f>
        <v>Food security</v>
      </c>
      <c r="B50" s="1" t="str">
        <f>_xlfn.XLOOKUP(C50, 'IB (en)'!O:O,'IB (en)'!D:D)</f>
        <v>Household Food Consumption (FCS)</v>
      </c>
      <c r="C50" s="1">
        <v>128</v>
      </c>
      <c r="D50" s="1" t="str">
        <f>_xlfn.XLOOKUP(C50, 'IB (en)'!O:O,'IB (en)'!F:F)</f>
        <v>fsl_fcs_sugar</v>
      </c>
      <c r="E50" s="1" t="s">
        <v>91</v>
      </c>
      <c r="F50" s="1" t="s">
        <v>134</v>
      </c>
      <c r="G50" s="1" t="s">
        <v>35</v>
      </c>
      <c r="H50" s="1"/>
      <c r="I50" s="1" t="s">
        <v>127</v>
      </c>
      <c r="J50" s="1" t="s">
        <v>34</v>
      </c>
      <c r="K50" s="1" t="s">
        <v>35</v>
      </c>
      <c r="L50" s="1" t="s">
        <v>33</v>
      </c>
      <c r="M50" s="1"/>
      <c r="N50" s="1"/>
    </row>
    <row r="51" spans="1:14" x14ac:dyDescent="0.3">
      <c r="A51" s="1" t="str">
        <f>_xlfn.XLOOKUP(C51, 'IB (en)'!O:O,'IB (en)'!B:B)</f>
        <v>Food security</v>
      </c>
      <c r="B51" s="1" t="str">
        <f>_xlfn.XLOOKUP(C51, 'IB (en)'!O:O,'IB (en)'!D:D)</f>
        <v>Household Food Consumption (FCS)</v>
      </c>
      <c r="C51" s="1">
        <v>129</v>
      </c>
      <c r="D51" s="1" t="str">
        <f>_xlfn.XLOOKUP(C51, 'IB (en)'!O:O,'IB (en)'!F:F)</f>
        <v>fsl_fcs_condiments</v>
      </c>
      <c r="E51" s="1" t="s">
        <v>91</v>
      </c>
      <c r="F51" s="1" t="s">
        <v>135</v>
      </c>
      <c r="G51" s="1" t="s">
        <v>35</v>
      </c>
      <c r="H51" s="1"/>
      <c r="I51" s="1" t="s">
        <v>127</v>
      </c>
      <c r="J51" s="1" t="s">
        <v>34</v>
      </c>
      <c r="K51" s="1" t="s">
        <v>35</v>
      </c>
      <c r="L51" s="1" t="s">
        <v>33</v>
      </c>
      <c r="M51" s="1"/>
      <c r="N51" s="1"/>
    </row>
    <row r="52" spans="1:14" x14ac:dyDescent="0.3">
      <c r="A52" s="1" t="str">
        <f>_xlfn.XLOOKUP(C52, 'IB (en)'!O:O,'IB (en)'!B:B)</f>
        <v>Food security</v>
      </c>
      <c r="B52" s="1" t="str">
        <f>_xlfn.XLOOKUP(C52, 'IB (en)'!O:O,'IB (en)'!D:D)</f>
        <v>Household Food Consumption (rCSI)</v>
      </c>
      <c r="C52" s="1">
        <v>143</v>
      </c>
      <c r="D52" s="1" t="str">
        <f>_xlfn.XLOOKUP(C52, 'IB (en)'!O:O,'IB (en)'!F:F)</f>
        <v xml:space="preserve">fsl_rcsi_lessquality </v>
      </c>
      <c r="E52" s="1" t="s">
        <v>91</v>
      </c>
      <c r="F52" s="1" t="s">
        <v>136</v>
      </c>
      <c r="G52" s="1" t="s">
        <v>35</v>
      </c>
      <c r="H52" s="1"/>
      <c r="I52" s="1" t="s">
        <v>127</v>
      </c>
      <c r="J52" s="1" t="s">
        <v>34</v>
      </c>
      <c r="K52" s="1" t="s">
        <v>35</v>
      </c>
      <c r="L52" s="1" t="s">
        <v>33</v>
      </c>
      <c r="M52" s="1"/>
      <c r="N52" s="1"/>
    </row>
    <row r="53" spans="1:14" x14ac:dyDescent="0.3">
      <c r="A53" s="1" t="str">
        <f>_xlfn.XLOOKUP(C53, 'IB (en)'!O:O,'IB (en)'!B:B)</f>
        <v>Food security</v>
      </c>
      <c r="B53" s="1" t="str">
        <f>_xlfn.XLOOKUP(C53, 'IB (en)'!O:O,'IB (en)'!D:D)</f>
        <v>Household Food Consumption (rCSI)</v>
      </c>
      <c r="C53" s="1">
        <v>144</v>
      </c>
      <c r="D53" s="1" t="str">
        <f>_xlfn.XLOOKUP(C53, 'IB (en)'!O:O,'IB (en)'!F:F)</f>
        <v xml:space="preserve">fsl_rcsi_borrow </v>
      </c>
      <c r="E53" s="1" t="s">
        <v>91</v>
      </c>
      <c r="F53" s="1" t="s">
        <v>137</v>
      </c>
      <c r="G53" s="1" t="s">
        <v>35</v>
      </c>
      <c r="H53" s="1"/>
      <c r="I53" s="1" t="s">
        <v>127</v>
      </c>
      <c r="J53" s="1" t="s">
        <v>34</v>
      </c>
      <c r="K53" s="1" t="s">
        <v>35</v>
      </c>
      <c r="L53" s="1" t="s">
        <v>33</v>
      </c>
      <c r="M53" s="1"/>
      <c r="N53" s="1"/>
    </row>
    <row r="54" spans="1:14" x14ac:dyDescent="0.3">
      <c r="A54" s="1" t="str">
        <f>_xlfn.XLOOKUP(C54, 'IB (en)'!O:O,'IB (en)'!B:B)</f>
        <v>Food security</v>
      </c>
      <c r="B54" s="1" t="str">
        <f>_xlfn.XLOOKUP(C54, 'IB (en)'!O:O,'IB (en)'!D:D)</f>
        <v>Household Food Consumption (rCSI)</v>
      </c>
      <c r="C54" s="1">
        <v>145</v>
      </c>
      <c r="D54" s="1" t="str">
        <f>_xlfn.XLOOKUP(C54, 'IB (en)'!O:O,'IB (en)'!F:F)</f>
        <v xml:space="preserve">fsl_rcsi_mealsize </v>
      </c>
      <c r="E54" s="1" t="s">
        <v>91</v>
      </c>
      <c r="F54" s="1" t="s">
        <v>138</v>
      </c>
      <c r="G54" s="1" t="s">
        <v>35</v>
      </c>
      <c r="H54" s="1"/>
      <c r="I54" s="1" t="s">
        <v>127</v>
      </c>
      <c r="J54" s="1" t="s">
        <v>34</v>
      </c>
      <c r="K54" s="1" t="s">
        <v>35</v>
      </c>
      <c r="L54" s="1" t="s">
        <v>33</v>
      </c>
      <c r="M54" s="1"/>
      <c r="N54" s="1"/>
    </row>
    <row r="55" spans="1:14" x14ac:dyDescent="0.3">
      <c r="A55" s="1" t="str">
        <f>_xlfn.XLOOKUP(C55, 'IB (en)'!O:O,'IB (en)'!B:B)</f>
        <v>Food security</v>
      </c>
      <c r="B55" s="1" t="str">
        <f>_xlfn.XLOOKUP(C55, 'IB (en)'!O:O,'IB (en)'!D:D)</f>
        <v>Household Food Consumption (rCSI)</v>
      </c>
      <c r="C55" s="1">
        <v>146</v>
      </c>
      <c r="D55" s="1" t="str">
        <f>_xlfn.XLOOKUP(C55, 'IB (en)'!O:O,'IB (en)'!F:F)</f>
        <v xml:space="preserve">fsl_rcsi_mealadult </v>
      </c>
      <c r="E55" s="1" t="s">
        <v>91</v>
      </c>
      <c r="F55" s="1" t="s">
        <v>136</v>
      </c>
      <c r="G55" s="1" t="s">
        <v>35</v>
      </c>
      <c r="H55" s="1"/>
      <c r="I55" s="1" t="s">
        <v>127</v>
      </c>
      <c r="J55" s="1" t="s">
        <v>34</v>
      </c>
      <c r="K55" s="1" t="s">
        <v>35</v>
      </c>
      <c r="L55" s="1" t="s">
        <v>33</v>
      </c>
      <c r="M55" s="1"/>
      <c r="N55" s="1"/>
    </row>
    <row r="56" spans="1:14" x14ac:dyDescent="0.3">
      <c r="A56" s="1" t="str">
        <f>_xlfn.XLOOKUP(C56, 'IB (en)'!O:O,'IB (en)'!B:B)</f>
        <v>Food security</v>
      </c>
      <c r="B56" s="1" t="str">
        <f>_xlfn.XLOOKUP(C56, 'IB (en)'!O:O,'IB (en)'!D:D)</f>
        <v>Household Food Consumption (rCSI)</v>
      </c>
      <c r="C56" s="1">
        <v>147</v>
      </c>
      <c r="D56" s="1" t="str">
        <f>_xlfn.XLOOKUP(C56, 'IB (en)'!O:O,'IB (en)'!F:F)</f>
        <v>fsl_rcsi_mealnb</v>
      </c>
      <c r="E56" s="1" t="s">
        <v>91</v>
      </c>
      <c r="F56" s="1" t="s">
        <v>136</v>
      </c>
      <c r="G56" s="1" t="s">
        <v>35</v>
      </c>
      <c r="H56" s="1"/>
      <c r="I56" s="1" t="s">
        <v>127</v>
      </c>
      <c r="J56" s="1" t="s">
        <v>34</v>
      </c>
      <c r="K56" s="1" t="s">
        <v>35</v>
      </c>
      <c r="L56" s="1" t="s">
        <v>33</v>
      </c>
      <c r="M56" s="1"/>
      <c r="N56" s="1"/>
    </row>
    <row r="57" spans="1:14" x14ac:dyDescent="0.3">
      <c r="A57" s="1" t="str">
        <f>_xlfn.XLOOKUP(C57, 'IB (en)'!O:O,'IB (en)'!B:B)</f>
        <v>Food security</v>
      </c>
      <c r="B57" s="1" t="str">
        <f>_xlfn.XLOOKUP(C57, 'IB (en)'!O:O,'IB (en)'!D:D)</f>
        <v>Household Food Consumption (HHS)</v>
      </c>
      <c r="C57" s="1">
        <v>148</v>
      </c>
      <c r="D57" s="1" t="str">
        <f>_xlfn.XLOOKUP(C57, 'IB (en)'!O:O,'IB (en)'!F:F)</f>
        <v xml:space="preserve">fsl_hhs_nofoodhh </v>
      </c>
      <c r="E57" s="1" t="s">
        <v>31</v>
      </c>
      <c r="F57" s="1" t="s">
        <v>139</v>
      </c>
      <c r="G57" s="1" t="s">
        <v>33</v>
      </c>
      <c r="H57" s="1"/>
      <c r="I57" s="1" t="s">
        <v>124</v>
      </c>
      <c r="J57" s="1" t="s">
        <v>34</v>
      </c>
      <c r="K57" s="1" t="s">
        <v>35</v>
      </c>
      <c r="L57" s="1" t="s">
        <v>33</v>
      </c>
      <c r="M57" s="1"/>
      <c r="N57" s="1"/>
    </row>
    <row r="58" spans="1:14" x14ac:dyDescent="0.3">
      <c r="A58" s="1" t="str">
        <f>_xlfn.XLOOKUP(C58, 'IB (en)'!O:O,'IB (en)'!B:B)</f>
        <v>Food security</v>
      </c>
      <c r="B58" s="1" t="str">
        <f>_xlfn.XLOOKUP(C58, 'IB (en)'!O:O,'IB (en)'!D:D)</f>
        <v>Household Food Consumption (HHS)</v>
      </c>
      <c r="C58" s="1">
        <v>149</v>
      </c>
      <c r="D58" s="1" t="str">
        <f>_xlfn.XLOOKUP(C58, 'IB (en)'!O:O,'IB (en)'!F:F)</f>
        <v xml:space="preserve">fsl_hhs_nofoodhh_freq </v>
      </c>
      <c r="E58" s="1" t="s">
        <v>31</v>
      </c>
      <c r="F58" s="1" t="s">
        <v>140</v>
      </c>
      <c r="G58" s="1" t="s">
        <v>33</v>
      </c>
      <c r="H58" s="1"/>
      <c r="I58" s="1" t="s">
        <v>124</v>
      </c>
      <c r="J58" s="1" t="s">
        <v>34</v>
      </c>
      <c r="K58" s="1" t="s">
        <v>35</v>
      </c>
      <c r="L58" s="1" t="s">
        <v>33</v>
      </c>
      <c r="M58" s="1"/>
      <c r="N58" s="1"/>
    </row>
    <row r="59" spans="1:14" x14ac:dyDescent="0.3">
      <c r="A59" s="1" t="str">
        <f>_xlfn.XLOOKUP(C59, 'IB (en)'!O:O,'IB (en)'!B:B)</f>
        <v>Food security</v>
      </c>
      <c r="B59" s="1" t="str">
        <f>_xlfn.XLOOKUP(C59, 'IB (en)'!O:O,'IB (en)'!D:D)</f>
        <v>Household Food Consumption (HHS)</v>
      </c>
      <c r="C59" s="1">
        <v>150</v>
      </c>
      <c r="D59" s="1" t="str">
        <f>_xlfn.XLOOKUP(C59, 'IB (en)'!O:O,'IB (en)'!F:F)</f>
        <v xml:space="preserve">fsl_hhs_sleephungry </v>
      </c>
      <c r="E59" s="1" t="s">
        <v>31</v>
      </c>
      <c r="F59" s="1" t="s">
        <v>141</v>
      </c>
      <c r="G59" s="1" t="s">
        <v>33</v>
      </c>
      <c r="H59" s="1"/>
      <c r="I59" s="1" t="s">
        <v>124</v>
      </c>
      <c r="J59" s="1" t="s">
        <v>34</v>
      </c>
      <c r="K59" s="1" t="s">
        <v>35</v>
      </c>
      <c r="L59" s="1" t="s">
        <v>33</v>
      </c>
      <c r="M59" s="1"/>
      <c r="N59" s="1"/>
    </row>
    <row r="60" spans="1:14" x14ac:dyDescent="0.3">
      <c r="A60" s="1" t="str">
        <f>_xlfn.XLOOKUP(C60, 'IB (en)'!O:O,'IB (en)'!B:B)</f>
        <v>Food security</v>
      </c>
      <c r="B60" s="1" t="str">
        <f>_xlfn.XLOOKUP(C60, 'IB (en)'!O:O,'IB (en)'!D:D)</f>
        <v>Household Food Consumption (HHS)</v>
      </c>
      <c r="C60" s="1">
        <v>151</v>
      </c>
      <c r="D60" s="1" t="str">
        <f>_xlfn.XLOOKUP(C60, 'IB (en)'!O:O,'IB (en)'!F:F)</f>
        <v xml:space="preserve">fsl_hhs_sleephungry_freq </v>
      </c>
      <c r="E60" s="1" t="s">
        <v>31</v>
      </c>
      <c r="F60" s="1" t="s">
        <v>142</v>
      </c>
      <c r="G60" s="1" t="s">
        <v>33</v>
      </c>
      <c r="H60" s="1"/>
      <c r="I60" s="1" t="s">
        <v>124</v>
      </c>
      <c r="J60" s="1" t="s">
        <v>34</v>
      </c>
      <c r="K60" s="1" t="s">
        <v>35</v>
      </c>
      <c r="L60" s="1" t="s">
        <v>33</v>
      </c>
      <c r="M60" s="1"/>
      <c r="N60" s="1"/>
    </row>
    <row r="61" spans="1:14" x14ac:dyDescent="0.3">
      <c r="A61" s="1" t="str">
        <f>_xlfn.XLOOKUP(C61, 'IB (en)'!O:O,'IB (en)'!B:B)</f>
        <v>Food security</v>
      </c>
      <c r="B61" s="1" t="str">
        <f>_xlfn.XLOOKUP(C61, 'IB (en)'!O:O,'IB (en)'!D:D)</f>
        <v>Household Food Consumption (HHS)</v>
      </c>
      <c r="C61" s="1">
        <v>152</v>
      </c>
      <c r="D61" s="1" t="str">
        <f>_xlfn.XLOOKUP(C61, 'IB (en)'!O:O,'IB (en)'!F:F)</f>
        <v xml:space="preserve">fsl_hhs_alldaynight </v>
      </c>
      <c r="E61" s="1" t="s">
        <v>31</v>
      </c>
      <c r="F61" s="1" t="s">
        <v>143</v>
      </c>
      <c r="G61" s="1" t="s">
        <v>33</v>
      </c>
      <c r="H61" s="1"/>
      <c r="I61" s="1" t="s">
        <v>124</v>
      </c>
      <c r="J61" s="1" t="s">
        <v>34</v>
      </c>
      <c r="K61" s="1" t="s">
        <v>35</v>
      </c>
      <c r="L61" s="1" t="s">
        <v>33</v>
      </c>
      <c r="M61" s="1"/>
      <c r="N61" s="1"/>
    </row>
    <row r="62" spans="1:14" x14ac:dyDescent="0.3">
      <c r="A62" s="1" t="str">
        <f>_xlfn.XLOOKUP(C62, 'IB (en)'!O:O,'IB (en)'!B:B)</f>
        <v>Food security</v>
      </c>
      <c r="B62" s="1" t="str">
        <f>_xlfn.XLOOKUP(C62, 'IB (en)'!O:O,'IB (en)'!D:D)</f>
        <v>Household Food Consumption (HHS)</v>
      </c>
      <c r="C62" s="1">
        <v>153</v>
      </c>
      <c r="D62" s="1" t="str">
        <f>_xlfn.XLOOKUP(C62, 'IB (en)'!O:O,'IB (en)'!F:F)</f>
        <v xml:space="preserve">fsl_hhs_alldaynight_freq </v>
      </c>
      <c r="E62" s="1" t="s">
        <v>31</v>
      </c>
      <c r="F62" s="1" t="s">
        <v>144</v>
      </c>
      <c r="G62" s="1" t="s">
        <v>33</v>
      </c>
      <c r="H62" s="1"/>
      <c r="I62" s="1" t="s">
        <v>124</v>
      </c>
      <c r="J62" s="1" t="s">
        <v>34</v>
      </c>
      <c r="K62" s="1" t="s">
        <v>35</v>
      </c>
      <c r="L62" s="1" t="s">
        <v>33</v>
      </c>
      <c r="M62" s="1"/>
      <c r="N62" s="1"/>
    </row>
    <row r="63" spans="1:14" x14ac:dyDescent="0.3">
      <c r="A63" s="1" t="str">
        <f>_xlfn.XLOOKUP(C63, 'IB (en)'!O:O,'IB (en)'!B:B)</f>
        <v>Food security</v>
      </c>
      <c r="B63" s="1" t="str">
        <f>_xlfn.XLOOKUP(C63, 'IB (en)'!O:O,'IB (en)'!D:D)</f>
        <v>Household Food Access</v>
      </c>
      <c r="C63" s="1">
        <v>180</v>
      </c>
      <c r="D63" s="1" t="str">
        <f>_xlfn.XLOOKUP(C63, 'IB (en)'!O:O,'IB (en)'!F:F)</f>
        <v>fsl_source_food</v>
      </c>
      <c r="E63" s="1" t="s">
        <v>145</v>
      </c>
      <c r="F63" s="1" t="s">
        <v>146</v>
      </c>
      <c r="G63" s="1" t="s">
        <v>33</v>
      </c>
      <c r="H63" s="1"/>
      <c r="I63" s="1" t="s">
        <v>124</v>
      </c>
      <c r="J63" s="1" t="s">
        <v>34</v>
      </c>
      <c r="K63" s="1" t="s">
        <v>35</v>
      </c>
      <c r="L63" s="1" t="s">
        <v>33</v>
      </c>
      <c r="M63" s="1"/>
      <c r="N63" s="1"/>
    </row>
    <row r="64" spans="1:14" x14ac:dyDescent="0.3">
      <c r="A64" s="1" t="str">
        <f>_xlfn.XLOOKUP(C64, 'IB (en)'!O:O,'IB (en)'!B:B)</f>
        <v>Livelihoods</v>
      </c>
      <c r="B64" s="1" t="str">
        <f>_xlfn.XLOOKUP(C64, 'IB (en)'!O:O,'IB (en)'!D:D)</f>
        <v>Livelihood Coping Strategy Index - Food security (LCS-FS)</v>
      </c>
      <c r="C64" s="1">
        <v>235</v>
      </c>
      <c r="D64" s="1" t="str">
        <f>_xlfn.XLOOKUP(C64, 'IB (en)'!O:O,'IB (en)'!F:F)</f>
        <v>fsl_lcsi_stress1</v>
      </c>
      <c r="E64" s="1" t="s">
        <v>31</v>
      </c>
      <c r="F64" s="1" t="s">
        <v>147</v>
      </c>
      <c r="G64" s="1" t="s">
        <v>33</v>
      </c>
      <c r="H64" s="1"/>
      <c r="I64" s="1" t="s">
        <v>124</v>
      </c>
      <c r="J64" s="1" t="s">
        <v>34</v>
      </c>
      <c r="K64" s="1" t="s">
        <v>35</v>
      </c>
      <c r="L64" s="1" t="s">
        <v>33</v>
      </c>
      <c r="M64" s="1"/>
      <c r="N64" s="1"/>
    </row>
    <row r="65" spans="1:14" x14ac:dyDescent="0.3">
      <c r="A65" s="1" t="str">
        <f>_xlfn.XLOOKUP(C65, 'IB (en)'!O:O,'IB (en)'!B:B)</f>
        <v>Livelihoods</v>
      </c>
      <c r="B65" s="1" t="str">
        <f>_xlfn.XLOOKUP(C65, 'IB (en)'!O:O,'IB (en)'!D:D)</f>
        <v>Livelihood Coping Strategy Index - Food security (LCS-FS)</v>
      </c>
      <c r="C65" s="1">
        <v>236</v>
      </c>
      <c r="D65" s="1" t="str">
        <f>_xlfn.XLOOKUP(C65, 'IB (en)'!O:O,'IB (en)'!F:F)</f>
        <v>fsl_lcsi_stress2</v>
      </c>
      <c r="E65" s="1" t="s">
        <v>31</v>
      </c>
      <c r="F65" s="1" t="s">
        <v>148</v>
      </c>
      <c r="G65" s="1" t="s">
        <v>33</v>
      </c>
      <c r="H65" s="1"/>
      <c r="I65" s="1" t="s">
        <v>124</v>
      </c>
      <c r="J65" s="1" t="s">
        <v>34</v>
      </c>
      <c r="K65" s="1" t="s">
        <v>35</v>
      </c>
      <c r="L65" s="1" t="s">
        <v>33</v>
      </c>
      <c r="M65" s="1"/>
      <c r="N65" s="1"/>
    </row>
    <row r="66" spans="1:14" x14ac:dyDescent="0.3">
      <c r="A66" s="1" t="str">
        <f>_xlfn.XLOOKUP(C66, 'IB (en)'!O:O,'IB (en)'!B:B)</f>
        <v>Livelihoods</v>
      </c>
      <c r="B66" s="1" t="str">
        <f>_xlfn.XLOOKUP(C66, 'IB (en)'!O:O,'IB (en)'!D:D)</f>
        <v>Livelihood Coping Strategy Index - Food security (LCS-FS)</v>
      </c>
      <c r="C66" s="1">
        <v>237</v>
      </c>
      <c r="D66" s="1" t="str">
        <f>_xlfn.XLOOKUP(C66, 'IB (en)'!O:O,'IB (en)'!F:F)</f>
        <v>fsl_lcsi_stress3</v>
      </c>
      <c r="E66" s="1" t="s">
        <v>31</v>
      </c>
      <c r="F66" s="1" t="s">
        <v>149</v>
      </c>
      <c r="G66" s="1" t="s">
        <v>33</v>
      </c>
      <c r="H66" s="1"/>
      <c r="I66" s="1" t="s">
        <v>124</v>
      </c>
      <c r="J66" s="1" t="s">
        <v>34</v>
      </c>
      <c r="K66" s="1" t="s">
        <v>35</v>
      </c>
      <c r="L66" s="1" t="s">
        <v>33</v>
      </c>
      <c r="M66" s="1"/>
      <c r="N66" s="1"/>
    </row>
    <row r="67" spans="1:14" x14ac:dyDescent="0.3">
      <c r="A67" s="1" t="str">
        <f>_xlfn.XLOOKUP(C67, 'IB (en)'!O:O,'IB (en)'!B:B)</f>
        <v>Livelihoods</v>
      </c>
      <c r="B67" s="1" t="str">
        <f>_xlfn.XLOOKUP(C67, 'IB (en)'!O:O,'IB (en)'!D:D)</f>
        <v>Livelihood Coping Strategy Index - Food security (LCS-FS)</v>
      </c>
      <c r="C67" s="1">
        <v>238</v>
      </c>
      <c r="D67" s="1" t="str">
        <f>_xlfn.XLOOKUP(C67, 'IB (en)'!O:O,'IB (en)'!F:F)</f>
        <v>fsl_lcsi_stress4</v>
      </c>
      <c r="E67" s="1" t="s">
        <v>31</v>
      </c>
      <c r="F67" s="1" t="s">
        <v>150</v>
      </c>
      <c r="G67" s="1" t="s">
        <v>33</v>
      </c>
      <c r="H67" s="1"/>
      <c r="I67" s="1" t="s">
        <v>124</v>
      </c>
      <c r="J67" s="1" t="s">
        <v>34</v>
      </c>
      <c r="K67" s="1" t="s">
        <v>35</v>
      </c>
      <c r="L67" s="1" t="s">
        <v>33</v>
      </c>
      <c r="M67" s="1"/>
      <c r="N67" s="1"/>
    </row>
    <row r="68" spans="1:14" x14ac:dyDescent="0.3">
      <c r="A68" s="1" t="str">
        <f>_xlfn.XLOOKUP(C68, 'IB (en)'!O:O,'IB (en)'!B:B)</f>
        <v>Livelihoods</v>
      </c>
      <c r="B68" s="1" t="str">
        <f>_xlfn.XLOOKUP(C68, 'IB (en)'!O:O,'IB (en)'!D:D)</f>
        <v>Livelihood Coping Strategy Index - Food security (LCS-FS)</v>
      </c>
      <c r="C68" s="1">
        <v>239</v>
      </c>
      <c r="D68" s="1" t="str">
        <f>_xlfn.XLOOKUP(C68, 'IB (en)'!O:O,'IB (en)'!F:F)</f>
        <v>fsl_lcsi_crisis1</v>
      </c>
      <c r="E68" s="1" t="s">
        <v>31</v>
      </c>
      <c r="F68" s="1" t="s">
        <v>151</v>
      </c>
      <c r="G68" s="1" t="s">
        <v>33</v>
      </c>
      <c r="H68" s="1"/>
      <c r="I68" s="1" t="s">
        <v>124</v>
      </c>
      <c r="J68" s="1" t="s">
        <v>34</v>
      </c>
      <c r="K68" s="1" t="s">
        <v>35</v>
      </c>
      <c r="L68" s="1" t="s">
        <v>33</v>
      </c>
      <c r="M68" s="1"/>
      <c r="N68" s="1"/>
    </row>
    <row r="69" spans="1:14" x14ac:dyDescent="0.3">
      <c r="A69" s="1" t="str">
        <f>_xlfn.XLOOKUP(C69, 'IB (en)'!O:O,'IB (en)'!B:B)</f>
        <v>Livelihoods</v>
      </c>
      <c r="B69" s="1" t="str">
        <f>_xlfn.XLOOKUP(C69, 'IB (en)'!O:O,'IB (en)'!D:D)</f>
        <v>Livelihood Coping Strategy Index - Food security (LCS-FS)</v>
      </c>
      <c r="C69" s="1">
        <v>240</v>
      </c>
      <c r="D69" s="1" t="str">
        <f>_xlfn.XLOOKUP(C69, 'IB (en)'!O:O,'IB (en)'!F:F)</f>
        <v>fsl_lcsi_crisis2</v>
      </c>
      <c r="E69" s="1" t="s">
        <v>31</v>
      </c>
      <c r="F69" s="1" t="s">
        <v>152</v>
      </c>
      <c r="G69" s="1" t="s">
        <v>33</v>
      </c>
      <c r="H69" s="1"/>
      <c r="I69" s="1" t="s">
        <v>124</v>
      </c>
      <c r="J69" s="1" t="s">
        <v>34</v>
      </c>
      <c r="K69" s="1" t="s">
        <v>35</v>
      </c>
      <c r="L69" s="1" t="s">
        <v>33</v>
      </c>
      <c r="M69" s="1"/>
      <c r="N69" s="1"/>
    </row>
    <row r="70" spans="1:14" x14ac:dyDescent="0.3">
      <c r="A70" s="1" t="str">
        <f>_xlfn.XLOOKUP(C70, 'IB (en)'!O:O,'IB (en)'!B:B)</f>
        <v>Livelihoods</v>
      </c>
      <c r="B70" s="1" t="str">
        <f>_xlfn.XLOOKUP(C70, 'IB (en)'!O:O,'IB (en)'!D:D)</f>
        <v>Livelihood Coping Strategy Index - Food security (LCS-FS)</v>
      </c>
      <c r="C70" s="1">
        <v>241</v>
      </c>
      <c r="D70" s="1" t="str">
        <f>_xlfn.XLOOKUP(C70, 'IB (en)'!O:O,'IB (en)'!F:F)</f>
        <v>fsl_lcsi_crisis3</v>
      </c>
      <c r="E70" s="1" t="s">
        <v>31</v>
      </c>
      <c r="F70" s="1" t="s">
        <v>153</v>
      </c>
      <c r="G70" s="1" t="s">
        <v>33</v>
      </c>
      <c r="H70" s="1"/>
      <c r="I70" s="1" t="s">
        <v>124</v>
      </c>
      <c r="J70" s="1" t="s">
        <v>34</v>
      </c>
      <c r="K70" s="1" t="s">
        <v>35</v>
      </c>
      <c r="L70" s="1" t="s">
        <v>33</v>
      </c>
      <c r="M70" s="1"/>
      <c r="N70" s="1"/>
    </row>
    <row r="71" spans="1:14" x14ac:dyDescent="0.3">
      <c r="A71" s="1" t="str">
        <f>_xlfn.XLOOKUP(C71, 'IB (en)'!O:O,'IB (en)'!B:B)</f>
        <v>Livelihoods</v>
      </c>
      <c r="B71" s="1" t="str">
        <f>_xlfn.XLOOKUP(C71, 'IB (en)'!O:O,'IB (en)'!D:D)</f>
        <v>Livelihood Coping Strategy Index - Food security (LCS-FS)</v>
      </c>
      <c r="C71" s="1">
        <v>242</v>
      </c>
      <c r="D71" s="1" t="str">
        <f>_xlfn.XLOOKUP(C71, 'IB (en)'!O:O,'IB (en)'!F:F)</f>
        <v>fsl_lcsi_emergency1</v>
      </c>
      <c r="E71" s="1" t="s">
        <v>31</v>
      </c>
      <c r="F71" s="1" t="s">
        <v>154</v>
      </c>
      <c r="G71" s="1" t="s">
        <v>33</v>
      </c>
      <c r="H71" s="1"/>
      <c r="I71" s="1" t="s">
        <v>124</v>
      </c>
      <c r="J71" s="1" t="s">
        <v>34</v>
      </c>
      <c r="K71" s="1" t="s">
        <v>35</v>
      </c>
      <c r="L71" s="1" t="s">
        <v>33</v>
      </c>
      <c r="M71" s="1"/>
      <c r="N71" s="1"/>
    </row>
    <row r="72" spans="1:14" x14ac:dyDescent="0.3">
      <c r="A72" s="1" t="str">
        <f>_xlfn.XLOOKUP(C72, 'IB (en)'!O:O,'IB (en)'!B:B)</f>
        <v>Livelihoods</v>
      </c>
      <c r="B72" s="1" t="str">
        <f>_xlfn.XLOOKUP(C72, 'IB (en)'!O:O,'IB (en)'!D:D)</f>
        <v>Livelihood Coping Strategy Index - Food security (LCS-FS)</v>
      </c>
      <c r="C72" s="1">
        <v>243</v>
      </c>
      <c r="D72" s="1" t="str">
        <f>_xlfn.XLOOKUP(C72, 'IB (en)'!O:O,'IB (en)'!F:F)</f>
        <v>fsl_lcsi_emergency2</v>
      </c>
      <c r="E72" s="1" t="s">
        <v>31</v>
      </c>
      <c r="F72" s="1" t="s">
        <v>155</v>
      </c>
      <c r="G72" s="1" t="s">
        <v>33</v>
      </c>
      <c r="H72" s="1"/>
      <c r="I72" s="1" t="s">
        <v>124</v>
      </c>
      <c r="J72" s="1" t="s">
        <v>34</v>
      </c>
      <c r="K72" s="1" t="s">
        <v>35</v>
      </c>
      <c r="L72" s="1" t="s">
        <v>33</v>
      </c>
      <c r="M72" s="1"/>
      <c r="N72" s="1"/>
    </row>
    <row r="73" spans="1:14" x14ac:dyDescent="0.3">
      <c r="A73" s="1" t="str">
        <f>_xlfn.XLOOKUP(C73, 'IB (en)'!O:O,'IB (en)'!B:B)</f>
        <v>Livelihoods</v>
      </c>
      <c r="B73" s="1" t="str">
        <f>_xlfn.XLOOKUP(C73, 'IB (en)'!O:O,'IB (en)'!D:D)</f>
        <v>Livelihood Coping Strategy Index - Food security (LCS-FS)</v>
      </c>
      <c r="C73" s="1">
        <v>244</v>
      </c>
      <c r="D73" s="1" t="str">
        <f>_xlfn.XLOOKUP(C73, 'IB (en)'!O:O,'IB (en)'!F:F)</f>
        <v>fsl_lcsi_emergency3</v>
      </c>
      <c r="E73" s="1" t="s">
        <v>31</v>
      </c>
      <c r="F73" s="1" t="s">
        <v>156</v>
      </c>
      <c r="G73" s="1" t="s">
        <v>33</v>
      </c>
      <c r="H73" s="1"/>
      <c r="I73" s="1" t="s">
        <v>124</v>
      </c>
      <c r="J73" s="1" t="s">
        <v>34</v>
      </c>
      <c r="K73" s="1" t="s">
        <v>35</v>
      </c>
      <c r="L73" s="1" t="s">
        <v>33</v>
      </c>
      <c r="M73" s="1"/>
      <c r="N73" s="1"/>
    </row>
    <row r="74" spans="1:14" x14ac:dyDescent="0.3">
      <c r="A74" s="1" t="str">
        <f>_xlfn.XLOOKUP(C74, 'IB (en)'!O:O,'IB (en)'!B:B)</f>
        <v>Livelihoods</v>
      </c>
      <c r="B74" s="1" t="str">
        <f>_xlfn.XLOOKUP(C74, 'IB (en)'!O:O,'IB (en)'!D:D)</f>
        <v>Livelihood Coping Strategy Index - Food security (LCS-FS) - additional reasons</v>
      </c>
      <c r="C74" s="1">
        <v>245</v>
      </c>
      <c r="D74" s="1" t="str">
        <f>_xlfn.XLOOKUP(C74, 'IB (en)'!O:O,'IB (en)'!F:F)</f>
        <v>fsl_lcsi_other_reason</v>
      </c>
      <c r="E74" s="1" t="s">
        <v>145</v>
      </c>
      <c r="F74" s="1" t="s">
        <v>157</v>
      </c>
      <c r="G74" s="1" t="s">
        <v>33</v>
      </c>
      <c r="H74" s="1"/>
      <c r="I74" s="1" t="s">
        <v>124</v>
      </c>
      <c r="J74" s="1" t="s">
        <v>34</v>
      </c>
      <c r="K74" s="1" t="s">
        <v>35</v>
      </c>
      <c r="L74" s="1" t="s">
        <v>33</v>
      </c>
      <c r="M74" s="1"/>
      <c r="N74" s="1"/>
    </row>
    <row r="75" spans="1:14" x14ac:dyDescent="0.3">
      <c r="A75" s="1" t="str">
        <f>_xlfn.XLOOKUP(C75, 'IB (en)'!O:O,'IB (en)'!B:B)</f>
        <v>Livelihoods</v>
      </c>
      <c r="B75" s="1" t="str">
        <f>_xlfn.XLOOKUP(C75, 'IB (en)'!O:O,'IB (en)'!D:D)</f>
        <v>Livelihood Coping Strategy Index - Essential Needs (LCS-EN)</v>
      </c>
      <c r="C75" s="1">
        <v>246</v>
      </c>
      <c r="D75" s="1" t="str">
        <f>_xlfn.XLOOKUP(C75, 'IB (en)'!O:O,'IB (en)'!F:F)</f>
        <v>fsl_lcsi_en_stress1</v>
      </c>
      <c r="E75" s="1" t="s">
        <v>31</v>
      </c>
      <c r="F75" s="1" t="s">
        <v>158</v>
      </c>
      <c r="G75" s="1" t="s">
        <v>33</v>
      </c>
      <c r="H75" s="1"/>
      <c r="I75" s="1" t="s">
        <v>124</v>
      </c>
      <c r="J75" s="1" t="s">
        <v>34</v>
      </c>
      <c r="K75" s="1" t="s">
        <v>35</v>
      </c>
      <c r="L75" s="1" t="s">
        <v>33</v>
      </c>
      <c r="M75" s="1"/>
      <c r="N75" s="1"/>
    </row>
    <row r="76" spans="1:14" x14ac:dyDescent="0.3">
      <c r="A76" s="1" t="str">
        <f>_xlfn.XLOOKUP(C76, 'IB (en)'!O:O,'IB (en)'!B:B)</f>
        <v>Livelihoods</v>
      </c>
      <c r="B76" s="1" t="str">
        <f>_xlfn.XLOOKUP(C76, 'IB (en)'!O:O,'IB (en)'!D:D)</f>
        <v>Livelihood Coping Strategy Index - Essential Needs (LCS-EN)</v>
      </c>
      <c r="C76" s="1">
        <v>247</v>
      </c>
      <c r="D76" s="1" t="str">
        <f>_xlfn.XLOOKUP(C76, 'IB (en)'!O:O,'IB (en)'!F:F)</f>
        <v>fsl_lcsi_en_stress2</v>
      </c>
      <c r="E76" s="1" t="s">
        <v>31</v>
      </c>
      <c r="F76" s="1" t="s">
        <v>159</v>
      </c>
      <c r="G76" s="1" t="s">
        <v>33</v>
      </c>
      <c r="H76" s="1"/>
      <c r="I76" s="1" t="s">
        <v>124</v>
      </c>
      <c r="J76" s="1" t="s">
        <v>34</v>
      </c>
      <c r="K76" s="1" t="s">
        <v>35</v>
      </c>
      <c r="L76" s="1" t="s">
        <v>33</v>
      </c>
      <c r="M76" s="1"/>
      <c r="N76" s="1"/>
    </row>
    <row r="77" spans="1:14" x14ac:dyDescent="0.3">
      <c r="A77" s="1" t="str">
        <f>_xlfn.XLOOKUP(C77, 'IB (en)'!O:O,'IB (en)'!B:B)</f>
        <v>Livelihoods</v>
      </c>
      <c r="B77" s="1" t="str">
        <f>_xlfn.XLOOKUP(C77, 'IB (en)'!O:O,'IB (en)'!D:D)</f>
        <v>Livelihood Coping Strategy Index - Essential Needs (LCS-EN)</v>
      </c>
      <c r="C77" s="1">
        <v>248</v>
      </c>
      <c r="D77" s="1" t="str">
        <f>_xlfn.XLOOKUP(C77, 'IB (en)'!O:O,'IB (en)'!F:F)</f>
        <v>fsl_lcsi_en_stress3</v>
      </c>
      <c r="E77" s="1" t="s">
        <v>31</v>
      </c>
      <c r="F77" s="1" t="s">
        <v>160</v>
      </c>
      <c r="G77" s="1" t="s">
        <v>33</v>
      </c>
      <c r="H77" s="1"/>
      <c r="I77" s="1" t="s">
        <v>124</v>
      </c>
      <c r="J77" s="1" t="s">
        <v>34</v>
      </c>
      <c r="K77" s="1" t="s">
        <v>35</v>
      </c>
      <c r="L77" s="1" t="s">
        <v>33</v>
      </c>
      <c r="M77" s="1"/>
      <c r="N77" s="1"/>
    </row>
    <row r="78" spans="1:14" x14ac:dyDescent="0.3">
      <c r="A78" s="1" t="str">
        <f>_xlfn.XLOOKUP(C78, 'IB (en)'!O:O,'IB (en)'!B:B)</f>
        <v>Livelihoods</v>
      </c>
      <c r="B78" s="1" t="str">
        <f>_xlfn.XLOOKUP(C78, 'IB (en)'!O:O,'IB (en)'!D:D)</f>
        <v>Livelihood Coping Strategy Index - Essential Needs (LCS-EN)</v>
      </c>
      <c r="C78" s="1">
        <v>249</v>
      </c>
      <c r="D78" s="1" t="str">
        <f>_xlfn.XLOOKUP(C78, 'IB (en)'!O:O,'IB (en)'!F:F)</f>
        <v>fsl_lcsi_en_stress4</v>
      </c>
      <c r="E78" s="1" t="s">
        <v>31</v>
      </c>
      <c r="F78" s="1" t="s">
        <v>161</v>
      </c>
      <c r="G78" s="1" t="s">
        <v>33</v>
      </c>
      <c r="H78" s="1"/>
      <c r="I78" s="1" t="s">
        <v>124</v>
      </c>
      <c r="J78" s="1" t="s">
        <v>34</v>
      </c>
      <c r="K78" s="1" t="s">
        <v>35</v>
      </c>
      <c r="L78" s="1" t="s">
        <v>33</v>
      </c>
      <c r="M78" s="1"/>
      <c r="N78" s="1"/>
    </row>
    <row r="79" spans="1:14" x14ac:dyDescent="0.3">
      <c r="A79" s="1" t="str">
        <f>_xlfn.XLOOKUP(C79, 'IB (en)'!O:O,'IB (en)'!B:B)</f>
        <v>Livelihoods</v>
      </c>
      <c r="B79" s="1" t="str">
        <f>_xlfn.XLOOKUP(C79, 'IB (en)'!O:O,'IB (en)'!D:D)</f>
        <v>Livelihood Coping Strategy Index - Essential Needs (LCS-EN)</v>
      </c>
      <c r="C79" s="1">
        <v>250</v>
      </c>
      <c r="D79" s="1" t="str">
        <f>_xlfn.XLOOKUP(C79, 'IB (en)'!O:O,'IB (en)'!F:F)</f>
        <v>fsl_lcsi_en_crisis1</v>
      </c>
      <c r="E79" s="1" t="s">
        <v>31</v>
      </c>
      <c r="F79" s="1" t="s">
        <v>162</v>
      </c>
      <c r="G79" s="1" t="s">
        <v>33</v>
      </c>
      <c r="H79" s="1"/>
      <c r="I79" s="1" t="s">
        <v>124</v>
      </c>
      <c r="J79" s="1" t="s">
        <v>34</v>
      </c>
      <c r="K79" s="1" t="s">
        <v>35</v>
      </c>
      <c r="L79" s="1" t="s">
        <v>33</v>
      </c>
      <c r="M79" s="1"/>
      <c r="N79" s="1"/>
    </row>
    <row r="80" spans="1:14" x14ac:dyDescent="0.3">
      <c r="A80" s="1" t="str">
        <f>_xlfn.XLOOKUP(C80, 'IB (en)'!O:O,'IB (en)'!B:B)</f>
        <v>Livelihoods</v>
      </c>
      <c r="B80" s="1" t="str">
        <f>_xlfn.XLOOKUP(C80, 'IB (en)'!O:O,'IB (en)'!D:D)</f>
        <v>Livelihood Coping Strategy Index - Essential Needs (LCS-EN)</v>
      </c>
      <c r="C80" s="1">
        <v>251</v>
      </c>
      <c r="D80" s="1" t="str">
        <f>_xlfn.XLOOKUP(C80, 'IB (en)'!O:O,'IB (en)'!F:F)</f>
        <v>fsl_lcsi_en_crisis2</v>
      </c>
      <c r="E80" s="1" t="s">
        <v>31</v>
      </c>
      <c r="F80" s="1" t="s">
        <v>163</v>
      </c>
      <c r="G80" s="1" t="s">
        <v>33</v>
      </c>
      <c r="H80" s="1"/>
      <c r="I80" s="1" t="s">
        <v>124</v>
      </c>
      <c r="J80" s="1" t="s">
        <v>34</v>
      </c>
      <c r="K80" s="1" t="s">
        <v>35</v>
      </c>
      <c r="L80" s="1" t="s">
        <v>33</v>
      </c>
      <c r="M80" s="1"/>
      <c r="N80" s="1"/>
    </row>
    <row r="81" spans="1:14" x14ac:dyDescent="0.3">
      <c r="A81" s="1" t="str">
        <f>_xlfn.XLOOKUP(C81, 'IB (en)'!O:O,'IB (en)'!B:B)</f>
        <v>Livelihoods</v>
      </c>
      <c r="B81" s="1" t="str">
        <f>_xlfn.XLOOKUP(C81, 'IB (en)'!O:O,'IB (en)'!D:D)</f>
        <v>Livelihood Coping Strategy Index - Essential Needs (LCS-EN)</v>
      </c>
      <c r="C81" s="1">
        <v>252</v>
      </c>
      <c r="D81" s="1" t="str">
        <f>_xlfn.XLOOKUP(C81, 'IB (en)'!O:O,'IB (en)'!F:F)</f>
        <v>fsl_lcsi_en_crisis3</v>
      </c>
      <c r="E81" s="1" t="s">
        <v>31</v>
      </c>
      <c r="F81" s="1" t="s">
        <v>164</v>
      </c>
      <c r="G81" s="1" t="s">
        <v>33</v>
      </c>
      <c r="H81" s="1"/>
      <c r="I81" s="1" t="s">
        <v>124</v>
      </c>
      <c r="J81" s="1" t="s">
        <v>34</v>
      </c>
      <c r="K81" s="1" t="s">
        <v>35</v>
      </c>
      <c r="L81" s="1" t="s">
        <v>33</v>
      </c>
      <c r="M81" s="1"/>
      <c r="N81" s="1"/>
    </row>
    <row r="82" spans="1:14" x14ac:dyDescent="0.3">
      <c r="A82" s="1" t="str">
        <f>_xlfn.XLOOKUP(C82, 'IB (en)'!O:O,'IB (en)'!B:B)</f>
        <v>Livelihoods</v>
      </c>
      <c r="B82" s="1" t="str">
        <f>_xlfn.XLOOKUP(C82, 'IB (en)'!O:O,'IB (en)'!D:D)</f>
        <v>Livelihood Coping Strategy Index - Essential Needs (LCS-EN)</v>
      </c>
      <c r="C82" s="1">
        <v>253</v>
      </c>
      <c r="D82" s="1" t="str">
        <f>_xlfn.XLOOKUP(C82, 'IB (en)'!O:O,'IB (en)'!F:F)</f>
        <v>fsl_lcsi_en_emergency1</v>
      </c>
      <c r="E82" s="1" t="s">
        <v>31</v>
      </c>
      <c r="F82" s="1" t="s">
        <v>165</v>
      </c>
      <c r="G82" s="1" t="s">
        <v>33</v>
      </c>
      <c r="H82" s="1"/>
      <c r="I82" s="1" t="s">
        <v>124</v>
      </c>
      <c r="J82" s="1" t="s">
        <v>34</v>
      </c>
      <c r="K82" s="1" t="s">
        <v>35</v>
      </c>
      <c r="L82" s="1" t="s">
        <v>33</v>
      </c>
      <c r="M82" s="1"/>
      <c r="N82" s="1"/>
    </row>
    <row r="83" spans="1:14" x14ac:dyDescent="0.3">
      <c r="A83" s="1" t="str">
        <f>_xlfn.XLOOKUP(C83, 'IB (en)'!O:O,'IB (en)'!B:B)</f>
        <v>Livelihoods</v>
      </c>
      <c r="B83" s="1" t="str">
        <f>_xlfn.XLOOKUP(C83, 'IB (en)'!O:O,'IB (en)'!D:D)</f>
        <v>Livelihood Coping Strategy Index - Essential Needs (LCS-EN)</v>
      </c>
      <c r="C83" s="1">
        <v>254</v>
      </c>
      <c r="D83" s="1" t="str">
        <f>_xlfn.XLOOKUP(C83, 'IB (en)'!O:O,'IB (en)'!F:F)</f>
        <v>fsl_lcsi_en_emergency2</v>
      </c>
      <c r="E83" s="1" t="s">
        <v>31</v>
      </c>
      <c r="F83" s="1" t="s">
        <v>166</v>
      </c>
      <c r="G83" s="1" t="s">
        <v>33</v>
      </c>
      <c r="H83" s="1"/>
      <c r="I83" s="1" t="s">
        <v>124</v>
      </c>
      <c r="J83" s="1" t="s">
        <v>34</v>
      </c>
      <c r="K83" s="1" t="s">
        <v>35</v>
      </c>
      <c r="L83" s="1" t="s">
        <v>33</v>
      </c>
      <c r="M83" s="1"/>
      <c r="N83" s="1"/>
    </row>
    <row r="84" spans="1:14" x14ac:dyDescent="0.3">
      <c r="A84" s="1" t="str">
        <f>_xlfn.XLOOKUP(C84, 'IB (en)'!O:O,'IB (en)'!B:B)</f>
        <v>Livelihoods</v>
      </c>
      <c r="B84" s="1" t="str">
        <f>_xlfn.XLOOKUP(C84, 'IB (en)'!O:O,'IB (en)'!D:D)</f>
        <v>Livelihood Coping Strategy Index - Essential Needs (LCS-EN)</v>
      </c>
      <c r="C84" s="1">
        <v>255</v>
      </c>
      <c r="D84" s="1" t="str">
        <f>_xlfn.XLOOKUP(C84, 'IB (en)'!O:O,'IB (en)'!F:F)</f>
        <v>fsl_lcsi_en_emergency3</v>
      </c>
      <c r="E84" s="1" t="s">
        <v>31</v>
      </c>
      <c r="F84" s="1" t="s">
        <v>167</v>
      </c>
      <c r="G84" s="1" t="s">
        <v>33</v>
      </c>
      <c r="H84" s="1"/>
      <c r="I84" s="1" t="s">
        <v>124</v>
      </c>
      <c r="J84" s="1" t="s">
        <v>34</v>
      </c>
      <c r="K84" s="1" t="s">
        <v>35</v>
      </c>
      <c r="L84" s="1" t="s">
        <v>33</v>
      </c>
      <c r="M84" s="1"/>
      <c r="N84" s="1"/>
    </row>
    <row r="85" spans="1:14" x14ac:dyDescent="0.3">
      <c r="A85" s="1" t="str">
        <f>_xlfn.XLOOKUP(C85, 'IB (en)'!O:O,'IB (en)'!B:B)</f>
        <v>Livelihoods</v>
      </c>
      <c r="B85" s="1" t="str">
        <f>_xlfn.XLOOKUP(C85, 'IB (en)'!O:O,'IB (en)'!D:D)</f>
        <v>Livelihood Coping Strategy Index - Essential needs (LCS-EN) - additional reasons</v>
      </c>
      <c r="C85" s="1">
        <v>256</v>
      </c>
      <c r="D85" s="1" t="str">
        <f>_xlfn.XLOOKUP(C85, 'IB (en)'!O:O,'IB (en)'!F:F)</f>
        <v>fsl_lcsi_en_other_reason</v>
      </c>
      <c r="E85" s="1" t="s">
        <v>145</v>
      </c>
      <c r="F85" s="1" t="s">
        <v>168</v>
      </c>
      <c r="G85" s="1" t="s">
        <v>33</v>
      </c>
      <c r="H85" s="1"/>
      <c r="I85" s="1" t="s">
        <v>124</v>
      </c>
      <c r="J85" s="1" t="s">
        <v>34</v>
      </c>
      <c r="K85" s="1" t="s">
        <v>35</v>
      </c>
      <c r="L85" s="1" t="s">
        <v>33</v>
      </c>
      <c r="M85" s="1"/>
      <c r="N85" s="1"/>
    </row>
    <row r="86" spans="1:14" x14ac:dyDescent="0.3">
      <c r="A86" s="1" t="str">
        <f>_xlfn.XLOOKUP(C86, 'IB (en)'!O:O,'IB (en)'!B:B)</f>
        <v>Health</v>
      </c>
      <c r="B86" s="1" t="str">
        <f>_xlfn.XLOOKUP(C86, 'IB (en)'!O:O,'IB (en)'!D:D)</f>
        <v>Health - core individual</v>
      </c>
      <c r="C86" s="1">
        <v>273</v>
      </c>
      <c r="D86" s="1" t="str">
        <f>_xlfn.XLOOKUP(C86, 'IB (en)'!O:O,'IB (en)'!F:F)</f>
        <v>health_ind_healthcare_needed</v>
      </c>
      <c r="E86" s="1" t="s">
        <v>31</v>
      </c>
      <c r="F86" s="1" t="s">
        <v>169</v>
      </c>
      <c r="G86" s="1" t="s">
        <v>33</v>
      </c>
      <c r="H86" s="1"/>
      <c r="I86" s="1" t="s">
        <v>170</v>
      </c>
      <c r="J86" s="1" t="s">
        <v>56</v>
      </c>
      <c r="K86" s="1" t="s">
        <v>35</v>
      </c>
      <c r="L86" s="1" t="s">
        <v>33</v>
      </c>
      <c r="M86" s="1"/>
      <c r="N86" s="1"/>
    </row>
    <row r="87" spans="1:14" x14ac:dyDescent="0.3">
      <c r="A87" s="1" t="str">
        <f>_xlfn.XLOOKUP(C87, 'IB (en)'!O:O,'IB (en)'!B:B)</f>
        <v>Health</v>
      </c>
      <c r="B87" s="1" t="str">
        <f>_xlfn.XLOOKUP(C87, 'IB (en)'!O:O,'IB (en)'!D:D)</f>
        <v>Health - core individual</v>
      </c>
      <c r="C87" s="1">
        <v>274</v>
      </c>
      <c r="D87" s="1" t="str">
        <f>_xlfn.XLOOKUP(C87, 'IB (en)'!O:O,'IB (en)'!F:F)</f>
        <v>health_ind_healthcare_needed_type</v>
      </c>
      <c r="E87" s="1" t="s">
        <v>145</v>
      </c>
      <c r="F87" s="1" t="s">
        <v>171</v>
      </c>
      <c r="G87" s="1" t="s">
        <v>33</v>
      </c>
      <c r="H87" s="1"/>
      <c r="I87" s="1" t="s">
        <v>170</v>
      </c>
      <c r="J87" s="1" t="s">
        <v>56</v>
      </c>
      <c r="K87" s="1" t="s">
        <v>35</v>
      </c>
      <c r="L87" s="1" t="s">
        <v>33</v>
      </c>
      <c r="M87" s="1"/>
      <c r="N87" s="1"/>
    </row>
    <row r="88" spans="1:14" x14ac:dyDescent="0.3">
      <c r="A88" s="1" t="str">
        <f>_xlfn.XLOOKUP(C88, 'IB (en)'!O:O,'IB (en)'!B:B)</f>
        <v>Health</v>
      </c>
      <c r="B88" s="1" t="str">
        <f>_xlfn.XLOOKUP(C88, 'IB (en)'!O:O,'IB (en)'!D:D)</f>
        <v>Health - core individual</v>
      </c>
      <c r="C88" s="1">
        <v>275</v>
      </c>
      <c r="D88" s="1" t="str">
        <f>_xlfn.XLOOKUP(C88, 'IB (en)'!O:O,'IB (en)'!F:F)</f>
        <v>health_ind_healthcare_received</v>
      </c>
      <c r="E88" s="1" t="s">
        <v>31</v>
      </c>
      <c r="F88" s="1" t="s">
        <v>172</v>
      </c>
      <c r="G88" s="1" t="s">
        <v>33</v>
      </c>
      <c r="H88" s="1"/>
      <c r="I88" s="1" t="s">
        <v>170</v>
      </c>
      <c r="J88" s="1" t="s">
        <v>56</v>
      </c>
      <c r="K88" s="1" t="s">
        <v>35</v>
      </c>
      <c r="L88" s="1" t="s">
        <v>33</v>
      </c>
      <c r="M88" s="1"/>
      <c r="N88" s="1"/>
    </row>
    <row r="89" spans="1:14" x14ac:dyDescent="0.3">
      <c r="A89" s="1" t="str">
        <f>_xlfn.XLOOKUP(C89, 'IB (en)'!O:O,'IB (en)'!B:B)</f>
        <v>Health</v>
      </c>
      <c r="B89" s="1" t="str">
        <f>_xlfn.XLOOKUP(C89, 'IB (en)'!O:O,'IB (en)'!D:D)</f>
        <v>Distance to health facility</v>
      </c>
      <c r="C89" s="1">
        <v>279</v>
      </c>
      <c r="D89" s="1" t="str">
        <f>_xlfn.XLOOKUP(C89, 'IB (en)'!O:O,'IB (en)'!F:F)</f>
        <v>health_facility_time</v>
      </c>
      <c r="E89" s="1" t="s">
        <v>91</v>
      </c>
      <c r="F89" s="1" t="s">
        <v>173</v>
      </c>
      <c r="G89" s="1" t="s">
        <v>35</v>
      </c>
      <c r="H89" s="1"/>
      <c r="I89" s="1"/>
      <c r="J89" s="1" t="s">
        <v>34</v>
      </c>
      <c r="K89" s="1" t="s">
        <v>35</v>
      </c>
      <c r="L89" s="1" t="s">
        <v>33</v>
      </c>
      <c r="M89" s="1"/>
      <c r="N89" s="1"/>
    </row>
    <row r="90" spans="1:14" x14ac:dyDescent="0.3">
      <c r="A90" s="1" t="str">
        <f>_xlfn.XLOOKUP(C90, 'IB (en)'!O:O,'IB (en)'!B:B)</f>
        <v>Health</v>
      </c>
      <c r="B90" s="1" t="str">
        <f>_xlfn.XLOOKUP(C90, 'IB (en)'!O:O,'IB (en)'!D:D)</f>
        <v>Distance to health facility</v>
      </c>
      <c r="C90" s="1">
        <v>279</v>
      </c>
      <c r="D90" s="1" t="str">
        <f>_xlfn.XLOOKUP(C90, 'IB (en)'!O:O,'IB (en)'!F:F)</f>
        <v>health_facility_time</v>
      </c>
      <c r="E90" s="1" t="s">
        <v>174</v>
      </c>
      <c r="F90" s="1" t="s">
        <v>175</v>
      </c>
      <c r="G90" s="1" t="s">
        <v>35</v>
      </c>
      <c r="H90" s="1"/>
      <c r="I90" s="1"/>
      <c r="J90" s="1" t="s">
        <v>34</v>
      </c>
      <c r="K90" s="1" t="s">
        <v>35</v>
      </c>
      <c r="L90" s="1" t="s">
        <v>33</v>
      </c>
      <c r="M90" s="1"/>
      <c r="N90" s="1"/>
    </row>
    <row r="91" spans="1:14" x14ac:dyDescent="0.3">
      <c r="A91" s="1" t="str">
        <f>_xlfn.XLOOKUP(C91, 'IB (en)'!O:O,'IB (en)'!B:B)</f>
        <v>Cash &amp; markets</v>
      </c>
      <c r="B91" s="1" t="str">
        <f>_xlfn.XLOOKUP(C91, 'IB (en)'!O:O,'IB (en)'!D:D)</f>
        <v>Income</v>
      </c>
      <c r="C91" s="1">
        <v>356</v>
      </c>
      <c r="D91" s="1" t="str">
        <f>_xlfn.XLOOKUP(C91, 'IB (en)'!O:O,'IB (en)'!F:F)</f>
        <v>cm_income_source</v>
      </c>
      <c r="E91" s="1" t="s">
        <v>145</v>
      </c>
      <c r="F91" s="1" t="s">
        <v>176</v>
      </c>
      <c r="G91" s="1" t="s">
        <v>33</v>
      </c>
      <c r="H91" s="1"/>
      <c r="I91" s="1" t="s">
        <v>124</v>
      </c>
      <c r="J91" s="1" t="s">
        <v>34</v>
      </c>
      <c r="K91" s="1" t="s">
        <v>35</v>
      </c>
      <c r="L91" s="1" t="s">
        <v>33</v>
      </c>
      <c r="M91" s="1"/>
      <c r="N91" s="1"/>
    </row>
    <row r="92" spans="1:14" x14ac:dyDescent="0.3">
      <c r="A92" s="1" t="str">
        <f>_xlfn.XLOOKUP(C92, 'IB (en)'!O:O,'IB (en)'!B:B)</f>
        <v>SNFI</v>
      </c>
      <c r="B92" s="1" t="str">
        <f>_xlfn.XLOOKUP(C92, 'IB (en)'!O:O,'IB (en)'!D:D)</f>
        <v>Living in adequate shelter</v>
      </c>
      <c r="C92" s="1">
        <v>430</v>
      </c>
      <c r="D92" s="1" t="str">
        <f>_xlfn.XLOOKUP(C92, 'IB (en)'!O:O,'IB (en)'!F:F)</f>
        <v>snfi_shelter_issue</v>
      </c>
      <c r="E92" s="1" t="s">
        <v>145</v>
      </c>
      <c r="F92" s="1" t="s">
        <v>177</v>
      </c>
      <c r="G92" s="1" t="s">
        <v>33</v>
      </c>
      <c r="H92" s="1"/>
      <c r="I92" s="1"/>
      <c r="J92" s="1" t="s">
        <v>34</v>
      </c>
      <c r="K92" s="1" t="s">
        <v>35</v>
      </c>
      <c r="L92" s="1" t="s">
        <v>33</v>
      </c>
      <c r="M92" s="1"/>
      <c r="N92" s="1"/>
    </row>
    <row r="93" spans="1:14" x14ac:dyDescent="0.3">
      <c r="A93" s="1" t="str">
        <f>_xlfn.XLOOKUP(C93, 'IB (en)'!O:O,'IB (en)'!B:B)</f>
        <v>SNFI</v>
      </c>
      <c r="B93" s="1" t="str">
        <f>_xlfn.XLOOKUP(C93, 'IB (en)'!O:O,'IB (en)'!D:D)</f>
        <v>Functional domestic space</v>
      </c>
      <c r="C93" s="1">
        <v>431</v>
      </c>
      <c r="D93" s="1" t="str">
        <f>_xlfn.XLOOKUP(C93, 'IB (en)'!O:O,'IB (en)'!F:F)</f>
        <v>snfi_fds_cooking</v>
      </c>
      <c r="E93" s="1" t="s">
        <v>31</v>
      </c>
      <c r="F93" s="1" t="s">
        <v>178</v>
      </c>
      <c r="G93" s="1" t="s">
        <v>33</v>
      </c>
      <c r="H93" s="1"/>
      <c r="I93" s="1"/>
      <c r="J93" s="1" t="s">
        <v>34</v>
      </c>
      <c r="K93" s="1" t="s">
        <v>35</v>
      </c>
      <c r="L93" s="1" t="s">
        <v>33</v>
      </c>
      <c r="M93" s="1"/>
      <c r="N93" s="1"/>
    </row>
    <row r="94" spans="1:14" x14ac:dyDescent="0.3">
      <c r="A94" s="1" t="str">
        <f>_xlfn.XLOOKUP(C94, 'IB (en)'!O:O,'IB (en)'!B:B)</f>
        <v>SNFI</v>
      </c>
      <c r="B94" s="1" t="str">
        <f>_xlfn.XLOOKUP(C94, 'IB (en)'!O:O,'IB (en)'!D:D)</f>
        <v>Functional domestic space</v>
      </c>
      <c r="C94" s="1">
        <v>432</v>
      </c>
      <c r="D94" s="1" t="str">
        <f>_xlfn.XLOOKUP(C94, 'IB (en)'!O:O,'IB (en)'!F:F)</f>
        <v>snfi_fds_cooking_issue</v>
      </c>
      <c r="E94" s="1" t="s">
        <v>145</v>
      </c>
      <c r="F94" s="1" t="s">
        <v>179</v>
      </c>
      <c r="G94" s="1" t="s">
        <v>33</v>
      </c>
      <c r="H94" s="1"/>
      <c r="I94" s="1"/>
      <c r="J94" s="1" t="s">
        <v>34</v>
      </c>
      <c r="K94" s="1" t="s">
        <v>35</v>
      </c>
      <c r="L94" s="1" t="s">
        <v>33</v>
      </c>
      <c r="M94" s="1"/>
      <c r="N94" s="1"/>
    </row>
    <row r="95" spans="1:14" x14ac:dyDescent="0.3">
      <c r="A95" s="1" t="str">
        <f>_xlfn.XLOOKUP(C95, 'IB (en)'!O:O,'IB (en)'!B:B)</f>
        <v>SNFI</v>
      </c>
      <c r="B95" s="1" t="str">
        <f>_xlfn.XLOOKUP(C95, 'IB (en)'!O:O,'IB (en)'!D:D)</f>
        <v>Functional domestic space</v>
      </c>
      <c r="C95" s="1">
        <v>433</v>
      </c>
      <c r="D95" s="1" t="str">
        <f>_xlfn.XLOOKUP(C95, 'IB (en)'!O:O,'IB (en)'!F:F)</f>
        <v>snfi_fds_sleeping</v>
      </c>
      <c r="E95" s="1" t="s">
        <v>31</v>
      </c>
      <c r="F95" s="1" t="s">
        <v>180</v>
      </c>
      <c r="G95" s="1" t="s">
        <v>33</v>
      </c>
      <c r="H95" s="1"/>
      <c r="I95" s="1"/>
      <c r="J95" s="1" t="s">
        <v>34</v>
      </c>
      <c r="K95" s="1" t="s">
        <v>35</v>
      </c>
      <c r="L95" s="1" t="s">
        <v>33</v>
      </c>
      <c r="M95" s="1"/>
      <c r="N95" s="1"/>
    </row>
    <row r="96" spans="1:14" x14ac:dyDescent="0.3">
      <c r="A96" s="1" t="str">
        <f>_xlfn.XLOOKUP(C96, 'IB (en)'!O:O,'IB (en)'!B:B)</f>
        <v>SNFI</v>
      </c>
      <c r="B96" s="1" t="str">
        <f>_xlfn.XLOOKUP(C96, 'IB (en)'!O:O,'IB (en)'!D:D)</f>
        <v>Functional domestic space</v>
      </c>
      <c r="C96" s="1">
        <v>434</v>
      </c>
      <c r="D96" s="1" t="str">
        <f>_xlfn.XLOOKUP(C96, 'IB (en)'!O:O,'IB (en)'!F:F)</f>
        <v>snfi_fds_sleeping_issue</v>
      </c>
      <c r="E96" s="1" t="s">
        <v>145</v>
      </c>
      <c r="F96" s="1" t="s">
        <v>181</v>
      </c>
      <c r="G96" s="1" t="s">
        <v>33</v>
      </c>
      <c r="H96" s="1"/>
      <c r="I96" s="1"/>
      <c r="J96" s="1" t="s">
        <v>34</v>
      </c>
      <c r="K96" s="1" t="s">
        <v>35</v>
      </c>
      <c r="L96" s="1" t="s">
        <v>33</v>
      </c>
      <c r="M96" s="1"/>
      <c r="N96" s="1"/>
    </row>
    <row r="97" spans="1:14" x14ac:dyDescent="0.3">
      <c r="A97" s="1" t="str">
        <f>_xlfn.XLOOKUP(C97, 'IB (en)'!O:O,'IB (en)'!B:B)</f>
        <v>SNFI</v>
      </c>
      <c r="B97" s="1" t="str">
        <f>_xlfn.XLOOKUP(C97, 'IB (en)'!O:O,'IB (en)'!D:D)</f>
        <v>Functional domestic space</v>
      </c>
      <c r="C97" s="1">
        <v>435</v>
      </c>
      <c r="D97" s="1" t="str">
        <f>_xlfn.XLOOKUP(C97, 'IB (en)'!O:O,'IB (en)'!F:F)</f>
        <v>snfi_fds_storing</v>
      </c>
      <c r="E97" s="1" t="s">
        <v>31</v>
      </c>
      <c r="F97" s="1" t="s">
        <v>182</v>
      </c>
      <c r="G97" s="1" t="s">
        <v>33</v>
      </c>
      <c r="H97" s="1"/>
      <c r="I97" s="1"/>
      <c r="J97" s="1" t="s">
        <v>34</v>
      </c>
      <c r="K97" s="1" t="s">
        <v>35</v>
      </c>
      <c r="L97" s="1" t="s">
        <v>33</v>
      </c>
      <c r="M97" s="1"/>
      <c r="N97" s="1"/>
    </row>
    <row r="98" spans="1:14" x14ac:dyDescent="0.3">
      <c r="A98" s="1" t="str">
        <f>_xlfn.XLOOKUP(C98, 'IB (en)'!O:O,'IB (en)'!B:B)</f>
        <v>SNFI</v>
      </c>
      <c r="B98" s="1" t="str">
        <f>_xlfn.XLOOKUP(C98, 'IB (en)'!O:O,'IB (en)'!D:D)</f>
        <v>Functional domestic space</v>
      </c>
      <c r="C98" s="1">
        <v>436</v>
      </c>
      <c r="D98" s="1" t="str">
        <f>_xlfn.XLOOKUP(C98, 'IB (en)'!O:O,'IB (en)'!F:F)</f>
        <v>snfi_fds_storing_issue</v>
      </c>
      <c r="E98" s="1" t="s">
        <v>145</v>
      </c>
      <c r="F98" s="1" t="s">
        <v>183</v>
      </c>
      <c r="G98" s="1" t="s">
        <v>33</v>
      </c>
      <c r="H98" s="1"/>
      <c r="I98" s="1"/>
      <c r="J98" s="1" t="s">
        <v>34</v>
      </c>
      <c r="K98" s="1" t="s">
        <v>35</v>
      </c>
      <c r="L98" s="1" t="s">
        <v>33</v>
      </c>
      <c r="M98" s="1"/>
      <c r="N98" s="1"/>
    </row>
    <row r="99" spans="1:14" x14ac:dyDescent="0.3">
      <c r="A99" s="1" t="str">
        <f>_xlfn.XLOOKUP(C99, 'IB (en)'!O:O,'IB (en)'!B:B)</f>
        <v>SNFI</v>
      </c>
      <c r="B99" s="1" t="str">
        <f>_xlfn.XLOOKUP(C99, 'IB (en)'!O:O,'IB (en)'!D:D)</f>
        <v>Functional domestic space</v>
      </c>
      <c r="C99" s="1">
        <v>437</v>
      </c>
      <c r="D99" s="1" t="str">
        <f>_xlfn.XLOOKUP(C99, 'IB (en)'!O:O,'IB (en)'!F:F)</f>
        <v>snfi_fds_personal_hygiene</v>
      </c>
      <c r="E99" s="1" t="s">
        <v>31</v>
      </c>
      <c r="F99" s="1" t="s">
        <v>184</v>
      </c>
      <c r="G99" s="1" t="s">
        <v>33</v>
      </c>
      <c r="H99" s="1"/>
      <c r="I99" s="1"/>
      <c r="J99" s="1" t="s">
        <v>34</v>
      </c>
      <c r="K99" s="1" t="s">
        <v>35</v>
      </c>
      <c r="L99" s="1" t="s">
        <v>33</v>
      </c>
      <c r="M99" s="1"/>
      <c r="N99" s="1"/>
    </row>
    <row r="100" spans="1:14" x14ac:dyDescent="0.3">
      <c r="A100" s="1" t="str">
        <f>_xlfn.XLOOKUP(C100, 'IB (en)'!O:O,'IB (en)'!B:B)</f>
        <v>SNFI</v>
      </c>
      <c r="B100" s="1" t="str">
        <f>_xlfn.XLOOKUP(C100, 'IB (en)'!O:O,'IB (en)'!D:D)</f>
        <v>Functional domestic space</v>
      </c>
      <c r="C100" s="1">
        <v>438</v>
      </c>
      <c r="D100" s="1" t="str">
        <f>_xlfn.XLOOKUP(C100, 'IB (en)'!O:O,'IB (en)'!F:F)</f>
        <v>snfi_fds_personal_hygiene_issue</v>
      </c>
      <c r="E100" s="1" t="s">
        <v>145</v>
      </c>
      <c r="F100" s="1" t="s">
        <v>185</v>
      </c>
      <c r="G100" s="1" t="s">
        <v>33</v>
      </c>
      <c r="H100" s="1"/>
      <c r="I100" s="1"/>
      <c r="J100" s="1" t="s">
        <v>34</v>
      </c>
      <c r="K100" s="1" t="s">
        <v>35</v>
      </c>
      <c r="L100" s="1" t="s">
        <v>33</v>
      </c>
      <c r="M100" s="1"/>
      <c r="N100" s="1"/>
    </row>
    <row r="101" spans="1:14" x14ac:dyDescent="0.3">
      <c r="A101" s="1" t="str">
        <f>_xlfn.XLOOKUP(C101, 'IB (en)'!O:O,'IB (en)'!B:B)</f>
        <v>Energy</v>
      </c>
      <c r="B101" s="1" t="str">
        <f>_xlfn.XLOOKUP(C101, 'IB (en)'!O:O,'IB (en)'!D:D)</f>
        <v>Lighting</v>
      </c>
      <c r="C101" s="1">
        <v>440</v>
      </c>
      <c r="D101" s="1" t="str">
        <f>_xlfn.XLOOKUP(C101, 'IB (en)'!O:O,'IB (en)'!F:F)</f>
        <v>energy_lighting_source</v>
      </c>
      <c r="E101" s="1" t="s">
        <v>31</v>
      </c>
      <c r="F101" s="1" t="s">
        <v>186</v>
      </c>
      <c r="G101" s="1" t="s">
        <v>33</v>
      </c>
      <c r="H101" s="1"/>
      <c r="I101" s="1"/>
      <c r="J101" s="1" t="s">
        <v>34</v>
      </c>
      <c r="K101" s="1" t="s">
        <v>35</v>
      </c>
      <c r="L101" s="1" t="s">
        <v>33</v>
      </c>
      <c r="M101" s="1"/>
      <c r="N101" s="1"/>
    </row>
    <row r="102" spans="1:14" x14ac:dyDescent="0.3">
      <c r="A102" s="1" t="str">
        <f>_xlfn.XLOOKUP(C102, 'IB (en)'!O:O,'IB (en)'!B:B)</f>
        <v>Housing, Land, and Property</v>
      </c>
      <c r="B102" s="1" t="str">
        <f>_xlfn.XLOOKUP(C102, 'IB (en)'!O:O,'IB (en)'!D:D)</f>
        <v>Security of tenure</v>
      </c>
      <c r="C102" s="1">
        <v>454</v>
      </c>
      <c r="D102" s="1" t="str">
        <f>_xlfn.XLOOKUP(C102, 'IB (en)'!O:O,'IB (en)'!F:F)</f>
        <v>hlp_occupancy</v>
      </c>
      <c r="E102" s="1" t="s">
        <v>31</v>
      </c>
      <c r="F102" s="1" t="s">
        <v>187</v>
      </c>
      <c r="G102" s="1" t="s">
        <v>33</v>
      </c>
      <c r="H102" s="1" t="s">
        <v>188</v>
      </c>
      <c r="I102" s="1"/>
      <c r="J102" s="1" t="s">
        <v>34</v>
      </c>
      <c r="K102" s="1" t="s">
        <v>35</v>
      </c>
      <c r="L102" s="1" t="s">
        <v>33</v>
      </c>
      <c r="M102" s="1"/>
      <c r="N102" s="1"/>
    </row>
    <row r="103" spans="1:14" x14ac:dyDescent="0.3">
      <c r="A103" s="1" t="str">
        <f>_xlfn.XLOOKUP(C103, 'IB (en)'!O:O,'IB (en)'!B:B)</f>
        <v>Housing, Land, and Property</v>
      </c>
      <c r="B103" s="1" t="str">
        <f>_xlfn.XLOOKUP(C103, 'IB (en)'!O:O,'IB (en)'!D:D)</f>
        <v>Risk of eviction</v>
      </c>
      <c r="C103" s="1">
        <v>457</v>
      </c>
      <c r="D103" s="1" t="str">
        <f>_xlfn.XLOOKUP(C103, 'IB (en)'!O:O,'IB (en)'!F:F)</f>
        <v>hlp_risk_eviction</v>
      </c>
      <c r="E103" s="1" t="s">
        <v>31</v>
      </c>
      <c r="F103" s="1" t="s">
        <v>187</v>
      </c>
      <c r="G103" s="1" t="s">
        <v>33</v>
      </c>
      <c r="H103" s="1"/>
      <c r="I103" s="1"/>
      <c r="J103" s="1" t="s">
        <v>34</v>
      </c>
      <c r="K103" s="1" t="s">
        <v>35</v>
      </c>
      <c r="L103" s="1" t="s">
        <v>33</v>
      </c>
      <c r="M103" s="1"/>
      <c r="N103" s="1"/>
    </row>
    <row r="104" spans="1:14" x14ac:dyDescent="0.3">
      <c r="A104" s="1" t="str">
        <f>_xlfn.XLOOKUP(C104, 'IB (en)'!O:O,'IB (en)'!B:B)</f>
        <v>Protection - Child Protection</v>
      </c>
      <c r="B104" s="1" t="str">
        <f>_xlfn.XLOOKUP(C104, 'IB (en)'!O:O,'IB (en)'!D:D)</f>
        <v>Prevalence - Separated child</v>
      </c>
      <c r="C104" s="1">
        <v>466</v>
      </c>
      <c r="D104" s="1" t="str">
        <f>_xlfn.XLOOKUP(C104, 'IB (en)'!O:O,'IB (en)'!F:F)</f>
        <v>prot_child_sep</v>
      </c>
      <c r="E104" s="1" t="s">
        <v>31</v>
      </c>
      <c r="F104" s="1" t="s">
        <v>189</v>
      </c>
      <c r="G104" s="1" t="s">
        <v>33</v>
      </c>
      <c r="H104" s="1"/>
      <c r="I104" s="1"/>
      <c r="J104" s="1" t="s">
        <v>34</v>
      </c>
      <c r="K104" s="1" t="s">
        <v>35</v>
      </c>
      <c r="L104" s="1" t="s">
        <v>33</v>
      </c>
      <c r="M104" s="1"/>
      <c r="N104" s="1"/>
    </row>
    <row r="105" spans="1:14" x14ac:dyDescent="0.3">
      <c r="A105" s="1" t="str">
        <f>_xlfn.XLOOKUP(C105, 'IB (en)'!O:O,'IB (en)'!B:B)</f>
        <v>Protection - Child Protection</v>
      </c>
      <c r="B105" s="1" t="str">
        <f>_xlfn.XLOOKUP(C105, 'IB (en)'!O:O,'IB (en)'!D:D)</f>
        <v>Prevalence - Separated child</v>
      </c>
      <c r="C105" s="1">
        <v>469</v>
      </c>
      <c r="D105" s="1" t="str">
        <f>_xlfn.XLOOKUP(C105, 'IB (en)'!O:O,'IB (en)'!F:F)</f>
        <v>prot_child_sep_reason</v>
      </c>
      <c r="E105" s="1" t="s">
        <v>145</v>
      </c>
      <c r="F105" s="1" t="s">
        <v>190</v>
      </c>
      <c r="G105" s="1" t="s">
        <v>35</v>
      </c>
      <c r="H105" s="1" t="s">
        <v>191</v>
      </c>
      <c r="I105" s="1"/>
      <c r="J105" s="1" t="s">
        <v>34</v>
      </c>
      <c r="K105" s="1" t="s">
        <v>35</v>
      </c>
      <c r="L105" s="1" t="s">
        <v>33</v>
      </c>
      <c r="M105" s="1"/>
      <c r="N105" s="1"/>
    </row>
    <row r="106" spans="1:14" x14ac:dyDescent="0.3">
      <c r="A106" s="1" t="str">
        <f>_xlfn.XLOOKUP(C106, 'IB (en)'!O:O,'IB (en)'!B:B)</f>
        <v>Protection</v>
      </c>
      <c r="B106" s="1" t="str">
        <f>_xlfn.XLOOKUP(C106, 'IB (en)'!O:O,'IB (en)'!D:D)</f>
        <v>Perceived risk</v>
      </c>
      <c r="C106" s="1">
        <v>477</v>
      </c>
      <c r="D106" s="1" t="str">
        <f>_xlfn.XLOOKUP(C106, 'IB (en)'!O:O,'IB (en)'!F:F)</f>
        <v>prot_concern_freq_cope</v>
      </c>
      <c r="E106" s="1" t="s">
        <v>31</v>
      </c>
      <c r="F106" s="1" t="s">
        <v>192</v>
      </c>
      <c r="G106" s="1" t="s">
        <v>33</v>
      </c>
      <c r="H106" s="1"/>
      <c r="I106" s="1"/>
      <c r="J106" s="1" t="s">
        <v>34</v>
      </c>
      <c r="K106" s="1" t="s">
        <v>35</v>
      </c>
      <c r="L106" s="1" t="s">
        <v>33</v>
      </c>
      <c r="M106" s="1"/>
      <c r="N106" s="1"/>
    </row>
    <row r="107" spans="1:14" x14ac:dyDescent="0.3">
      <c r="A107" s="1" t="str">
        <f>_xlfn.XLOOKUP(C107, 'IB (en)'!O:O,'IB (en)'!B:B)</f>
        <v>Protection</v>
      </c>
      <c r="B107" s="1" t="str">
        <f>_xlfn.XLOOKUP(C107, 'IB (en)'!O:O,'IB (en)'!D:D)</f>
        <v>Perceived risk</v>
      </c>
      <c r="C107" s="1">
        <v>479</v>
      </c>
      <c r="D107" s="1" t="str">
        <f>_xlfn.XLOOKUP(C107, 'IB (en)'!O:O,'IB (en)'!F:F)</f>
        <v>prot_concern_freq_displaced</v>
      </c>
      <c r="E107" s="1" t="s">
        <v>31</v>
      </c>
      <c r="F107" s="1" t="s">
        <v>193</v>
      </c>
      <c r="G107" s="1" t="s">
        <v>33</v>
      </c>
      <c r="H107" s="1"/>
      <c r="I107" s="1"/>
      <c r="J107" s="1" t="s">
        <v>34</v>
      </c>
      <c r="K107" s="1" t="s">
        <v>35</v>
      </c>
      <c r="L107" s="1" t="s">
        <v>33</v>
      </c>
      <c r="M107" s="1"/>
      <c r="N107" s="1"/>
    </row>
    <row r="108" spans="1:14" x14ac:dyDescent="0.3">
      <c r="A108" s="1" t="str">
        <f>_xlfn.XLOOKUP(C108, 'IB (en)'!O:O,'IB (en)'!B:B)</f>
        <v>Protection</v>
      </c>
      <c r="B108" s="1" t="str">
        <f>_xlfn.XLOOKUP(C108, 'IB (en)'!O:O,'IB (en)'!D:D)</f>
        <v>Perceived risk</v>
      </c>
      <c r="C108" s="1">
        <v>484</v>
      </c>
      <c r="D108" s="1" t="str">
        <f>_xlfn.XLOOKUP(C108, 'IB (en)'!O:O,'IB (en)'!F:F)</f>
        <v>prot_concern_hh_freq_violence</v>
      </c>
      <c r="E108" s="1" t="s">
        <v>31</v>
      </c>
      <c r="F108" s="1" t="s">
        <v>194</v>
      </c>
      <c r="G108" s="1" t="s">
        <v>33</v>
      </c>
      <c r="H108" s="1"/>
      <c r="I108" s="1"/>
      <c r="J108" s="1" t="s">
        <v>34</v>
      </c>
      <c r="K108" s="1" t="s">
        <v>35</v>
      </c>
      <c r="L108" s="1" t="s">
        <v>33</v>
      </c>
      <c r="M108" s="1"/>
      <c r="N108" s="1"/>
    </row>
    <row r="109" spans="1:14" x14ac:dyDescent="0.3">
      <c r="A109" s="1" t="str">
        <f>_xlfn.XLOOKUP(C109, 'IB (en)'!O:O,'IB (en)'!B:B)</f>
        <v>Protection</v>
      </c>
      <c r="B109" s="1" t="str">
        <f>_xlfn.XLOOKUP(C109, 'IB (en)'!O:O,'IB (en)'!D:D)</f>
        <v>Perceived risk</v>
      </c>
      <c r="C109" s="1">
        <v>489</v>
      </c>
      <c r="D109" s="1" t="str">
        <f>_xlfn.XLOOKUP(C109, 'IB (en)'!O:O,'IB (en)'!F:F)</f>
        <v>prot_concern_hh_freq_kidnapping</v>
      </c>
      <c r="E109" s="1" t="s">
        <v>31</v>
      </c>
      <c r="F109" s="1" t="s">
        <v>195</v>
      </c>
      <c r="G109" s="1" t="s">
        <v>33</v>
      </c>
      <c r="H109" s="1"/>
      <c r="I109" s="1"/>
      <c r="J109" s="1" t="s">
        <v>34</v>
      </c>
      <c r="K109" s="1" t="s">
        <v>35</v>
      </c>
      <c r="L109" s="1" t="s">
        <v>33</v>
      </c>
      <c r="M109" s="1"/>
      <c r="N109" s="1"/>
    </row>
    <row r="110" spans="1:14" x14ac:dyDescent="0.3">
      <c r="A110" s="1" t="str">
        <f>_xlfn.XLOOKUP(C110, 'IB (en)'!O:O,'IB (en)'!B:B)</f>
        <v>Protection</v>
      </c>
      <c r="B110" s="1" t="str">
        <f>_xlfn.XLOOKUP(C110, 'IB (en)'!O:O,'IB (en)'!D:D)</f>
        <v>Perceived risk</v>
      </c>
      <c r="C110" s="1">
        <v>491</v>
      </c>
      <c r="D110" s="1" t="str">
        <f>_xlfn.XLOOKUP(C110, 'IB (en)'!O:O,'IB (en)'!F:F)</f>
        <v>prot_concern_hh_freq_discrimination</v>
      </c>
      <c r="E110" s="1" t="s">
        <v>31</v>
      </c>
      <c r="F110" s="1" t="s">
        <v>196</v>
      </c>
      <c r="G110" s="1" t="s">
        <v>33</v>
      </c>
      <c r="H110" s="1"/>
      <c r="I110" s="1"/>
      <c r="J110" s="1" t="s">
        <v>34</v>
      </c>
      <c r="K110" s="1" t="s">
        <v>35</v>
      </c>
      <c r="L110" s="1" t="s">
        <v>33</v>
      </c>
      <c r="M110" s="1"/>
      <c r="N110" s="1"/>
    </row>
    <row r="111" spans="1:14" x14ac:dyDescent="0.3">
      <c r="A111" s="1" t="str">
        <f>_xlfn.XLOOKUP(C111, 'IB (en)'!O:O,'IB (en)'!B:B)</f>
        <v>AAP</v>
      </c>
      <c r="B111" s="1" t="str">
        <f>_xlfn.XLOOKUP(C111, 'IB (en)'!O:O,'IB (en)'!D:D)</f>
        <v>Priority Needs</v>
      </c>
      <c r="C111" s="1">
        <v>514</v>
      </c>
      <c r="D111" s="1" t="str">
        <f>_xlfn.XLOOKUP(C111, 'IB (en)'!O:O,'IB (en)'!F:F)</f>
        <v>aap_priority_challenge</v>
      </c>
      <c r="E111" s="1" t="s">
        <v>145</v>
      </c>
      <c r="F111" s="1" t="s">
        <v>197</v>
      </c>
      <c r="G111" s="1" t="s">
        <v>33</v>
      </c>
      <c r="H111" s="1"/>
      <c r="I111" s="1"/>
      <c r="J111" s="1" t="s">
        <v>34</v>
      </c>
      <c r="K111" s="1" t="s">
        <v>35</v>
      </c>
      <c r="L111" s="1" t="s">
        <v>33</v>
      </c>
      <c r="M111" s="1"/>
      <c r="N111" s="1"/>
    </row>
    <row r="112" spans="1:14" x14ac:dyDescent="0.3">
      <c r="A112" s="1" t="str">
        <f>_xlfn.XLOOKUP(C112, 'IB (en)'!O:O,'IB (en)'!B:B)</f>
        <v>AAP</v>
      </c>
      <c r="B112" s="1" t="str">
        <f>_xlfn.XLOOKUP(C112, 'IB (en)'!O:O,'IB (en)'!D:D)</f>
        <v>Priority Needs</v>
      </c>
      <c r="C112" s="1">
        <v>517</v>
      </c>
      <c r="D112" s="1" t="str">
        <f>_xlfn.XLOOKUP(C112, 'IB (en)'!O:O,'IB (en)'!F:F)</f>
        <v>aap_priority_support_ngo</v>
      </c>
      <c r="E112" s="1" t="s">
        <v>145</v>
      </c>
      <c r="F112" s="1" t="s">
        <v>198</v>
      </c>
      <c r="G112" s="1" t="s">
        <v>33</v>
      </c>
      <c r="H112" s="1"/>
      <c r="I112" s="1"/>
      <c r="J112" s="1" t="s">
        <v>34</v>
      </c>
      <c r="K112" s="1" t="s">
        <v>35</v>
      </c>
      <c r="L112" s="1" t="s">
        <v>33</v>
      </c>
      <c r="M112" s="1"/>
      <c r="N112" s="1"/>
    </row>
    <row r="113" spans="1:14" x14ac:dyDescent="0.3">
      <c r="A113" s="1" t="str">
        <f>_xlfn.XLOOKUP(C113, 'IB (en)'!O:O,'IB (en)'!B:B)</f>
        <v>AAP</v>
      </c>
      <c r="B113" s="1" t="str">
        <f>_xlfn.XLOOKUP(C113, 'IB (en)'!O:O,'IB (en)'!D:D)</f>
        <v>Priority Needs</v>
      </c>
      <c r="C113" s="1">
        <v>518</v>
      </c>
      <c r="D113" s="1" t="str">
        <f>_xlfn.XLOOKUP(C113, 'IB (en)'!O:O,'IB (en)'!F:F)</f>
        <v>aap_preferred_modality</v>
      </c>
      <c r="E113" s="1" t="s">
        <v>145</v>
      </c>
      <c r="F113" s="1" t="s">
        <v>199</v>
      </c>
      <c r="G113" s="1" t="s">
        <v>33</v>
      </c>
      <c r="H113" s="1"/>
      <c r="I113" s="1"/>
      <c r="J113" s="1" t="s">
        <v>34</v>
      </c>
      <c r="K113" s="1" t="s">
        <v>35</v>
      </c>
      <c r="L113" s="1" t="s">
        <v>33</v>
      </c>
      <c r="M113" s="1"/>
      <c r="N113" s="1"/>
    </row>
    <row r="114" spans="1:14" x14ac:dyDescent="0.3">
      <c r="A114" s="1" t="str">
        <f>_xlfn.XLOOKUP(C114, 'IB (en)'!O:O,'IB (en)'!B:B)</f>
        <v>AAP</v>
      </c>
      <c r="B114" s="1" t="str">
        <f>_xlfn.XLOOKUP(C114, 'IB (en)'!O:O,'IB (en)'!D:D)</f>
        <v>Assistance Received</v>
      </c>
      <c r="C114" s="1">
        <v>519</v>
      </c>
      <c r="D114" s="1" t="str">
        <f>_xlfn.XLOOKUP(C114, 'IB (en)'!O:O,'IB (en)'!F:F)</f>
        <v>aap_received_assistance_12m</v>
      </c>
      <c r="E114" s="1" t="s">
        <v>31</v>
      </c>
      <c r="F114" s="1" t="s">
        <v>200</v>
      </c>
      <c r="G114" s="1" t="s">
        <v>33</v>
      </c>
      <c r="H114" s="1"/>
      <c r="I114" s="1"/>
      <c r="J114" s="1" t="s">
        <v>34</v>
      </c>
      <c r="K114" s="1" t="s">
        <v>35</v>
      </c>
      <c r="L114" s="1" t="s">
        <v>33</v>
      </c>
      <c r="M114" s="1"/>
      <c r="N114" s="1"/>
    </row>
    <row r="115" spans="1:14" x14ac:dyDescent="0.3">
      <c r="A115" s="1" t="str">
        <f>_xlfn.XLOOKUP(C115, 'IB (en)'!O:O,'IB (en)'!B:B)</f>
        <v>AAP</v>
      </c>
      <c r="B115" s="1" t="str">
        <f>_xlfn.XLOOKUP(C115, 'IB (en)'!O:O,'IB (en)'!D:D)</f>
        <v>Assistance Received</v>
      </c>
      <c r="C115" s="1">
        <v>520</v>
      </c>
      <c r="D115" s="1" t="str">
        <f>_xlfn.XLOOKUP(C115, 'IB (en)'!O:O,'IB (en)'!F:F)</f>
        <v>aap_received_assistance_date</v>
      </c>
      <c r="E115" s="1" t="s">
        <v>31</v>
      </c>
      <c r="F115" s="1" t="s">
        <v>201</v>
      </c>
      <c r="G115" s="1" t="s">
        <v>35</v>
      </c>
      <c r="H115" s="1" t="s">
        <v>202</v>
      </c>
      <c r="I115" s="1"/>
      <c r="J115" s="1" t="s">
        <v>34</v>
      </c>
      <c r="K115" s="1" t="s">
        <v>35</v>
      </c>
      <c r="L115" s="1" t="s">
        <v>33</v>
      </c>
      <c r="M115" s="1"/>
      <c r="N115" s="1"/>
    </row>
    <row r="116" spans="1:14" x14ac:dyDescent="0.3">
      <c r="A116" s="1" t="str">
        <f>_xlfn.XLOOKUP(C116, 'IB (en)'!O:O,'IB (en)'!B:B)</f>
        <v>Cash &amp; markets</v>
      </c>
      <c r="B116" s="1" t="str">
        <f>_xlfn.XLOOKUP(C116, 'IB (en)'!O:O,'IB (en)'!D:D)</f>
        <v>Income (option A - amount by category)</v>
      </c>
      <c r="C116" s="1">
        <v>358</v>
      </c>
      <c r="D116" s="2" t="s">
        <v>203</v>
      </c>
      <c r="E116" s="1" t="s">
        <v>91</v>
      </c>
      <c r="F116" s="1" t="s">
        <v>204</v>
      </c>
      <c r="G116" s="1" t="s">
        <v>35</v>
      </c>
      <c r="H116" s="1"/>
      <c r="I116" s="1"/>
      <c r="J116" s="1" t="s">
        <v>34</v>
      </c>
      <c r="K116" s="1" t="s">
        <v>35</v>
      </c>
      <c r="L116" s="1" t="s">
        <v>36</v>
      </c>
      <c r="M116" s="1" t="s">
        <v>205</v>
      </c>
      <c r="N116" s="1" t="s">
        <v>38</v>
      </c>
    </row>
    <row r="117" spans="1:14" x14ac:dyDescent="0.3">
      <c r="A117" s="1" t="str">
        <f>_xlfn.XLOOKUP(C117, 'IB (en)'!O:O,'IB (en)'!B:B)</f>
        <v>Cash &amp; markets</v>
      </c>
      <c r="B117" s="1" t="str">
        <f>_xlfn.XLOOKUP(C117, 'IB (en)'!O:O,'IB (en)'!D:D)</f>
        <v>Income (option A - amount by category)</v>
      </c>
      <c r="C117" s="1">
        <v>359</v>
      </c>
      <c r="D117" s="2" t="s">
        <v>206</v>
      </c>
      <c r="E117" s="1" t="s">
        <v>91</v>
      </c>
      <c r="F117" s="1" t="s">
        <v>207</v>
      </c>
      <c r="G117" s="1" t="s">
        <v>35</v>
      </c>
      <c r="H117" s="1"/>
      <c r="I117" s="1"/>
      <c r="J117" s="1" t="s">
        <v>34</v>
      </c>
      <c r="K117" s="1" t="s">
        <v>35</v>
      </c>
      <c r="L117" s="1" t="s">
        <v>36</v>
      </c>
      <c r="M117" s="1" t="s">
        <v>205</v>
      </c>
      <c r="N117" s="1" t="s">
        <v>38</v>
      </c>
    </row>
    <row r="118" spans="1:14" x14ac:dyDescent="0.3">
      <c r="A118" s="1" t="str">
        <f>_xlfn.XLOOKUP(C118, 'IB (en)'!O:O,'IB (en)'!B:B)</f>
        <v>Cash &amp; markets</v>
      </c>
      <c r="B118" s="1" t="str">
        <f>_xlfn.XLOOKUP(C118, 'IB (en)'!O:O,'IB (en)'!D:D)</f>
        <v>Income (option A - amount by category)</v>
      </c>
      <c r="C118" s="1">
        <v>360</v>
      </c>
      <c r="D118" s="2" t="s">
        <v>208</v>
      </c>
      <c r="E118" s="1" t="s">
        <v>91</v>
      </c>
      <c r="F118" s="1" t="s">
        <v>209</v>
      </c>
      <c r="G118" s="1" t="s">
        <v>35</v>
      </c>
      <c r="H118" s="1"/>
      <c r="I118" s="1"/>
      <c r="J118" s="1" t="s">
        <v>34</v>
      </c>
      <c r="K118" s="1" t="s">
        <v>35</v>
      </c>
      <c r="L118" s="1" t="s">
        <v>36</v>
      </c>
      <c r="M118" s="1" t="s">
        <v>205</v>
      </c>
      <c r="N118" s="1" t="s">
        <v>38</v>
      </c>
    </row>
    <row r="119" spans="1:14" x14ac:dyDescent="0.3">
      <c r="A119" s="1" t="str">
        <f>_xlfn.XLOOKUP(C119, 'IB (en)'!O:O,'IB (en)'!B:B)</f>
        <v>Cash &amp; markets</v>
      </c>
      <c r="B119" s="1" t="str">
        <f>_xlfn.XLOOKUP(C119, 'IB (en)'!O:O,'IB (en)'!D:D)</f>
        <v>Income (option A - amount by category)</v>
      </c>
      <c r="C119" s="1">
        <v>361</v>
      </c>
      <c r="D119" s="2" t="s">
        <v>210</v>
      </c>
      <c r="E119" s="1" t="s">
        <v>91</v>
      </c>
      <c r="F119" s="1" t="s">
        <v>211</v>
      </c>
      <c r="G119" s="1" t="s">
        <v>35</v>
      </c>
      <c r="H119" s="1"/>
      <c r="I119" s="1"/>
      <c r="J119" s="1" t="s">
        <v>34</v>
      </c>
      <c r="K119" s="1" t="s">
        <v>35</v>
      </c>
      <c r="L119" s="1" t="s">
        <v>36</v>
      </c>
      <c r="M119" s="1" t="s">
        <v>205</v>
      </c>
      <c r="N119" s="1" t="s">
        <v>38</v>
      </c>
    </row>
    <row r="120" spans="1:14" x14ac:dyDescent="0.3">
      <c r="A120" s="1" t="str">
        <f>_xlfn.XLOOKUP(C120, 'IB (en)'!O:O,'IB (en)'!B:B)</f>
        <v>Cash &amp; markets</v>
      </c>
      <c r="B120" s="1" t="str">
        <f>_xlfn.XLOOKUP(C120, 'IB (en)'!O:O,'IB (en)'!D:D)</f>
        <v>Income (option A - amount by category)</v>
      </c>
      <c r="C120" s="1">
        <v>362</v>
      </c>
      <c r="D120" s="2" t="s">
        <v>212</v>
      </c>
      <c r="E120" s="1" t="s">
        <v>91</v>
      </c>
      <c r="F120" s="1" t="s">
        <v>213</v>
      </c>
      <c r="G120" s="1" t="s">
        <v>35</v>
      </c>
      <c r="H120" s="1"/>
      <c r="I120" s="1"/>
      <c r="J120" s="1" t="s">
        <v>34</v>
      </c>
      <c r="K120" s="1" t="s">
        <v>35</v>
      </c>
      <c r="L120" s="1" t="s">
        <v>36</v>
      </c>
      <c r="M120" s="1" t="s">
        <v>205</v>
      </c>
      <c r="N120" s="1" t="s">
        <v>38</v>
      </c>
    </row>
    <row r="121" spans="1:14" x14ac:dyDescent="0.3">
      <c r="A121" s="1" t="str">
        <f>_xlfn.XLOOKUP(C121, 'IB (en)'!O:O,'IB (en)'!B:B)</f>
        <v>Cash &amp; markets</v>
      </c>
      <c r="B121" s="1" t="str">
        <f>_xlfn.XLOOKUP(C121, 'IB (en)'!O:O,'IB (en)'!D:D)</f>
        <v>Income (option A - amount by category)</v>
      </c>
      <c r="C121" s="1">
        <v>363</v>
      </c>
      <c r="D121" s="2" t="s">
        <v>214</v>
      </c>
      <c r="E121" s="1" t="s">
        <v>91</v>
      </c>
      <c r="F121" s="1" t="s">
        <v>215</v>
      </c>
      <c r="G121" s="1" t="s">
        <v>35</v>
      </c>
      <c r="H121" s="1"/>
      <c r="I121" s="1"/>
      <c r="J121" s="1" t="s">
        <v>34</v>
      </c>
      <c r="K121" s="1" t="s">
        <v>35</v>
      </c>
      <c r="L121" s="1" t="s">
        <v>36</v>
      </c>
      <c r="M121" s="1" t="s">
        <v>205</v>
      </c>
      <c r="N121" s="1" t="s">
        <v>38</v>
      </c>
    </row>
    <row r="122" spans="1:14" x14ac:dyDescent="0.3">
      <c r="A122" s="1" t="str">
        <f>_xlfn.XLOOKUP(C122, 'IB (en)'!O:O,'IB (en)'!B:B)</f>
        <v>Cash &amp; markets</v>
      </c>
      <c r="B122" s="1" t="str">
        <f>_xlfn.XLOOKUP(C122, 'IB (en)'!O:O,'IB (en)'!D:D)</f>
        <v>Income (option A - amount by category)</v>
      </c>
      <c r="C122" s="1">
        <v>364</v>
      </c>
      <c r="D122" s="2" t="s">
        <v>216</v>
      </c>
      <c r="E122" s="1" t="s">
        <v>91</v>
      </c>
      <c r="F122" s="1" t="s">
        <v>217</v>
      </c>
      <c r="G122" s="1" t="s">
        <v>35</v>
      </c>
      <c r="H122" s="1"/>
      <c r="I122" s="1"/>
      <c r="J122" s="1" t="s">
        <v>34</v>
      </c>
      <c r="K122" s="1" t="s">
        <v>35</v>
      </c>
      <c r="L122" s="1" t="s">
        <v>36</v>
      </c>
      <c r="M122" s="1" t="s">
        <v>205</v>
      </c>
      <c r="N122" s="1" t="s">
        <v>38</v>
      </c>
    </row>
    <row r="123" spans="1:14" x14ac:dyDescent="0.3">
      <c r="A123" s="1" t="str">
        <f>_xlfn.XLOOKUP(C123, 'IB (en)'!O:O,'IB (en)'!B:B)</f>
        <v>Cash &amp; markets</v>
      </c>
      <c r="B123" s="1" t="str">
        <f>_xlfn.XLOOKUP(C123, 'IB (en)'!O:O,'IB (en)'!D:D)</f>
        <v>Income (option A - amount by category)</v>
      </c>
      <c r="C123" s="1">
        <v>365</v>
      </c>
      <c r="D123" s="2" t="s">
        <v>218</v>
      </c>
      <c r="E123" s="1" t="s">
        <v>91</v>
      </c>
      <c r="F123" s="1" t="s">
        <v>219</v>
      </c>
      <c r="G123" s="1" t="s">
        <v>35</v>
      </c>
      <c r="H123" s="1"/>
      <c r="I123" s="1"/>
      <c r="J123" s="1" t="s">
        <v>34</v>
      </c>
      <c r="K123" s="1" t="s">
        <v>35</v>
      </c>
      <c r="L123" s="1" t="s">
        <v>36</v>
      </c>
      <c r="M123" s="1" t="s">
        <v>205</v>
      </c>
      <c r="N123" s="1" t="s">
        <v>38</v>
      </c>
    </row>
    <row r="124" spans="1:14" x14ac:dyDescent="0.3">
      <c r="A124" s="1" t="str">
        <f>_xlfn.XLOOKUP(C124, 'IB (en)'!O:O,'IB (en)'!B:B)</f>
        <v>Cash &amp; markets</v>
      </c>
      <c r="B124" s="1" t="str">
        <f>_xlfn.XLOOKUP(C124, 'IB (en)'!O:O,'IB (en)'!D:D)</f>
        <v>Income (option A - amount by category)</v>
      </c>
      <c r="C124" s="1">
        <v>366</v>
      </c>
      <c r="D124" s="2" t="s">
        <v>220</v>
      </c>
      <c r="E124" s="1" t="s">
        <v>91</v>
      </c>
      <c r="F124" s="1" t="s">
        <v>221</v>
      </c>
      <c r="G124" s="1" t="s">
        <v>35</v>
      </c>
      <c r="H124" s="1"/>
      <c r="I124" s="1"/>
      <c r="J124" s="1" t="s">
        <v>34</v>
      </c>
      <c r="K124" s="1" t="s">
        <v>35</v>
      </c>
      <c r="L124" s="1" t="s">
        <v>36</v>
      </c>
      <c r="M124" s="1" t="s">
        <v>205</v>
      </c>
      <c r="N124" s="1" t="s">
        <v>38</v>
      </c>
    </row>
    <row r="125" spans="1:14" x14ac:dyDescent="0.3">
      <c r="A125" s="1" t="str">
        <f>_xlfn.XLOOKUP(C125, 'IB (en)'!O:O,'IB (en)'!B:B)</f>
        <v>Cash &amp; markets</v>
      </c>
      <c r="B125" s="1" t="str">
        <f>_xlfn.XLOOKUP(C125, 'IB (en)'!O:O,'IB (en)'!D:D)</f>
        <v>Income (option A - amount by category)</v>
      </c>
      <c r="C125" s="1">
        <v>367</v>
      </c>
      <c r="D125" s="2" t="s">
        <v>222</v>
      </c>
      <c r="E125" s="1" t="s">
        <v>91</v>
      </c>
      <c r="F125" s="1" t="s">
        <v>223</v>
      </c>
      <c r="G125" s="1" t="s">
        <v>35</v>
      </c>
      <c r="H125" s="1"/>
      <c r="I125" s="1"/>
      <c r="J125" s="1" t="s">
        <v>34</v>
      </c>
      <c r="K125" s="1" t="s">
        <v>35</v>
      </c>
      <c r="L125" s="1" t="s">
        <v>36</v>
      </c>
      <c r="M125" s="1" t="s">
        <v>205</v>
      </c>
      <c r="N125" s="1" t="s">
        <v>38</v>
      </c>
    </row>
    <row r="126" spans="1:14" x14ac:dyDescent="0.3">
      <c r="A126" s="1" t="str">
        <f>_xlfn.XLOOKUP(C126, 'IB (en)'!O:O,'IB (en)'!B:B)</f>
        <v>Cash &amp; markets</v>
      </c>
      <c r="B126" s="1" t="str">
        <f>_xlfn.XLOOKUP(C126, 'IB (en)'!O:O,'IB (en)'!D:D)</f>
        <v>Income (option A - amount by category)</v>
      </c>
      <c r="C126" s="1">
        <v>368</v>
      </c>
      <c r="D126" s="2" t="s">
        <v>224</v>
      </c>
      <c r="E126" s="1" t="s">
        <v>91</v>
      </c>
      <c r="F126" s="1" t="s">
        <v>225</v>
      </c>
      <c r="G126" s="1" t="s">
        <v>35</v>
      </c>
      <c r="H126" s="1"/>
      <c r="I126" s="1"/>
      <c r="J126" s="1" t="s">
        <v>34</v>
      </c>
      <c r="K126" s="1" t="s">
        <v>35</v>
      </c>
      <c r="L126" s="1" t="s">
        <v>36</v>
      </c>
      <c r="M126" s="1" t="s">
        <v>205</v>
      </c>
      <c r="N126" s="1" t="s">
        <v>38</v>
      </c>
    </row>
    <row r="127" spans="1:14" x14ac:dyDescent="0.3">
      <c r="A127" s="1" t="s">
        <v>226</v>
      </c>
      <c r="B127" s="1" t="s">
        <v>227</v>
      </c>
      <c r="C127" s="1"/>
      <c r="D127" s="1" t="s">
        <v>228</v>
      </c>
      <c r="E127" s="1" t="s">
        <v>91</v>
      </c>
      <c r="F127" s="1" t="s">
        <v>229</v>
      </c>
      <c r="G127" s="1" t="s">
        <v>35</v>
      </c>
      <c r="H127" s="1"/>
      <c r="I127" s="1"/>
      <c r="J127" s="1" t="s">
        <v>34</v>
      </c>
      <c r="K127" s="1" t="s">
        <v>35</v>
      </c>
      <c r="L127" s="1" t="s">
        <v>36</v>
      </c>
      <c r="M127" s="1" t="s">
        <v>230</v>
      </c>
      <c r="N127" s="1" t="s">
        <v>38</v>
      </c>
    </row>
    <row r="128" spans="1:14" x14ac:dyDescent="0.3">
      <c r="A128" s="1" t="s">
        <v>226</v>
      </c>
      <c r="B128" s="1" t="s">
        <v>227</v>
      </c>
      <c r="C128" s="1"/>
      <c r="D128" s="1" t="s">
        <v>231</v>
      </c>
      <c r="E128" s="1" t="s">
        <v>91</v>
      </c>
      <c r="F128" s="1" t="s">
        <v>232</v>
      </c>
      <c r="G128" s="1" t="s">
        <v>35</v>
      </c>
      <c r="H128" s="1"/>
      <c r="I128" s="1"/>
      <c r="J128" s="1" t="s">
        <v>34</v>
      </c>
      <c r="K128" s="1" t="s">
        <v>35</v>
      </c>
      <c r="L128" s="1" t="s">
        <v>36</v>
      </c>
      <c r="M128" s="1" t="s">
        <v>230</v>
      </c>
      <c r="N128" s="1" t="s">
        <v>38</v>
      </c>
    </row>
    <row r="129" spans="1:14" x14ac:dyDescent="0.3">
      <c r="A129" s="1" t="s">
        <v>226</v>
      </c>
      <c r="B129" s="1" t="s">
        <v>227</v>
      </c>
      <c r="C129" s="1"/>
      <c r="D129" s="1" t="s">
        <v>233</v>
      </c>
      <c r="E129" s="1" t="s">
        <v>91</v>
      </c>
      <c r="F129" s="1" t="s">
        <v>234</v>
      </c>
      <c r="G129" s="1" t="s">
        <v>35</v>
      </c>
      <c r="H129" s="1"/>
      <c r="I129" s="1"/>
      <c r="J129" s="1" t="s">
        <v>34</v>
      </c>
      <c r="K129" s="1" t="s">
        <v>35</v>
      </c>
      <c r="L129" s="1" t="s">
        <v>36</v>
      </c>
      <c r="M129" s="1" t="s">
        <v>230</v>
      </c>
      <c r="N129" s="1" t="s">
        <v>38</v>
      </c>
    </row>
    <row r="130" spans="1:14" x14ac:dyDescent="0.3">
      <c r="A130" s="1" t="s">
        <v>226</v>
      </c>
      <c r="B130" s="1" t="s">
        <v>227</v>
      </c>
      <c r="C130" s="1"/>
      <c r="D130" s="1" t="s">
        <v>235</v>
      </c>
      <c r="E130" s="1" t="s">
        <v>91</v>
      </c>
      <c r="F130" s="1" t="s">
        <v>236</v>
      </c>
      <c r="G130" s="1" t="s">
        <v>35</v>
      </c>
      <c r="H130" s="1"/>
      <c r="I130" s="1"/>
      <c r="J130" s="1" t="s">
        <v>34</v>
      </c>
      <c r="K130" s="1" t="s">
        <v>35</v>
      </c>
      <c r="L130" s="1" t="s">
        <v>36</v>
      </c>
      <c r="M130" s="1" t="s">
        <v>230</v>
      </c>
      <c r="N130" s="1" t="s">
        <v>38</v>
      </c>
    </row>
    <row r="131" spans="1:14" x14ac:dyDescent="0.3">
      <c r="A131" s="1" t="s">
        <v>226</v>
      </c>
      <c r="B131" s="1" t="s">
        <v>227</v>
      </c>
      <c r="C131" s="1"/>
      <c r="D131" s="1" t="s">
        <v>237</v>
      </c>
      <c r="E131" s="1" t="s">
        <v>91</v>
      </c>
      <c r="F131" s="1" t="s">
        <v>238</v>
      </c>
      <c r="G131" s="1" t="s">
        <v>35</v>
      </c>
      <c r="H131" s="1"/>
      <c r="I131" s="1"/>
      <c r="J131" s="1" t="s">
        <v>34</v>
      </c>
      <c r="K131" s="1" t="s">
        <v>35</v>
      </c>
      <c r="L131" s="1" t="s">
        <v>36</v>
      </c>
      <c r="M131" s="1" t="s">
        <v>230</v>
      </c>
      <c r="N131" s="1" t="s">
        <v>38</v>
      </c>
    </row>
    <row r="132" spans="1:14" x14ac:dyDescent="0.3">
      <c r="A132" s="1" t="s">
        <v>226</v>
      </c>
      <c r="B132" s="1" t="s">
        <v>227</v>
      </c>
      <c r="C132" s="1"/>
      <c r="D132" s="1" t="s">
        <v>239</v>
      </c>
      <c r="E132" s="1" t="s">
        <v>91</v>
      </c>
      <c r="F132" s="1" t="s">
        <v>240</v>
      </c>
      <c r="G132" s="1" t="s">
        <v>35</v>
      </c>
      <c r="H132" s="1"/>
      <c r="I132" s="1"/>
      <c r="J132" s="1" t="s">
        <v>34</v>
      </c>
      <c r="K132" s="1" t="s">
        <v>35</v>
      </c>
      <c r="L132" s="1" t="s">
        <v>36</v>
      </c>
      <c r="M132" s="1" t="s">
        <v>230</v>
      </c>
      <c r="N132" s="1" t="s">
        <v>38</v>
      </c>
    </row>
    <row r="133" spans="1:14" x14ac:dyDescent="0.3">
      <c r="A133" s="1" t="s">
        <v>226</v>
      </c>
      <c r="B133" s="1" t="s">
        <v>227</v>
      </c>
      <c r="C133" s="1"/>
      <c r="D133" s="1" t="s">
        <v>241</v>
      </c>
      <c r="E133" s="1" t="s">
        <v>91</v>
      </c>
      <c r="F133" s="1" t="s">
        <v>242</v>
      </c>
      <c r="G133" s="1" t="s">
        <v>35</v>
      </c>
      <c r="H133" s="1"/>
      <c r="I133" s="1"/>
      <c r="J133" s="1" t="s">
        <v>34</v>
      </c>
      <c r="K133" s="1" t="s">
        <v>35</v>
      </c>
      <c r="L133" s="1" t="s">
        <v>36</v>
      </c>
      <c r="M133" s="1" t="s">
        <v>230</v>
      </c>
      <c r="N133" s="1" t="s">
        <v>38</v>
      </c>
    </row>
    <row r="134" spans="1:14" x14ac:dyDescent="0.3">
      <c r="A134" s="1" t="s">
        <v>226</v>
      </c>
      <c r="B134" s="1" t="s">
        <v>227</v>
      </c>
      <c r="C134" s="1"/>
      <c r="D134" s="1" t="s">
        <v>243</v>
      </c>
      <c r="E134" s="1" t="s">
        <v>91</v>
      </c>
      <c r="F134" s="1" t="s">
        <v>244</v>
      </c>
      <c r="G134" s="1" t="s">
        <v>35</v>
      </c>
      <c r="H134" s="1"/>
      <c r="I134" s="1"/>
      <c r="J134" s="1" t="s">
        <v>34</v>
      </c>
      <c r="K134" s="1" t="s">
        <v>35</v>
      </c>
      <c r="L134" s="1" t="s">
        <v>36</v>
      </c>
      <c r="M134" s="1" t="s">
        <v>230</v>
      </c>
      <c r="N134" s="1" t="s">
        <v>38</v>
      </c>
    </row>
    <row r="135" spans="1:14" x14ac:dyDescent="0.3">
      <c r="A135" s="1" t="s">
        <v>226</v>
      </c>
      <c r="B135" s="1" t="s">
        <v>227</v>
      </c>
      <c r="C135" s="1"/>
      <c r="D135" s="1" t="s">
        <v>245</v>
      </c>
      <c r="E135" s="1" t="s">
        <v>91</v>
      </c>
      <c r="F135" s="1" t="s">
        <v>246</v>
      </c>
      <c r="G135" s="1" t="s">
        <v>35</v>
      </c>
      <c r="H135" s="1"/>
      <c r="I135" s="1"/>
      <c r="J135" s="1" t="s">
        <v>34</v>
      </c>
      <c r="K135" s="1" t="s">
        <v>35</v>
      </c>
      <c r="L135" s="1" t="s">
        <v>36</v>
      </c>
      <c r="M135" s="1" t="s">
        <v>230</v>
      </c>
      <c r="N135" s="1" t="s">
        <v>38</v>
      </c>
    </row>
    <row r="136" spans="1:14" x14ac:dyDescent="0.3">
      <c r="A136" s="1" t="s">
        <v>226</v>
      </c>
      <c r="B136" s="1" t="s">
        <v>227</v>
      </c>
      <c r="C136" s="1"/>
      <c r="D136" s="1" t="s">
        <v>247</v>
      </c>
      <c r="E136" s="1" t="s">
        <v>91</v>
      </c>
      <c r="F136" s="1" t="s">
        <v>248</v>
      </c>
      <c r="G136" s="1" t="s">
        <v>35</v>
      </c>
      <c r="H136" s="1"/>
      <c r="I136" s="1"/>
      <c r="J136" s="1" t="s">
        <v>34</v>
      </c>
      <c r="K136" s="1" t="s">
        <v>35</v>
      </c>
      <c r="L136" s="1" t="s">
        <v>36</v>
      </c>
      <c r="M136" s="1" t="s">
        <v>230</v>
      </c>
      <c r="N136" s="1" t="s">
        <v>38</v>
      </c>
    </row>
    <row r="137" spans="1:14" x14ac:dyDescent="0.3">
      <c r="A137" s="1" t="s">
        <v>226</v>
      </c>
      <c r="B137" s="1" t="s">
        <v>227</v>
      </c>
      <c r="C137" s="1"/>
      <c r="D137" s="1" t="s">
        <v>249</v>
      </c>
      <c r="E137" s="1" t="s">
        <v>91</v>
      </c>
      <c r="F137" s="1" t="s">
        <v>250</v>
      </c>
      <c r="G137" s="1" t="s">
        <v>35</v>
      </c>
      <c r="H137" s="1"/>
      <c r="I137" s="1"/>
      <c r="J137" s="1" t="s">
        <v>34</v>
      </c>
      <c r="K137" s="1" t="s">
        <v>35</v>
      </c>
      <c r="L137" s="1" t="s">
        <v>36</v>
      </c>
      <c r="M137" s="1" t="s">
        <v>230</v>
      </c>
      <c r="N137" s="1" t="s">
        <v>38</v>
      </c>
    </row>
    <row r="138" spans="1:14" x14ac:dyDescent="0.3">
      <c r="A138" s="1" t="s">
        <v>226</v>
      </c>
      <c r="B138" s="1" t="s">
        <v>227</v>
      </c>
      <c r="C138" s="1"/>
      <c r="D138" s="1" t="s">
        <v>251</v>
      </c>
      <c r="E138" s="1" t="s">
        <v>91</v>
      </c>
      <c r="F138" s="1" t="s">
        <v>252</v>
      </c>
      <c r="G138" s="1" t="s">
        <v>35</v>
      </c>
      <c r="H138" s="1"/>
      <c r="I138" s="1"/>
      <c r="J138" s="1" t="s">
        <v>34</v>
      </c>
      <c r="K138" s="1" t="s">
        <v>35</v>
      </c>
      <c r="L138" s="1" t="s">
        <v>36</v>
      </c>
      <c r="M138" s="1" t="s">
        <v>230</v>
      </c>
      <c r="N138" s="1" t="s">
        <v>38</v>
      </c>
    </row>
    <row r="139" spans="1:14" x14ac:dyDescent="0.3">
      <c r="A139" s="1" t="s">
        <v>226</v>
      </c>
      <c r="B139" s="1" t="s">
        <v>227</v>
      </c>
      <c r="C139" s="1"/>
      <c r="D139" s="1" t="s">
        <v>253</v>
      </c>
      <c r="E139" s="1" t="s">
        <v>31</v>
      </c>
      <c r="F139" s="1" t="s">
        <v>254</v>
      </c>
      <c r="G139" s="1" t="s">
        <v>33</v>
      </c>
      <c r="H139" s="1"/>
      <c r="I139" s="1"/>
      <c r="J139" s="1" t="s">
        <v>34</v>
      </c>
      <c r="K139" s="1" t="s">
        <v>35</v>
      </c>
      <c r="L139" s="1" t="s">
        <v>36</v>
      </c>
      <c r="M139" s="1" t="s">
        <v>255</v>
      </c>
      <c r="N139" s="1" t="s">
        <v>38</v>
      </c>
    </row>
    <row r="140" spans="1:14" x14ac:dyDescent="0.3">
      <c r="A140" s="1" t="s">
        <v>226</v>
      </c>
      <c r="B140" s="1" t="s">
        <v>227</v>
      </c>
      <c r="C140" s="1"/>
      <c r="D140" s="1" t="s">
        <v>256</v>
      </c>
      <c r="E140" s="1" t="s">
        <v>31</v>
      </c>
      <c r="F140" s="1" t="s">
        <v>257</v>
      </c>
      <c r="G140" s="1" t="s">
        <v>33</v>
      </c>
      <c r="H140" s="1"/>
      <c r="I140" s="1"/>
      <c r="J140" s="1" t="s">
        <v>34</v>
      </c>
      <c r="K140" s="1" t="s">
        <v>35</v>
      </c>
      <c r="L140" s="1" t="s">
        <v>36</v>
      </c>
      <c r="M140" s="1" t="s">
        <v>255</v>
      </c>
      <c r="N140" s="1" t="s">
        <v>38</v>
      </c>
    </row>
    <row r="141" spans="1:14" x14ac:dyDescent="0.3">
      <c r="A141" s="1" t="s">
        <v>226</v>
      </c>
      <c r="B141" s="1" t="s">
        <v>227</v>
      </c>
      <c r="C141" s="1"/>
      <c r="D141" s="1" t="s">
        <v>258</v>
      </c>
      <c r="E141" s="1" t="s">
        <v>31</v>
      </c>
      <c r="F141" s="1" t="s">
        <v>259</v>
      </c>
      <c r="G141" s="1" t="s">
        <v>33</v>
      </c>
      <c r="H141" s="1"/>
      <c r="I141" s="1"/>
      <c r="J141" s="1" t="s">
        <v>34</v>
      </c>
      <c r="K141" s="1" t="s">
        <v>35</v>
      </c>
      <c r="L141" s="1" t="s">
        <v>36</v>
      </c>
      <c r="M141" s="1" t="s">
        <v>255</v>
      </c>
      <c r="N141" s="1" t="s">
        <v>38</v>
      </c>
    </row>
    <row r="142" spans="1:14" x14ac:dyDescent="0.3">
      <c r="A142" s="1" t="s">
        <v>260</v>
      </c>
      <c r="B142" s="1" t="s">
        <v>261</v>
      </c>
      <c r="C142" s="1"/>
      <c r="D142" s="1" t="s">
        <v>262</v>
      </c>
      <c r="E142" s="1" t="s">
        <v>31</v>
      </c>
      <c r="F142" s="1"/>
      <c r="G142" s="1" t="s">
        <v>33</v>
      </c>
      <c r="H142" s="1"/>
      <c r="I142" s="1"/>
      <c r="J142" s="1" t="s">
        <v>34</v>
      </c>
      <c r="K142" s="1" t="s">
        <v>35</v>
      </c>
      <c r="L142" s="1" t="s">
        <v>36</v>
      </c>
      <c r="M142" s="1" t="s">
        <v>263</v>
      </c>
      <c r="N142" s="1" t="s">
        <v>38</v>
      </c>
    </row>
    <row r="143" spans="1:14" x14ac:dyDescent="0.3">
      <c r="A143" s="1" t="s">
        <v>264</v>
      </c>
      <c r="B143" s="1"/>
      <c r="C143" s="1"/>
      <c r="D143" s="1" t="s">
        <v>265</v>
      </c>
      <c r="E143" s="1" t="s">
        <v>31</v>
      </c>
      <c r="F143" s="1" t="s">
        <v>266</v>
      </c>
      <c r="G143" s="1" t="s">
        <v>33</v>
      </c>
      <c r="H143" s="1"/>
      <c r="I143" s="1"/>
      <c r="J143" s="1" t="s">
        <v>34</v>
      </c>
      <c r="K143" s="1" t="s">
        <v>35</v>
      </c>
      <c r="L143" s="1" t="s">
        <v>36</v>
      </c>
      <c r="M143" s="1" t="s">
        <v>267</v>
      </c>
      <c r="N143" s="1" t="s">
        <v>38</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85" zoomScaleNormal="85" workbookViewId="0"/>
  </sheetViews>
  <sheetFormatPr defaultColWidth="8.625" defaultRowHeight="16.5" x14ac:dyDescent="0.3"/>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594"/>
  <sheetViews>
    <sheetView topLeftCell="A515" zoomScale="85" zoomScaleNormal="85" workbookViewId="0">
      <selection activeCell="E518" sqref="E518"/>
    </sheetView>
  </sheetViews>
  <sheetFormatPr defaultColWidth="8.625" defaultRowHeight="16.5" x14ac:dyDescent="0.3"/>
  <cols>
    <col min="1" max="1" width="2.125" customWidth="1"/>
    <col min="2" max="2" width="13.5" style="3" customWidth="1"/>
    <col min="3" max="3" width="11.75" customWidth="1"/>
    <col min="4" max="4" width="16.75" style="4" customWidth="1"/>
    <col min="5" max="5" width="27.25" style="5" customWidth="1"/>
    <col min="6" max="6" width="23.25" customWidth="1"/>
    <col min="7" max="7" width="41.125" customWidth="1"/>
    <col min="8" max="8" width="10.625" customWidth="1"/>
    <col min="9" max="9" width="36" customWidth="1"/>
    <col min="10" max="10" width="21.25" customWidth="1"/>
    <col min="11" max="11" width="17.25" customWidth="1"/>
    <col min="12" max="12" width="39.5" customWidth="1"/>
    <col min="13" max="13" width="23.5" style="6" customWidth="1"/>
    <col min="14" max="14" width="8.875" customWidth="1"/>
    <col min="15" max="15" width="6.75" style="7" customWidth="1"/>
  </cols>
  <sheetData>
    <row r="1" spans="2:15" s="8" customFormat="1" ht="57.75" customHeight="1" x14ac:dyDescent="0.2">
      <c r="B1" s="9" t="s">
        <v>268</v>
      </c>
      <c r="C1" s="10" t="s">
        <v>269</v>
      </c>
      <c r="D1" s="11" t="s">
        <v>270</v>
      </c>
      <c r="E1" s="12" t="s">
        <v>271</v>
      </c>
      <c r="F1" s="13" t="s">
        <v>272</v>
      </c>
      <c r="G1" s="13" t="s">
        <v>273</v>
      </c>
      <c r="H1" s="13" t="s">
        <v>274</v>
      </c>
      <c r="I1" s="13" t="s">
        <v>275</v>
      </c>
      <c r="J1" s="13" t="s">
        <v>276</v>
      </c>
      <c r="K1" s="13" t="s">
        <v>277</v>
      </c>
      <c r="L1" s="14" t="s">
        <v>278</v>
      </c>
      <c r="M1" s="15" t="s">
        <v>279</v>
      </c>
      <c r="N1" s="13" t="s">
        <v>280</v>
      </c>
      <c r="O1" s="16" t="s">
        <v>281</v>
      </c>
    </row>
    <row r="2" spans="2:15" ht="71.25" x14ac:dyDescent="0.3">
      <c r="B2" s="17" t="s">
        <v>41</v>
      </c>
      <c r="C2" s="18"/>
      <c r="D2" s="19" t="s">
        <v>42</v>
      </c>
      <c r="E2" s="20" t="s">
        <v>89</v>
      </c>
      <c r="F2" s="21" t="s">
        <v>282</v>
      </c>
      <c r="G2" s="21" t="s">
        <v>283</v>
      </c>
      <c r="H2" s="22" t="s">
        <v>284</v>
      </c>
      <c r="I2" s="22" t="s">
        <v>285</v>
      </c>
      <c r="J2" s="22"/>
      <c r="K2" s="22"/>
      <c r="L2" s="23" t="s">
        <v>286</v>
      </c>
      <c r="M2" s="24" t="s">
        <v>287</v>
      </c>
      <c r="N2" s="25">
        <v>1</v>
      </c>
      <c r="O2" s="25">
        <v>1</v>
      </c>
    </row>
    <row r="3" spans="2:15" ht="28.5" x14ac:dyDescent="0.3">
      <c r="B3" s="17" t="s">
        <v>41</v>
      </c>
      <c r="C3" s="25"/>
      <c r="D3" s="19" t="s">
        <v>42</v>
      </c>
      <c r="E3" s="26" t="s">
        <v>288</v>
      </c>
      <c r="F3" s="21" t="s">
        <v>289</v>
      </c>
      <c r="G3" s="21" t="s">
        <v>290</v>
      </c>
      <c r="H3" s="22" t="s">
        <v>284</v>
      </c>
      <c r="I3" s="27" t="s">
        <v>291</v>
      </c>
      <c r="J3" s="22"/>
      <c r="K3" s="22"/>
      <c r="L3" s="21" t="s">
        <v>292</v>
      </c>
      <c r="M3" s="24" t="s">
        <v>287</v>
      </c>
      <c r="N3" s="25">
        <v>1</v>
      </c>
      <c r="O3" s="25">
        <v>2</v>
      </c>
    </row>
    <row r="4" spans="2:15" ht="57" x14ac:dyDescent="0.3">
      <c r="B4" s="17" t="s">
        <v>41</v>
      </c>
      <c r="C4" s="25"/>
      <c r="D4" s="19" t="s">
        <v>42</v>
      </c>
      <c r="E4" s="26" t="s">
        <v>90</v>
      </c>
      <c r="F4" s="28" t="s">
        <v>293</v>
      </c>
      <c r="G4" s="2" t="s">
        <v>294</v>
      </c>
      <c r="H4" s="2" t="s">
        <v>284</v>
      </c>
      <c r="I4" s="2" t="s">
        <v>295</v>
      </c>
      <c r="J4" s="1"/>
      <c r="K4" s="1"/>
      <c r="L4" s="28"/>
      <c r="M4" s="24" t="s">
        <v>287</v>
      </c>
      <c r="N4" s="25">
        <v>1</v>
      </c>
      <c r="O4" s="25">
        <v>3</v>
      </c>
    </row>
    <row r="5" spans="2:15" ht="28.5" x14ac:dyDescent="0.3">
      <c r="B5" s="17" t="s">
        <v>41</v>
      </c>
      <c r="C5" s="25"/>
      <c r="D5" s="19" t="s">
        <v>42</v>
      </c>
      <c r="E5" s="26" t="s">
        <v>296</v>
      </c>
      <c r="F5" s="28" t="s">
        <v>297</v>
      </c>
      <c r="G5" s="2" t="s">
        <v>298</v>
      </c>
      <c r="H5" s="2" t="s">
        <v>299</v>
      </c>
      <c r="I5" s="1"/>
      <c r="J5" s="1"/>
      <c r="K5" s="2" t="s">
        <v>300</v>
      </c>
      <c r="L5" s="28"/>
      <c r="M5" s="24" t="s">
        <v>287</v>
      </c>
      <c r="N5" s="25">
        <v>1</v>
      </c>
      <c r="O5" s="25">
        <v>4</v>
      </c>
    </row>
    <row r="6" spans="2:15" ht="28.5" x14ac:dyDescent="0.3">
      <c r="B6" s="17" t="s">
        <v>41</v>
      </c>
      <c r="C6" s="25"/>
      <c r="D6" s="19" t="s">
        <v>301</v>
      </c>
      <c r="E6" s="26" t="s">
        <v>93</v>
      </c>
      <c r="F6" s="28" t="s">
        <v>6</v>
      </c>
      <c r="G6" s="28" t="s">
        <v>302</v>
      </c>
      <c r="H6" s="2" t="s">
        <v>284</v>
      </c>
      <c r="I6" s="29" t="s">
        <v>303</v>
      </c>
      <c r="J6" s="1"/>
      <c r="K6" s="1"/>
      <c r="L6" s="28" t="s">
        <v>304</v>
      </c>
      <c r="M6" s="24" t="s">
        <v>287</v>
      </c>
      <c r="N6" s="25">
        <v>1</v>
      </c>
      <c r="O6" s="25">
        <v>5</v>
      </c>
    </row>
    <row r="7" spans="2:15" ht="28.5" x14ac:dyDescent="0.3">
      <c r="B7" s="17" t="s">
        <v>41</v>
      </c>
      <c r="C7" s="25"/>
      <c r="D7" s="19" t="s">
        <v>301</v>
      </c>
      <c r="E7" s="26" t="s">
        <v>94</v>
      </c>
      <c r="F7" s="28" t="s">
        <v>7</v>
      </c>
      <c r="G7" s="28" t="s">
        <v>305</v>
      </c>
      <c r="H7" s="2" t="s">
        <v>284</v>
      </c>
      <c r="I7" s="29" t="s">
        <v>306</v>
      </c>
      <c r="J7" s="1"/>
      <c r="K7" s="1"/>
      <c r="L7" s="28" t="s">
        <v>304</v>
      </c>
      <c r="M7" s="24" t="s">
        <v>287</v>
      </c>
      <c r="N7" s="25">
        <v>1</v>
      </c>
      <c r="O7" s="25">
        <v>6</v>
      </c>
    </row>
    <row r="8" spans="2:15" ht="42.75" x14ac:dyDescent="0.3">
      <c r="B8" s="17" t="s">
        <v>41</v>
      </c>
      <c r="C8" s="25"/>
      <c r="D8" s="19" t="s">
        <v>301</v>
      </c>
      <c r="E8" s="26" t="s">
        <v>95</v>
      </c>
      <c r="F8" s="28" t="s">
        <v>307</v>
      </c>
      <c r="G8" s="28" t="s">
        <v>308</v>
      </c>
      <c r="H8" s="2" t="s">
        <v>284</v>
      </c>
      <c r="I8" s="29" t="s">
        <v>309</v>
      </c>
      <c r="J8" s="1"/>
      <c r="K8" s="1"/>
      <c r="L8" s="28" t="s">
        <v>310</v>
      </c>
      <c r="M8" s="24" t="s">
        <v>287</v>
      </c>
      <c r="N8" s="25">
        <v>1</v>
      </c>
      <c r="O8" s="25">
        <v>7</v>
      </c>
    </row>
    <row r="9" spans="2:15" ht="57" x14ac:dyDescent="0.3">
      <c r="B9" s="17" t="s">
        <v>41</v>
      </c>
      <c r="C9" s="25"/>
      <c r="D9" s="19" t="s">
        <v>301</v>
      </c>
      <c r="E9" s="26" t="s">
        <v>96</v>
      </c>
      <c r="F9" s="28" t="s">
        <v>311</v>
      </c>
      <c r="G9" s="28" t="s">
        <v>312</v>
      </c>
      <c r="H9" s="2" t="s">
        <v>284</v>
      </c>
      <c r="I9" s="29" t="s">
        <v>313</v>
      </c>
      <c r="J9" s="1"/>
      <c r="K9" s="1"/>
      <c r="L9" s="28" t="s">
        <v>314</v>
      </c>
      <c r="M9" s="24" t="s">
        <v>287</v>
      </c>
      <c r="N9" s="25">
        <v>1</v>
      </c>
      <c r="O9" s="25">
        <v>8</v>
      </c>
    </row>
    <row r="10" spans="2:15" ht="28.5" x14ac:dyDescent="0.3">
      <c r="B10" s="17" t="s">
        <v>41</v>
      </c>
      <c r="C10" s="25"/>
      <c r="D10" s="19" t="s">
        <v>301</v>
      </c>
      <c r="E10" s="26" t="s">
        <v>315</v>
      </c>
      <c r="F10" s="28" t="s">
        <v>316</v>
      </c>
      <c r="G10" s="28" t="s">
        <v>317</v>
      </c>
      <c r="H10" s="2" t="s">
        <v>284</v>
      </c>
      <c r="I10" s="29" t="s">
        <v>318</v>
      </c>
      <c r="J10" s="1"/>
      <c r="K10" s="1"/>
      <c r="L10" s="28" t="s">
        <v>319</v>
      </c>
      <c r="M10" s="24" t="s">
        <v>287</v>
      </c>
      <c r="N10" s="25">
        <v>1</v>
      </c>
      <c r="O10" s="25">
        <v>9</v>
      </c>
    </row>
    <row r="11" spans="2:15" ht="185.25" x14ac:dyDescent="0.3">
      <c r="B11" s="17" t="s">
        <v>41</v>
      </c>
      <c r="C11" s="25"/>
      <c r="D11" s="19" t="s">
        <v>320</v>
      </c>
      <c r="E11" s="26" t="s">
        <v>315</v>
      </c>
      <c r="F11" s="28" t="s">
        <v>321</v>
      </c>
      <c r="G11" s="28" t="s">
        <v>322</v>
      </c>
      <c r="H11" s="2" t="s">
        <v>323</v>
      </c>
      <c r="I11" s="1"/>
      <c r="J11" s="1"/>
      <c r="K11" s="1"/>
      <c r="L11" s="28" t="s">
        <v>324</v>
      </c>
      <c r="M11" s="24" t="s">
        <v>287</v>
      </c>
      <c r="N11" s="25">
        <v>1</v>
      </c>
      <c r="O11" s="25">
        <v>10</v>
      </c>
    </row>
    <row r="12" spans="2:15" ht="57" x14ac:dyDescent="0.3">
      <c r="B12" s="17" t="s">
        <v>41</v>
      </c>
      <c r="C12" s="25"/>
      <c r="D12" s="19" t="s">
        <v>320</v>
      </c>
      <c r="E12" s="26" t="s">
        <v>97</v>
      </c>
      <c r="F12" s="28" t="s">
        <v>325</v>
      </c>
      <c r="G12" s="28" t="s">
        <v>326</v>
      </c>
      <c r="H12" s="2" t="s">
        <v>284</v>
      </c>
      <c r="I12" s="2" t="s">
        <v>295</v>
      </c>
      <c r="J12" s="1"/>
      <c r="K12" s="1"/>
      <c r="L12" s="28"/>
      <c r="M12" s="24" t="s">
        <v>287</v>
      </c>
      <c r="N12" s="25">
        <v>1</v>
      </c>
      <c r="O12" s="25">
        <v>11</v>
      </c>
    </row>
    <row r="13" spans="2:15" ht="42.75" x14ac:dyDescent="0.3">
      <c r="B13" s="17" t="s">
        <v>41</v>
      </c>
      <c r="C13" s="25"/>
      <c r="D13" s="19" t="s">
        <v>320</v>
      </c>
      <c r="E13" s="26" t="s">
        <v>327</v>
      </c>
      <c r="F13" s="28" t="s">
        <v>328</v>
      </c>
      <c r="G13" s="28" t="s">
        <v>329</v>
      </c>
      <c r="H13" s="2" t="s">
        <v>299</v>
      </c>
      <c r="I13" s="1"/>
      <c r="J13" s="1"/>
      <c r="K13" s="1"/>
      <c r="L13" s="28" t="s">
        <v>330</v>
      </c>
      <c r="M13" s="24" t="s">
        <v>287</v>
      </c>
      <c r="N13" s="25">
        <v>1</v>
      </c>
      <c r="O13" s="25">
        <v>12</v>
      </c>
    </row>
    <row r="14" spans="2:15" ht="42.75" x14ac:dyDescent="0.3">
      <c r="B14" s="17" t="s">
        <v>41</v>
      </c>
      <c r="C14" s="25"/>
      <c r="D14" s="19" t="s">
        <v>320</v>
      </c>
      <c r="E14" s="26" t="s">
        <v>331</v>
      </c>
      <c r="F14" s="28" t="s">
        <v>332</v>
      </c>
      <c r="G14" s="28" t="s">
        <v>333</v>
      </c>
      <c r="H14" s="2" t="s">
        <v>284</v>
      </c>
      <c r="I14" s="2" t="s">
        <v>334</v>
      </c>
      <c r="J14" s="1"/>
      <c r="K14" s="1"/>
      <c r="L14" s="28"/>
      <c r="M14" s="24" t="s">
        <v>287</v>
      </c>
      <c r="N14" s="25">
        <v>1</v>
      </c>
      <c r="O14" s="25">
        <v>13</v>
      </c>
    </row>
    <row r="15" spans="2:15" ht="71.25" x14ac:dyDescent="0.3">
      <c r="B15" s="17" t="s">
        <v>53</v>
      </c>
      <c r="C15" s="30" t="s">
        <v>335</v>
      </c>
      <c r="D15" s="19" t="s">
        <v>320</v>
      </c>
      <c r="E15" s="26" t="s">
        <v>99</v>
      </c>
      <c r="F15" s="28" t="s">
        <v>336</v>
      </c>
      <c r="G15" s="28" t="s">
        <v>337</v>
      </c>
      <c r="H15" s="2" t="s">
        <v>284</v>
      </c>
      <c r="I15" s="2" t="s">
        <v>295</v>
      </c>
      <c r="J15" s="2" t="s">
        <v>338</v>
      </c>
      <c r="K15" s="1"/>
      <c r="L15" s="31" t="s">
        <v>339</v>
      </c>
      <c r="M15" s="24" t="s">
        <v>287</v>
      </c>
      <c r="N15" s="25">
        <v>1</v>
      </c>
      <c r="O15" s="25">
        <v>14</v>
      </c>
    </row>
    <row r="16" spans="2:15" ht="128.25" x14ac:dyDescent="0.3">
      <c r="B16" s="17" t="s">
        <v>53</v>
      </c>
      <c r="C16" s="30" t="s">
        <v>335</v>
      </c>
      <c r="D16" s="19" t="s">
        <v>320</v>
      </c>
      <c r="E16" s="26" t="s">
        <v>340</v>
      </c>
      <c r="F16" s="28" t="s">
        <v>341</v>
      </c>
      <c r="G16" s="28" t="s">
        <v>342</v>
      </c>
      <c r="H16" s="2" t="s">
        <v>299</v>
      </c>
      <c r="I16" s="1"/>
      <c r="J16" s="2" t="s">
        <v>338</v>
      </c>
      <c r="K16" s="1"/>
      <c r="L16" s="31" t="s">
        <v>343</v>
      </c>
      <c r="M16" s="24" t="s">
        <v>287</v>
      </c>
      <c r="N16" s="25">
        <v>1</v>
      </c>
      <c r="O16" s="25">
        <v>15</v>
      </c>
    </row>
    <row r="17" spans="2:15" ht="171" hidden="1" x14ac:dyDescent="0.3">
      <c r="B17" s="17" t="s">
        <v>53</v>
      </c>
      <c r="C17" s="30" t="s">
        <v>335</v>
      </c>
      <c r="D17" s="19" t="s">
        <v>320</v>
      </c>
      <c r="E17" s="26" t="s">
        <v>344</v>
      </c>
      <c r="F17" s="28" t="s">
        <v>345</v>
      </c>
      <c r="G17" s="28" t="s">
        <v>346</v>
      </c>
      <c r="H17" s="2" t="s">
        <v>284</v>
      </c>
      <c r="I17" s="2" t="s">
        <v>347</v>
      </c>
      <c r="J17" s="2" t="s">
        <v>348</v>
      </c>
      <c r="K17" s="1"/>
      <c r="L17" s="31" t="s">
        <v>339</v>
      </c>
      <c r="M17" s="24" t="s">
        <v>287</v>
      </c>
      <c r="N17" s="25">
        <v>2</v>
      </c>
      <c r="O17" s="25">
        <v>16</v>
      </c>
    </row>
    <row r="18" spans="2:15" ht="114" hidden="1" x14ac:dyDescent="0.3">
      <c r="B18" s="17" t="s">
        <v>53</v>
      </c>
      <c r="C18" s="30" t="s">
        <v>335</v>
      </c>
      <c r="D18" s="19" t="s">
        <v>320</v>
      </c>
      <c r="E18" s="26" t="s">
        <v>349</v>
      </c>
      <c r="F18" s="28" t="s">
        <v>350</v>
      </c>
      <c r="G18" s="28" t="s">
        <v>351</v>
      </c>
      <c r="H18" s="2" t="s">
        <v>284</v>
      </c>
      <c r="I18" s="2" t="s">
        <v>352</v>
      </c>
      <c r="J18" s="1"/>
      <c r="K18" s="1"/>
      <c r="L18" s="28" t="s">
        <v>353</v>
      </c>
      <c r="M18" s="24" t="s">
        <v>287</v>
      </c>
      <c r="N18" s="25">
        <v>2</v>
      </c>
      <c r="O18" s="25">
        <v>17</v>
      </c>
    </row>
    <row r="19" spans="2:15" ht="171" hidden="1" x14ac:dyDescent="0.3">
      <c r="B19" s="32" t="s">
        <v>354</v>
      </c>
      <c r="C19" s="30" t="s">
        <v>355</v>
      </c>
      <c r="D19" s="33" t="s">
        <v>356</v>
      </c>
      <c r="E19" s="34" t="s">
        <v>357</v>
      </c>
      <c r="F19" s="35" t="s">
        <v>358</v>
      </c>
      <c r="G19" s="36" t="s">
        <v>359</v>
      </c>
      <c r="H19" s="37" t="s">
        <v>284</v>
      </c>
      <c r="I19" s="38" t="s">
        <v>360</v>
      </c>
      <c r="J19" s="39"/>
      <c r="K19" s="37"/>
      <c r="L19" s="35" t="s">
        <v>361</v>
      </c>
      <c r="M19" s="40" t="s">
        <v>362</v>
      </c>
      <c r="N19" s="41">
        <v>2</v>
      </c>
      <c r="O19" s="25">
        <v>18</v>
      </c>
    </row>
    <row r="20" spans="2:15" ht="114" hidden="1" x14ac:dyDescent="0.3">
      <c r="B20" s="32" t="s">
        <v>354</v>
      </c>
      <c r="C20" s="30" t="s">
        <v>355</v>
      </c>
      <c r="D20" s="33" t="s">
        <v>356</v>
      </c>
      <c r="E20" s="34" t="s">
        <v>363</v>
      </c>
      <c r="F20" s="35" t="s">
        <v>364</v>
      </c>
      <c r="G20" s="36" t="s">
        <v>365</v>
      </c>
      <c r="H20" s="37" t="s">
        <v>366</v>
      </c>
      <c r="I20" s="37" t="s">
        <v>367</v>
      </c>
      <c r="J20" s="39"/>
      <c r="K20" s="37" t="s">
        <v>368</v>
      </c>
      <c r="L20" s="35" t="s">
        <v>353</v>
      </c>
      <c r="M20" s="40" t="s">
        <v>362</v>
      </c>
      <c r="N20" s="41">
        <v>3</v>
      </c>
      <c r="O20" s="25">
        <v>19</v>
      </c>
    </row>
    <row r="21" spans="2:15" ht="114" x14ac:dyDescent="0.3">
      <c r="B21" s="17" t="s">
        <v>53</v>
      </c>
      <c r="C21" s="30" t="s">
        <v>61</v>
      </c>
      <c r="D21" s="33" t="s">
        <v>369</v>
      </c>
      <c r="E21" s="34" t="s">
        <v>102</v>
      </c>
      <c r="F21" s="35" t="s">
        <v>370</v>
      </c>
      <c r="G21" s="36" t="s">
        <v>371</v>
      </c>
      <c r="H21" s="37" t="s">
        <v>284</v>
      </c>
      <c r="I21" s="37" t="s">
        <v>372</v>
      </c>
      <c r="J21" s="39"/>
      <c r="K21" s="37"/>
      <c r="L21" s="35" t="s">
        <v>373</v>
      </c>
      <c r="M21" s="24" t="s">
        <v>287</v>
      </c>
      <c r="N21" s="41">
        <v>1</v>
      </c>
      <c r="O21" s="25">
        <v>20</v>
      </c>
    </row>
    <row r="22" spans="2:15" ht="71.25" x14ac:dyDescent="0.3">
      <c r="B22" s="17" t="s">
        <v>53</v>
      </c>
      <c r="C22" s="30" t="s">
        <v>354</v>
      </c>
      <c r="D22" s="19" t="s">
        <v>53</v>
      </c>
      <c r="E22" s="26" t="s">
        <v>103</v>
      </c>
      <c r="F22" s="28" t="s">
        <v>374</v>
      </c>
      <c r="G22" s="28" t="s">
        <v>375</v>
      </c>
      <c r="H22" s="2" t="s">
        <v>299</v>
      </c>
      <c r="I22" s="1"/>
      <c r="J22" s="1"/>
      <c r="K22" s="2" t="s">
        <v>376</v>
      </c>
      <c r="L22" s="28"/>
      <c r="M22" s="24" t="s">
        <v>287</v>
      </c>
      <c r="N22" s="25">
        <v>1</v>
      </c>
      <c r="O22" s="25">
        <v>21</v>
      </c>
    </row>
    <row r="23" spans="2:15" ht="142.5" x14ac:dyDescent="0.3">
      <c r="B23" s="17" t="s">
        <v>53</v>
      </c>
      <c r="C23" s="25"/>
      <c r="D23" s="19" t="s">
        <v>53</v>
      </c>
      <c r="E23" s="26" t="s">
        <v>377</v>
      </c>
      <c r="F23" s="28" t="s">
        <v>378</v>
      </c>
      <c r="G23" s="28" t="s">
        <v>379</v>
      </c>
      <c r="H23" s="2" t="s">
        <v>323</v>
      </c>
      <c r="I23" s="1"/>
      <c r="J23" s="1"/>
      <c r="K23" s="1"/>
      <c r="L23" s="28"/>
      <c r="M23" s="24" t="s">
        <v>287</v>
      </c>
      <c r="N23" s="25">
        <v>1</v>
      </c>
      <c r="O23" s="25">
        <v>22</v>
      </c>
    </row>
    <row r="24" spans="2:15" ht="28.5" x14ac:dyDescent="0.3">
      <c r="B24" s="17" t="s">
        <v>53</v>
      </c>
      <c r="C24" s="25"/>
      <c r="D24" s="19" t="s">
        <v>380</v>
      </c>
      <c r="E24" s="26" t="s">
        <v>381</v>
      </c>
      <c r="F24" s="28" t="s">
        <v>382</v>
      </c>
      <c r="G24" s="28"/>
      <c r="H24" s="2" t="s">
        <v>383</v>
      </c>
      <c r="I24" s="1"/>
      <c r="J24" s="1"/>
      <c r="K24" s="1"/>
      <c r="L24" s="28" t="s">
        <v>384</v>
      </c>
      <c r="M24" s="24" t="s">
        <v>287</v>
      </c>
      <c r="N24" s="25">
        <v>1</v>
      </c>
      <c r="O24" s="25">
        <v>23</v>
      </c>
    </row>
    <row r="25" spans="2:15" ht="28.5" x14ac:dyDescent="0.3">
      <c r="B25" s="17" t="s">
        <v>53</v>
      </c>
      <c r="C25" s="25"/>
      <c r="D25" s="19" t="s">
        <v>380</v>
      </c>
      <c r="E25" s="26" t="s">
        <v>385</v>
      </c>
      <c r="F25" s="28" t="s">
        <v>386</v>
      </c>
      <c r="G25" s="28"/>
      <c r="H25" s="2" t="s">
        <v>387</v>
      </c>
      <c r="I25" s="1"/>
      <c r="J25" s="1"/>
      <c r="K25" s="1"/>
      <c r="L25" s="28" t="s">
        <v>384</v>
      </c>
      <c r="M25" s="24" t="s">
        <v>287</v>
      </c>
      <c r="N25" s="25">
        <v>1</v>
      </c>
      <c r="O25" s="25">
        <v>24</v>
      </c>
    </row>
    <row r="26" spans="2:15" ht="28.5" x14ac:dyDescent="0.3">
      <c r="B26" s="17" t="s">
        <v>53</v>
      </c>
      <c r="C26" s="25"/>
      <c r="D26" s="19" t="s">
        <v>380</v>
      </c>
      <c r="E26" s="26" t="s">
        <v>388</v>
      </c>
      <c r="F26" s="28" t="s">
        <v>389</v>
      </c>
      <c r="G26" s="28"/>
      <c r="H26" s="2" t="s">
        <v>390</v>
      </c>
      <c r="I26" s="1"/>
      <c r="J26" s="1"/>
      <c r="K26" s="1"/>
      <c r="L26" s="28" t="s">
        <v>384</v>
      </c>
      <c r="M26" s="24" t="s">
        <v>287</v>
      </c>
      <c r="N26" s="25">
        <v>1</v>
      </c>
      <c r="O26" s="25">
        <v>25</v>
      </c>
    </row>
    <row r="27" spans="2:15" ht="57" x14ac:dyDescent="0.3">
      <c r="B27" s="17" t="s">
        <v>53</v>
      </c>
      <c r="C27" s="30" t="s">
        <v>354</v>
      </c>
      <c r="D27" s="19" t="s">
        <v>380</v>
      </c>
      <c r="E27" s="26" t="s">
        <v>391</v>
      </c>
      <c r="F27" s="28" t="s">
        <v>392</v>
      </c>
      <c r="G27" s="28" t="s">
        <v>393</v>
      </c>
      <c r="H27" s="2" t="s">
        <v>284</v>
      </c>
      <c r="I27" s="2" t="s">
        <v>295</v>
      </c>
      <c r="J27" s="1"/>
      <c r="K27" s="1"/>
      <c r="L27" s="28" t="s">
        <v>384</v>
      </c>
      <c r="M27" s="24" t="s">
        <v>287</v>
      </c>
      <c r="N27" s="25">
        <v>1</v>
      </c>
      <c r="O27" s="25">
        <v>26</v>
      </c>
    </row>
    <row r="28" spans="2:15" ht="57" x14ac:dyDescent="0.3">
      <c r="B28" s="17" t="s">
        <v>53</v>
      </c>
      <c r="C28" s="30" t="s">
        <v>354</v>
      </c>
      <c r="D28" s="19" t="s">
        <v>380</v>
      </c>
      <c r="E28" s="26" t="s">
        <v>394</v>
      </c>
      <c r="F28" s="28" t="s">
        <v>395</v>
      </c>
      <c r="G28" s="28" t="s">
        <v>396</v>
      </c>
      <c r="H28" s="2" t="s">
        <v>299</v>
      </c>
      <c r="I28" s="1"/>
      <c r="J28" s="1"/>
      <c r="K28" s="2" t="s">
        <v>397</v>
      </c>
      <c r="L28" s="28" t="s">
        <v>384</v>
      </c>
      <c r="M28" s="24" t="s">
        <v>287</v>
      </c>
      <c r="N28" s="25">
        <v>1</v>
      </c>
      <c r="O28" s="25">
        <v>27</v>
      </c>
    </row>
    <row r="29" spans="2:15" ht="185.25" x14ac:dyDescent="0.3">
      <c r="B29" s="17" t="s">
        <v>53</v>
      </c>
      <c r="C29" s="25"/>
      <c r="D29" s="19" t="s">
        <v>380</v>
      </c>
      <c r="E29" s="26" t="s">
        <v>394</v>
      </c>
      <c r="F29" s="28" t="s">
        <v>398</v>
      </c>
      <c r="G29" s="28" t="s">
        <v>399</v>
      </c>
      <c r="H29" s="2" t="s">
        <v>284</v>
      </c>
      <c r="I29" s="2" t="s">
        <v>400</v>
      </c>
      <c r="J29" s="2" t="s">
        <v>401</v>
      </c>
      <c r="K29" s="2" t="s">
        <v>402</v>
      </c>
      <c r="L29" s="28" t="s">
        <v>384</v>
      </c>
      <c r="M29" s="24" t="s">
        <v>287</v>
      </c>
      <c r="N29" s="25">
        <v>1</v>
      </c>
      <c r="O29" s="25">
        <v>28</v>
      </c>
    </row>
    <row r="30" spans="2:15" ht="85.5" hidden="1" x14ac:dyDescent="0.3">
      <c r="B30" s="17" t="s">
        <v>53</v>
      </c>
      <c r="C30" s="30" t="s">
        <v>403</v>
      </c>
      <c r="D30" s="19" t="s">
        <v>380</v>
      </c>
      <c r="E30" s="26" t="s">
        <v>404</v>
      </c>
      <c r="F30" s="28" t="s">
        <v>405</v>
      </c>
      <c r="G30" s="2" t="s">
        <v>406</v>
      </c>
      <c r="H30" s="2" t="s">
        <v>284</v>
      </c>
      <c r="I30" s="2" t="s">
        <v>407</v>
      </c>
      <c r="J30" s="2" t="s">
        <v>408</v>
      </c>
      <c r="K30" s="1"/>
      <c r="L30" s="28" t="s">
        <v>409</v>
      </c>
      <c r="M30" s="24" t="s">
        <v>410</v>
      </c>
      <c r="N30" s="25">
        <v>2</v>
      </c>
      <c r="O30" s="25">
        <v>29</v>
      </c>
    </row>
    <row r="31" spans="2:15" ht="85.5" hidden="1" x14ac:dyDescent="0.3">
      <c r="B31" s="17" t="s">
        <v>53</v>
      </c>
      <c r="C31" s="30" t="s">
        <v>403</v>
      </c>
      <c r="D31" s="19" t="s">
        <v>380</v>
      </c>
      <c r="E31" s="26" t="s">
        <v>404</v>
      </c>
      <c r="F31" s="28" t="s">
        <v>411</v>
      </c>
      <c r="G31" s="28" t="s">
        <v>412</v>
      </c>
      <c r="H31" s="2" t="s">
        <v>413</v>
      </c>
      <c r="I31" s="1"/>
      <c r="J31" s="2" t="s">
        <v>414</v>
      </c>
      <c r="K31" s="1"/>
      <c r="L31" s="28" t="s">
        <v>409</v>
      </c>
      <c r="M31" s="24" t="s">
        <v>410</v>
      </c>
      <c r="N31" s="25">
        <v>2</v>
      </c>
      <c r="O31" s="25">
        <v>30</v>
      </c>
    </row>
    <row r="32" spans="2:15" ht="185.25" hidden="1" x14ac:dyDescent="0.3">
      <c r="B32" s="17" t="s">
        <v>53</v>
      </c>
      <c r="C32" s="30" t="s">
        <v>403</v>
      </c>
      <c r="D32" s="19" t="s">
        <v>380</v>
      </c>
      <c r="E32" s="26" t="s">
        <v>404</v>
      </c>
      <c r="F32" s="28" t="s">
        <v>415</v>
      </c>
      <c r="G32" s="28" t="s">
        <v>416</v>
      </c>
      <c r="H32" s="2" t="s">
        <v>417</v>
      </c>
      <c r="I32" s="1"/>
      <c r="J32" s="2" t="s">
        <v>418</v>
      </c>
      <c r="K32" s="1"/>
      <c r="L32" s="28" t="s">
        <v>419</v>
      </c>
      <c r="M32" s="24" t="s">
        <v>410</v>
      </c>
      <c r="N32" s="25">
        <v>2</v>
      </c>
      <c r="O32" s="25">
        <v>31</v>
      </c>
    </row>
    <row r="33" spans="2:15" ht="28.5" x14ac:dyDescent="0.3">
      <c r="B33" s="17" t="s">
        <v>53</v>
      </c>
      <c r="C33" s="25"/>
      <c r="D33" s="19" t="s">
        <v>53</v>
      </c>
      <c r="E33" s="26" t="s">
        <v>420</v>
      </c>
      <c r="F33" s="28" t="s">
        <v>421</v>
      </c>
      <c r="G33" s="28" t="s">
        <v>422</v>
      </c>
      <c r="H33" s="2" t="s">
        <v>423</v>
      </c>
      <c r="I33" s="2" t="s">
        <v>424</v>
      </c>
      <c r="J33" s="1"/>
      <c r="K33" s="1"/>
      <c r="L33" s="28"/>
      <c r="M33" s="24" t="s">
        <v>287</v>
      </c>
      <c r="N33" s="25">
        <v>1</v>
      </c>
      <c r="O33" s="25">
        <v>32</v>
      </c>
    </row>
    <row r="34" spans="2:15" ht="28.5" x14ac:dyDescent="0.3">
      <c r="B34" s="17" t="s">
        <v>53</v>
      </c>
      <c r="C34" s="25"/>
      <c r="D34" s="19" t="s">
        <v>53</v>
      </c>
      <c r="E34" s="26" t="s">
        <v>420</v>
      </c>
      <c r="F34" s="28" t="s">
        <v>425</v>
      </c>
      <c r="G34" s="28" t="s">
        <v>426</v>
      </c>
      <c r="H34" s="2" t="s">
        <v>423</v>
      </c>
      <c r="I34" s="2" t="s">
        <v>427</v>
      </c>
      <c r="J34" s="1"/>
      <c r="K34" s="1"/>
      <c r="L34" s="28"/>
      <c r="M34" s="24" t="s">
        <v>287</v>
      </c>
      <c r="N34" s="25">
        <v>1</v>
      </c>
      <c r="O34" s="25">
        <v>33</v>
      </c>
    </row>
    <row r="35" spans="2:15" ht="28.5" x14ac:dyDescent="0.3">
      <c r="B35" s="17" t="s">
        <v>53</v>
      </c>
      <c r="C35" s="25"/>
      <c r="D35" s="19" t="s">
        <v>53</v>
      </c>
      <c r="E35" s="26" t="s">
        <v>420</v>
      </c>
      <c r="F35" s="28" t="s">
        <v>428</v>
      </c>
      <c r="G35" s="28" t="s">
        <v>429</v>
      </c>
      <c r="H35" s="2" t="s">
        <v>423</v>
      </c>
      <c r="I35" s="2" t="s">
        <v>430</v>
      </c>
      <c r="J35" s="1"/>
      <c r="K35" s="1"/>
      <c r="L35" s="28"/>
      <c r="M35" s="24" t="s">
        <v>287</v>
      </c>
      <c r="N35" s="25">
        <v>1</v>
      </c>
      <c r="O35" s="25">
        <v>34</v>
      </c>
    </row>
    <row r="36" spans="2:15" ht="28.5" x14ac:dyDescent="0.3">
      <c r="B36" s="17" t="s">
        <v>53</v>
      </c>
      <c r="C36" s="25"/>
      <c r="D36" s="19" t="s">
        <v>53</v>
      </c>
      <c r="E36" s="26" t="s">
        <v>420</v>
      </c>
      <c r="F36" s="28" t="s">
        <v>431</v>
      </c>
      <c r="G36" s="28" t="s">
        <v>432</v>
      </c>
      <c r="H36" s="2" t="s">
        <v>423</v>
      </c>
      <c r="I36" s="2" t="s">
        <v>433</v>
      </c>
      <c r="J36" s="1"/>
      <c r="K36" s="1"/>
      <c r="L36" s="28"/>
      <c r="M36" s="24" t="s">
        <v>287</v>
      </c>
      <c r="N36" s="25">
        <v>1</v>
      </c>
      <c r="O36" s="25">
        <v>35</v>
      </c>
    </row>
    <row r="37" spans="2:15" ht="28.5" x14ac:dyDescent="0.3">
      <c r="B37" s="17" t="s">
        <v>53</v>
      </c>
      <c r="C37" s="25"/>
      <c r="D37" s="19" t="s">
        <v>53</v>
      </c>
      <c r="E37" s="26" t="s">
        <v>420</v>
      </c>
      <c r="F37" s="28" t="s">
        <v>434</v>
      </c>
      <c r="G37" s="28" t="s">
        <v>435</v>
      </c>
      <c r="H37" s="2" t="s">
        <v>423</v>
      </c>
      <c r="I37" s="2" t="s">
        <v>436</v>
      </c>
      <c r="J37" s="1"/>
      <c r="K37" s="1"/>
      <c r="L37" s="28"/>
      <c r="M37" s="24" t="s">
        <v>287</v>
      </c>
      <c r="N37" s="25">
        <v>1</v>
      </c>
      <c r="O37" s="25">
        <v>36</v>
      </c>
    </row>
    <row r="38" spans="2:15" ht="28.5" x14ac:dyDescent="0.3">
      <c r="B38" s="17" t="s">
        <v>53</v>
      </c>
      <c r="C38" s="25"/>
      <c r="D38" s="19" t="s">
        <v>53</v>
      </c>
      <c r="E38" s="26" t="s">
        <v>420</v>
      </c>
      <c r="F38" s="28" t="s">
        <v>437</v>
      </c>
      <c r="G38" s="28" t="s">
        <v>438</v>
      </c>
      <c r="H38" s="2" t="s">
        <v>423</v>
      </c>
      <c r="I38" s="2" t="s">
        <v>439</v>
      </c>
      <c r="J38" s="1"/>
      <c r="K38" s="1"/>
      <c r="L38" s="28"/>
      <c r="M38" s="24" t="s">
        <v>287</v>
      </c>
      <c r="N38" s="25">
        <v>1</v>
      </c>
      <c r="O38" s="25">
        <v>37</v>
      </c>
    </row>
    <row r="39" spans="2:15" ht="28.5" x14ac:dyDescent="0.3">
      <c r="B39" s="17" t="s">
        <v>53</v>
      </c>
      <c r="C39" s="25"/>
      <c r="D39" s="19" t="s">
        <v>53</v>
      </c>
      <c r="E39" s="26" t="s">
        <v>420</v>
      </c>
      <c r="F39" s="28" t="s">
        <v>440</v>
      </c>
      <c r="G39" s="28" t="s">
        <v>441</v>
      </c>
      <c r="H39" s="2" t="s">
        <v>423</v>
      </c>
      <c r="I39" s="2" t="s">
        <v>442</v>
      </c>
      <c r="J39" s="1"/>
      <c r="K39" s="1"/>
      <c r="L39" s="28"/>
      <c r="M39" s="24" t="s">
        <v>287</v>
      </c>
      <c r="N39" s="25">
        <v>1</v>
      </c>
      <c r="O39" s="25">
        <v>38</v>
      </c>
    </row>
    <row r="40" spans="2:15" ht="28.5" x14ac:dyDescent="0.3">
      <c r="B40" s="17" t="s">
        <v>53</v>
      </c>
      <c r="C40" s="25"/>
      <c r="D40" s="19" t="s">
        <v>53</v>
      </c>
      <c r="E40" s="26" t="s">
        <v>420</v>
      </c>
      <c r="F40" s="28" t="s">
        <v>443</v>
      </c>
      <c r="G40" s="28" t="s">
        <v>444</v>
      </c>
      <c r="H40" s="2" t="s">
        <v>423</v>
      </c>
      <c r="I40" s="2" t="s">
        <v>445</v>
      </c>
      <c r="J40" s="1"/>
      <c r="K40" s="1"/>
      <c r="L40" s="28"/>
      <c r="M40" s="24" t="s">
        <v>287</v>
      </c>
      <c r="N40" s="25">
        <v>1</v>
      </c>
      <c r="O40" s="25">
        <v>39</v>
      </c>
    </row>
    <row r="41" spans="2:15" ht="28.5" x14ac:dyDescent="0.3">
      <c r="B41" s="17" t="s">
        <v>53</v>
      </c>
      <c r="C41" s="25"/>
      <c r="D41" s="19" t="s">
        <v>53</v>
      </c>
      <c r="E41" s="26" t="s">
        <v>420</v>
      </c>
      <c r="F41" s="28" t="s">
        <v>446</v>
      </c>
      <c r="G41" s="28" t="s">
        <v>447</v>
      </c>
      <c r="H41" s="2" t="s">
        <v>423</v>
      </c>
      <c r="I41" s="2" t="s">
        <v>448</v>
      </c>
      <c r="J41" s="1"/>
      <c r="K41" s="1"/>
      <c r="L41" s="28"/>
      <c r="M41" s="24" t="s">
        <v>287</v>
      </c>
      <c r="N41" s="25">
        <v>1</v>
      </c>
      <c r="O41" s="25">
        <v>40</v>
      </c>
    </row>
    <row r="42" spans="2:15" ht="185.25" hidden="1" x14ac:dyDescent="0.3">
      <c r="B42" s="42" t="s">
        <v>53</v>
      </c>
      <c r="C42" s="30" t="s">
        <v>354</v>
      </c>
      <c r="D42" s="19" t="s">
        <v>449</v>
      </c>
      <c r="E42" s="26" t="s">
        <v>450</v>
      </c>
      <c r="F42" s="28" t="s">
        <v>451</v>
      </c>
      <c r="G42" s="28" t="s">
        <v>452</v>
      </c>
      <c r="H42" s="2" t="s">
        <v>284</v>
      </c>
      <c r="I42" s="2" t="s">
        <v>453</v>
      </c>
      <c r="J42" s="2" t="s">
        <v>454</v>
      </c>
      <c r="K42" s="1"/>
      <c r="L42" s="28" t="s">
        <v>455</v>
      </c>
      <c r="M42" s="24" t="s">
        <v>456</v>
      </c>
      <c r="N42" s="25">
        <v>3</v>
      </c>
      <c r="O42" s="25">
        <v>41</v>
      </c>
    </row>
    <row r="43" spans="2:15" ht="185.25" hidden="1" x14ac:dyDescent="0.3">
      <c r="B43" s="42" t="s">
        <v>53</v>
      </c>
      <c r="C43" s="30" t="s">
        <v>354</v>
      </c>
      <c r="D43" s="19" t="s">
        <v>449</v>
      </c>
      <c r="E43" s="26" t="s">
        <v>450</v>
      </c>
      <c r="F43" s="28" t="s">
        <v>457</v>
      </c>
      <c r="G43" s="28" t="s">
        <v>458</v>
      </c>
      <c r="H43" s="2" t="s">
        <v>284</v>
      </c>
      <c r="I43" s="2" t="s">
        <v>453</v>
      </c>
      <c r="J43" s="2" t="s">
        <v>454</v>
      </c>
      <c r="K43" s="1"/>
      <c r="L43" s="28" t="s">
        <v>455</v>
      </c>
      <c r="M43" s="24" t="s">
        <v>456</v>
      </c>
      <c r="N43" s="25">
        <v>3</v>
      </c>
      <c r="O43" s="25">
        <v>42</v>
      </c>
    </row>
    <row r="44" spans="2:15" ht="185.25" hidden="1" x14ac:dyDescent="0.3">
      <c r="B44" s="42" t="s">
        <v>53</v>
      </c>
      <c r="C44" s="30" t="s">
        <v>354</v>
      </c>
      <c r="D44" s="19" t="s">
        <v>449</v>
      </c>
      <c r="E44" s="26" t="s">
        <v>450</v>
      </c>
      <c r="F44" s="28" t="s">
        <v>459</v>
      </c>
      <c r="G44" s="28" t="s">
        <v>460</v>
      </c>
      <c r="H44" s="2" t="s">
        <v>284</v>
      </c>
      <c r="I44" s="2" t="s">
        <v>453</v>
      </c>
      <c r="J44" s="2" t="s">
        <v>454</v>
      </c>
      <c r="K44" s="1"/>
      <c r="L44" s="28" t="s">
        <v>455</v>
      </c>
      <c r="M44" s="24" t="s">
        <v>456</v>
      </c>
      <c r="N44" s="25">
        <v>3</v>
      </c>
      <c r="O44" s="25">
        <v>43</v>
      </c>
    </row>
    <row r="45" spans="2:15" ht="185.25" hidden="1" x14ac:dyDescent="0.3">
      <c r="B45" s="42" t="s">
        <v>53</v>
      </c>
      <c r="C45" s="30" t="s">
        <v>354</v>
      </c>
      <c r="D45" s="19" t="s">
        <v>449</v>
      </c>
      <c r="E45" s="26" t="s">
        <v>450</v>
      </c>
      <c r="F45" s="28" t="s">
        <v>461</v>
      </c>
      <c r="G45" s="28" t="s">
        <v>462</v>
      </c>
      <c r="H45" s="2" t="s">
        <v>284</v>
      </c>
      <c r="I45" s="2" t="s">
        <v>453</v>
      </c>
      <c r="J45" s="2" t="s">
        <v>454</v>
      </c>
      <c r="K45" s="1"/>
      <c r="L45" s="28" t="s">
        <v>455</v>
      </c>
      <c r="M45" s="24" t="s">
        <v>456</v>
      </c>
      <c r="N45" s="25">
        <v>3</v>
      </c>
      <c r="O45" s="25">
        <v>44</v>
      </c>
    </row>
    <row r="46" spans="2:15" ht="185.25" hidden="1" x14ac:dyDescent="0.3">
      <c r="B46" s="42" t="s">
        <v>53</v>
      </c>
      <c r="C46" s="30" t="s">
        <v>354</v>
      </c>
      <c r="D46" s="19" t="s">
        <v>449</v>
      </c>
      <c r="E46" s="26" t="s">
        <v>450</v>
      </c>
      <c r="F46" s="28" t="s">
        <v>463</v>
      </c>
      <c r="G46" s="28" t="s">
        <v>464</v>
      </c>
      <c r="H46" s="2" t="s">
        <v>284</v>
      </c>
      <c r="I46" s="2" t="s">
        <v>453</v>
      </c>
      <c r="J46" s="2" t="s">
        <v>454</v>
      </c>
      <c r="K46" s="1"/>
      <c r="L46" s="28" t="s">
        <v>455</v>
      </c>
      <c r="M46" s="24" t="s">
        <v>456</v>
      </c>
      <c r="N46" s="25">
        <v>3</v>
      </c>
      <c r="O46" s="25">
        <v>45</v>
      </c>
    </row>
    <row r="47" spans="2:15" ht="185.25" hidden="1" x14ac:dyDescent="0.3">
      <c r="B47" s="42" t="s">
        <v>53</v>
      </c>
      <c r="C47" s="30" t="s">
        <v>354</v>
      </c>
      <c r="D47" s="19" t="s">
        <v>449</v>
      </c>
      <c r="E47" s="26" t="s">
        <v>450</v>
      </c>
      <c r="F47" s="28" t="s">
        <v>465</v>
      </c>
      <c r="G47" s="28" t="s">
        <v>466</v>
      </c>
      <c r="H47" s="2" t="s">
        <v>284</v>
      </c>
      <c r="I47" s="2" t="s">
        <v>453</v>
      </c>
      <c r="J47" s="2" t="s">
        <v>454</v>
      </c>
      <c r="K47" s="1"/>
      <c r="L47" s="28" t="s">
        <v>455</v>
      </c>
      <c r="M47" s="24" t="s">
        <v>456</v>
      </c>
      <c r="N47" s="25">
        <v>3</v>
      </c>
      <c r="O47" s="25">
        <v>46</v>
      </c>
    </row>
    <row r="48" spans="2:15" ht="242.25" hidden="1" x14ac:dyDescent="0.3">
      <c r="B48" s="42" t="s">
        <v>354</v>
      </c>
      <c r="C48" s="25"/>
      <c r="D48" s="19" t="s">
        <v>467</v>
      </c>
      <c r="E48" s="26" t="s">
        <v>468</v>
      </c>
      <c r="F48" s="28" t="s">
        <v>469</v>
      </c>
      <c r="G48" s="28" t="s">
        <v>470</v>
      </c>
      <c r="H48" s="2" t="s">
        <v>284</v>
      </c>
      <c r="I48" s="2" t="s">
        <v>471</v>
      </c>
      <c r="J48" s="29" t="s">
        <v>472</v>
      </c>
      <c r="K48" s="1"/>
      <c r="L48" s="28" t="s">
        <v>473</v>
      </c>
      <c r="M48" s="24" t="s">
        <v>474</v>
      </c>
      <c r="N48" s="25">
        <v>3</v>
      </c>
      <c r="O48" s="25">
        <v>47</v>
      </c>
    </row>
    <row r="49" spans="2:15" ht="213.75" hidden="1" x14ac:dyDescent="0.3">
      <c r="B49" s="42" t="s">
        <v>354</v>
      </c>
      <c r="C49" s="25"/>
      <c r="D49" s="19" t="s">
        <v>475</v>
      </c>
      <c r="E49" s="26" t="s">
        <v>476</v>
      </c>
      <c r="F49" s="28" t="s">
        <v>477</v>
      </c>
      <c r="G49" s="28" t="s">
        <v>478</v>
      </c>
      <c r="H49" s="2" t="s">
        <v>323</v>
      </c>
      <c r="I49" s="1"/>
      <c r="J49" s="1"/>
      <c r="K49" s="1"/>
      <c r="L49" s="28" t="s">
        <v>479</v>
      </c>
      <c r="M49" s="43"/>
      <c r="N49" s="25">
        <v>3</v>
      </c>
      <c r="O49" s="25">
        <v>48</v>
      </c>
    </row>
    <row r="50" spans="2:15" ht="114" hidden="1" x14ac:dyDescent="0.3">
      <c r="B50" s="42" t="s">
        <v>354</v>
      </c>
      <c r="C50" s="25"/>
      <c r="D50" s="19" t="s">
        <v>475</v>
      </c>
      <c r="E50" s="26" t="s">
        <v>476</v>
      </c>
      <c r="F50" s="28" t="s">
        <v>480</v>
      </c>
      <c r="G50" s="28" t="s">
        <v>481</v>
      </c>
      <c r="H50" s="37" t="s">
        <v>366</v>
      </c>
      <c r="I50" s="2" t="s">
        <v>482</v>
      </c>
      <c r="J50" s="1"/>
      <c r="K50" s="1"/>
      <c r="L50" s="28" t="s">
        <v>483</v>
      </c>
      <c r="M50" s="43"/>
      <c r="N50" s="25">
        <v>3</v>
      </c>
      <c r="O50" s="25">
        <v>49</v>
      </c>
    </row>
    <row r="51" spans="2:15" ht="114" hidden="1" x14ac:dyDescent="0.3">
      <c r="B51" s="42" t="s">
        <v>354</v>
      </c>
      <c r="C51" s="25"/>
      <c r="D51" s="19" t="s">
        <v>475</v>
      </c>
      <c r="E51" s="26" t="s">
        <v>476</v>
      </c>
      <c r="F51" s="28" t="s">
        <v>484</v>
      </c>
      <c r="G51" s="28" t="s">
        <v>485</v>
      </c>
      <c r="H51" s="37" t="s">
        <v>366</v>
      </c>
      <c r="I51" s="2" t="s">
        <v>482</v>
      </c>
      <c r="J51" s="1"/>
      <c r="K51" s="1"/>
      <c r="L51" s="28" t="s">
        <v>483</v>
      </c>
      <c r="M51" s="43"/>
      <c r="N51" s="25">
        <v>3</v>
      </c>
      <c r="O51" s="25">
        <v>50</v>
      </c>
    </row>
    <row r="52" spans="2:15" ht="114" hidden="1" x14ac:dyDescent="0.3">
      <c r="B52" s="42" t="s">
        <v>354</v>
      </c>
      <c r="C52" s="25"/>
      <c r="D52" s="19" t="s">
        <v>475</v>
      </c>
      <c r="E52" s="26" t="s">
        <v>476</v>
      </c>
      <c r="F52" s="28" t="s">
        <v>486</v>
      </c>
      <c r="G52" s="28" t="s">
        <v>487</v>
      </c>
      <c r="H52" s="37" t="s">
        <v>366</v>
      </c>
      <c r="I52" s="2" t="s">
        <v>482</v>
      </c>
      <c r="J52" s="1"/>
      <c r="K52" s="1"/>
      <c r="L52" s="28" t="s">
        <v>483</v>
      </c>
      <c r="M52" s="43"/>
      <c r="N52" s="25">
        <v>3</v>
      </c>
      <c r="O52" s="25">
        <v>51</v>
      </c>
    </row>
    <row r="53" spans="2:15" ht="114" hidden="1" x14ac:dyDescent="0.3">
      <c r="B53" s="42" t="s">
        <v>354</v>
      </c>
      <c r="C53" s="25"/>
      <c r="D53" s="19" t="s">
        <v>475</v>
      </c>
      <c r="E53" s="26" t="s">
        <v>476</v>
      </c>
      <c r="F53" s="28" t="s">
        <v>488</v>
      </c>
      <c r="G53" s="28" t="s">
        <v>489</v>
      </c>
      <c r="H53" s="37" t="s">
        <v>366</v>
      </c>
      <c r="I53" s="2" t="s">
        <v>482</v>
      </c>
      <c r="J53" s="1"/>
      <c r="K53" s="1"/>
      <c r="L53" s="28" t="s">
        <v>483</v>
      </c>
      <c r="M53" s="43"/>
      <c r="N53" s="25">
        <v>3</v>
      </c>
      <c r="O53" s="25">
        <v>52</v>
      </c>
    </row>
    <row r="54" spans="2:15" ht="114" hidden="1" x14ac:dyDescent="0.3">
      <c r="B54" s="42" t="s">
        <v>354</v>
      </c>
      <c r="C54" s="25"/>
      <c r="D54" s="19" t="s">
        <v>475</v>
      </c>
      <c r="E54" s="26" t="s">
        <v>476</v>
      </c>
      <c r="F54" s="28" t="s">
        <v>490</v>
      </c>
      <c r="G54" s="28" t="s">
        <v>491</v>
      </c>
      <c r="H54" s="37" t="s">
        <v>366</v>
      </c>
      <c r="I54" s="2" t="s">
        <v>482</v>
      </c>
      <c r="J54" s="1"/>
      <c r="K54" s="1"/>
      <c r="L54" s="28" t="s">
        <v>483</v>
      </c>
      <c r="M54" s="43"/>
      <c r="N54" s="25">
        <v>3</v>
      </c>
      <c r="O54" s="25">
        <v>53</v>
      </c>
    </row>
    <row r="55" spans="2:15" ht="114" hidden="1" x14ac:dyDescent="0.3">
      <c r="B55" s="42" t="s">
        <v>354</v>
      </c>
      <c r="C55" s="25"/>
      <c r="D55" s="19" t="s">
        <v>475</v>
      </c>
      <c r="E55" s="26" t="s">
        <v>476</v>
      </c>
      <c r="F55" s="28" t="s">
        <v>492</v>
      </c>
      <c r="G55" s="28" t="s">
        <v>493</v>
      </c>
      <c r="H55" s="37" t="s">
        <v>366</v>
      </c>
      <c r="I55" s="2" t="s">
        <v>482</v>
      </c>
      <c r="J55" s="1"/>
      <c r="K55" s="1"/>
      <c r="L55" s="28" t="s">
        <v>483</v>
      </c>
      <c r="M55" s="43"/>
      <c r="N55" s="25">
        <v>3</v>
      </c>
      <c r="O55" s="25">
        <v>54</v>
      </c>
    </row>
    <row r="56" spans="2:15" ht="114" hidden="1" x14ac:dyDescent="0.3">
      <c r="B56" s="42" t="s">
        <v>354</v>
      </c>
      <c r="C56" s="25"/>
      <c r="D56" s="19" t="s">
        <v>475</v>
      </c>
      <c r="E56" s="26" t="s">
        <v>476</v>
      </c>
      <c r="F56" s="28" t="s">
        <v>494</v>
      </c>
      <c r="G56" s="28" t="s">
        <v>495</v>
      </c>
      <c r="H56" s="37" t="s">
        <v>366</v>
      </c>
      <c r="I56" s="2" t="s">
        <v>482</v>
      </c>
      <c r="J56" s="1"/>
      <c r="K56" s="1"/>
      <c r="L56" s="28" t="s">
        <v>483</v>
      </c>
      <c r="M56" s="43"/>
      <c r="N56" s="25">
        <v>3</v>
      </c>
      <c r="O56" s="25">
        <v>55</v>
      </c>
    </row>
    <row r="57" spans="2:15" ht="57" hidden="1" x14ac:dyDescent="0.3">
      <c r="B57" s="42" t="s">
        <v>354</v>
      </c>
      <c r="C57" s="25"/>
      <c r="D57" s="19" t="s">
        <v>475</v>
      </c>
      <c r="E57" s="26" t="s">
        <v>496</v>
      </c>
      <c r="F57" s="28" t="s">
        <v>497</v>
      </c>
      <c r="G57" s="28" t="s">
        <v>498</v>
      </c>
      <c r="H57" s="37" t="s">
        <v>323</v>
      </c>
      <c r="I57" s="1"/>
      <c r="J57" s="1"/>
      <c r="K57" s="1"/>
      <c r="L57" s="28"/>
      <c r="M57" s="43"/>
      <c r="N57" s="25">
        <v>3</v>
      </c>
      <c r="O57" s="25">
        <v>56</v>
      </c>
    </row>
    <row r="58" spans="2:15" ht="128.25" hidden="1" x14ac:dyDescent="0.3">
      <c r="B58" s="42" t="s">
        <v>354</v>
      </c>
      <c r="C58" s="25"/>
      <c r="D58" s="19" t="s">
        <v>475</v>
      </c>
      <c r="E58" s="26"/>
      <c r="F58" s="28" t="s">
        <v>499</v>
      </c>
      <c r="G58" s="28" t="s">
        <v>500</v>
      </c>
      <c r="H58" s="37" t="s">
        <v>366</v>
      </c>
      <c r="I58" s="2" t="s">
        <v>501</v>
      </c>
      <c r="J58" s="1"/>
      <c r="K58" s="1"/>
      <c r="L58" s="28"/>
      <c r="M58" s="43"/>
      <c r="N58" s="25">
        <v>3</v>
      </c>
      <c r="O58" s="25">
        <v>57</v>
      </c>
    </row>
    <row r="59" spans="2:15" ht="128.25" hidden="1" x14ac:dyDescent="0.3">
      <c r="B59" s="42" t="s">
        <v>354</v>
      </c>
      <c r="C59" s="25"/>
      <c r="D59" s="19" t="s">
        <v>475</v>
      </c>
      <c r="E59" s="26" t="s">
        <v>496</v>
      </c>
      <c r="F59" s="28" t="s">
        <v>502</v>
      </c>
      <c r="G59" s="28" t="s">
        <v>503</v>
      </c>
      <c r="H59" s="37" t="s">
        <v>366</v>
      </c>
      <c r="I59" s="2" t="s">
        <v>501</v>
      </c>
      <c r="J59" s="1"/>
      <c r="K59" s="1"/>
      <c r="L59" s="28"/>
      <c r="M59" s="43"/>
      <c r="N59" s="25">
        <v>3</v>
      </c>
      <c r="O59" s="25">
        <v>58</v>
      </c>
    </row>
    <row r="60" spans="2:15" ht="128.25" hidden="1" x14ac:dyDescent="0.3">
      <c r="B60" s="42" t="s">
        <v>354</v>
      </c>
      <c r="C60" s="25"/>
      <c r="D60" s="19" t="s">
        <v>475</v>
      </c>
      <c r="E60" s="26" t="s">
        <v>496</v>
      </c>
      <c r="F60" s="28" t="s">
        <v>504</v>
      </c>
      <c r="G60" s="28" t="s">
        <v>505</v>
      </c>
      <c r="H60" s="37" t="s">
        <v>366</v>
      </c>
      <c r="I60" s="2" t="s">
        <v>501</v>
      </c>
      <c r="J60" s="1"/>
      <c r="K60" s="1"/>
      <c r="L60" s="28"/>
      <c r="M60" s="43"/>
      <c r="N60" s="25">
        <v>3</v>
      </c>
      <c r="O60" s="25">
        <v>59</v>
      </c>
    </row>
    <row r="61" spans="2:15" ht="128.25" hidden="1" x14ac:dyDescent="0.3">
      <c r="B61" s="42" t="s">
        <v>354</v>
      </c>
      <c r="C61" s="25"/>
      <c r="D61" s="19" t="s">
        <v>475</v>
      </c>
      <c r="E61" s="26" t="s">
        <v>496</v>
      </c>
      <c r="F61" s="28" t="s">
        <v>506</v>
      </c>
      <c r="G61" s="28" t="s">
        <v>507</v>
      </c>
      <c r="H61" s="37" t="s">
        <v>366</v>
      </c>
      <c r="I61" s="2" t="s">
        <v>501</v>
      </c>
      <c r="J61" s="1"/>
      <c r="K61" s="1"/>
      <c r="L61" s="28"/>
      <c r="M61" s="43"/>
      <c r="N61" s="25">
        <v>3</v>
      </c>
      <c r="O61" s="25">
        <v>60</v>
      </c>
    </row>
    <row r="62" spans="2:15" ht="128.25" hidden="1" x14ac:dyDescent="0.3">
      <c r="B62" s="42" t="s">
        <v>354</v>
      </c>
      <c r="C62" s="25"/>
      <c r="D62" s="19" t="s">
        <v>475</v>
      </c>
      <c r="E62" s="26" t="s">
        <v>496</v>
      </c>
      <c r="F62" s="28" t="s">
        <v>508</v>
      </c>
      <c r="G62" s="28" t="s">
        <v>509</v>
      </c>
      <c r="H62" s="37" t="s">
        <v>366</v>
      </c>
      <c r="I62" s="2" t="s">
        <v>501</v>
      </c>
      <c r="J62" s="1"/>
      <c r="K62" s="1"/>
      <c r="L62" s="28"/>
      <c r="M62" s="43"/>
      <c r="N62" s="25">
        <v>3</v>
      </c>
      <c r="O62" s="25">
        <v>61</v>
      </c>
    </row>
    <row r="63" spans="2:15" ht="128.25" hidden="1" x14ac:dyDescent="0.3">
      <c r="B63" s="42" t="s">
        <v>354</v>
      </c>
      <c r="C63" s="25"/>
      <c r="D63" s="19" t="s">
        <v>475</v>
      </c>
      <c r="E63" s="26" t="s">
        <v>496</v>
      </c>
      <c r="F63" s="28" t="s">
        <v>510</v>
      </c>
      <c r="G63" s="28" t="s">
        <v>511</v>
      </c>
      <c r="H63" s="37" t="s">
        <v>366</v>
      </c>
      <c r="I63" s="2" t="s">
        <v>501</v>
      </c>
      <c r="J63" s="1"/>
      <c r="K63" s="1"/>
      <c r="L63" s="28"/>
      <c r="M63" s="43"/>
      <c r="N63" s="25">
        <v>3</v>
      </c>
      <c r="O63" s="25">
        <v>62</v>
      </c>
    </row>
    <row r="64" spans="2:15" ht="128.25" hidden="1" x14ac:dyDescent="0.3">
      <c r="B64" s="42" t="s">
        <v>354</v>
      </c>
      <c r="C64" s="25"/>
      <c r="D64" s="19" t="s">
        <v>475</v>
      </c>
      <c r="E64" s="26" t="s">
        <v>496</v>
      </c>
      <c r="F64" s="28" t="s">
        <v>512</v>
      </c>
      <c r="G64" s="28" t="s">
        <v>513</v>
      </c>
      <c r="H64" s="37" t="s">
        <v>366</v>
      </c>
      <c r="I64" s="2" t="s">
        <v>501</v>
      </c>
      <c r="J64" s="1"/>
      <c r="K64" s="1"/>
      <c r="L64" s="28"/>
      <c r="M64" s="43"/>
      <c r="N64" s="25">
        <v>3</v>
      </c>
      <c r="O64" s="25">
        <v>63</v>
      </c>
    </row>
    <row r="65" spans="2:15" ht="228" hidden="1" x14ac:dyDescent="0.3">
      <c r="B65" s="42" t="s">
        <v>354</v>
      </c>
      <c r="C65" s="30" t="s">
        <v>264</v>
      </c>
      <c r="D65" s="19" t="s">
        <v>514</v>
      </c>
      <c r="E65" s="26" t="s">
        <v>515</v>
      </c>
      <c r="F65" s="28" t="s">
        <v>516</v>
      </c>
      <c r="G65" s="28" t="s">
        <v>517</v>
      </c>
      <c r="H65" s="37" t="s">
        <v>284</v>
      </c>
      <c r="I65" s="2" t="s">
        <v>518</v>
      </c>
      <c r="J65" s="1"/>
      <c r="K65" s="1"/>
      <c r="L65" s="28" t="s">
        <v>519</v>
      </c>
      <c r="M65" s="44" t="s">
        <v>520</v>
      </c>
      <c r="N65" s="25">
        <v>3</v>
      </c>
      <c r="O65" s="25">
        <v>64</v>
      </c>
    </row>
    <row r="66" spans="2:15" ht="142.5" hidden="1" x14ac:dyDescent="0.3">
      <c r="B66" s="42" t="s">
        <v>354</v>
      </c>
      <c r="C66" s="30" t="s">
        <v>264</v>
      </c>
      <c r="D66" s="19" t="s">
        <v>514</v>
      </c>
      <c r="E66" s="26" t="s">
        <v>521</v>
      </c>
      <c r="F66" s="28" t="s">
        <v>522</v>
      </c>
      <c r="G66" s="28" t="s">
        <v>523</v>
      </c>
      <c r="H66" s="37" t="s">
        <v>366</v>
      </c>
      <c r="I66" s="2" t="s">
        <v>524</v>
      </c>
      <c r="J66" s="2" t="s">
        <v>525</v>
      </c>
      <c r="K66" s="2" t="s">
        <v>526</v>
      </c>
      <c r="L66" s="28" t="s">
        <v>527</v>
      </c>
      <c r="M66" s="44" t="s">
        <v>520</v>
      </c>
      <c r="N66" s="25">
        <v>3</v>
      </c>
      <c r="O66" s="25">
        <v>65</v>
      </c>
    </row>
    <row r="67" spans="2:15" ht="128.25" hidden="1" x14ac:dyDescent="0.3">
      <c r="B67" s="42" t="s">
        <v>354</v>
      </c>
      <c r="C67" s="30" t="s">
        <v>264</v>
      </c>
      <c r="D67" s="19" t="s">
        <v>514</v>
      </c>
      <c r="E67" s="26" t="s">
        <v>528</v>
      </c>
      <c r="F67" s="28" t="s">
        <v>529</v>
      </c>
      <c r="G67" s="28" t="s">
        <v>530</v>
      </c>
      <c r="H67" s="37" t="s">
        <v>366</v>
      </c>
      <c r="I67" s="2" t="s">
        <v>531</v>
      </c>
      <c r="J67" s="2" t="s">
        <v>525</v>
      </c>
      <c r="K67" s="2" t="s">
        <v>526</v>
      </c>
      <c r="L67" s="28" t="s">
        <v>527</v>
      </c>
      <c r="M67" s="44" t="s">
        <v>520</v>
      </c>
      <c r="N67" s="25">
        <v>3</v>
      </c>
      <c r="O67" s="25">
        <v>66</v>
      </c>
    </row>
    <row r="68" spans="2:15" ht="71.25" hidden="1" x14ac:dyDescent="0.3">
      <c r="B68" s="42" t="s">
        <v>260</v>
      </c>
      <c r="C68" s="30" t="s">
        <v>354</v>
      </c>
      <c r="D68" s="19" t="s">
        <v>514</v>
      </c>
      <c r="E68" s="26" t="s">
        <v>532</v>
      </c>
      <c r="F68" s="28" t="s">
        <v>533</v>
      </c>
      <c r="G68" s="28" t="s">
        <v>534</v>
      </c>
      <c r="H68" s="2" t="s">
        <v>284</v>
      </c>
      <c r="I68" s="2" t="s">
        <v>535</v>
      </c>
      <c r="J68" s="1"/>
      <c r="K68" s="1"/>
      <c r="L68" s="28" t="s">
        <v>536</v>
      </c>
      <c r="M68" s="44" t="s">
        <v>537</v>
      </c>
      <c r="N68" s="25">
        <v>3</v>
      </c>
      <c r="O68" s="25">
        <v>67</v>
      </c>
    </row>
    <row r="69" spans="2:15" ht="185.25" hidden="1" x14ac:dyDescent="0.3">
      <c r="B69" s="42" t="s">
        <v>260</v>
      </c>
      <c r="C69" s="30" t="s">
        <v>354</v>
      </c>
      <c r="D69" s="19" t="s">
        <v>514</v>
      </c>
      <c r="E69" s="26" t="s">
        <v>538</v>
      </c>
      <c r="F69" s="28" t="s">
        <v>539</v>
      </c>
      <c r="G69" s="28" t="s">
        <v>540</v>
      </c>
      <c r="H69" s="37" t="s">
        <v>366</v>
      </c>
      <c r="I69" s="2" t="s">
        <v>541</v>
      </c>
      <c r="J69" s="2" t="s">
        <v>542</v>
      </c>
      <c r="K69" s="2" t="s">
        <v>543</v>
      </c>
      <c r="L69" s="28" t="s">
        <v>527</v>
      </c>
      <c r="M69" s="44" t="s">
        <v>537</v>
      </c>
      <c r="N69" s="25">
        <v>3</v>
      </c>
      <c r="O69" s="25">
        <v>68</v>
      </c>
    </row>
    <row r="70" spans="2:15" ht="409.5" hidden="1" x14ac:dyDescent="0.3">
      <c r="B70" s="42" t="s">
        <v>354</v>
      </c>
      <c r="C70" s="30" t="s">
        <v>260</v>
      </c>
      <c r="D70" s="19" t="s">
        <v>544</v>
      </c>
      <c r="E70" s="26" t="s">
        <v>545</v>
      </c>
      <c r="F70" s="28" t="s">
        <v>546</v>
      </c>
      <c r="G70" s="28" t="s">
        <v>547</v>
      </c>
      <c r="H70" s="37" t="s">
        <v>548</v>
      </c>
      <c r="I70" s="2" t="s">
        <v>549</v>
      </c>
      <c r="J70" s="2" t="s">
        <v>550</v>
      </c>
      <c r="K70" s="45" t="s">
        <v>551</v>
      </c>
      <c r="L70" s="28" t="s">
        <v>552</v>
      </c>
      <c r="M70" s="44" t="s">
        <v>537</v>
      </c>
      <c r="N70" s="25">
        <v>3</v>
      </c>
      <c r="O70" s="25">
        <v>69</v>
      </c>
    </row>
    <row r="71" spans="2:15" ht="409.5" hidden="1" x14ac:dyDescent="0.3">
      <c r="B71" s="42" t="s">
        <v>354</v>
      </c>
      <c r="C71" s="30" t="s">
        <v>260</v>
      </c>
      <c r="D71" s="19" t="s">
        <v>544</v>
      </c>
      <c r="E71" s="26" t="s">
        <v>553</v>
      </c>
      <c r="F71" s="28" t="s">
        <v>554</v>
      </c>
      <c r="G71" s="28" t="s">
        <v>555</v>
      </c>
      <c r="H71" s="37" t="s">
        <v>548</v>
      </c>
      <c r="I71" s="2" t="s">
        <v>556</v>
      </c>
      <c r="J71" s="2" t="s">
        <v>557</v>
      </c>
      <c r="K71" s="2" t="s">
        <v>551</v>
      </c>
      <c r="L71" s="28" t="s">
        <v>552</v>
      </c>
      <c r="M71" s="44" t="s">
        <v>537</v>
      </c>
      <c r="N71" s="25">
        <v>3</v>
      </c>
      <c r="O71" s="25">
        <v>70</v>
      </c>
    </row>
    <row r="72" spans="2:15" ht="185.25" hidden="1" x14ac:dyDescent="0.3">
      <c r="B72" s="42" t="s">
        <v>354</v>
      </c>
      <c r="C72" s="30" t="s">
        <v>260</v>
      </c>
      <c r="D72" s="19" t="s">
        <v>544</v>
      </c>
      <c r="E72" s="26" t="s">
        <v>558</v>
      </c>
      <c r="F72" s="28" t="s">
        <v>559</v>
      </c>
      <c r="G72" s="28" t="s">
        <v>560</v>
      </c>
      <c r="H72" s="2" t="s">
        <v>284</v>
      </c>
      <c r="I72" s="2" t="s">
        <v>561</v>
      </c>
      <c r="J72" s="46" t="s">
        <v>562</v>
      </c>
      <c r="K72" s="1"/>
      <c r="L72" s="28" t="s">
        <v>552</v>
      </c>
      <c r="M72" s="44" t="s">
        <v>537</v>
      </c>
      <c r="N72" s="25">
        <v>3</v>
      </c>
      <c r="O72" s="25">
        <v>71</v>
      </c>
    </row>
    <row r="73" spans="2:15" ht="409.5" hidden="1" x14ac:dyDescent="0.3">
      <c r="B73" s="42" t="s">
        <v>354</v>
      </c>
      <c r="C73" s="30" t="s">
        <v>355</v>
      </c>
      <c r="D73" s="19" t="s">
        <v>544</v>
      </c>
      <c r="E73" s="26" t="s">
        <v>563</v>
      </c>
      <c r="F73" s="47" t="s">
        <v>564</v>
      </c>
      <c r="G73" s="28" t="s">
        <v>565</v>
      </c>
      <c r="H73" s="48" t="s">
        <v>548</v>
      </c>
      <c r="I73" s="2" t="s">
        <v>566</v>
      </c>
      <c r="J73" s="2" t="s">
        <v>567</v>
      </c>
      <c r="K73" s="2" t="s">
        <v>551</v>
      </c>
      <c r="L73" s="28" t="s">
        <v>552</v>
      </c>
      <c r="M73" s="44" t="s">
        <v>568</v>
      </c>
      <c r="N73" s="25">
        <v>3</v>
      </c>
      <c r="O73" s="25">
        <v>72</v>
      </c>
    </row>
    <row r="74" spans="2:15" ht="114" x14ac:dyDescent="0.3">
      <c r="B74" s="49" t="s">
        <v>107</v>
      </c>
      <c r="C74" s="50" t="s">
        <v>354</v>
      </c>
      <c r="D74" s="19" t="s">
        <v>108</v>
      </c>
      <c r="E74" s="51" t="s">
        <v>569</v>
      </c>
      <c r="F74" s="28" t="s">
        <v>570</v>
      </c>
      <c r="G74" s="28" t="s">
        <v>571</v>
      </c>
      <c r="H74" s="52" t="s">
        <v>284</v>
      </c>
      <c r="I74" s="2" t="s">
        <v>572</v>
      </c>
      <c r="J74" s="1"/>
      <c r="K74" s="2" t="s">
        <v>573</v>
      </c>
      <c r="L74" s="53" t="s">
        <v>574</v>
      </c>
      <c r="M74" s="44" t="s">
        <v>575</v>
      </c>
      <c r="N74" s="50">
        <v>1</v>
      </c>
      <c r="O74" s="25">
        <v>73</v>
      </c>
    </row>
    <row r="75" spans="2:15" ht="270.75" x14ac:dyDescent="0.3">
      <c r="B75" s="49" t="s">
        <v>107</v>
      </c>
      <c r="C75" s="50" t="s">
        <v>354</v>
      </c>
      <c r="D75" s="19" t="s">
        <v>108</v>
      </c>
      <c r="E75" s="51" t="s">
        <v>576</v>
      </c>
      <c r="F75" s="28" t="s">
        <v>577</v>
      </c>
      <c r="G75" s="28" t="s">
        <v>578</v>
      </c>
      <c r="H75" s="52" t="s">
        <v>284</v>
      </c>
      <c r="I75" s="2" t="s">
        <v>579</v>
      </c>
      <c r="J75" s="2" t="s">
        <v>580</v>
      </c>
      <c r="K75" s="1"/>
      <c r="L75" s="53" t="s">
        <v>581</v>
      </c>
      <c r="M75" s="44" t="s">
        <v>575</v>
      </c>
      <c r="N75" s="50">
        <v>1</v>
      </c>
      <c r="O75" s="25">
        <v>74</v>
      </c>
    </row>
    <row r="76" spans="2:15" ht="42.75" x14ac:dyDescent="0.3">
      <c r="B76" s="49" t="s">
        <v>107</v>
      </c>
      <c r="C76" s="50" t="s">
        <v>354</v>
      </c>
      <c r="D76" s="19" t="s">
        <v>108</v>
      </c>
      <c r="E76" s="54" t="s">
        <v>582</v>
      </c>
      <c r="F76" s="28" t="s">
        <v>583</v>
      </c>
      <c r="G76" s="28" t="s">
        <v>584</v>
      </c>
      <c r="H76" s="52" t="s">
        <v>323</v>
      </c>
      <c r="I76" s="1"/>
      <c r="J76" s="1"/>
      <c r="K76" s="1"/>
      <c r="L76" s="53"/>
      <c r="M76" s="44" t="s">
        <v>575</v>
      </c>
      <c r="N76" s="50">
        <v>1</v>
      </c>
      <c r="O76" s="25">
        <v>75</v>
      </c>
    </row>
    <row r="77" spans="2:15" ht="57" x14ac:dyDescent="0.3">
      <c r="B77" s="49" t="s">
        <v>107</v>
      </c>
      <c r="C77" s="50" t="s">
        <v>354</v>
      </c>
      <c r="D77" s="19" t="s">
        <v>108</v>
      </c>
      <c r="E77" s="54" t="s">
        <v>582</v>
      </c>
      <c r="F77" s="28" t="s">
        <v>585</v>
      </c>
      <c r="G77" s="28" t="s">
        <v>586</v>
      </c>
      <c r="H77" s="52" t="s">
        <v>284</v>
      </c>
      <c r="I77" s="2" t="s">
        <v>572</v>
      </c>
      <c r="J77" s="2" t="s">
        <v>580</v>
      </c>
      <c r="K77" s="1"/>
      <c r="L77" s="53"/>
      <c r="M77" s="44" t="s">
        <v>575</v>
      </c>
      <c r="N77" s="50">
        <v>1</v>
      </c>
      <c r="O77" s="25">
        <v>76</v>
      </c>
    </row>
    <row r="78" spans="2:15" ht="57" x14ac:dyDescent="0.3">
      <c r="B78" s="49" t="s">
        <v>107</v>
      </c>
      <c r="C78" s="50" t="s">
        <v>354</v>
      </c>
      <c r="D78" s="19" t="s">
        <v>108</v>
      </c>
      <c r="E78" s="54" t="s">
        <v>582</v>
      </c>
      <c r="F78" s="28" t="s">
        <v>587</v>
      </c>
      <c r="G78" s="28" t="s">
        <v>588</v>
      </c>
      <c r="H78" s="52" t="s">
        <v>284</v>
      </c>
      <c r="I78" s="2" t="s">
        <v>572</v>
      </c>
      <c r="J78" s="2" t="s">
        <v>580</v>
      </c>
      <c r="K78" s="1"/>
      <c r="L78" s="53"/>
      <c r="M78" s="44" t="s">
        <v>575</v>
      </c>
      <c r="N78" s="50">
        <v>1</v>
      </c>
      <c r="O78" s="25">
        <v>77</v>
      </c>
    </row>
    <row r="79" spans="2:15" ht="57" x14ac:dyDescent="0.3">
      <c r="B79" s="49" t="s">
        <v>107</v>
      </c>
      <c r="C79" s="50" t="s">
        <v>354</v>
      </c>
      <c r="D79" s="19" t="s">
        <v>108</v>
      </c>
      <c r="E79" s="54" t="s">
        <v>582</v>
      </c>
      <c r="F79" s="28" t="s">
        <v>589</v>
      </c>
      <c r="G79" s="28" t="s">
        <v>590</v>
      </c>
      <c r="H79" s="52" t="s">
        <v>284</v>
      </c>
      <c r="I79" s="2" t="s">
        <v>572</v>
      </c>
      <c r="J79" s="2" t="s">
        <v>580</v>
      </c>
      <c r="K79" s="1"/>
      <c r="L79" s="53"/>
      <c r="M79" s="44" t="s">
        <v>575</v>
      </c>
      <c r="N79" s="50">
        <v>1</v>
      </c>
      <c r="O79" s="25">
        <v>78</v>
      </c>
    </row>
    <row r="80" spans="2:15" ht="57" x14ac:dyDescent="0.3">
      <c r="B80" s="49" t="s">
        <v>107</v>
      </c>
      <c r="C80" s="50" t="s">
        <v>354</v>
      </c>
      <c r="D80" s="19" t="s">
        <v>108</v>
      </c>
      <c r="E80" s="54" t="s">
        <v>582</v>
      </c>
      <c r="F80" s="28" t="s">
        <v>591</v>
      </c>
      <c r="G80" s="28" t="s">
        <v>592</v>
      </c>
      <c r="H80" s="52" t="s">
        <v>284</v>
      </c>
      <c r="I80" s="2" t="s">
        <v>572</v>
      </c>
      <c r="J80" s="2" t="s">
        <v>580</v>
      </c>
      <c r="K80" s="1"/>
      <c r="L80" s="53" t="s">
        <v>593</v>
      </c>
      <c r="M80" s="44" t="s">
        <v>575</v>
      </c>
      <c r="N80" s="50">
        <v>1</v>
      </c>
      <c r="O80" s="25">
        <v>79</v>
      </c>
    </row>
    <row r="81" spans="2:15" ht="409.5" x14ac:dyDescent="0.3">
      <c r="B81" s="49" t="s">
        <v>107</v>
      </c>
      <c r="C81" s="50" t="s">
        <v>354</v>
      </c>
      <c r="D81" s="19" t="s">
        <v>108</v>
      </c>
      <c r="E81" s="55" t="s">
        <v>594</v>
      </c>
      <c r="F81" s="28" t="s">
        <v>595</v>
      </c>
      <c r="G81" s="28" t="s">
        <v>596</v>
      </c>
      <c r="H81" s="52" t="s">
        <v>284</v>
      </c>
      <c r="I81" s="52" t="s">
        <v>597</v>
      </c>
      <c r="J81" s="2" t="s">
        <v>598</v>
      </c>
      <c r="K81" s="1"/>
      <c r="L81" s="53" t="s">
        <v>599</v>
      </c>
      <c r="M81" s="44" t="s">
        <v>575</v>
      </c>
      <c r="N81" s="50">
        <v>1</v>
      </c>
      <c r="O81" s="25">
        <v>80</v>
      </c>
    </row>
    <row r="82" spans="2:15" ht="117.75" hidden="1" customHeight="1" x14ac:dyDescent="0.3">
      <c r="B82" s="49" t="s">
        <v>107</v>
      </c>
      <c r="C82" s="50" t="s">
        <v>354</v>
      </c>
      <c r="D82" s="19" t="s">
        <v>600</v>
      </c>
      <c r="E82" s="55" t="s">
        <v>601</v>
      </c>
      <c r="F82" s="28" t="s">
        <v>602</v>
      </c>
      <c r="G82" s="28" t="s">
        <v>603</v>
      </c>
      <c r="H82" s="52" t="s">
        <v>284</v>
      </c>
      <c r="I82" s="2" t="s">
        <v>572</v>
      </c>
      <c r="J82" s="2" t="s">
        <v>598</v>
      </c>
      <c r="K82" s="1"/>
      <c r="L82" s="56" t="s">
        <v>604</v>
      </c>
      <c r="M82" s="44" t="s">
        <v>575</v>
      </c>
      <c r="N82" s="50">
        <v>2</v>
      </c>
      <c r="O82" s="25">
        <v>81</v>
      </c>
    </row>
    <row r="83" spans="2:15" ht="117.75" hidden="1" customHeight="1" x14ac:dyDescent="0.3">
      <c r="B83" s="49" t="s">
        <v>107</v>
      </c>
      <c r="C83" s="50" t="s">
        <v>354</v>
      </c>
      <c r="D83" s="19" t="s">
        <v>600</v>
      </c>
      <c r="E83" s="55" t="s">
        <v>605</v>
      </c>
      <c r="F83" s="28" t="s">
        <v>606</v>
      </c>
      <c r="G83" s="28" t="s">
        <v>607</v>
      </c>
      <c r="H83" s="52" t="s">
        <v>284</v>
      </c>
      <c r="I83" s="52" t="s">
        <v>608</v>
      </c>
      <c r="J83" s="2" t="s">
        <v>609</v>
      </c>
      <c r="K83" s="1"/>
      <c r="L83" s="57" t="s">
        <v>610</v>
      </c>
      <c r="M83" s="44" t="s">
        <v>575</v>
      </c>
      <c r="N83" s="50">
        <v>2</v>
      </c>
      <c r="O83" s="25">
        <v>82</v>
      </c>
    </row>
    <row r="84" spans="2:15" ht="409.5" hidden="1" x14ac:dyDescent="0.3">
      <c r="B84" s="49" t="s">
        <v>107</v>
      </c>
      <c r="C84" s="50"/>
      <c r="D84" s="19" t="s">
        <v>611</v>
      </c>
      <c r="E84" s="51" t="s">
        <v>612</v>
      </c>
      <c r="F84" s="28" t="s">
        <v>613</v>
      </c>
      <c r="G84" s="28" t="s">
        <v>614</v>
      </c>
      <c r="H84" s="52" t="s">
        <v>548</v>
      </c>
      <c r="I84" s="58" t="s">
        <v>615</v>
      </c>
      <c r="J84" s="1"/>
      <c r="K84" s="2" t="s">
        <v>616</v>
      </c>
      <c r="L84" s="59" t="s">
        <v>617</v>
      </c>
      <c r="M84" s="44" t="s">
        <v>575</v>
      </c>
      <c r="N84" s="60">
        <v>3</v>
      </c>
      <c r="O84" s="25">
        <v>83</v>
      </c>
    </row>
    <row r="85" spans="2:15" ht="285" x14ac:dyDescent="0.3">
      <c r="B85" s="42" t="s">
        <v>61</v>
      </c>
      <c r="C85" s="25"/>
      <c r="D85" s="19" t="s">
        <v>618</v>
      </c>
      <c r="E85" s="26" t="s">
        <v>619</v>
      </c>
      <c r="F85" s="28" t="s">
        <v>620</v>
      </c>
      <c r="G85" s="28" t="s">
        <v>621</v>
      </c>
      <c r="H85" s="2" t="s">
        <v>284</v>
      </c>
      <c r="I85" s="2" t="s">
        <v>622</v>
      </c>
      <c r="J85" s="1"/>
      <c r="K85" s="1"/>
      <c r="L85" s="31" t="s">
        <v>623</v>
      </c>
      <c r="M85" s="61" t="s">
        <v>624</v>
      </c>
      <c r="N85" s="25">
        <v>1</v>
      </c>
      <c r="O85" s="25">
        <v>84</v>
      </c>
    </row>
    <row r="86" spans="2:15" ht="114" x14ac:dyDescent="0.3">
      <c r="B86" s="42" t="s">
        <v>61</v>
      </c>
      <c r="C86" s="25"/>
      <c r="D86" s="19" t="s">
        <v>618</v>
      </c>
      <c r="E86" s="26" t="s">
        <v>625</v>
      </c>
      <c r="F86" s="28" t="s">
        <v>626</v>
      </c>
      <c r="G86" s="28" t="s">
        <v>627</v>
      </c>
      <c r="H86" s="2" t="s">
        <v>284</v>
      </c>
      <c r="I86" s="2" t="s">
        <v>628</v>
      </c>
      <c r="J86" s="2" t="s">
        <v>629</v>
      </c>
      <c r="K86" s="1"/>
      <c r="L86" s="28"/>
      <c r="M86" s="61" t="s">
        <v>624</v>
      </c>
      <c r="N86" s="25">
        <v>1</v>
      </c>
      <c r="O86" s="25">
        <v>85</v>
      </c>
    </row>
    <row r="87" spans="2:15" ht="114" x14ac:dyDescent="0.3">
      <c r="B87" s="42" t="s">
        <v>61</v>
      </c>
      <c r="C87" s="25"/>
      <c r="D87" s="19" t="s">
        <v>618</v>
      </c>
      <c r="E87" s="26" t="s">
        <v>625</v>
      </c>
      <c r="F87" s="28" t="s">
        <v>630</v>
      </c>
      <c r="G87" s="28" t="s">
        <v>631</v>
      </c>
      <c r="H87" s="2" t="s">
        <v>299</v>
      </c>
      <c r="I87" s="1"/>
      <c r="J87" s="2" t="s">
        <v>632</v>
      </c>
      <c r="K87" s="2" t="s">
        <v>633</v>
      </c>
      <c r="L87" s="28" t="s">
        <v>634</v>
      </c>
      <c r="M87" s="61" t="s">
        <v>624</v>
      </c>
      <c r="N87" s="25">
        <v>1</v>
      </c>
      <c r="O87" s="25">
        <v>86</v>
      </c>
    </row>
    <row r="88" spans="2:15" ht="114" x14ac:dyDescent="0.3">
      <c r="B88" s="42" t="s">
        <v>61</v>
      </c>
      <c r="C88" s="25"/>
      <c r="D88" s="19" t="s">
        <v>618</v>
      </c>
      <c r="E88" s="26" t="s">
        <v>625</v>
      </c>
      <c r="F88" s="28" t="s">
        <v>635</v>
      </c>
      <c r="G88" s="28" t="s">
        <v>636</v>
      </c>
      <c r="H88" s="1"/>
      <c r="I88" s="2" t="s">
        <v>637</v>
      </c>
      <c r="J88" s="2" t="s">
        <v>638</v>
      </c>
      <c r="K88" s="1"/>
      <c r="L88" s="28"/>
      <c r="M88" s="61" t="s">
        <v>624</v>
      </c>
      <c r="N88" s="25">
        <v>1</v>
      </c>
      <c r="O88" s="25">
        <v>87</v>
      </c>
    </row>
    <row r="89" spans="2:15" ht="99.75" x14ac:dyDescent="0.3">
      <c r="B89" s="42" t="s">
        <v>61</v>
      </c>
      <c r="C89" s="25"/>
      <c r="D89" s="19" t="s">
        <v>618</v>
      </c>
      <c r="E89" s="26" t="s">
        <v>639</v>
      </c>
      <c r="F89" s="28" t="s">
        <v>640</v>
      </c>
      <c r="G89" s="28" t="s">
        <v>641</v>
      </c>
      <c r="H89" s="2" t="s">
        <v>284</v>
      </c>
      <c r="I89" s="2" t="s">
        <v>642</v>
      </c>
      <c r="J89" s="1"/>
      <c r="K89" s="1"/>
      <c r="L89" s="28"/>
      <c r="M89" s="61" t="s">
        <v>624</v>
      </c>
      <c r="N89" s="25">
        <v>1</v>
      </c>
      <c r="O89" s="25">
        <v>88</v>
      </c>
    </row>
    <row r="90" spans="2:15" ht="99.75" hidden="1" x14ac:dyDescent="0.3">
      <c r="B90" s="42" t="s">
        <v>61</v>
      </c>
      <c r="C90" s="25"/>
      <c r="D90" s="19" t="s">
        <v>643</v>
      </c>
      <c r="E90" s="26" t="s">
        <v>644</v>
      </c>
      <c r="F90" s="28" t="s">
        <v>645</v>
      </c>
      <c r="G90" s="28" t="s">
        <v>646</v>
      </c>
      <c r="H90" s="2" t="s">
        <v>284</v>
      </c>
      <c r="I90" s="2" t="s">
        <v>642</v>
      </c>
      <c r="J90" s="1"/>
      <c r="K90" s="1"/>
      <c r="L90" s="28"/>
      <c r="M90" s="61" t="s">
        <v>624</v>
      </c>
      <c r="N90" s="25">
        <v>3</v>
      </c>
      <c r="O90" s="25">
        <v>89</v>
      </c>
    </row>
    <row r="91" spans="2:15" ht="99.75" hidden="1" x14ac:dyDescent="0.3">
      <c r="B91" s="42" t="s">
        <v>61</v>
      </c>
      <c r="C91" s="25"/>
      <c r="D91" s="19" t="s">
        <v>647</v>
      </c>
      <c r="E91" s="26" t="s">
        <v>648</v>
      </c>
      <c r="F91" s="28" t="s">
        <v>649</v>
      </c>
      <c r="G91" s="28" t="s">
        <v>650</v>
      </c>
      <c r="H91" s="2" t="s">
        <v>284</v>
      </c>
      <c r="I91" s="2" t="s">
        <v>642</v>
      </c>
      <c r="J91" s="28"/>
      <c r="K91" s="1"/>
      <c r="L91" s="28"/>
      <c r="M91" s="61" t="s">
        <v>624</v>
      </c>
      <c r="N91" s="25">
        <v>3</v>
      </c>
      <c r="O91" s="25">
        <v>90</v>
      </c>
    </row>
    <row r="92" spans="2:15" ht="270.75" hidden="1" x14ac:dyDescent="0.3">
      <c r="B92" s="42" t="s">
        <v>61</v>
      </c>
      <c r="C92" s="25"/>
      <c r="D92" s="19" t="s">
        <v>651</v>
      </c>
      <c r="E92" s="26" t="s">
        <v>652</v>
      </c>
      <c r="F92" s="28" t="s">
        <v>653</v>
      </c>
      <c r="G92" s="28" t="s">
        <v>654</v>
      </c>
      <c r="H92" s="2" t="s">
        <v>366</v>
      </c>
      <c r="I92" s="2" t="s">
        <v>655</v>
      </c>
      <c r="J92" s="1"/>
      <c r="K92" s="1"/>
      <c r="L92" s="28"/>
      <c r="M92" s="61" t="s">
        <v>624</v>
      </c>
      <c r="N92" s="25">
        <v>3</v>
      </c>
      <c r="O92" s="25">
        <v>91</v>
      </c>
    </row>
    <row r="93" spans="2:15" ht="299.25" x14ac:dyDescent="0.3">
      <c r="B93" s="42" t="s">
        <v>61</v>
      </c>
      <c r="C93" s="25"/>
      <c r="D93" s="19" t="s">
        <v>656</v>
      </c>
      <c r="E93" s="26" t="s">
        <v>657</v>
      </c>
      <c r="F93" s="28" t="s">
        <v>658</v>
      </c>
      <c r="G93" s="2" t="s">
        <v>659</v>
      </c>
      <c r="H93" s="2" t="s">
        <v>284</v>
      </c>
      <c r="I93" s="2" t="s">
        <v>660</v>
      </c>
      <c r="J93" s="1"/>
      <c r="K93" s="1"/>
      <c r="L93" s="31" t="s">
        <v>661</v>
      </c>
      <c r="M93" s="61" t="s">
        <v>624</v>
      </c>
      <c r="N93" s="25">
        <v>1</v>
      </c>
      <c r="O93" s="25">
        <v>92</v>
      </c>
    </row>
    <row r="94" spans="2:15" ht="99.75" x14ac:dyDescent="0.3">
      <c r="B94" s="42" t="s">
        <v>61</v>
      </c>
      <c r="C94" s="25"/>
      <c r="D94" s="19" t="s">
        <v>656</v>
      </c>
      <c r="E94" s="26" t="s">
        <v>662</v>
      </c>
      <c r="F94" s="28" t="s">
        <v>663</v>
      </c>
      <c r="G94" s="28" t="s">
        <v>664</v>
      </c>
      <c r="H94" s="2" t="s">
        <v>284</v>
      </c>
      <c r="I94" s="2" t="s">
        <v>572</v>
      </c>
      <c r="J94" s="1"/>
      <c r="K94" s="1"/>
      <c r="L94" s="28"/>
      <c r="M94" s="61" t="s">
        <v>624</v>
      </c>
      <c r="N94" s="25">
        <v>1</v>
      </c>
      <c r="O94" s="25">
        <v>93</v>
      </c>
    </row>
    <row r="95" spans="2:15" ht="99.75" x14ac:dyDescent="0.3">
      <c r="B95" s="42" t="s">
        <v>61</v>
      </c>
      <c r="C95" s="25"/>
      <c r="D95" s="19" t="s">
        <v>656</v>
      </c>
      <c r="E95" s="26" t="s">
        <v>662</v>
      </c>
      <c r="F95" s="28" t="s">
        <v>665</v>
      </c>
      <c r="G95" s="28" t="s">
        <v>666</v>
      </c>
      <c r="H95" s="2" t="s">
        <v>299</v>
      </c>
      <c r="I95" s="1"/>
      <c r="J95" s="2" t="s">
        <v>667</v>
      </c>
      <c r="K95" s="2" t="s">
        <v>668</v>
      </c>
      <c r="L95" s="28"/>
      <c r="M95" s="61" t="s">
        <v>624</v>
      </c>
      <c r="N95" s="25">
        <v>1</v>
      </c>
      <c r="O95" s="25">
        <v>94</v>
      </c>
    </row>
    <row r="96" spans="2:15" ht="71.25" hidden="1" x14ac:dyDescent="0.3">
      <c r="B96" s="42" t="s">
        <v>61</v>
      </c>
      <c r="C96" s="25"/>
      <c r="D96" s="19" t="s">
        <v>669</v>
      </c>
      <c r="E96" s="26" t="s">
        <v>670</v>
      </c>
      <c r="F96" s="28" t="s">
        <v>671</v>
      </c>
      <c r="G96" s="28" t="s">
        <v>672</v>
      </c>
      <c r="H96" s="2" t="s">
        <v>284</v>
      </c>
      <c r="I96" s="2" t="s">
        <v>673</v>
      </c>
      <c r="J96" s="2" t="s">
        <v>674</v>
      </c>
      <c r="K96" s="1"/>
      <c r="L96" s="28" t="s">
        <v>675</v>
      </c>
      <c r="M96" s="61" t="s">
        <v>624</v>
      </c>
      <c r="N96" s="25">
        <v>3</v>
      </c>
      <c r="O96" s="25">
        <v>95</v>
      </c>
    </row>
    <row r="97" spans="2:15" ht="171" hidden="1" x14ac:dyDescent="0.3">
      <c r="B97" s="42" t="s">
        <v>61</v>
      </c>
      <c r="C97" s="25"/>
      <c r="D97" s="19" t="s">
        <v>669</v>
      </c>
      <c r="E97" s="26" t="s">
        <v>670</v>
      </c>
      <c r="F97" s="28" t="s">
        <v>676</v>
      </c>
      <c r="G97" s="28" t="s">
        <v>677</v>
      </c>
      <c r="H97" s="2" t="s">
        <v>284</v>
      </c>
      <c r="I97" s="2" t="s">
        <v>678</v>
      </c>
      <c r="J97" s="2" t="s">
        <v>679</v>
      </c>
      <c r="K97" s="1"/>
      <c r="L97" s="28"/>
      <c r="M97" s="61" t="s">
        <v>624</v>
      </c>
      <c r="N97" s="25">
        <v>3</v>
      </c>
      <c r="O97" s="25">
        <v>96</v>
      </c>
    </row>
    <row r="98" spans="2:15" ht="156.75" hidden="1" x14ac:dyDescent="0.3">
      <c r="B98" s="42" t="s">
        <v>61</v>
      </c>
      <c r="C98" s="25"/>
      <c r="D98" s="19" t="s">
        <v>669</v>
      </c>
      <c r="E98" s="26" t="s">
        <v>680</v>
      </c>
      <c r="F98" s="28" t="s">
        <v>681</v>
      </c>
      <c r="G98" s="28" t="s">
        <v>682</v>
      </c>
      <c r="H98" s="28" t="s">
        <v>284</v>
      </c>
      <c r="I98" s="2" t="s">
        <v>683</v>
      </c>
      <c r="J98" s="2" t="s">
        <v>684</v>
      </c>
      <c r="K98" s="1"/>
      <c r="L98" s="28"/>
      <c r="M98" s="61" t="s">
        <v>624</v>
      </c>
      <c r="N98" s="25">
        <v>3</v>
      </c>
      <c r="O98" s="25">
        <v>97</v>
      </c>
    </row>
    <row r="99" spans="2:15" ht="114" hidden="1" x14ac:dyDescent="0.3">
      <c r="B99" s="42" t="s">
        <v>61</v>
      </c>
      <c r="C99" s="25"/>
      <c r="D99" s="19" t="s">
        <v>669</v>
      </c>
      <c r="E99" s="26" t="s">
        <v>680</v>
      </c>
      <c r="F99" s="28" t="s">
        <v>685</v>
      </c>
      <c r="G99" s="28" t="s">
        <v>686</v>
      </c>
      <c r="H99" s="28" t="s">
        <v>284</v>
      </c>
      <c r="I99" s="2" t="s">
        <v>687</v>
      </c>
      <c r="J99" s="2" t="s">
        <v>688</v>
      </c>
      <c r="K99" s="1"/>
      <c r="L99" s="28"/>
      <c r="M99" s="61" t="s">
        <v>624</v>
      </c>
      <c r="N99" s="25">
        <v>3</v>
      </c>
      <c r="O99" s="25">
        <v>98</v>
      </c>
    </row>
    <row r="100" spans="2:15" ht="156.75" hidden="1" x14ac:dyDescent="0.3">
      <c r="B100" s="42" t="s">
        <v>61</v>
      </c>
      <c r="C100" s="25"/>
      <c r="D100" s="19" t="s">
        <v>669</v>
      </c>
      <c r="E100" s="26" t="s">
        <v>680</v>
      </c>
      <c r="F100" s="28" t="s">
        <v>689</v>
      </c>
      <c r="G100" s="28" t="s">
        <v>690</v>
      </c>
      <c r="H100" s="28" t="s">
        <v>284</v>
      </c>
      <c r="I100" s="2" t="s">
        <v>691</v>
      </c>
      <c r="J100" s="2" t="s">
        <v>688</v>
      </c>
      <c r="K100" s="1"/>
      <c r="L100" s="28"/>
      <c r="M100" s="61" t="s">
        <v>624</v>
      </c>
      <c r="N100" s="25">
        <v>3</v>
      </c>
      <c r="O100" s="25">
        <v>99</v>
      </c>
    </row>
    <row r="101" spans="2:15" ht="370.5" hidden="1" x14ac:dyDescent="0.3">
      <c r="B101" s="42" t="s">
        <v>61</v>
      </c>
      <c r="C101" s="25"/>
      <c r="D101" s="19" t="s">
        <v>692</v>
      </c>
      <c r="E101" s="26" t="s">
        <v>693</v>
      </c>
      <c r="F101" s="28" t="s">
        <v>694</v>
      </c>
      <c r="G101" s="28" t="s">
        <v>695</v>
      </c>
      <c r="H101" s="2" t="s">
        <v>366</v>
      </c>
      <c r="I101" s="2" t="s">
        <v>696</v>
      </c>
      <c r="J101" s="1"/>
      <c r="K101" s="2" t="s">
        <v>697</v>
      </c>
      <c r="L101" s="28"/>
      <c r="M101" s="61" t="s">
        <v>624</v>
      </c>
      <c r="N101" s="25">
        <v>3</v>
      </c>
      <c r="O101" s="25">
        <v>100</v>
      </c>
    </row>
    <row r="102" spans="2:15" ht="156.75" hidden="1" x14ac:dyDescent="0.3">
      <c r="B102" s="42" t="s">
        <v>61</v>
      </c>
      <c r="C102" s="25"/>
      <c r="D102" s="19" t="s">
        <v>692</v>
      </c>
      <c r="E102" s="26" t="s">
        <v>698</v>
      </c>
      <c r="F102" s="28" t="s">
        <v>699</v>
      </c>
      <c r="G102" s="28" t="s">
        <v>700</v>
      </c>
      <c r="H102" s="2" t="s">
        <v>366</v>
      </c>
      <c r="I102" s="28" t="s">
        <v>701</v>
      </c>
      <c r="J102" s="28"/>
      <c r="K102" s="2" t="s">
        <v>702</v>
      </c>
      <c r="L102" s="28"/>
      <c r="M102" s="61" t="s">
        <v>624</v>
      </c>
      <c r="N102" s="25">
        <v>3</v>
      </c>
      <c r="O102" s="25">
        <v>101</v>
      </c>
    </row>
    <row r="103" spans="2:15" ht="114" x14ac:dyDescent="0.3">
      <c r="B103" s="42" t="s">
        <v>61</v>
      </c>
      <c r="C103" s="25"/>
      <c r="D103" s="19" t="s">
        <v>703</v>
      </c>
      <c r="E103" s="26" t="s">
        <v>704</v>
      </c>
      <c r="F103" s="28" t="s">
        <v>705</v>
      </c>
      <c r="G103" s="28" t="s">
        <v>706</v>
      </c>
      <c r="H103" s="2" t="s">
        <v>284</v>
      </c>
      <c r="I103" s="2" t="s">
        <v>707</v>
      </c>
      <c r="J103" s="2" t="s">
        <v>708</v>
      </c>
      <c r="K103" s="1"/>
      <c r="L103" s="28"/>
      <c r="M103" s="61" t="s">
        <v>624</v>
      </c>
      <c r="N103" s="25">
        <v>1</v>
      </c>
      <c r="O103" s="25">
        <v>102</v>
      </c>
    </row>
    <row r="104" spans="2:15" ht="85.5" x14ac:dyDescent="0.3">
      <c r="B104" s="42" t="s">
        <v>61</v>
      </c>
      <c r="C104" s="25"/>
      <c r="D104" s="19" t="s">
        <v>703</v>
      </c>
      <c r="E104" s="26" t="s">
        <v>704</v>
      </c>
      <c r="F104" s="28" t="s">
        <v>709</v>
      </c>
      <c r="G104" s="28" t="s">
        <v>710</v>
      </c>
      <c r="H104" s="2" t="s">
        <v>284</v>
      </c>
      <c r="I104" s="2" t="s">
        <v>711</v>
      </c>
      <c r="J104" s="2" t="s">
        <v>712</v>
      </c>
      <c r="K104" s="1"/>
      <c r="L104" s="28"/>
      <c r="M104" s="61" t="s">
        <v>624</v>
      </c>
      <c r="N104" s="25">
        <v>1</v>
      </c>
      <c r="O104" s="25">
        <v>103</v>
      </c>
    </row>
    <row r="105" spans="2:15" ht="85.5" x14ac:dyDescent="0.3">
      <c r="B105" s="42" t="s">
        <v>61</v>
      </c>
      <c r="C105" s="25"/>
      <c r="D105" s="19" t="s">
        <v>703</v>
      </c>
      <c r="E105" s="26" t="s">
        <v>704</v>
      </c>
      <c r="F105" s="28" t="s">
        <v>713</v>
      </c>
      <c r="G105" s="28" t="s">
        <v>714</v>
      </c>
      <c r="H105" s="2" t="s">
        <v>284</v>
      </c>
      <c r="I105" s="2" t="s">
        <v>715</v>
      </c>
      <c r="J105" s="2" t="s">
        <v>712</v>
      </c>
      <c r="K105" s="1"/>
      <c r="L105" s="28"/>
      <c r="M105" s="61" t="s">
        <v>624</v>
      </c>
      <c r="N105" s="25">
        <v>1</v>
      </c>
      <c r="O105" s="25">
        <v>104</v>
      </c>
    </row>
    <row r="106" spans="2:15" ht="128.25" x14ac:dyDescent="0.3">
      <c r="B106" s="42" t="s">
        <v>61</v>
      </c>
      <c r="C106" s="25"/>
      <c r="D106" s="19" t="s">
        <v>703</v>
      </c>
      <c r="E106" s="26" t="s">
        <v>704</v>
      </c>
      <c r="F106" s="28" t="s">
        <v>716</v>
      </c>
      <c r="G106" s="28" t="s">
        <v>717</v>
      </c>
      <c r="H106" s="2" t="s">
        <v>284</v>
      </c>
      <c r="I106" s="2" t="s">
        <v>718</v>
      </c>
      <c r="J106" s="2" t="s">
        <v>719</v>
      </c>
      <c r="K106" s="1"/>
      <c r="L106" s="28"/>
      <c r="M106" s="61" t="s">
        <v>624</v>
      </c>
      <c r="N106" s="25">
        <v>1</v>
      </c>
      <c r="O106" s="25">
        <v>105</v>
      </c>
    </row>
    <row r="107" spans="2:15" ht="85.5" x14ac:dyDescent="0.3">
      <c r="B107" s="42" t="s">
        <v>61</v>
      </c>
      <c r="C107" s="25"/>
      <c r="D107" s="19" t="s">
        <v>703</v>
      </c>
      <c r="E107" s="26" t="s">
        <v>704</v>
      </c>
      <c r="F107" s="28" t="s">
        <v>720</v>
      </c>
      <c r="G107" s="28" t="s">
        <v>721</v>
      </c>
      <c r="H107" s="2" t="s">
        <v>284</v>
      </c>
      <c r="I107" s="2" t="s">
        <v>722</v>
      </c>
      <c r="J107" s="2" t="s">
        <v>723</v>
      </c>
      <c r="K107" s="1"/>
      <c r="L107" s="28"/>
      <c r="M107" s="61" t="s">
        <v>624</v>
      </c>
      <c r="N107" s="25">
        <v>1</v>
      </c>
      <c r="O107" s="25">
        <v>106</v>
      </c>
    </row>
    <row r="108" spans="2:15" ht="85.5" x14ac:dyDescent="0.3">
      <c r="B108" s="42" t="s">
        <v>61</v>
      </c>
      <c r="C108" s="25"/>
      <c r="D108" s="19" t="s">
        <v>703</v>
      </c>
      <c r="E108" s="26" t="s">
        <v>704</v>
      </c>
      <c r="F108" s="28" t="s">
        <v>724</v>
      </c>
      <c r="G108" s="28" t="s">
        <v>725</v>
      </c>
      <c r="H108" s="2" t="s">
        <v>284</v>
      </c>
      <c r="I108" s="2" t="s">
        <v>726</v>
      </c>
      <c r="J108" s="2" t="s">
        <v>727</v>
      </c>
      <c r="K108" s="1"/>
      <c r="L108" s="28"/>
      <c r="M108" s="61" t="s">
        <v>624</v>
      </c>
      <c r="N108" s="25">
        <v>1</v>
      </c>
      <c r="O108" s="25">
        <v>107</v>
      </c>
    </row>
    <row r="109" spans="2:15" ht="85.5" x14ac:dyDescent="0.3">
      <c r="B109" s="42" t="s">
        <v>61</v>
      </c>
      <c r="C109" s="25"/>
      <c r="D109" s="19" t="s">
        <v>703</v>
      </c>
      <c r="E109" s="26" t="s">
        <v>704</v>
      </c>
      <c r="F109" s="28" t="s">
        <v>728</v>
      </c>
      <c r="G109" s="28" t="s">
        <v>729</v>
      </c>
      <c r="H109" s="2" t="s">
        <v>284</v>
      </c>
      <c r="I109" s="2" t="s">
        <v>572</v>
      </c>
      <c r="J109" s="2" t="s">
        <v>730</v>
      </c>
      <c r="K109" s="1"/>
      <c r="L109" s="28"/>
      <c r="M109" s="61" t="s">
        <v>624</v>
      </c>
      <c r="N109" s="25">
        <v>1</v>
      </c>
      <c r="O109" s="25">
        <v>108</v>
      </c>
    </row>
    <row r="110" spans="2:15" ht="128.25" x14ac:dyDescent="0.3">
      <c r="B110" s="42" t="s">
        <v>61</v>
      </c>
      <c r="C110" s="25"/>
      <c r="D110" s="19" t="s">
        <v>703</v>
      </c>
      <c r="E110" s="26" t="s">
        <v>704</v>
      </c>
      <c r="F110" s="28" t="s">
        <v>731</v>
      </c>
      <c r="G110" s="28" t="s">
        <v>732</v>
      </c>
      <c r="H110" s="2" t="s">
        <v>284</v>
      </c>
      <c r="I110" s="2" t="s">
        <v>726</v>
      </c>
      <c r="J110" s="2" t="s">
        <v>733</v>
      </c>
      <c r="K110" s="1"/>
      <c r="L110" s="28"/>
      <c r="M110" s="61" t="s">
        <v>624</v>
      </c>
      <c r="N110" s="25">
        <v>1</v>
      </c>
      <c r="O110" s="25">
        <v>109</v>
      </c>
    </row>
    <row r="111" spans="2:15" ht="270.75" hidden="1" x14ac:dyDescent="0.3">
      <c r="B111" s="42" t="s">
        <v>61</v>
      </c>
      <c r="C111" s="25"/>
      <c r="D111" s="19" t="s">
        <v>734</v>
      </c>
      <c r="E111" s="26" t="s">
        <v>735</v>
      </c>
      <c r="F111" s="28" t="s">
        <v>736</v>
      </c>
      <c r="G111" s="28" t="s">
        <v>737</v>
      </c>
      <c r="H111" s="2" t="s">
        <v>366</v>
      </c>
      <c r="I111" s="2" t="s">
        <v>738</v>
      </c>
      <c r="J111" s="1"/>
      <c r="K111" s="2" t="s">
        <v>739</v>
      </c>
      <c r="L111" s="31" t="s">
        <v>740</v>
      </c>
      <c r="M111" s="61" t="s">
        <v>624</v>
      </c>
      <c r="N111" s="25">
        <v>3</v>
      </c>
      <c r="O111" s="25">
        <v>110</v>
      </c>
    </row>
    <row r="112" spans="2:15" ht="327.75" hidden="1" x14ac:dyDescent="0.3">
      <c r="B112" s="42" t="s">
        <v>61</v>
      </c>
      <c r="C112" s="25"/>
      <c r="D112" s="19" t="s">
        <v>741</v>
      </c>
      <c r="E112" s="26" t="s">
        <v>742</v>
      </c>
      <c r="F112" s="28" t="s">
        <v>743</v>
      </c>
      <c r="G112" s="28" t="s">
        <v>744</v>
      </c>
      <c r="H112" s="2" t="s">
        <v>366</v>
      </c>
      <c r="I112" s="2" t="s">
        <v>745</v>
      </c>
      <c r="J112" s="28"/>
      <c r="K112" s="2" t="s">
        <v>739</v>
      </c>
      <c r="L112" s="28"/>
      <c r="M112" s="61" t="s">
        <v>624</v>
      </c>
      <c r="N112" s="25">
        <v>3</v>
      </c>
      <c r="O112" s="25">
        <v>111</v>
      </c>
    </row>
    <row r="113" spans="2:15" ht="242.25" hidden="1" x14ac:dyDescent="0.3">
      <c r="B113" s="42" t="s">
        <v>61</v>
      </c>
      <c r="C113" s="25"/>
      <c r="D113" s="19" t="s">
        <v>746</v>
      </c>
      <c r="E113" s="26" t="s">
        <v>747</v>
      </c>
      <c r="F113" s="28" t="s">
        <v>748</v>
      </c>
      <c r="G113" s="28" t="s">
        <v>749</v>
      </c>
      <c r="H113" s="2" t="s">
        <v>366</v>
      </c>
      <c r="I113" s="2" t="s">
        <v>750</v>
      </c>
      <c r="J113" s="1"/>
      <c r="K113" s="1"/>
      <c r="L113" s="28"/>
      <c r="M113" s="61" t="s">
        <v>624</v>
      </c>
      <c r="N113" s="25">
        <v>3</v>
      </c>
      <c r="O113" s="25">
        <v>112</v>
      </c>
    </row>
    <row r="114" spans="2:15" ht="99.75" hidden="1" x14ac:dyDescent="0.3">
      <c r="B114" s="42" t="s">
        <v>61</v>
      </c>
      <c r="C114" s="25"/>
      <c r="D114" s="19" t="s">
        <v>751</v>
      </c>
      <c r="E114" s="26" t="s">
        <v>752</v>
      </c>
      <c r="F114" s="28" t="s">
        <v>753</v>
      </c>
      <c r="G114" s="28" t="s">
        <v>754</v>
      </c>
      <c r="H114" s="2" t="s">
        <v>284</v>
      </c>
      <c r="I114" s="2" t="s">
        <v>755</v>
      </c>
      <c r="J114" s="1"/>
      <c r="K114" s="1"/>
      <c r="L114" s="28"/>
      <c r="M114" s="61" t="s">
        <v>624</v>
      </c>
      <c r="N114" s="25">
        <v>3</v>
      </c>
      <c r="O114" s="25">
        <v>113</v>
      </c>
    </row>
    <row r="115" spans="2:15" ht="114" hidden="1" x14ac:dyDescent="0.3">
      <c r="B115" s="42" t="s">
        <v>61</v>
      </c>
      <c r="C115" s="25"/>
      <c r="D115" s="19" t="s">
        <v>756</v>
      </c>
      <c r="E115" s="26" t="s">
        <v>757</v>
      </c>
      <c r="F115" s="28" t="s">
        <v>758</v>
      </c>
      <c r="G115" s="28" t="s">
        <v>759</v>
      </c>
      <c r="H115" s="2" t="s">
        <v>284</v>
      </c>
      <c r="I115" s="2" t="s">
        <v>760</v>
      </c>
      <c r="J115" s="2" t="s">
        <v>761</v>
      </c>
      <c r="K115" s="1"/>
      <c r="L115" s="28"/>
      <c r="M115" s="61" t="s">
        <v>624</v>
      </c>
      <c r="N115" s="25">
        <v>3</v>
      </c>
      <c r="O115" s="25">
        <v>114</v>
      </c>
    </row>
    <row r="116" spans="2:15" ht="99.75" hidden="1" x14ac:dyDescent="0.3">
      <c r="B116" s="42" t="s">
        <v>61</v>
      </c>
      <c r="C116" s="25"/>
      <c r="D116" s="19" t="s">
        <v>762</v>
      </c>
      <c r="E116" s="26" t="s">
        <v>763</v>
      </c>
      <c r="F116" s="28" t="s">
        <v>764</v>
      </c>
      <c r="G116" s="28" t="s">
        <v>765</v>
      </c>
      <c r="H116" s="2" t="s">
        <v>284</v>
      </c>
      <c r="I116" s="2" t="s">
        <v>766</v>
      </c>
      <c r="J116" s="1"/>
      <c r="K116" s="1"/>
      <c r="L116" s="28"/>
      <c r="M116" s="61" t="s">
        <v>624</v>
      </c>
      <c r="N116" s="25">
        <v>3</v>
      </c>
      <c r="O116" s="25">
        <v>115</v>
      </c>
    </row>
    <row r="117" spans="2:15" ht="327.75" hidden="1" x14ac:dyDescent="0.3">
      <c r="B117" s="42" t="s">
        <v>61</v>
      </c>
      <c r="C117" s="25"/>
      <c r="D117" s="19" t="s">
        <v>762</v>
      </c>
      <c r="E117" s="26" t="s">
        <v>767</v>
      </c>
      <c r="F117" s="28" t="s">
        <v>768</v>
      </c>
      <c r="G117" s="28" t="s">
        <v>769</v>
      </c>
      <c r="H117" s="2" t="s">
        <v>366</v>
      </c>
      <c r="I117" s="2" t="s">
        <v>770</v>
      </c>
      <c r="J117" s="1"/>
      <c r="K117" s="2" t="s">
        <v>739</v>
      </c>
      <c r="L117" s="31" t="s">
        <v>771</v>
      </c>
      <c r="M117" s="61" t="s">
        <v>624</v>
      </c>
      <c r="N117" s="25">
        <v>3</v>
      </c>
      <c r="O117" s="25">
        <v>116</v>
      </c>
    </row>
    <row r="118" spans="2:15" ht="399" hidden="1" x14ac:dyDescent="0.3">
      <c r="B118" s="42" t="s">
        <v>61</v>
      </c>
      <c r="C118" s="25"/>
      <c r="D118" s="19" t="s">
        <v>772</v>
      </c>
      <c r="E118" s="26" t="s">
        <v>773</v>
      </c>
      <c r="F118" s="28" t="s">
        <v>774</v>
      </c>
      <c r="G118" s="28" t="s">
        <v>775</v>
      </c>
      <c r="H118" s="2" t="s">
        <v>548</v>
      </c>
      <c r="I118" s="2" t="s">
        <v>776</v>
      </c>
      <c r="J118" s="1"/>
      <c r="K118" s="2" t="s">
        <v>777</v>
      </c>
      <c r="L118" s="28"/>
      <c r="M118" s="61" t="s">
        <v>624</v>
      </c>
      <c r="N118" s="25">
        <v>3</v>
      </c>
      <c r="O118" s="25">
        <v>117</v>
      </c>
    </row>
    <row r="119" spans="2:15" ht="171" hidden="1" x14ac:dyDescent="0.3">
      <c r="B119" s="42" t="s">
        <v>61</v>
      </c>
      <c r="C119" s="50" t="s">
        <v>354</v>
      </c>
      <c r="D119" s="19" t="s">
        <v>778</v>
      </c>
      <c r="E119" s="26" t="s">
        <v>779</v>
      </c>
      <c r="F119" s="28" t="s">
        <v>780</v>
      </c>
      <c r="G119" s="28" t="s">
        <v>781</v>
      </c>
      <c r="H119" s="2" t="s">
        <v>366</v>
      </c>
      <c r="I119" s="2" t="s">
        <v>782</v>
      </c>
      <c r="J119" s="2" t="s">
        <v>783</v>
      </c>
      <c r="K119" s="2" t="s">
        <v>784</v>
      </c>
      <c r="L119" s="31" t="s">
        <v>785</v>
      </c>
      <c r="M119" s="61" t="s">
        <v>624</v>
      </c>
      <c r="N119" s="25">
        <v>3</v>
      </c>
      <c r="O119" s="25">
        <v>118</v>
      </c>
    </row>
    <row r="120" spans="2:15" ht="156.75" hidden="1" x14ac:dyDescent="0.3">
      <c r="B120" s="42" t="s">
        <v>61</v>
      </c>
      <c r="C120" s="50" t="s">
        <v>354</v>
      </c>
      <c r="D120" s="19" t="s">
        <v>778</v>
      </c>
      <c r="E120" s="26" t="s">
        <v>786</v>
      </c>
      <c r="F120" s="28" t="s">
        <v>787</v>
      </c>
      <c r="G120" s="28" t="s">
        <v>788</v>
      </c>
      <c r="H120" s="2" t="s">
        <v>284</v>
      </c>
      <c r="I120" s="2" t="s">
        <v>789</v>
      </c>
      <c r="J120" s="1"/>
      <c r="K120" s="1"/>
      <c r="L120" s="28"/>
      <c r="M120" s="61" t="s">
        <v>624</v>
      </c>
      <c r="N120" s="25">
        <v>3</v>
      </c>
      <c r="O120" s="25">
        <v>119</v>
      </c>
    </row>
    <row r="121" spans="2:15" ht="199.5" hidden="1" x14ac:dyDescent="0.3">
      <c r="B121" s="42" t="s">
        <v>61</v>
      </c>
      <c r="C121" s="50" t="s">
        <v>354</v>
      </c>
      <c r="D121" s="19" t="s">
        <v>778</v>
      </c>
      <c r="E121" s="26" t="s">
        <v>790</v>
      </c>
      <c r="F121" s="28" t="s">
        <v>791</v>
      </c>
      <c r="G121" s="28" t="s">
        <v>792</v>
      </c>
      <c r="H121" s="2" t="s">
        <v>366</v>
      </c>
      <c r="I121" s="2" t="s">
        <v>793</v>
      </c>
      <c r="J121" s="1"/>
      <c r="K121" s="2" t="s">
        <v>794</v>
      </c>
      <c r="L121" s="31" t="s">
        <v>771</v>
      </c>
      <c r="M121" s="61" t="s">
        <v>624</v>
      </c>
      <c r="N121" s="25">
        <v>3</v>
      </c>
      <c r="O121" s="25">
        <v>120</v>
      </c>
    </row>
    <row r="122" spans="2:15" ht="57" x14ac:dyDescent="0.3">
      <c r="B122" s="42" t="s">
        <v>795</v>
      </c>
      <c r="C122" s="25"/>
      <c r="D122" s="19" t="s">
        <v>796</v>
      </c>
      <c r="E122" s="26" t="s">
        <v>797</v>
      </c>
      <c r="F122" s="28" t="s">
        <v>798</v>
      </c>
      <c r="G122" s="28" t="s">
        <v>799</v>
      </c>
      <c r="H122" s="2" t="s">
        <v>299</v>
      </c>
      <c r="I122" s="1"/>
      <c r="J122" s="1"/>
      <c r="K122" s="2" t="s">
        <v>800</v>
      </c>
      <c r="L122" s="28"/>
      <c r="M122" s="44" t="s">
        <v>801</v>
      </c>
      <c r="N122" s="25">
        <v>1</v>
      </c>
      <c r="O122" s="25">
        <v>121</v>
      </c>
    </row>
    <row r="123" spans="2:15" ht="57" x14ac:dyDescent="0.3">
      <c r="B123" s="42" t="s">
        <v>795</v>
      </c>
      <c r="C123" s="25"/>
      <c r="D123" s="19" t="s">
        <v>796</v>
      </c>
      <c r="E123" s="26" t="s">
        <v>797</v>
      </c>
      <c r="F123" s="28" t="s">
        <v>802</v>
      </c>
      <c r="G123" s="28" t="s">
        <v>803</v>
      </c>
      <c r="H123" s="2" t="s">
        <v>299</v>
      </c>
      <c r="I123" s="1"/>
      <c r="J123" s="1"/>
      <c r="K123" s="2" t="s">
        <v>800</v>
      </c>
      <c r="L123" s="28"/>
      <c r="M123" s="44" t="s">
        <v>801</v>
      </c>
      <c r="N123" s="25">
        <v>1</v>
      </c>
      <c r="O123" s="25">
        <v>122</v>
      </c>
    </row>
    <row r="124" spans="2:15" ht="57" x14ac:dyDescent="0.3">
      <c r="B124" s="42" t="s">
        <v>795</v>
      </c>
      <c r="C124" s="25"/>
      <c r="D124" s="19" t="s">
        <v>796</v>
      </c>
      <c r="E124" s="26" t="s">
        <v>797</v>
      </c>
      <c r="F124" s="28" t="s">
        <v>804</v>
      </c>
      <c r="G124" s="28" t="s">
        <v>805</v>
      </c>
      <c r="H124" s="2" t="s">
        <v>299</v>
      </c>
      <c r="I124" s="1"/>
      <c r="J124" s="1"/>
      <c r="K124" s="2" t="s">
        <v>800</v>
      </c>
      <c r="L124" s="28"/>
      <c r="M124" s="44" t="s">
        <v>801</v>
      </c>
      <c r="N124" s="25">
        <v>1</v>
      </c>
      <c r="O124" s="25">
        <v>123</v>
      </c>
    </row>
    <row r="125" spans="2:15" ht="42.75" x14ac:dyDescent="0.3">
      <c r="B125" s="42" t="s">
        <v>795</v>
      </c>
      <c r="C125" s="25"/>
      <c r="D125" s="19" t="s">
        <v>796</v>
      </c>
      <c r="E125" s="26" t="s">
        <v>797</v>
      </c>
      <c r="F125" s="28" t="s">
        <v>806</v>
      </c>
      <c r="G125" s="28" t="s">
        <v>807</v>
      </c>
      <c r="H125" s="2" t="s">
        <v>299</v>
      </c>
      <c r="I125" s="1"/>
      <c r="J125" s="1"/>
      <c r="K125" s="2" t="s">
        <v>800</v>
      </c>
      <c r="L125" s="28"/>
      <c r="M125" s="44" t="s">
        <v>801</v>
      </c>
      <c r="N125" s="25">
        <v>1</v>
      </c>
      <c r="O125" s="25">
        <v>124</v>
      </c>
    </row>
    <row r="126" spans="2:15" ht="57" x14ac:dyDescent="0.3">
      <c r="B126" s="42" t="s">
        <v>795</v>
      </c>
      <c r="C126" s="25"/>
      <c r="D126" s="19" t="s">
        <v>796</v>
      </c>
      <c r="E126" s="26" t="s">
        <v>797</v>
      </c>
      <c r="F126" s="28" t="s">
        <v>808</v>
      </c>
      <c r="G126" s="28" t="s">
        <v>809</v>
      </c>
      <c r="H126" s="2" t="s">
        <v>299</v>
      </c>
      <c r="I126" s="1"/>
      <c r="J126" s="1"/>
      <c r="K126" s="2" t="s">
        <v>800</v>
      </c>
      <c r="L126" s="28"/>
      <c r="M126" s="44" t="s">
        <v>801</v>
      </c>
      <c r="N126" s="25">
        <v>1</v>
      </c>
      <c r="O126" s="25">
        <v>125</v>
      </c>
    </row>
    <row r="127" spans="2:15" ht="42.75" x14ac:dyDescent="0.3">
      <c r="B127" s="42" t="s">
        <v>795</v>
      </c>
      <c r="C127" s="25"/>
      <c r="D127" s="19" t="s">
        <v>796</v>
      </c>
      <c r="E127" s="26" t="s">
        <v>797</v>
      </c>
      <c r="F127" s="28" t="s">
        <v>810</v>
      </c>
      <c r="G127" s="28" t="s">
        <v>811</v>
      </c>
      <c r="H127" s="2" t="s">
        <v>299</v>
      </c>
      <c r="I127" s="1"/>
      <c r="J127" s="1"/>
      <c r="K127" s="2" t="s">
        <v>800</v>
      </c>
      <c r="L127" s="28"/>
      <c r="M127" s="44" t="s">
        <v>801</v>
      </c>
      <c r="N127" s="25">
        <v>1</v>
      </c>
      <c r="O127" s="25">
        <v>126</v>
      </c>
    </row>
    <row r="128" spans="2:15" ht="42.75" x14ac:dyDescent="0.3">
      <c r="B128" s="42" t="s">
        <v>795</v>
      </c>
      <c r="C128" s="25"/>
      <c r="D128" s="19" t="s">
        <v>796</v>
      </c>
      <c r="E128" s="26" t="s">
        <v>797</v>
      </c>
      <c r="F128" s="28" t="s">
        <v>812</v>
      </c>
      <c r="G128" s="28" t="s">
        <v>813</v>
      </c>
      <c r="H128" s="2" t="s">
        <v>299</v>
      </c>
      <c r="I128" s="1"/>
      <c r="J128" s="1"/>
      <c r="K128" s="2" t="s">
        <v>800</v>
      </c>
      <c r="L128" s="28"/>
      <c r="M128" s="44" t="s">
        <v>801</v>
      </c>
      <c r="N128" s="25">
        <v>1</v>
      </c>
      <c r="O128" s="25">
        <v>127</v>
      </c>
    </row>
    <row r="129" spans="2:15" ht="42.75" x14ac:dyDescent="0.3">
      <c r="B129" s="42" t="s">
        <v>795</v>
      </c>
      <c r="C129" s="25"/>
      <c r="D129" s="19" t="s">
        <v>796</v>
      </c>
      <c r="E129" s="26" t="s">
        <v>797</v>
      </c>
      <c r="F129" s="28" t="s">
        <v>814</v>
      </c>
      <c r="G129" s="28" t="s">
        <v>815</v>
      </c>
      <c r="H129" s="2" t="s">
        <v>299</v>
      </c>
      <c r="I129" s="1"/>
      <c r="J129" s="1"/>
      <c r="K129" s="2" t="s">
        <v>800</v>
      </c>
      <c r="L129" s="28"/>
      <c r="M129" s="44" t="s">
        <v>801</v>
      </c>
      <c r="N129" s="25">
        <v>1</v>
      </c>
      <c r="O129" s="25">
        <v>128</v>
      </c>
    </row>
    <row r="130" spans="2:15" ht="42.75" x14ac:dyDescent="0.3">
      <c r="B130" s="42" t="s">
        <v>795</v>
      </c>
      <c r="C130" s="25"/>
      <c r="D130" s="19" t="s">
        <v>796</v>
      </c>
      <c r="E130" s="26" t="s">
        <v>797</v>
      </c>
      <c r="F130" s="28" t="s">
        <v>816</v>
      </c>
      <c r="G130" s="28" t="s">
        <v>817</v>
      </c>
      <c r="H130" s="2" t="s">
        <v>299</v>
      </c>
      <c r="I130" s="1"/>
      <c r="J130" s="1"/>
      <c r="K130" s="2" t="s">
        <v>800</v>
      </c>
      <c r="L130" s="28"/>
      <c r="M130" s="44" t="s">
        <v>801</v>
      </c>
      <c r="N130" s="25">
        <v>1</v>
      </c>
      <c r="O130" s="25">
        <v>129</v>
      </c>
    </row>
    <row r="131" spans="2:15" ht="42.75" hidden="1" x14ac:dyDescent="0.3">
      <c r="B131" s="42" t="s">
        <v>795</v>
      </c>
      <c r="C131" s="25"/>
      <c r="D131" s="19" t="s">
        <v>818</v>
      </c>
      <c r="E131" s="26" t="s">
        <v>819</v>
      </c>
      <c r="F131" s="28" t="s">
        <v>820</v>
      </c>
      <c r="G131" s="28" t="s">
        <v>821</v>
      </c>
      <c r="H131" s="2" t="s">
        <v>323</v>
      </c>
      <c r="I131" s="1"/>
      <c r="J131" s="1"/>
      <c r="K131" s="1"/>
      <c r="L131" s="28"/>
      <c r="M131" s="44" t="s">
        <v>801</v>
      </c>
      <c r="N131" s="25">
        <v>3</v>
      </c>
      <c r="O131" s="25">
        <v>130</v>
      </c>
    </row>
    <row r="132" spans="2:15" ht="57" hidden="1" x14ac:dyDescent="0.3">
      <c r="B132" s="42" t="s">
        <v>795</v>
      </c>
      <c r="C132" s="25"/>
      <c r="D132" s="19" t="s">
        <v>818</v>
      </c>
      <c r="E132" s="26" t="s">
        <v>819</v>
      </c>
      <c r="F132" s="28" t="s">
        <v>822</v>
      </c>
      <c r="G132" s="28" t="s">
        <v>823</v>
      </c>
      <c r="H132" s="2" t="s">
        <v>284</v>
      </c>
      <c r="I132" s="2" t="s">
        <v>572</v>
      </c>
      <c r="J132" s="1"/>
      <c r="K132" s="1"/>
      <c r="L132" s="28" t="s">
        <v>824</v>
      </c>
      <c r="M132" s="44" t="s">
        <v>801</v>
      </c>
      <c r="N132" s="25">
        <v>3</v>
      </c>
      <c r="O132" s="25">
        <v>131</v>
      </c>
    </row>
    <row r="133" spans="2:15" ht="57" hidden="1" x14ac:dyDescent="0.3">
      <c r="B133" s="42" t="s">
        <v>795</v>
      </c>
      <c r="C133" s="25"/>
      <c r="D133" s="19" t="s">
        <v>818</v>
      </c>
      <c r="E133" s="26" t="s">
        <v>819</v>
      </c>
      <c r="F133" s="28" t="s">
        <v>825</v>
      </c>
      <c r="G133" s="28" t="s">
        <v>826</v>
      </c>
      <c r="H133" s="2" t="s">
        <v>284</v>
      </c>
      <c r="I133" s="2" t="s">
        <v>572</v>
      </c>
      <c r="J133" s="1"/>
      <c r="K133" s="1"/>
      <c r="L133" s="28" t="s">
        <v>824</v>
      </c>
      <c r="M133" s="44" t="s">
        <v>801</v>
      </c>
      <c r="N133" s="25">
        <v>3</v>
      </c>
      <c r="O133" s="25">
        <v>132</v>
      </c>
    </row>
    <row r="134" spans="2:15" ht="57" hidden="1" x14ac:dyDescent="0.3">
      <c r="B134" s="42" t="s">
        <v>795</v>
      </c>
      <c r="C134" s="25"/>
      <c r="D134" s="19" t="s">
        <v>818</v>
      </c>
      <c r="E134" s="26" t="s">
        <v>819</v>
      </c>
      <c r="F134" s="28" t="s">
        <v>827</v>
      </c>
      <c r="G134" s="28" t="s">
        <v>828</v>
      </c>
      <c r="H134" s="2" t="s">
        <v>284</v>
      </c>
      <c r="I134" s="2" t="s">
        <v>572</v>
      </c>
      <c r="J134" s="1"/>
      <c r="K134" s="1"/>
      <c r="L134" s="28" t="s">
        <v>824</v>
      </c>
      <c r="M134" s="44" t="s">
        <v>801</v>
      </c>
      <c r="N134" s="25">
        <v>3</v>
      </c>
      <c r="O134" s="25">
        <v>133</v>
      </c>
    </row>
    <row r="135" spans="2:15" ht="57" hidden="1" x14ac:dyDescent="0.3">
      <c r="B135" s="42" t="s">
        <v>795</v>
      </c>
      <c r="C135" s="25"/>
      <c r="D135" s="19" t="s">
        <v>818</v>
      </c>
      <c r="E135" s="26" t="s">
        <v>819</v>
      </c>
      <c r="F135" s="28" t="s">
        <v>829</v>
      </c>
      <c r="G135" s="28" t="s">
        <v>830</v>
      </c>
      <c r="H135" s="2" t="s">
        <v>284</v>
      </c>
      <c r="I135" s="2" t="s">
        <v>572</v>
      </c>
      <c r="J135" s="1"/>
      <c r="K135" s="1"/>
      <c r="L135" s="28" t="s">
        <v>824</v>
      </c>
      <c r="M135" s="44" t="s">
        <v>801</v>
      </c>
      <c r="N135" s="25">
        <v>3</v>
      </c>
      <c r="O135" s="25">
        <v>134</v>
      </c>
    </row>
    <row r="136" spans="2:15" ht="57" hidden="1" x14ac:dyDescent="0.3">
      <c r="B136" s="42" t="s">
        <v>795</v>
      </c>
      <c r="C136" s="25"/>
      <c r="D136" s="19" t="s">
        <v>818</v>
      </c>
      <c r="E136" s="26" t="s">
        <v>819</v>
      </c>
      <c r="F136" s="28" t="s">
        <v>831</v>
      </c>
      <c r="G136" s="28" t="s">
        <v>832</v>
      </c>
      <c r="H136" s="2" t="s">
        <v>284</v>
      </c>
      <c r="I136" s="2" t="s">
        <v>572</v>
      </c>
      <c r="J136" s="1"/>
      <c r="K136" s="1"/>
      <c r="L136" s="28" t="s">
        <v>824</v>
      </c>
      <c r="M136" s="44" t="s">
        <v>801</v>
      </c>
      <c r="N136" s="25">
        <v>3</v>
      </c>
      <c r="O136" s="25">
        <v>135</v>
      </c>
    </row>
    <row r="137" spans="2:15" ht="57" hidden="1" x14ac:dyDescent="0.3">
      <c r="B137" s="42" t="s">
        <v>795</v>
      </c>
      <c r="C137" s="25"/>
      <c r="D137" s="19" t="s">
        <v>818</v>
      </c>
      <c r="E137" s="26" t="s">
        <v>819</v>
      </c>
      <c r="F137" s="28" t="s">
        <v>833</v>
      </c>
      <c r="G137" s="28" t="s">
        <v>834</v>
      </c>
      <c r="H137" s="2" t="s">
        <v>284</v>
      </c>
      <c r="I137" s="2" t="s">
        <v>572</v>
      </c>
      <c r="J137" s="1"/>
      <c r="K137" s="1"/>
      <c r="L137" s="28" t="s">
        <v>824</v>
      </c>
      <c r="M137" s="44" t="s">
        <v>801</v>
      </c>
      <c r="N137" s="25">
        <v>3</v>
      </c>
      <c r="O137" s="25">
        <v>136</v>
      </c>
    </row>
    <row r="138" spans="2:15" ht="57" hidden="1" x14ac:dyDescent="0.3">
      <c r="B138" s="42" t="s">
        <v>795</v>
      </c>
      <c r="C138" s="25"/>
      <c r="D138" s="19" t="s">
        <v>818</v>
      </c>
      <c r="E138" s="26" t="s">
        <v>819</v>
      </c>
      <c r="F138" s="28" t="s">
        <v>835</v>
      </c>
      <c r="G138" s="28" t="s">
        <v>836</v>
      </c>
      <c r="H138" s="2" t="s">
        <v>284</v>
      </c>
      <c r="I138" s="2" t="s">
        <v>572</v>
      </c>
      <c r="J138" s="1"/>
      <c r="K138" s="1"/>
      <c r="L138" s="28" t="s">
        <v>824</v>
      </c>
      <c r="M138" s="44" t="s">
        <v>801</v>
      </c>
      <c r="N138" s="25">
        <v>3</v>
      </c>
      <c r="O138" s="25">
        <v>137</v>
      </c>
    </row>
    <row r="139" spans="2:15" ht="57" hidden="1" x14ac:dyDescent="0.3">
      <c r="B139" s="42" t="s">
        <v>795</v>
      </c>
      <c r="C139" s="25"/>
      <c r="D139" s="19" t="s">
        <v>818</v>
      </c>
      <c r="E139" s="26" t="s">
        <v>819</v>
      </c>
      <c r="F139" s="28" t="s">
        <v>837</v>
      </c>
      <c r="G139" s="28" t="s">
        <v>838</v>
      </c>
      <c r="H139" s="2" t="s">
        <v>284</v>
      </c>
      <c r="I139" s="2" t="s">
        <v>572</v>
      </c>
      <c r="J139" s="1"/>
      <c r="K139" s="1"/>
      <c r="L139" s="28" t="s">
        <v>824</v>
      </c>
      <c r="M139" s="44" t="s">
        <v>801</v>
      </c>
      <c r="N139" s="25">
        <v>3</v>
      </c>
      <c r="O139" s="25">
        <v>138</v>
      </c>
    </row>
    <row r="140" spans="2:15" ht="57" hidden="1" x14ac:dyDescent="0.3">
      <c r="B140" s="42" t="s">
        <v>795</v>
      </c>
      <c r="C140" s="25"/>
      <c r="D140" s="19" t="s">
        <v>818</v>
      </c>
      <c r="E140" s="26" t="s">
        <v>819</v>
      </c>
      <c r="F140" s="28" t="s">
        <v>839</v>
      </c>
      <c r="G140" s="28" t="s">
        <v>840</v>
      </c>
      <c r="H140" s="2" t="s">
        <v>284</v>
      </c>
      <c r="I140" s="2" t="s">
        <v>572</v>
      </c>
      <c r="J140" s="1"/>
      <c r="K140" s="1"/>
      <c r="L140" s="28" t="s">
        <v>824</v>
      </c>
      <c r="M140" s="44" t="s">
        <v>801</v>
      </c>
      <c r="N140" s="25">
        <v>3</v>
      </c>
      <c r="O140" s="25">
        <v>139</v>
      </c>
    </row>
    <row r="141" spans="2:15" ht="57" hidden="1" x14ac:dyDescent="0.3">
      <c r="B141" s="42" t="s">
        <v>795</v>
      </c>
      <c r="C141" s="25"/>
      <c r="D141" s="19" t="s">
        <v>818</v>
      </c>
      <c r="E141" s="26" t="s">
        <v>819</v>
      </c>
      <c r="F141" s="28" t="s">
        <v>841</v>
      </c>
      <c r="G141" s="28" t="s">
        <v>842</v>
      </c>
      <c r="H141" s="2" t="s">
        <v>284</v>
      </c>
      <c r="I141" s="2" t="s">
        <v>572</v>
      </c>
      <c r="J141" s="1"/>
      <c r="K141" s="1"/>
      <c r="L141" s="28" t="s">
        <v>824</v>
      </c>
      <c r="M141" s="44" t="s">
        <v>801</v>
      </c>
      <c r="N141" s="25">
        <v>3</v>
      </c>
      <c r="O141" s="25">
        <v>140</v>
      </c>
    </row>
    <row r="142" spans="2:15" ht="57" hidden="1" x14ac:dyDescent="0.3">
      <c r="B142" s="42" t="s">
        <v>795</v>
      </c>
      <c r="C142" s="25"/>
      <c r="D142" s="19" t="s">
        <v>818</v>
      </c>
      <c r="E142" s="26" t="s">
        <v>819</v>
      </c>
      <c r="F142" s="28" t="s">
        <v>843</v>
      </c>
      <c r="G142" s="28" t="s">
        <v>844</v>
      </c>
      <c r="H142" s="2" t="s">
        <v>284</v>
      </c>
      <c r="I142" s="2" t="s">
        <v>572</v>
      </c>
      <c r="J142" s="1"/>
      <c r="K142" s="1"/>
      <c r="L142" s="28" t="s">
        <v>824</v>
      </c>
      <c r="M142" s="44" t="s">
        <v>801</v>
      </c>
      <c r="N142" s="25">
        <v>3</v>
      </c>
      <c r="O142" s="25">
        <v>141</v>
      </c>
    </row>
    <row r="143" spans="2:15" ht="57" hidden="1" x14ac:dyDescent="0.3">
      <c r="B143" s="42" t="s">
        <v>795</v>
      </c>
      <c r="C143" s="25"/>
      <c r="D143" s="19" t="s">
        <v>818</v>
      </c>
      <c r="E143" s="26" t="s">
        <v>819</v>
      </c>
      <c r="F143" s="28" t="s">
        <v>845</v>
      </c>
      <c r="G143" s="28" t="s">
        <v>846</v>
      </c>
      <c r="H143" s="2" t="s">
        <v>284</v>
      </c>
      <c r="I143" s="2" t="s">
        <v>572</v>
      </c>
      <c r="J143" s="1"/>
      <c r="K143" s="1"/>
      <c r="L143" s="28" t="s">
        <v>824</v>
      </c>
      <c r="M143" s="44" t="s">
        <v>801</v>
      </c>
      <c r="N143" s="25">
        <v>3</v>
      </c>
      <c r="O143" s="25">
        <v>142</v>
      </c>
    </row>
    <row r="144" spans="2:15" ht="57" x14ac:dyDescent="0.3">
      <c r="B144" s="42" t="s">
        <v>795</v>
      </c>
      <c r="C144" s="25"/>
      <c r="D144" s="19" t="s">
        <v>847</v>
      </c>
      <c r="E144" s="26" t="s">
        <v>848</v>
      </c>
      <c r="F144" s="28" t="s">
        <v>849</v>
      </c>
      <c r="G144" s="28" t="s">
        <v>850</v>
      </c>
      <c r="H144" s="2" t="s">
        <v>299</v>
      </c>
      <c r="I144" s="1"/>
      <c r="J144" s="1"/>
      <c r="K144" s="2" t="s">
        <v>800</v>
      </c>
      <c r="L144" s="28"/>
      <c r="M144" s="44" t="s">
        <v>801</v>
      </c>
      <c r="N144" s="25">
        <v>1</v>
      </c>
      <c r="O144" s="25">
        <v>143</v>
      </c>
    </row>
    <row r="145" spans="2:15" ht="57" x14ac:dyDescent="0.3">
      <c r="B145" s="42" t="s">
        <v>795</v>
      </c>
      <c r="C145" s="25"/>
      <c r="D145" s="19" t="s">
        <v>847</v>
      </c>
      <c r="E145" s="26" t="s">
        <v>848</v>
      </c>
      <c r="F145" s="28" t="s">
        <v>851</v>
      </c>
      <c r="G145" s="28" t="s">
        <v>852</v>
      </c>
      <c r="H145" s="2" t="s">
        <v>299</v>
      </c>
      <c r="I145" s="1"/>
      <c r="J145" s="1"/>
      <c r="K145" s="2" t="s">
        <v>800</v>
      </c>
      <c r="L145" s="28"/>
      <c r="M145" s="44" t="s">
        <v>801</v>
      </c>
      <c r="N145" s="25">
        <v>1</v>
      </c>
      <c r="O145" s="25">
        <v>144</v>
      </c>
    </row>
    <row r="146" spans="2:15" ht="57" x14ac:dyDescent="0.3">
      <c r="B146" s="42" t="s">
        <v>795</v>
      </c>
      <c r="C146" s="25"/>
      <c r="D146" s="19" t="s">
        <v>847</v>
      </c>
      <c r="E146" s="26" t="s">
        <v>848</v>
      </c>
      <c r="F146" s="28" t="s">
        <v>853</v>
      </c>
      <c r="G146" s="28" t="s">
        <v>854</v>
      </c>
      <c r="H146" s="2" t="s">
        <v>299</v>
      </c>
      <c r="I146" s="1"/>
      <c r="J146" s="1"/>
      <c r="K146" s="2" t="s">
        <v>800</v>
      </c>
      <c r="L146" s="28"/>
      <c r="M146" s="44" t="s">
        <v>801</v>
      </c>
      <c r="N146" s="25">
        <v>1</v>
      </c>
      <c r="O146" s="25">
        <v>145</v>
      </c>
    </row>
    <row r="147" spans="2:15" ht="57" x14ac:dyDescent="0.3">
      <c r="B147" s="42" t="s">
        <v>795</v>
      </c>
      <c r="C147" s="25"/>
      <c r="D147" s="19" t="s">
        <v>847</v>
      </c>
      <c r="E147" s="26" t="s">
        <v>848</v>
      </c>
      <c r="F147" s="28" t="s">
        <v>855</v>
      </c>
      <c r="G147" s="28" t="s">
        <v>856</v>
      </c>
      <c r="H147" s="2" t="s">
        <v>299</v>
      </c>
      <c r="I147" s="1"/>
      <c r="J147" s="1"/>
      <c r="K147" s="2" t="s">
        <v>800</v>
      </c>
      <c r="L147" s="28"/>
      <c r="M147" s="44" t="s">
        <v>801</v>
      </c>
      <c r="N147" s="25">
        <v>1</v>
      </c>
      <c r="O147" s="25">
        <v>146</v>
      </c>
    </row>
    <row r="148" spans="2:15" ht="57" x14ac:dyDescent="0.3">
      <c r="B148" s="42" t="s">
        <v>795</v>
      </c>
      <c r="C148" s="25"/>
      <c r="D148" s="19" t="s">
        <v>847</v>
      </c>
      <c r="E148" s="26" t="s">
        <v>848</v>
      </c>
      <c r="F148" s="28" t="s">
        <v>857</v>
      </c>
      <c r="G148" s="28" t="s">
        <v>858</v>
      </c>
      <c r="H148" s="2" t="s">
        <v>299</v>
      </c>
      <c r="I148" s="1"/>
      <c r="J148" s="1"/>
      <c r="K148" s="2" t="s">
        <v>800</v>
      </c>
      <c r="L148" s="28"/>
      <c r="M148" s="44" t="s">
        <v>801</v>
      </c>
      <c r="N148" s="25">
        <v>1</v>
      </c>
      <c r="O148" s="25">
        <v>147</v>
      </c>
    </row>
    <row r="149" spans="2:15" ht="57" x14ac:dyDescent="0.3">
      <c r="B149" s="42" t="s">
        <v>795</v>
      </c>
      <c r="C149" s="25"/>
      <c r="D149" s="19" t="s">
        <v>859</v>
      </c>
      <c r="E149" s="26" t="s">
        <v>860</v>
      </c>
      <c r="F149" s="28" t="s">
        <v>861</v>
      </c>
      <c r="G149" s="28" t="s">
        <v>862</v>
      </c>
      <c r="H149" s="2" t="s">
        <v>284</v>
      </c>
      <c r="I149" s="2" t="s">
        <v>572</v>
      </c>
      <c r="J149" s="1"/>
      <c r="K149" s="1"/>
      <c r="L149" s="28"/>
      <c r="M149" s="44" t="s">
        <v>801</v>
      </c>
      <c r="N149" s="25">
        <v>1</v>
      </c>
      <c r="O149" s="25">
        <v>148</v>
      </c>
    </row>
    <row r="150" spans="2:15" ht="42.75" x14ac:dyDescent="0.3">
      <c r="B150" s="42" t="s">
        <v>795</v>
      </c>
      <c r="C150" s="25"/>
      <c r="D150" s="19" t="s">
        <v>859</v>
      </c>
      <c r="E150" s="26" t="s">
        <v>860</v>
      </c>
      <c r="F150" s="28" t="s">
        <v>863</v>
      </c>
      <c r="G150" s="28" t="s">
        <v>864</v>
      </c>
      <c r="H150" s="2" t="s">
        <v>284</v>
      </c>
      <c r="I150" s="2" t="s">
        <v>865</v>
      </c>
      <c r="J150" s="2" t="s">
        <v>866</v>
      </c>
      <c r="K150" s="1"/>
      <c r="L150" s="28"/>
      <c r="M150" s="44" t="s">
        <v>801</v>
      </c>
      <c r="N150" s="25">
        <v>1</v>
      </c>
      <c r="O150" s="25">
        <v>149</v>
      </c>
    </row>
    <row r="151" spans="2:15" ht="57" x14ac:dyDescent="0.3">
      <c r="B151" s="42" t="s">
        <v>795</v>
      </c>
      <c r="C151" s="25"/>
      <c r="D151" s="19" t="s">
        <v>859</v>
      </c>
      <c r="E151" s="26" t="s">
        <v>860</v>
      </c>
      <c r="F151" s="28" t="s">
        <v>867</v>
      </c>
      <c r="G151" s="28" t="s">
        <v>868</v>
      </c>
      <c r="H151" s="2" t="s">
        <v>284</v>
      </c>
      <c r="I151" s="2" t="s">
        <v>572</v>
      </c>
      <c r="J151" s="1"/>
      <c r="K151" s="1"/>
      <c r="L151" s="28"/>
      <c r="M151" s="44" t="s">
        <v>801</v>
      </c>
      <c r="N151" s="25">
        <v>1</v>
      </c>
      <c r="O151" s="25">
        <v>150</v>
      </c>
    </row>
    <row r="152" spans="2:15" ht="42.75" x14ac:dyDescent="0.3">
      <c r="B152" s="42" t="s">
        <v>795</v>
      </c>
      <c r="C152" s="25"/>
      <c r="D152" s="19" t="s">
        <v>859</v>
      </c>
      <c r="E152" s="26" t="s">
        <v>860</v>
      </c>
      <c r="F152" s="28" t="s">
        <v>869</v>
      </c>
      <c r="G152" s="28" t="s">
        <v>864</v>
      </c>
      <c r="H152" s="2" t="s">
        <v>284</v>
      </c>
      <c r="I152" s="2" t="s">
        <v>865</v>
      </c>
      <c r="J152" s="2" t="s">
        <v>870</v>
      </c>
      <c r="K152" s="1"/>
      <c r="L152" s="28"/>
      <c r="M152" s="44" t="s">
        <v>801</v>
      </c>
      <c r="N152" s="25">
        <v>1</v>
      </c>
      <c r="O152" s="25">
        <v>151</v>
      </c>
    </row>
    <row r="153" spans="2:15" ht="57" x14ac:dyDescent="0.3">
      <c r="B153" s="42" t="s">
        <v>795</v>
      </c>
      <c r="C153" s="25"/>
      <c r="D153" s="19" t="s">
        <v>859</v>
      </c>
      <c r="E153" s="26" t="s">
        <v>860</v>
      </c>
      <c r="F153" s="28" t="s">
        <v>871</v>
      </c>
      <c r="G153" s="28" t="s">
        <v>872</v>
      </c>
      <c r="H153" s="2" t="s">
        <v>284</v>
      </c>
      <c r="I153" s="2" t="s">
        <v>572</v>
      </c>
      <c r="J153" s="1"/>
      <c r="K153" s="1"/>
      <c r="L153" s="28"/>
      <c r="M153" s="44" t="s">
        <v>801</v>
      </c>
      <c r="N153" s="25">
        <v>1</v>
      </c>
      <c r="O153" s="25">
        <v>152</v>
      </c>
    </row>
    <row r="154" spans="2:15" ht="42.75" x14ac:dyDescent="0.3">
      <c r="B154" s="42" t="s">
        <v>795</v>
      </c>
      <c r="C154" s="25"/>
      <c r="D154" s="19" t="s">
        <v>859</v>
      </c>
      <c r="E154" s="26" t="s">
        <v>860</v>
      </c>
      <c r="F154" s="28" t="s">
        <v>873</v>
      </c>
      <c r="G154" s="28" t="s">
        <v>864</v>
      </c>
      <c r="H154" s="2" t="s">
        <v>284</v>
      </c>
      <c r="I154" s="2" t="s">
        <v>865</v>
      </c>
      <c r="J154" s="2" t="s">
        <v>874</v>
      </c>
      <c r="K154" s="1"/>
      <c r="L154" s="28"/>
      <c r="M154" s="44" t="s">
        <v>801</v>
      </c>
      <c r="N154" s="25">
        <v>1</v>
      </c>
      <c r="O154" s="25">
        <v>153</v>
      </c>
    </row>
    <row r="155" spans="2:15" ht="85.5" hidden="1" x14ac:dyDescent="0.3">
      <c r="B155" s="42" t="s">
        <v>795</v>
      </c>
      <c r="C155" s="25"/>
      <c r="D155" s="19" t="s">
        <v>875</v>
      </c>
      <c r="E155" s="26" t="s">
        <v>876</v>
      </c>
      <c r="F155" s="28" t="s">
        <v>877</v>
      </c>
      <c r="G155" s="28" t="s">
        <v>878</v>
      </c>
      <c r="H155" s="2" t="s">
        <v>323</v>
      </c>
      <c r="I155" s="1"/>
      <c r="J155" s="1"/>
      <c r="K155" s="1"/>
      <c r="L155" s="28" t="s">
        <v>879</v>
      </c>
      <c r="M155" s="44" t="s">
        <v>801</v>
      </c>
      <c r="N155" s="25">
        <v>3</v>
      </c>
      <c r="O155" s="25">
        <v>154</v>
      </c>
    </row>
    <row r="156" spans="2:15" ht="57" hidden="1" x14ac:dyDescent="0.3">
      <c r="B156" s="42" t="s">
        <v>795</v>
      </c>
      <c r="C156" s="25"/>
      <c r="D156" s="19" t="s">
        <v>875</v>
      </c>
      <c r="E156" s="26" t="s">
        <v>876</v>
      </c>
      <c r="F156" s="28" t="s">
        <v>880</v>
      </c>
      <c r="G156" s="28" t="s">
        <v>881</v>
      </c>
      <c r="H156" s="2" t="s">
        <v>284</v>
      </c>
      <c r="I156" s="2" t="s">
        <v>882</v>
      </c>
      <c r="J156" s="1"/>
      <c r="K156" s="1"/>
      <c r="L156" s="28"/>
      <c r="M156" s="44" t="s">
        <v>801</v>
      </c>
      <c r="N156" s="25">
        <v>3</v>
      </c>
      <c r="O156" s="25">
        <v>155</v>
      </c>
    </row>
    <row r="157" spans="2:15" ht="57" hidden="1" x14ac:dyDescent="0.3">
      <c r="B157" s="42" t="s">
        <v>795</v>
      </c>
      <c r="C157" s="25"/>
      <c r="D157" s="19" t="s">
        <v>875</v>
      </c>
      <c r="E157" s="26" t="s">
        <v>876</v>
      </c>
      <c r="F157" s="28" t="s">
        <v>883</v>
      </c>
      <c r="G157" s="28" t="s">
        <v>884</v>
      </c>
      <c r="H157" s="2" t="s">
        <v>284</v>
      </c>
      <c r="I157" s="2" t="s">
        <v>882</v>
      </c>
      <c r="J157" s="1"/>
      <c r="K157" s="1"/>
      <c r="L157" s="28"/>
      <c r="M157" s="44" t="s">
        <v>801</v>
      </c>
      <c r="N157" s="25">
        <v>3</v>
      </c>
      <c r="O157" s="25">
        <v>156</v>
      </c>
    </row>
    <row r="158" spans="2:15" ht="57" hidden="1" x14ac:dyDescent="0.3">
      <c r="B158" s="42" t="s">
        <v>795</v>
      </c>
      <c r="C158" s="25"/>
      <c r="D158" s="19" t="s">
        <v>875</v>
      </c>
      <c r="E158" s="26" t="s">
        <v>876</v>
      </c>
      <c r="F158" s="28" t="s">
        <v>885</v>
      </c>
      <c r="G158" s="28" t="s">
        <v>886</v>
      </c>
      <c r="H158" s="2" t="s">
        <v>284</v>
      </c>
      <c r="I158" s="2" t="s">
        <v>882</v>
      </c>
      <c r="J158" s="1"/>
      <c r="K158" s="1"/>
      <c r="L158" s="28"/>
      <c r="M158" s="44" t="s">
        <v>801</v>
      </c>
      <c r="N158" s="25">
        <v>3</v>
      </c>
      <c r="O158" s="25">
        <v>157</v>
      </c>
    </row>
    <row r="159" spans="2:15" ht="57" hidden="1" x14ac:dyDescent="0.3">
      <c r="B159" s="42" t="s">
        <v>795</v>
      </c>
      <c r="C159" s="25"/>
      <c r="D159" s="19" t="s">
        <v>875</v>
      </c>
      <c r="E159" s="26" t="s">
        <v>876</v>
      </c>
      <c r="F159" s="28" t="s">
        <v>887</v>
      </c>
      <c r="G159" s="28" t="s">
        <v>888</v>
      </c>
      <c r="H159" s="2" t="s">
        <v>284</v>
      </c>
      <c r="I159" s="2" t="s">
        <v>882</v>
      </c>
      <c r="J159" s="1"/>
      <c r="K159" s="1"/>
      <c r="L159" s="28"/>
      <c r="M159" s="44" t="s">
        <v>801</v>
      </c>
      <c r="N159" s="25">
        <v>3</v>
      </c>
      <c r="O159" s="25">
        <v>158</v>
      </c>
    </row>
    <row r="160" spans="2:15" ht="57" hidden="1" x14ac:dyDescent="0.3">
      <c r="B160" s="42" t="s">
        <v>795</v>
      </c>
      <c r="C160" s="25"/>
      <c r="D160" s="19" t="s">
        <v>875</v>
      </c>
      <c r="E160" s="26" t="s">
        <v>876</v>
      </c>
      <c r="F160" s="28" t="s">
        <v>889</v>
      </c>
      <c r="G160" s="28" t="s">
        <v>890</v>
      </c>
      <c r="H160" s="2" t="s">
        <v>284</v>
      </c>
      <c r="I160" s="2" t="s">
        <v>882</v>
      </c>
      <c r="J160" s="1"/>
      <c r="K160" s="1"/>
      <c r="L160" s="28"/>
      <c r="M160" s="44" t="s">
        <v>801</v>
      </c>
      <c r="N160" s="25">
        <v>3</v>
      </c>
      <c r="O160" s="25">
        <v>159</v>
      </c>
    </row>
    <row r="161" spans="2:15" ht="57" hidden="1" x14ac:dyDescent="0.3">
      <c r="B161" s="42" t="s">
        <v>795</v>
      </c>
      <c r="C161" s="25"/>
      <c r="D161" s="19" t="s">
        <v>875</v>
      </c>
      <c r="E161" s="26" t="s">
        <v>876</v>
      </c>
      <c r="F161" s="28" t="s">
        <v>891</v>
      </c>
      <c r="G161" s="28" t="s">
        <v>892</v>
      </c>
      <c r="H161" s="2" t="s">
        <v>284</v>
      </c>
      <c r="I161" s="2" t="s">
        <v>882</v>
      </c>
      <c r="J161" s="1"/>
      <c r="K161" s="1"/>
      <c r="L161" s="28"/>
      <c r="M161" s="44" t="s">
        <v>801</v>
      </c>
      <c r="N161" s="25">
        <v>3</v>
      </c>
      <c r="O161" s="25">
        <v>160</v>
      </c>
    </row>
    <row r="162" spans="2:15" ht="57" hidden="1" x14ac:dyDescent="0.3">
      <c r="B162" s="42" t="s">
        <v>795</v>
      </c>
      <c r="C162" s="25"/>
      <c r="D162" s="19" t="s">
        <v>875</v>
      </c>
      <c r="E162" s="26" t="s">
        <v>876</v>
      </c>
      <c r="F162" s="28" t="s">
        <v>893</v>
      </c>
      <c r="G162" s="28" t="s">
        <v>894</v>
      </c>
      <c r="H162" s="2" t="s">
        <v>284</v>
      </c>
      <c r="I162" s="2" t="s">
        <v>882</v>
      </c>
      <c r="J162" s="1"/>
      <c r="K162" s="1"/>
      <c r="L162" s="28"/>
      <c r="M162" s="44" t="s">
        <v>801</v>
      </c>
      <c r="N162" s="25">
        <v>3</v>
      </c>
      <c r="O162" s="25">
        <v>161</v>
      </c>
    </row>
    <row r="163" spans="2:15" ht="57" hidden="1" x14ac:dyDescent="0.3">
      <c r="B163" s="42" t="s">
        <v>795</v>
      </c>
      <c r="C163" s="25"/>
      <c r="D163" s="19" t="s">
        <v>875</v>
      </c>
      <c r="E163" s="26" t="s">
        <v>876</v>
      </c>
      <c r="F163" s="28" t="s">
        <v>895</v>
      </c>
      <c r="G163" s="28" t="s">
        <v>896</v>
      </c>
      <c r="H163" s="2" t="s">
        <v>284</v>
      </c>
      <c r="I163" s="2" t="s">
        <v>882</v>
      </c>
      <c r="J163" s="1"/>
      <c r="K163" s="1"/>
      <c r="L163" s="28"/>
      <c r="M163" s="44" t="s">
        <v>801</v>
      </c>
      <c r="N163" s="25">
        <v>3</v>
      </c>
      <c r="O163" s="25">
        <v>162</v>
      </c>
    </row>
    <row r="164" spans="2:15" ht="42.75" hidden="1" x14ac:dyDescent="0.3">
      <c r="B164" s="42" t="s">
        <v>795</v>
      </c>
      <c r="C164" s="30" t="s">
        <v>354</v>
      </c>
      <c r="D164" s="19" t="s">
        <v>897</v>
      </c>
      <c r="E164" s="26" t="s">
        <v>898</v>
      </c>
      <c r="F164" s="28" t="s">
        <v>899</v>
      </c>
      <c r="G164" s="28" t="s">
        <v>900</v>
      </c>
      <c r="H164" s="2" t="s">
        <v>323</v>
      </c>
      <c r="I164" s="1"/>
      <c r="J164" s="1"/>
      <c r="K164" s="1"/>
      <c r="L164" s="28" t="s">
        <v>901</v>
      </c>
      <c r="M164" s="44" t="s">
        <v>801</v>
      </c>
      <c r="N164" s="25">
        <v>3</v>
      </c>
      <c r="O164" s="25">
        <v>163</v>
      </c>
    </row>
    <row r="165" spans="2:15" ht="57" hidden="1" x14ac:dyDescent="0.3">
      <c r="B165" s="42" t="s">
        <v>795</v>
      </c>
      <c r="C165" s="30" t="s">
        <v>354</v>
      </c>
      <c r="D165" s="19" t="s">
        <v>897</v>
      </c>
      <c r="E165" s="26" t="s">
        <v>898</v>
      </c>
      <c r="F165" s="28" t="s">
        <v>902</v>
      </c>
      <c r="G165" s="28" t="s">
        <v>903</v>
      </c>
      <c r="H165" s="2" t="s">
        <v>284</v>
      </c>
      <c r="I165" s="2" t="s">
        <v>882</v>
      </c>
      <c r="J165" s="1"/>
      <c r="K165" s="1"/>
      <c r="L165" s="28" t="s">
        <v>901</v>
      </c>
      <c r="M165" s="44" t="s">
        <v>801</v>
      </c>
      <c r="N165" s="25">
        <v>3</v>
      </c>
      <c r="O165" s="25">
        <v>164</v>
      </c>
    </row>
    <row r="166" spans="2:15" ht="57" hidden="1" x14ac:dyDescent="0.3">
      <c r="B166" s="42" t="s">
        <v>795</v>
      </c>
      <c r="C166" s="30" t="s">
        <v>354</v>
      </c>
      <c r="D166" s="19" t="s">
        <v>897</v>
      </c>
      <c r="E166" s="26" t="s">
        <v>898</v>
      </c>
      <c r="F166" s="28" t="s">
        <v>904</v>
      </c>
      <c r="G166" s="28" t="s">
        <v>905</v>
      </c>
      <c r="H166" s="2" t="s">
        <v>284</v>
      </c>
      <c r="I166" s="2" t="s">
        <v>882</v>
      </c>
      <c r="J166" s="1"/>
      <c r="K166" s="1"/>
      <c r="L166" s="28" t="s">
        <v>901</v>
      </c>
      <c r="M166" s="44" t="s">
        <v>801</v>
      </c>
      <c r="N166" s="25">
        <v>3</v>
      </c>
      <c r="O166" s="25">
        <v>165</v>
      </c>
    </row>
    <row r="167" spans="2:15" ht="57" hidden="1" x14ac:dyDescent="0.3">
      <c r="B167" s="42" t="s">
        <v>795</v>
      </c>
      <c r="C167" s="30" t="s">
        <v>354</v>
      </c>
      <c r="D167" s="19" t="s">
        <v>897</v>
      </c>
      <c r="E167" s="26" t="s">
        <v>898</v>
      </c>
      <c r="F167" s="28" t="s">
        <v>906</v>
      </c>
      <c r="G167" s="28" t="s">
        <v>907</v>
      </c>
      <c r="H167" s="2" t="s">
        <v>284</v>
      </c>
      <c r="I167" s="2" t="s">
        <v>882</v>
      </c>
      <c r="J167" s="1"/>
      <c r="K167" s="1"/>
      <c r="L167" s="28" t="s">
        <v>901</v>
      </c>
      <c r="M167" s="44" t="s">
        <v>801</v>
      </c>
      <c r="N167" s="25">
        <v>3</v>
      </c>
      <c r="O167" s="25">
        <v>166</v>
      </c>
    </row>
    <row r="168" spans="2:15" ht="57" hidden="1" x14ac:dyDescent="0.3">
      <c r="B168" s="42" t="s">
        <v>795</v>
      </c>
      <c r="C168" s="30" t="s">
        <v>354</v>
      </c>
      <c r="D168" s="19" t="s">
        <v>897</v>
      </c>
      <c r="E168" s="26" t="s">
        <v>898</v>
      </c>
      <c r="F168" s="28" t="s">
        <v>908</v>
      </c>
      <c r="G168" s="28" t="s">
        <v>909</v>
      </c>
      <c r="H168" s="2" t="s">
        <v>284</v>
      </c>
      <c r="I168" s="2" t="s">
        <v>882</v>
      </c>
      <c r="J168" s="1"/>
      <c r="K168" s="1"/>
      <c r="L168" s="28" t="s">
        <v>901</v>
      </c>
      <c r="M168" s="44" t="s">
        <v>801</v>
      </c>
      <c r="N168" s="25">
        <v>3</v>
      </c>
      <c r="O168" s="25">
        <v>167</v>
      </c>
    </row>
    <row r="169" spans="2:15" ht="57" hidden="1" x14ac:dyDescent="0.3">
      <c r="B169" s="42" t="s">
        <v>795</v>
      </c>
      <c r="C169" s="30" t="s">
        <v>354</v>
      </c>
      <c r="D169" s="19" t="s">
        <v>897</v>
      </c>
      <c r="E169" s="26" t="s">
        <v>898</v>
      </c>
      <c r="F169" s="28" t="s">
        <v>910</v>
      </c>
      <c r="G169" s="28" t="s">
        <v>911</v>
      </c>
      <c r="H169" s="2" t="s">
        <v>284</v>
      </c>
      <c r="I169" s="2" t="s">
        <v>882</v>
      </c>
      <c r="J169" s="1"/>
      <c r="K169" s="1"/>
      <c r="L169" s="28" t="s">
        <v>901</v>
      </c>
      <c r="M169" s="44" t="s">
        <v>801</v>
      </c>
      <c r="N169" s="25">
        <v>3</v>
      </c>
      <c r="O169" s="25">
        <v>168</v>
      </c>
    </row>
    <row r="170" spans="2:15" ht="57" hidden="1" x14ac:dyDescent="0.3">
      <c r="B170" s="42" t="s">
        <v>795</v>
      </c>
      <c r="C170" s="30" t="s">
        <v>354</v>
      </c>
      <c r="D170" s="19" t="s">
        <v>897</v>
      </c>
      <c r="E170" s="26" t="s">
        <v>898</v>
      </c>
      <c r="F170" s="28" t="s">
        <v>912</v>
      </c>
      <c r="G170" s="28" t="s">
        <v>913</v>
      </c>
      <c r="H170" s="2" t="s">
        <v>284</v>
      </c>
      <c r="I170" s="2" t="s">
        <v>882</v>
      </c>
      <c r="J170" s="1"/>
      <c r="K170" s="1"/>
      <c r="L170" s="28" t="s">
        <v>901</v>
      </c>
      <c r="M170" s="44" t="s">
        <v>801</v>
      </c>
      <c r="N170" s="25">
        <v>3</v>
      </c>
      <c r="O170" s="25">
        <v>169</v>
      </c>
    </row>
    <row r="171" spans="2:15" ht="57" hidden="1" x14ac:dyDescent="0.3">
      <c r="B171" s="42" t="s">
        <v>795</v>
      </c>
      <c r="C171" s="30" t="s">
        <v>354</v>
      </c>
      <c r="D171" s="19" t="s">
        <v>897</v>
      </c>
      <c r="E171" s="26" t="s">
        <v>898</v>
      </c>
      <c r="F171" s="28" t="s">
        <v>914</v>
      </c>
      <c r="G171" s="28" t="s">
        <v>915</v>
      </c>
      <c r="H171" s="2" t="s">
        <v>284</v>
      </c>
      <c r="I171" s="2" t="s">
        <v>882</v>
      </c>
      <c r="J171" s="1"/>
      <c r="K171" s="1"/>
      <c r="L171" s="28" t="s">
        <v>901</v>
      </c>
      <c r="M171" s="44" t="s">
        <v>801</v>
      </c>
      <c r="N171" s="25">
        <v>3</v>
      </c>
      <c r="O171" s="25">
        <v>170</v>
      </c>
    </row>
    <row r="172" spans="2:15" ht="57" hidden="1" x14ac:dyDescent="0.3">
      <c r="B172" s="42" t="s">
        <v>795</v>
      </c>
      <c r="C172" s="30" t="s">
        <v>354</v>
      </c>
      <c r="D172" s="19" t="s">
        <v>897</v>
      </c>
      <c r="E172" s="26" t="s">
        <v>898</v>
      </c>
      <c r="F172" s="28" t="s">
        <v>916</v>
      </c>
      <c r="G172" s="28" t="s">
        <v>917</v>
      </c>
      <c r="H172" s="2" t="s">
        <v>284</v>
      </c>
      <c r="I172" s="2" t="s">
        <v>882</v>
      </c>
      <c r="J172" s="1"/>
      <c r="K172" s="1"/>
      <c r="L172" s="28" t="s">
        <v>901</v>
      </c>
      <c r="M172" s="44" t="s">
        <v>801</v>
      </c>
      <c r="N172" s="25">
        <v>3</v>
      </c>
      <c r="O172" s="25">
        <v>171</v>
      </c>
    </row>
    <row r="173" spans="2:15" ht="57" hidden="1" x14ac:dyDescent="0.3">
      <c r="B173" s="42" t="s">
        <v>795</v>
      </c>
      <c r="C173" s="30" t="s">
        <v>354</v>
      </c>
      <c r="D173" s="19" t="s">
        <v>897</v>
      </c>
      <c r="E173" s="26" t="s">
        <v>898</v>
      </c>
      <c r="F173" s="28" t="s">
        <v>918</v>
      </c>
      <c r="G173" s="28" t="s">
        <v>919</v>
      </c>
      <c r="H173" s="2" t="s">
        <v>284</v>
      </c>
      <c r="I173" s="2" t="s">
        <v>882</v>
      </c>
      <c r="J173" s="1"/>
      <c r="K173" s="1"/>
      <c r="L173" s="28" t="s">
        <v>901</v>
      </c>
      <c r="M173" s="44" t="s">
        <v>801</v>
      </c>
      <c r="N173" s="25">
        <v>3</v>
      </c>
      <c r="O173" s="25">
        <v>172</v>
      </c>
    </row>
    <row r="174" spans="2:15" ht="57" hidden="1" x14ac:dyDescent="0.3">
      <c r="B174" s="42" t="s">
        <v>795</v>
      </c>
      <c r="C174" s="30" t="s">
        <v>354</v>
      </c>
      <c r="D174" s="19" t="s">
        <v>897</v>
      </c>
      <c r="E174" s="26" t="s">
        <v>898</v>
      </c>
      <c r="F174" s="28" t="s">
        <v>920</v>
      </c>
      <c r="G174" s="28" t="s">
        <v>921</v>
      </c>
      <c r="H174" s="2" t="s">
        <v>284</v>
      </c>
      <c r="I174" s="2" t="s">
        <v>882</v>
      </c>
      <c r="J174" s="1"/>
      <c r="K174" s="1"/>
      <c r="L174" s="28" t="s">
        <v>901</v>
      </c>
      <c r="M174" s="44" t="s">
        <v>801</v>
      </c>
      <c r="N174" s="25">
        <v>3</v>
      </c>
      <c r="O174" s="25">
        <v>173</v>
      </c>
    </row>
    <row r="175" spans="2:15" ht="57" hidden="1" x14ac:dyDescent="0.3">
      <c r="B175" s="42" t="s">
        <v>795</v>
      </c>
      <c r="C175" s="30" t="s">
        <v>354</v>
      </c>
      <c r="D175" s="19" t="s">
        <v>897</v>
      </c>
      <c r="E175" s="26" t="s">
        <v>898</v>
      </c>
      <c r="F175" s="28" t="s">
        <v>922</v>
      </c>
      <c r="G175" s="28" t="s">
        <v>923</v>
      </c>
      <c r="H175" s="2" t="s">
        <v>284</v>
      </c>
      <c r="I175" s="2" t="s">
        <v>882</v>
      </c>
      <c r="J175" s="1"/>
      <c r="K175" s="1"/>
      <c r="L175" s="28" t="s">
        <v>901</v>
      </c>
      <c r="M175" s="44" t="s">
        <v>801</v>
      </c>
      <c r="N175" s="25">
        <v>3</v>
      </c>
      <c r="O175" s="25">
        <v>174</v>
      </c>
    </row>
    <row r="176" spans="2:15" ht="57" hidden="1" x14ac:dyDescent="0.3">
      <c r="B176" s="42" t="s">
        <v>795</v>
      </c>
      <c r="C176" s="30" t="s">
        <v>354</v>
      </c>
      <c r="D176" s="19" t="s">
        <v>897</v>
      </c>
      <c r="E176" s="26" t="s">
        <v>898</v>
      </c>
      <c r="F176" s="28" t="s">
        <v>924</v>
      </c>
      <c r="G176" s="28" t="s">
        <v>925</v>
      </c>
      <c r="H176" s="2" t="s">
        <v>284</v>
      </c>
      <c r="I176" s="2" t="s">
        <v>882</v>
      </c>
      <c r="J176" s="1"/>
      <c r="K176" s="1"/>
      <c r="L176" s="28" t="s">
        <v>901</v>
      </c>
      <c r="M176" s="44" t="s">
        <v>801</v>
      </c>
      <c r="N176" s="25">
        <v>3</v>
      </c>
      <c r="O176" s="25">
        <v>175</v>
      </c>
    </row>
    <row r="177" spans="2:15" ht="57" hidden="1" x14ac:dyDescent="0.3">
      <c r="B177" s="42" t="s">
        <v>795</v>
      </c>
      <c r="C177" s="30" t="s">
        <v>354</v>
      </c>
      <c r="D177" s="19" t="s">
        <v>897</v>
      </c>
      <c r="E177" s="26" t="s">
        <v>898</v>
      </c>
      <c r="F177" s="28" t="s">
        <v>926</v>
      </c>
      <c r="G177" s="28" t="s">
        <v>927</v>
      </c>
      <c r="H177" s="2" t="s">
        <v>284</v>
      </c>
      <c r="I177" s="2" t="s">
        <v>882</v>
      </c>
      <c r="J177" s="1"/>
      <c r="K177" s="1"/>
      <c r="L177" s="28" t="s">
        <v>901</v>
      </c>
      <c r="M177" s="44" t="s">
        <v>801</v>
      </c>
      <c r="N177" s="25">
        <v>3</v>
      </c>
      <c r="O177" s="25">
        <v>176</v>
      </c>
    </row>
    <row r="178" spans="2:15" ht="57" hidden="1" x14ac:dyDescent="0.3">
      <c r="B178" s="42" t="s">
        <v>795</v>
      </c>
      <c r="C178" s="30" t="s">
        <v>354</v>
      </c>
      <c r="D178" s="19" t="s">
        <v>897</v>
      </c>
      <c r="E178" s="26" t="s">
        <v>898</v>
      </c>
      <c r="F178" s="28" t="s">
        <v>928</v>
      </c>
      <c r="G178" s="28" t="s">
        <v>929</v>
      </c>
      <c r="H178" s="2" t="s">
        <v>284</v>
      </c>
      <c r="I178" s="2" t="s">
        <v>882</v>
      </c>
      <c r="J178" s="1"/>
      <c r="K178" s="1"/>
      <c r="L178" s="28" t="s">
        <v>901</v>
      </c>
      <c r="M178" s="44" t="s">
        <v>801</v>
      </c>
      <c r="N178" s="25">
        <v>3</v>
      </c>
      <c r="O178" s="25">
        <v>177</v>
      </c>
    </row>
    <row r="179" spans="2:15" ht="57" hidden="1" x14ac:dyDescent="0.3">
      <c r="B179" s="42" t="s">
        <v>795</v>
      </c>
      <c r="C179" s="30" t="s">
        <v>354</v>
      </c>
      <c r="D179" s="19" t="s">
        <v>897</v>
      </c>
      <c r="E179" s="26" t="s">
        <v>898</v>
      </c>
      <c r="F179" s="28" t="s">
        <v>930</v>
      </c>
      <c r="G179" s="28" t="s">
        <v>931</v>
      </c>
      <c r="H179" s="2" t="s">
        <v>284</v>
      </c>
      <c r="I179" s="2" t="s">
        <v>882</v>
      </c>
      <c r="J179" s="1"/>
      <c r="K179" s="1"/>
      <c r="L179" s="28" t="s">
        <v>901</v>
      </c>
      <c r="M179" s="44" t="s">
        <v>801</v>
      </c>
      <c r="N179" s="25">
        <v>3</v>
      </c>
      <c r="O179" s="25">
        <v>178</v>
      </c>
    </row>
    <row r="180" spans="2:15" ht="57" hidden="1" x14ac:dyDescent="0.3">
      <c r="B180" s="42" t="s">
        <v>795</v>
      </c>
      <c r="C180" s="30" t="s">
        <v>354</v>
      </c>
      <c r="D180" s="19" t="s">
        <v>897</v>
      </c>
      <c r="E180" s="26" t="s">
        <v>898</v>
      </c>
      <c r="F180" s="28" t="s">
        <v>932</v>
      </c>
      <c r="G180" s="28" t="s">
        <v>933</v>
      </c>
      <c r="H180" s="2" t="s">
        <v>284</v>
      </c>
      <c r="I180" s="2" t="s">
        <v>882</v>
      </c>
      <c r="J180" s="1"/>
      <c r="K180" s="1"/>
      <c r="L180" s="28" t="s">
        <v>901</v>
      </c>
      <c r="M180" s="44" t="s">
        <v>801</v>
      </c>
      <c r="N180" s="25">
        <v>3</v>
      </c>
      <c r="O180" s="25">
        <v>179</v>
      </c>
    </row>
    <row r="181" spans="2:15" ht="199.5" x14ac:dyDescent="0.3">
      <c r="B181" s="42" t="s">
        <v>795</v>
      </c>
      <c r="C181" s="25"/>
      <c r="D181" s="19" t="s">
        <v>934</v>
      </c>
      <c r="E181" s="26" t="s">
        <v>146</v>
      </c>
      <c r="F181" s="28" t="s">
        <v>935</v>
      </c>
      <c r="G181" s="28" t="s">
        <v>936</v>
      </c>
      <c r="H181" s="2" t="s">
        <v>548</v>
      </c>
      <c r="I181" s="2" t="s">
        <v>937</v>
      </c>
      <c r="J181" s="1"/>
      <c r="K181" s="2" t="s">
        <v>938</v>
      </c>
      <c r="L181" s="28"/>
      <c r="M181" s="44" t="s">
        <v>801</v>
      </c>
      <c r="N181" s="30" t="s">
        <v>939</v>
      </c>
      <c r="O181" s="25">
        <v>180</v>
      </c>
    </row>
    <row r="182" spans="2:15" ht="57" hidden="1" x14ac:dyDescent="0.3">
      <c r="B182" s="42" t="s">
        <v>795</v>
      </c>
      <c r="C182" s="25"/>
      <c r="D182" s="19" t="s">
        <v>934</v>
      </c>
      <c r="E182" s="26" t="s">
        <v>146</v>
      </c>
      <c r="F182" s="28" t="s">
        <v>940</v>
      </c>
      <c r="G182" s="28" t="s">
        <v>941</v>
      </c>
      <c r="H182" s="2" t="s">
        <v>942</v>
      </c>
      <c r="I182" s="29" t="s">
        <v>943</v>
      </c>
      <c r="J182" s="2" t="s">
        <v>944</v>
      </c>
      <c r="K182" s="2" t="s">
        <v>945</v>
      </c>
      <c r="L182" s="28"/>
      <c r="M182" s="44" t="s">
        <v>801</v>
      </c>
      <c r="N182" s="25">
        <v>3</v>
      </c>
      <c r="O182" s="25">
        <v>181</v>
      </c>
    </row>
    <row r="183" spans="2:15" ht="57" hidden="1" x14ac:dyDescent="0.3">
      <c r="B183" s="42" t="s">
        <v>795</v>
      </c>
      <c r="C183" s="25"/>
      <c r="D183" s="19" t="s">
        <v>934</v>
      </c>
      <c r="E183" s="26" t="s">
        <v>946</v>
      </c>
      <c r="F183" s="28" t="s">
        <v>947</v>
      </c>
      <c r="G183" s="28" t="s">
        <v>948</v>
      </c>
      <c r="H183" s="2" t="s">
        <v>299</v>
      </c>
      <c r="I183" s="1"/>
      <c r="J183" s="1"/>
      <c r="K183" s="2" t="s">
        <v>949</v>
      </c>
      <c r="L183" s="28"/>
      <c r="M183" s="44" t="s">
        <v>801</v>
      </c>
      <c r="N183" s="25">
        <v>3</v>
      </c>
      <c r="O183" s="25">
        <v>182</v>
      </c>
    </row>
    <row r="184" spans="2:15" ht="99.75" hidden="1" x14ac:dyDescent="0.3">
      <c r="B184" s="42" t="s">
        <v>795</v>
      </c>
      <c r="C184" s="25"/>
      <c r="D184" s="19" t="s">
        <v>950</v>
      </c>
      <c r="E184" s="26" t="s">
        <v>951</v>
      </c>
      <c r="F184" s="28" t="s">
        <v>952</v>
      </c>
      <c r="G184" s="28" t="s">
        <v>953</v>
      </c>
      <c r="H184" s="2" t="s">
        <v>284</v>
      </c>
      <c r="I184" s="29" t="s">
        <v>954</v>
      </c>
      <c r="J184" s="1"/>
      <c r="K184" s="1"/>
      <c r="L184" s="31" t="s">
        <v>955</v>
      </c>
      <c r="M184" s="44" t="s">
        <v>801</v>
      </c>
      <c r="N184" s="25">
        <v>3</v>
      </c>
      <c r="O184" s="25">
        <v>183</v>
      </c>
    </row>
    <row r="185" spans="2:15" ht="171" hidden="1" x14ac:dyDescent="0.3">
      <c r="B185" s="42" t="s">
        <v>795</v>
      </c>
      <c r="C185" s="25"/>
      <c r="D185" s="19" t="s">
        <v>956</v>
      </c>
      <c r="E185" s="26" t="s">
        <v>957</v>
      </c>
      <c r="F185" s="28" t="s">
        <v>958</v>
      </c>
      <c r="G185" s="28" t="s">
        <v>959</v>
      </c>
      <c r="H185" s="2" t="s">
        <v>284</v>
      </c>
      <c r="I185" s="2" t="s">
        <v>960</v>
      </c>
      <c r="J185" s="1"/>
      <c r="K185" s="1"/>
      <c r="L185" s="28"/>
      <c r="M185" s="44" t="s">
        <v>801</v>
      </c>
      <c r="N185" s="25">
        <v>3</v>
      </c>
      <c r="O185" s="25">
        <v>184</v>
      </c>
    </row>
    <row r="186" spans="2:15" ht="71.25" hidden="1" x14ac:dyDescent="0.3">
      <c r="B186" s="42" t="s">
        <v>403</v>
      </c>
      <c r="C186" s="25"/>
      <c r="D186" s="19" t="s">
        <v>961</v>
      </c>
      <c r="E186" s="26" t="s">
        <v>962</v>
      </c>
      <c r="F186" s="28"/>
      <c r="G186" s="28" t="s">
        <v>963</v>
      </c>
      <c r="H186" s="2" t="s">
        <v>284</v>
      </c>
      <c r="I186" s="2" t="s">
        <v>964</v>
      </c>
      <c r="J186" s="1"/>
      <c r="K186" s="1"/>
      <c r="L186" s="28" t="s">
        <v>965</v>
      </c>
      <c r="M186" s="44" t="s">
        <v>966</v>
      </c>
      <c r="N186" s="25">
        <v>2</v>
      </c>
      <c r="O186" s="25">
        <v>185</v>
      </c>
    </row>
    <row r="187" spans="2:15" ht="71.25" hidden="1" x14ac:dyDescent="0.3">
      <c r="B187" s="42" t="s">
        <v>403</v>
      </c>
      <c r="C187" s="25"/>
      <c r="D187" s="19" t="s">
        <v>967</v>
      </c>
      <c r="E187" s="26" t="s">
        <v>962</v>
      </c>
      <c r="F187" s="28"/>
      <c r="G187" s="28" t="s">
        <v>968</v>
      </c>
      <c r="H187" s="2" t="s">
        <v>284</v>
      </c>
      <c r="I187" s="2" t="s">
        <v>964</v>
      </c>
      <c r="J187" s="1"/>
      <c r="K187" s="1"/>
      <c r="L187" s="28" t="s">
        <v>969</v>
      </c>
      <c r="M187" s="44" t="s">
        <v>966</v>
      </c>
      <c r="N187" s="25">
        <v>2</v>
      </c>
      <c r="O187" s="25">
        <v>186</v>
      </c>
    </row>
    <row r="188" spans="2:15" ht="71.25" hidden="1" x14ac:dyDescent="0.3">
      <c r="B188" s="42" t="s">
        <v>403</v>
      </c>
      <c r="C188" s="25"/>
      <c r="D188" s="19" t="s">
        <v>967</v>
      </c>
      <c r="E188" s="26" t="s">
        <v>970</v>
      </c>
      <c r="F188" s="28"/>
      <c r="G188" s="28" t="s">
        <v>971</v>
      </c>
      <c r="H188" s="2" t="s">
        <v>284</v>
      </c>
      <c r="I188" s="2" t="s">
        <v>964</v>
      </c>
      <c r="J188" s="2" t="s">
        <v>972</v>
      </c>
      <c r="K188" s="1"/>
      <c r="L188" s="28" t="s">
        <v>969</v>
      </c>
      <c r="M188" s="44" t="s">
        <v>966</v>
      </c>
      <c r="N188" s="25">
        <v>2</v>
      </c>
      <c r="O188" s="25">
        <v>187</v>
      </c>
    </row>
    <row r="189" spans="2:15" ht="185.25" hidden="1" x14ac:dyDescent="0.3">
      <c r="B189" s="42" t="s">
        <v>403</v>
      </c>
      <c r="C189" s="25"/>
      <c r="D189" s="19" t="s">
        <v>967</v>
      </c>
      <c r="E189" s="26" t="s">
        <v>973</v>
      </c>
      <c r="F189" s="28"/>
      <c r="G189" s="28" t="s">
        <v>974</v>
      </c>
      <c r="H189" s="2" t="s">
        <v>366</v>
      </c>
      <c r="I189" s="2" t="s">
        <v>975</v>
      </c>
      <c r="J189" s="1"/>
      <c r="K189" s="1"/>
      <c r="L189" s="28" t="s">
        <v>969</v>
      </c>
      <c r="M189" s="44" t="s">
        <v>966</v>
      </c>
      <c r="N189" s="25">
        <v>2</v>
      </c>
      <c r="O189" s="25">
        <v>188</v>
      </c>
    </row>
    <row r="190" spans="2:15" ht="128.25" hidden="1" x14ac:dyDescent="0.3">
      <c r="B190" s="42" t="s">
        <v>403</v>
      </c>
      <c r="C190" s="25"/>
      <c r="D190" s="19" t="s">
        <v>967</v>
      </c>
      <c r="E190" s="26" t="s">
        <v>976</v>
      </c>
      <c r="F190" s="28"/>
      <c r="G190" s="28" t="s">
        <v>977</v>
      </c>
      <c r="H190" s="2" t="s">
        <v>284</v>
      </c>
      <c r="I190" s="2" t="s">
        <v>978</v>
      </c>
      <c r="J190" s="2" t="s">
        <v>979</v>
      </c>
      <c r="K190" s="1"/>
      <c r="L190" s="28" t="s">
        <v>980</v>
      </c>
      <c r="M190" s="44" t="s">
        <v>966</v>
      </c>
      <c r="N190" s="25">
        <v>3</v>
      </c>
      <c r="O190" s="25">
        <v>189</v>
      </c>
    </row>
    <row r="191" spans="2:15" ht="213.75" hidden="1" x14ac:dyDescent="0.3">
      <c r="B191" s="42" t="s">
        <v>403</v>
      </c>
      <c r="C191" s="25"/>
      <c r="D191" s="19" t="s">
        <v>967</v>
      </c>
      <c r="E191" s="26" t="s">
        <v>981</v>
      </c>
      <c r="F191" s="28"/>
      <c r="G191" s="28" t="s">
        <v>982</v>
      </c>
      <c r="H191" s="37" t="s">
        <v>366</v>
      </c>
      <c r="I191" s="2" t="s">
        <v>983</v>
      </c>
      <c r="J191" s="1"/>
      <c r="K191" s="1"/>
      <c r="L191" s="28" t="s">
        <v>984</v>
      </c>
      <c r="M191" s="44" t="s">
        <v>966</v>
      </c>
      <c r="N191" s="25">
        <v>3</v>
      </c>
      <c r="O191" s="25">
        <v>190</v>
      </c>
    </row>
    <row r="192" spans="2:15" ht="57" x14ac:dyDescent="0.3">
      <c r="B192" s="42" t="s">
        <v>403</v>
      </c>
      <c r="C192" s="25"/>
      <c r="D192" s="19" t="s">
        <v>985</v>
      </c>
      <c r="E192" s="26" t="s">
        <v>986</v>
      </c>
      <c r="F192" s="28" t="s">
        <v>987</v>
      </c>
      <c r="G192" s="28" t="s">
        <v>988</v>
      </c>
      <c r="H192" s="2" t="s">
        <v>284</v>
      </c>
      <c r="I192" s="2" t="s">
        <v>964</v>
      </c>
      <c r="J192" s="2" t="s">
        <v>989</v>
      </c>
      <c r="K192" s="1"/>
      <c r="L192" s="28" t="s">
        <v>990</v>
      </c>
      <c r="M192" s="44" t="s">
        <v>966</v>
      </c>
      <c r="N192" s="25">
        <v>1</v>
      </c>
      <c r="O192" s="25">
        <v>191</v>
      </c>
    </row>
    <row r="193" spans="2:15" ht="128.25" x14ac:dyDescent="0.3">
      <c r="B193" s="42" t="s">
        <v>403</v>
      </c>
      <c r="C193" s="25"/>
      <c r="D193" s="19" t="s">
        <v>985</v>
      </c>
      <c r="E193" s="26" t="s">
        <v>991</v>
      </c>
      <c r="F193" s="28" t="s">
        <v>992</v>
      </c>
      <c r="G193" s="28" t="s">
        <v>993</v>
      </c>
      <c r="H193" s="37" t="s">
        <v>366</v>
      </c>
      <c r="I193" s="2" t="s">
        <v>994</v>
      </c>
      <c r="J193" s="2" t="s">
        <v>995</v>
      </c>
      <c r="K193" s="1"/>
      <c r="L193" s="28"/>
      <c r="M193" s="44" t="s">
        <v>966</v>
      </c>
      <c r="N193" s="25">
        <v>1</v>
      </c>
      <c r="O193" s="25">
        <v>192</v>
      </c>
    </row>
    <row r="194" spans="2:15" ht="199.5" x14ac:dyDescent="0.3">
      <c r="B194" s="42" t="s">
        <v>403</v>
      </c>
      <c r="C194" s="25"/>
      <c r="D194" s="19" t="s">
        <v>985</v>
      </c>
      <c r="E194" s="26" t="s">
        <v>996</v>
      </c>
      <c r="F194" s="28" t="s">
        <v>997</v>
      </c>
      <c r="G194" s="28" t="s">
        <v>998</v>
      </c>
      <c r="H194" s="2" t="s">
        <v>284</v>
      </c>
      <c r="I194" s="2" t="s">
        <v>999</v>
      </c>
      <c r="J194" s="2" t="s">
        <v>995</v>
      </c>
      <c r="K194" s="1"/>
      <c r="L194" s="28"/>
      <c r="M194" s="44" t="s">
        <v>966</v>
      </c>
      <c r="N194" s="30" t="s">
        <v>1000</v>
      </c>
      <c r="O194" s="25">
        <v>193</v>
      </c>
    </row>
    <row r="195" spans="2:15" ht="57" x14ac:dyDescent="0.3">
      <c r="B195" s="42" t="s">
        <v>403</v>
      </c>
      <c r="C195" s="25"/>
      <c r="D195" s="19" t="s">
        <v>985</v>
      </c>
      <c r="E195" s="26" t="s">
        <v>1001</v>
      </c>
      <c r="F195" s="28" t="s">
        <v>1002</v>
      </c>
      <c r="G195" s="28" t="s">
        <v>1003</v>
      </c>
      <c r="H195" s="2" t="s">
        <v>284</v>
      </c>
      <c r="I195" s="2" t="s">
        <v>964</v>
      </c>
      <c r="J195" s="1"/>
      <c r="K195" s="1"/>
      <c r="L195" s="28"/>
      <c r="M195" s="44" t="s">
        <v>966</v>
      </c>
      <c r="N195" s="30" t="s">
        <v>1000</v>
      </c>
      <c r="O195" s="25">
        <v>194</v>
      </c>
    </row>
    <row r="196" spans="2:15" ht="71.25" x14ac:dyDescent="0.3">
      <c r="B196" s="42" t="s">
        <v>403</v>
      </c>
      <c r="C196" s="25"/>
      <c r="D196" s="19" t="s">
        <v>985</v>
      </c>
      <c r="E196" s="26" t="s">
        <v>1004</v>
      </c>
      <c r="F196" s="28" t="s">
        <v>1005</v>
      </c>
      <c r="G196" s="28" t="s">
        <v>1006</v>
      </c>
      <c r="H196" s="2" t="s">
        <v>284</v>
      </c>
      <c r="I196" s="2" t="s">
        <v>964</v>
      </c>
      <c r="J196" s="1"/>
      <c r="K196" s="1"/>
      <c r="L196" s="28"/>
      <c r="M196" s="44" t="s">
        <v>966</v>
      </c>
      <c r="N196" s="30" t="s">
        <v>1000</v>
      </c>
      <c r="O196" s="25">
        <v>195</v>
      </c>
    </row>
    <row r="197" spans="2:15" ht="42.75" hidden="1" x14ac:dyDescent="0.3">
      <c r="B197" s="42" t="s">
        <v>403</v>
      </c>
      <c r="C197" s="25"/>
      <c r="D197" s="19" t="s">
        <v>1007</v>
      </c>
      <c r="E197" s="26"/>
      <c r="F197" s="28"/>
      <c r="G197" s="28" t="s">
        <v>1008</v>
      </c>
      <c r="H197" s="2" t="s">
        <v>284</v>
      </c>
      <c r="I197" s="2" t="s">
        <v>1009</v>
      </c>
      <c r="J197" s="1"/>
      <c r="K197" s="1"/>
      <c r="L197" s="28"/>
      <c r="M197" s="44" t="s">
        <v>966</v>
      </c>
      <c r="N197" s="25">
        <v>3</v>
      </c>
      <c r="O197" s="25">
        <v>196</v>
      </c>
    </row>
    <row r="198" spans="2:15" ht="71.25" hidden="1" x14ac:dyDescent="0.3">
      <c r="B198" s="42" t="s">
        <v>403</v>
      </c>
      <c r="C198" s="25"/>
      <c r="D198" s="19" t="s">
        <v>1007</v>
      </c>
      <c r="E198" s="26"/>
      <c r="F198" s="28"/>
      <c r="G198" s="28" t="s">
        <v>1010</v>
      </c>
      <c r="H198" s="2" t="s">
        <v>284</v>
      </c>
      <c r="I198" s="2" t="s">
        <v>1011</v>
      </c>
      <c r="J198" s="2" t="s">
        <v>439</v>
      </c>
      <c r="K198" s="1"/>
      <c r="L198" s="28" t="s">
        <v>1012</v>
      </c>
      <c r="M198" s="44" t="s">
        <v>966</v>
      </c>
      <c r="N198" s="25">
        <v>3</v>
      </c>
      <c r="O198" s="25">
        <v>197</v>
      </c>
    </row>
    <row r="199" spans="2:15" ht="71.25" hidden="1" x14ac:dyDescent="0.3">
      <c r="B199" s="42" t="s">
        <v>403</v>
      </c>
      <c r="C199" s="25"/>
      <c r="D199" s="19" t="s">
        <v>1007</v>
      </c>
      <c r="E199" s="26"/>
      <c r="F199" s="28"/>
      <c r="G199" s="28" t="s">
        <v>1013</v>
      </c>
      <c r="H199" s="2" t="s">
        <v>299</v>
      </c>
      <c r="I199" s="2" t="s">
        <v>299</v>
      </c>
      <c r="J199" s="2" t="s">
        <v>1014</v>
      </c>
      <c r="K199" s="1"/>
      <c r="L199" s="28" t="s">
        <v>1012</v>
      </c>
      <c r="M199" s="44" t="s">
        <v>966</v>
      </c>
      <c r="N199" s="25">
        <v>3</v>
      </c>
      <c r="O199" s="25">
        <v>198</v>
      </c>
    </row>
    <row r="200" spans="2:15" ht="71.25" hidden="1" x14ac:dyDescent="0.3">
      <c r="B200" s="42" t="s">
        <v>403</v>
      </c>
      <c r="C200" s="25"/>
      <c r="D200" s="19" t="s">
        <v>1007</v>
      </c>
      <c r="E200" s="26"/>
      <c r="F200" s="28"/>
      <c r="G200" s="28" t="s">
        <v>1015</v>
      </c>
      <c r="H200" s="2" t="s">
        <v>299</v>
      </c>
      <c r="I200" s="2" t="s">
        <v>299</v>
      </c>
      <c r="J200" s="2" t="s">
        <v>1016</v>
      </c>
      <c r="K200" s="1"/>
      <c r="L200" s="28" t="s">
        <v>1012</v>
      </c>
      <c r="M200" s="44" t="s">
        <v>966</v>
      </c>
      <c r="N200" s="25">
        <v>3</v>
      </c>
      <c r="O200" s="25">
        <v>199</v>
      </c>
    </row>
    <row r="201" spans="2:15" ht="71.25" hidden="1" x14ac:dyDescent="0.3">
      <c r="B201" s="42" t="s">
        <v>403</v>
      </c>
      <c r="C201" s="25"/>
      <c r="D201" s="19" t="s">
        <v>1007</v>
      </c>
      <c r="E201" s="26"/>
      <c r="F201" s="28"/>
      <c r="G201" s="28" t="s">
        <v>971</v>
      </c>
      <c r="H201" s="2" t="s">
        <v>284</v>
      </c>
      <c r="I201" s="2" t="s">
        <v>964</v>
      </c>
      <c r="J201" s="1"/>
      <c r="K201" s="1"/>
      <c r="L201" s="28" t="s">
        <v>1012</v>
      </c>
      <c r="M201" s="44" t="s">
        <v>966</v>
      </c>
      <c r="N201" s="25">
        <v>3</v>
      </c>
      <c r="O201" s="25">
        <v>200</v>
      </c>
    </row>
    <row r="202" spans="2:15" ht="71.25" hidden="1" x14ac:dyDescent="0.3">
      <c r="B202" s="42" t="s">
        <v>403</v>
      </c>
      <c r="C202" s="25"/>
      <c r="D202" s="19" t="s">
        <v>1007</v>
      </c>
      <c r="E202" s="26"/>
      <c r="F202" s="28"/>
      <c r="G202" s="28" t="s">
        <v>977</v>
      </c>
      <c r="H202" s="2" t="s">
        <v>284</v>
      </c>
      <c r="I202" s="2" t="s">
        <v>964</v>
      </c>
      <c r="J202" s="1"/>
      <c r="K202" s="1"/>
      <c r="L202" s="28" t="s">
        <v>1012</v>
      </c>
      <c r="M202" s="44" t="s">
        <v>966</v>
      </c>
      <c r="N202" s="25">
        <v>3</v>
      </c>
      <c r="O202" s="25">
        <v>201</v>
      </c>
    </row>
    <row r="203" spans="2:15" ht="71.25" hidden="1" x14ac:dyDescent="0.3">
      <c r="B203" s="42" t="s">
        <v>403</v>
      </c>
      <c r="C203" s="25"/>
      <c r="D203" s="19" t="s">
        <v>1007</v>
      </c>
      <c r="E203" s="26"/>
      <c r="F203" s="28"/>
      <c r="G203" s="28" t="s">
        <v>1017</v>
      </c>
      <c r="H203" s="2" t="s">
        <v>323</v>
      </c>
      <c r="I203" s="1"/>
      <c r="J203" s="1"/>
      <c r="K203" s="1"/>
      <c r="L203" s="28" t="s">
        <v>1012</v>
      </c>
      <c r="M203" s="44" t="s">
        <v>966</v>
      </c>
      <c r="N203" s="25">
        <v>3</v>
      </c>
      <c r="O203" s="25">
        <v>202</v>
      </c>
    </row>
    <row r="204" spans="2:15" ht="71.25" hidden="1" x14ac:dyDescent="0.3">
      <c r="B204" s="42" t="s">
        <v>403</v>
      </c>
      <c r="C204" s="25"/>
      <c r="D204" s="19" t="s">
        <v>1007</v>
      </c>
      <c r="E204" s="26"/>
      <c r="F204" s="28"/>
      <c r="G204" s="28" t="s">
        <v>1018</v>
      </c>
      <c r="H204" s="2" t="s">
        <v>284</v>
      </c>
      <c r="I204" s="2" t="s">
        <v>964</v>
      </c>
      <c r="J204" s="1"/>
      <c r="K204" s="1"/>
      <c r="L204" s="28" t="s">
        <v>1012</v>
      </c>
      <c r="M204" s="44" t="s">
        <v>966</v>
      </c>
      <c r="N204" s="25">
        <v>3</v>
      </c>
      <c r="O204" s="25">
        <v>203</v>
      </c>
    </row>
    <row r="205" spans="2:15" ht="71.25" hidden="1" x14ac:dyDescent="0.3">
      <c r="B205" s="42" t="s">
        <v>403</v>
      </c>
      <c r="C205" s="25"/>
      <c r="D205" s="19" t="s">
        <v>1007</v>
      </c>
      <c r="E205" s="26"/>
      <c r="F205" s="28"/>
      <c r="G205" s="28" t="s">
        <v>1019</v>
      </c>
      <c r="H205" s="2" t="s">
        <v>299</v>
      </c>
      <c r="I205" s="1"/>
      <c r="J205" s="1"/>
      <c r="K205" s="1"/>
      <c r="L205" s="28" t="s">
        <v>1012</v>
      </c>
      <c r="M205" s="44" t="s">
        <v>966</v>
      </c>
      <c r="N205" s="25">
        <v>3</v>
      </c>
      <c r="O205" s="25">
        <v>204</v>
      </c>
    </row>
    <row r="206" spans="2:15" ht="71.25" hidden="1" x14ac:dyDescent="0.3">
      <c r="B206" s="42" t="s">
        <v>403</v>
      </c>
      <c r="C206" s="25"/>
      <c r="D206" s="19" t="s">
        <v>1007</v>
      </c>
      <c r="E206" s="26"/>
      <c r="F206" s="28"/>
      <c r="G206" s="28" t="s">
        <v>1020</v>
      </c>
      <c r="H206" s="2" t="s">
        <v>299</v>
      </c>
      <c r="I206" s="1"/>
      <c r="J206" s="1"/>
      <c r="K206" s="1"/>
      <c r="L206" s="28" t="s">
        <v>1012</v>
      </c>
      <c r="M206" s="44" t="s">
        <v>966</v>
      </c>
      <c r="N206" s="25">
        <v>3</v>
      </c>
      <c r="O206" s="25">
        <v>205</v>
      </c>
    </row>
    <row r="207" spans="2:15" ht="71.25" hidden="1" x14ac:dyDescent="0.3">
      <c r="B207" s="42" t="s">
        <v>403</v>
      </c>
      <c r="C207" s="25"/>
      <c r="D207" s="19" t="s">
        <v>1007</v>
      </c>
      <c r="E207" s="26"/>
      <c r="F207" s="28"/>
      <c r="G207" s="28" t="s">
        <v>1021</v>
      </c>
      <c r="H207" s="2" t="s">
        <v>299</v>
      </c>
      <c r="I207" s="1"/>
      <c r="J207" s="1"/>
      <c r="K207" s="1"/>
      <c r="L207" s="28" t="s">
        <v>1012</v>
      </c>
      <c r="M207" s="44" t="s">
        <v>966</v>
      </c>
      <c r="N207" s="25">
        <v>3</v>
      </c>
      <c r="O207" s="25">
        <v>206</v>
      </c>
    </row>
    <row r="208" spans="2:15" ht="71.25" hidden="1" x14ac:dyDescent="0.3">
      <c r="B208" s="42" t="s">
        <v>403</v>
      </c>
      <c r="C208" s="25"/>
      <c r="D208" s="19" t="s">
        <v>1007</v>
      </c>
      <c r="E208" s="26"/>
      <c r="F208" s="28"/>
      <c r="G208" s="28" t="s">
        <v>1022</v>
      </c>
      <c r="H208" s="2" t="s">
        <v>284</v>
      </c>
      <c r="I208" s="2" t="s">
        <v>964</v>
      </c>
      <c r="J208" s="1"/>
      <c r="K208" s="1"/>
      <c r="L208" s="28" t="s">
        <v>1012</v>
      </c>
      <c r="M208" s="44" t="s">
        <v>966</v>
      </c>
      <c r="N208" s="25">
        <v>3</v>
      </c>
      <c r="O208" s="25">
        <v>207</v>
      </c>
    </row>
    <row r="209" spans="2:15" ht="71.25" hidden="1" x14ac:dyDescent="0.3">
      <c r="B209" s="42" t="s">
        <v>403</v>
      </c>
      <c r="C209" s="25"/>
      <c r="D209" s="19" t="s">
        <v>1007</v>
      </c>
      <c r="E209" s="26"/>
      <c r="F209" s="28"/>
      <c r="G209" s="28" t="s">
        <v>1023</v>
      </c>
      <c r="H209" s="2" t="s">
        <v>284</v>
      </c>
      <c r="I209" s="2" t="s">
        <v>964</v>
      </c>
      <c r="J209" s="1"/>
      <c r="K209" s="1"/>
      <c r="L209" s="28" t="s">
        <v>1012</v>
      </c>
      <c r="M209" s="44" t="s">
        <v>966</v>
      </c>
      <c r="N209" s="25">
        <v>3</v>
      </c>
      <c r="O209" s="25">
        <v>208</v>
      </c>
    </row>
    <row r="210" spans="2:15" ht="71.25" hidden="1" x14ac:dyDescent="0.3">
      <c r="B210" s="42" t="s">
        <v>403</v>
      </c>
      <c r="C210" s="25"/>
      <c r="D210" s="19" t="s">
        <v>1007</v>
      </c>
      <c r="E210" s="26"/>
      <c r="F210" s="28"/>
      <c r="G210" s="28" t="s">
        <v>1024</v>
      </c>
      <c r="H210" s="2" t="s">
        <v>284</v>
      </c>
      <c r="I210" s="2" t="s">
        <v>964</v>
      </c>
      <c r="J210" s="1"/>
      <c r="K210" s="1"/>
      <c r="L210" s="28" t="s">
        <v>1012</v>
      </c>
      <c r="M210" s="44" t="s">
        <v>966</v>
      </c>
      <c r="N210" s="25">
        <v>3</v>
      </c>
      <c r="O210" s="25">
        <v>209</v>
      </c>
    </row>
    <row r="211" spans="2:15" ht="71.25" hidden="1" x14ac:dyDescent="0.3">
      <c r="B211" s="42" t="s">
        <v>403</v>
      </c>
      <c r="C211" s="25"/>
      <c r="D211" s="19" t="s">
        <v>1007</v>
      </c>
      <c r="E211" s="26"/>
      <c r="F211" s="28"/>
      <c r="G211" s="28" t="s">
        <v>1025</v>
      </c>
      <c r="H211" s="2" t="s">
        <v>284</v>
      </c>
      <c r="I211" s="2" t="s">
        <v>964</v>
      </c>
      <c r="J211" s="1"/>
      <c r="K211" s="1"/>
      <c r="L211" s="28" t="s">
        <v>1012</v>
      </c>
      <c r="M211" s="44" t="s">
        <v>966</v>
      </c>
      <c r="N211" s="25">
        <v>3</v>
      </c>
      <c r="O211" s="25">
        <v>210</v>
      </c>
    </row>
    <row r="212" spans="2:15" ht="71.25" hidden="1" x14ac:dyDescent="0.3">
      <c r="B212" s="42" t="s">
        <v>403</v>
      </c>
      <c r="C212" s="25"/>
      <c r="D212" s="19" t="s">
        <v>1007</v>
      </c>
      <c r="E212" s="26"/>
      <c r="F212" s="28"/>
      <c r="G212" s="28" t="s">
        <v>1026</v>
      </c>
      <c r="H212" s="2" t="s">
        <v>284</v>
      </c>
      <c r="I212" s="2" t="s">
        <v>964</v>
      </c>
      <c r="J212" s="1"/>
      <c r="K212" s="1"/>
      <c r="L212" s="28" t="s">
        <v>1012</v>
      </c>
      <c r="M212" s="44" t="s">
        <v>966</v>
      </c>
      <c r="N212" s="25">
        <v>3</v>
      </c>
      <c r="O212" s="25">
        <v>211</v>
      </c>
    </row>
    <row r="213" spans="2:15" ht="71.25" hidden="1" x14ac:dyDescent="0.3">
      <c r="B213" s="42" t="s">
        <v>403</v>
      </c>
      <c r="C213" s="25"/>
      <c r="D213" s="19" t="s">
        <v>1007</v>
      </c>
      <c r="E213" s="26"/>
      <c r="F213" s="28"/>
      <c r="G213" s="28" t="s">
        <v>1027</v>
      </c>
      <c r="H213" s="2" t="s">
        <v>284</v>
      </c>
      <c r="I213" s="2" t="s">
        <v>964</v>
      </c>
      <c r="J213" s="1"/>
      <c r="K213" s="1"/>
      <c r="L213" s="28" t="s">
        <v>1012</v>
      </c>
      <c r="M213" s="44" t="s">
        <v>966</v>
      </c>
      <c r="N213" s="25">
        <v>3</v>
      </c>
      <c r="O213" s="25">
        <v>212</v>
      </c>
    </row>
    <row r="214" spans="2:15" ht="71.25" hidden="1" x14ac:dyDescent="0.3">
      <c r="B214" s="42" t="s">
        <v>403</v>
      </c>
      <c r="C214" s="25"/>
      <c r="D214" s="19" t="s">
        <v>1007</v>
      </c>
      <c r="E214" s="26"/>
      <c r="F214" s="28"/>
      <c r="G214" s="28" t="s">
        <v>1028</v>
      </c>
      <c r="H214" s="2" t="s">
        <v>284</v>
      </c>
      <c r="I214" s="2" t="s">
        <v>964</v>
      </c>
      <c r="J214" s="1"/>
      <c r="K214" s="1"/>
      <c r="L214" s="28" t="s">
        <v>1012</v>
      </c>
      <c r="M214" s="44" t="s">
        <v>966</v>
      </c>
      <c r="N214" s="25">
        <v>3</v>
      </c>
      <c r="O214" s="25">
        <v>213</v>
      </c>
    </row>
    <row r="215" spans="2:15" ht="71.25" hidden="1" x14ac:dyDescent="0.3">
      <c r="B215" s="42" t="s">
        <v>403</v>
      </c>
      <c r="C215" s="25"/>
      <c r="D215" s="19" t="s">
        <v>1007</v>
      </c>
      <c r="E215" s="26"/>
      <c r="F215" s="28"/>
      <c r="G215" s="28" t="s">
        <v>1029</v>
      </c>
      <c r="H215" s="2" t="s">
        <v>323</v>
      </c>
      <c r="I215" s="1"/>
      <c r="J215" s="1"/>
      <c r="K215" s="1"/>
      <c r="L215" s="28" t="s">
        <v>1012</v>
      </c>
      <c r="M215" s="44" t="s">
        <v>966</v>
      </c>
      <c r="N215" s="25">
        <v>3</v>
      </c>
      <c r="O215" s="25">
        <v>214</v>
      </c>
    </row>
    <row r="216" spans="2:15" ht="71.25" hidden="1" x14ac:dyDescent="0.3">
      <c r="B216" s="42" t="s">
        <v>403</v>
      </c>
      <c r="C216" s="25"/>
      <c r="D216" s="19" t="s">
        <v>1007</v>
      </c>
      <c r="E216" s="26"/>
      <c r="F216" s="28"/>
      <c r="G216" s="28" t="s">
        <v>1030</v>
      </c>
      <c r="H216" s="2" t="s">
        <v>299</v>
      </c>
      <c r="I216" s="1"/>
      <c r="J216" s="1"/>
      <c r="K216" s="1"/>
      <c r="L216" s="28" t="s">
        <v>1012</v>
      </c>
      <c r="M216" s="44" t="s">
        <v>966</v>
      </c>
      <c r="N216" s="25">
        <v>3</v>
      </c>
      <c r="O216" s="25">
        <v>215</v>
      </c>
    </row>
    <row r="217" spans="2:15" ht="71.25" hidden="1" x14ac:dyDescent="0.3">
      <c r="B217" s="42" t="s">
        <v>403</v>
      </c>
      <c r="C217" s="25"/>
      <c r="D217" s="19" t="s">
        <v>1007</v>
      </c>
      <c r="E217" s="26"/>
      <c r="F217" s="28"/>
      <c r="G217" s="28" t="s">
        <v>1031</v>
      </c>
      <c r="H217" s="2" t="s">
        <v>284</v>
      </c>
      <c r="I217" s="2" t="s">
        <v>964</v>
      </c>
      <c r="J217" s="1"/>
      <c r="K217" s="1"/>
      <c r="L217" s="28" t="s">
        <v>1012</v>
      </c>
      <c r="M217" s="44" t="s">
        <v>966</v>
      </c>
      <c r="N217" s="25">
        <v>3</v>
      </c>
      <c r="O217" s="25">
        <v>216</v>
      </c>
    </row>
    <row r="218" spans="2:15" ht="71.25" hidden="1" x14ac:dyDescent="0.3">
      <c r="B218" s="42" t="s">
        <v>403</v>
      </c>
      <c r="C218" s="25"/>
      <c r="D218" s="19" t="s">
        <v>1007</v>
      </c>
      <c r="E218" s="26"/>
      <c r="F218" s="28"/>
      <c r="G218" s="28" t="s">
        <v>1032</v>
      </c>
      <c r="H218" s="2" t="s">
        <v>284</v>
      </c>
      <c r="I218" s="2" t="s">
        <v>964</v>
      </c>
      <c r="J218" s="1"/>
      <c r="K218" s="1"/>
      <c r="L218" s="28" t="s">
        <v>1012</v>
      </c>
      <c r="M218" s="44" t="s">
        <v>966</v>
      </c>
      <c r="N218" s="25">
        <v>3</v>
      </c>
      <c r="O218" s="25">
        <v>217</v>
      </c>
    </row>
    <row r="219" spans="2:15" ht="71.25" hidden="1" x14ac:dyDescent="0.3">
      <c r="B219" s="42" t="s">
        <v>403</v>
      </c>
      <c r="C219" s="25"/>
      <c r="D219" s="19" t="s">
        <v>1007</v>
      </c>
      <c r="E219" s="26"/>
      <c r="F219" s="28"/>
      <c r="G219" s="28" t="s">
        <v>1033</v>
      </c>
      <c r="H219" s="2" t="s">
        <v>284</v>
      </c>
      <c r="I219" s="2" t="s">
        <v>964</v>
      </c>
      <c r="J219" s="1"/>
      <c r="K219" s="1"/>
      <c r="L219" s="28" t="s">
        <v>1012</v>
      </c>
      <c r="M219" s="44" t="s">
        <v>966</v>
      </c>
      <c r="N219" s="25">
        <v>3</v>
      </c>
      <c r="O219" s="25">
        <v>218</v>
      </c>
    </row>
    <row r="220" spans="2:15" ht="71.25" hidden="1" x14ac:dyDescent="0.3">
      <c r="B220" s="42" t="s">
        <v>403</v>
      </c>
      <c r="C220" s="25"/>
      <c r="D220" s="19" t="s">
        <v>1007</v>
      </c>
      <c r="E220" s="26"/>
      <c r="F220" s="28"/>
      <c r="G220" s="28" t="s">
        <v>1034</v>
      </c>
      <c r="H220" s="2" t="s">
        <v>284</v>
      </c>
      <c r="I220" s="2" t="s">
        <v>964</v>
      </c>
      <c r="J220" s="1"/>
      <c r="K220" s="1"/>
      <c r="L220" s="28" t="s">
        <v>1012</v>
      </c>
      <c r="M220" s="44" t="s">
        <v>966</v>
      </c>
      <c r="N220" s="25">
        <v>3</v>
      </c>
      <c r="O220" s="25">
        <v>219</v>
      </c>
    </row>
    <row r="221" spans="2:15" ht="71.25" hidden="1" x14ac:dyDescent="0.3">
      <c r="B221" s="42" t="s">
        <v>403</v>
      </c>
      <c r="C221" s="25"/>
      <c r="D221" s="19" t="s">
        <v>1007</v>
      </c>
      <c r="E221" s="26"/>
      <c r="F221" s="28"/>
      <c r="G221" s="28" t="s">
        <v>1035</v>
      </c>
      <c r="H221" s="2" t="s">
        <v>284</v>
      </c>
      <c r="I221" s="2" t="s">
        <v>964</v>
      </c>
      <c r="J221" s="1"/>
      <c r="K221" s="1"/>
      <c r="L221" s="28" t="s">
        <v>1012</v>
      </c>
      <c r="M221" s="44" t="s">
        <v>966</v>
      </c>
      <c r="N221" s="25">
        <v>3</v>
      </c>
      <c r="O221" s="25">
        <v>220</v>
      </c>
    </row>
    <row r="222" spans="2:15" ht="71.25" hidden="1" x14ac:dyDescent="0.3">
      <c r="B222" s="42" t="s">
        <v>403</v>
      </c>
      <c r="C222" s="25"/>
      <c r="D222" s="19" t="s">
        <v>1007</v>
      </c>
      <c r="E222" s="26"/>
      <c r="F222" s="28"/>
      <c r="G222" s="28" t="s">
        <v>1036</v>
      </c>
      <c r="H222" s="2" t="s">
        <v>284</v>
      </c>
      <c r="I222" s="2" t="s">
        <v>964</v>
      </c>
      <c r="J222" s="1"/>
      <c r="K222" s="1"/>
      <c r="L222" s="28" t="s">
        <v>1012</v>
      </c>
      <c r="M222" s="44" t="s">
        <v>966</v>
      </c>
      <c r="N222" s="25">
        <v>3</v>
      </c>
      <c r="O222" s="25">
        <v>221</v>
      </c>
    </row>
    <row r="223" spans="2:15" ht="71.25" hidden="1" x14ac:dyDescent="0.3">
      <c r="B223" s="42" t="s">
        <v>403</v>
      </c>
      <c r="C223" s="25"/>
      <c r="D223" s="19" t="s">
        <v>1007</v>
      </c>
      <c r="E223" s="26"/>
      <c r="F223" s="28"/>
      <c r="G223" s="28" t="s">
        <v>1037</v>
      </c>
      <c r="H223" s="2" t="s">
        <v>284</v>
      </c>
      <c r="I223" s="2" t="s">
        <v>964</v>
      </c>
      <c r="J223" s="1"/>
      <c r="K223" s="1"/>
      <c r="L223" s="28" t="s">
        <v>1012</v>
      </c>
      <c r="M223" s="44" t="s">
        <v>966</v>
      </c>
      <c r="N223" s="25">
        <v>3</v>
      </c>
      <c r="O223" s="25">
        <v>222</v>
      </c>
    </row>
    <row r="224" spans="2:15" ht="71.25" hidden="1" x14ac:dyDescent="0.3">
      <c r="B224" s="42" t="s">
        <v>403</v>
      </c>
      <c r="C224" s="25"/>
      <c r="D224" s="19" t="s">
        <v>1007</v>
      </c>
      <c r="E224" s="26"/>
      <c r="F224" s="28"/>
      <c r="G224" s="28" t="s">
        <v>1038</v>
      </c>
      <c r="H224" s="2" t="s">
        <v>284</v>
      </c>
      <c r="I224" s="2" t="s">
        <v>964</v>
      </c>
      <c r="J224" s="1"/>
      <c r="K224" s="1"/>
      <c r="L224" s="28" t="s">
        <v>1012</v>
      </c>
      <c r="M224" s="44" t="s">
        <v>966</v>
      </c>
      <c r="N224" s="25">
        <v>3</v>
      </c>
      <c r="O224" s="25">
        <v>223</v>
      </c>
    </row>
    <row r="225" spans="2:15" ht="71.25" hidden="1" x14ac:dyDescent="0.3">
      <c r="B225" s="42" t="s">
        <v>403</v>
      </c>
      <c r="C225" s="25"/>
      <c r="D225" s="19" t="s">
        <v>1007</v>
      </c>
      <c r="E225" s="26"/>
      <c r="F225" s="28"/>
      <c r="G225" s="28" t="s">
        <v>1039</v>
      </c>
      <c r="H225" s="2" t="s">
        <v>284</v>
      </c>
      <c r="I225" s="2" t="s">
        <v>964</v>
      </c>
      <c r="J225" s="1"/>
      <c r="K225" s="1"/>
      <c r="L225" s="28" t="s">
        <v>1012</v>
      </c>
      <c r="M225" s="44" t="s">
        <v>966</v>
      </c>
      <c r="N225" s="25">
        <v>3</v>
      </c>
      <c r="O225" s="25">
        <v>224</v>
      </c>
    </row>
    <row r="226" spans="2:15" ht="71.25" hidden="1" x14ac:dyDescent="0.3">
      <c r="B226" s="42" t="s">
        <v>403</v>
      </c>
      <c r="C226" s="25"/>
      <c r="D226" s="19" t="s">
        <v>1007</v>
      </c>
      <c r="E226" s="26"/>
      <c r="F226" s="28"/>
      <c r="G226" s="28" t="s">
        <v>1040</v>
      </c>
      <c r="H226" s="2" t="s">
        <v>284</v>
      </c>
      <c r="I226" s="2" t="s">
        <v>964</v>
      </c>
      <c r="J226" s="1"/>
      <c r="K226" s="1"/>
      <c r="L226" s="28" t="s">
        <v>1012</v>
      </c>
      <c r="M226" s="44" t="s">
        <v>966</v>
      </c>
      <c r="N226" s="25">
        <v>3</v>
      </c>
      <c r="O226" s="25">
        <v>225</v>
      </c>
    </row>
    <row r="227" spans="2:15" ht="71.25" hidden="1" x14ac:dyDescent="0.3">
      <c r="B227" s="42" t="s">
        <v>403</v>
      </c>
      <c r="C227" s="25"/>
      <c r="D227" s="19" t="s">
        <v>1007</v>
      </c>
      <c r="E227" s="26"/>
      <c r="F227" s="28"/>
      <c r="G227" s="28" t="s">
        <v>919</v>
      </c>
      <c r="H227" s="2" t="s">
        <v>284</v>
      </c>
      <c r="I227" s="2" t="s">
        <v>964</v>
      </c>
      <c r="J227" s="1"/>
      <c r="K227" s="1"/>
      <c r="L227" s="28" t="s">
        <v>1012</v>
      </c>
      <c r="M227" s="44" t="s">
        <v>966</v>
      </c>
      <c r="N227" s="25">
        <v>3</v>
      </c>
      <c r="O227" s="25">
        <v>226</v>
      </c>
    </row>
    <row r="228" spans="2:15" ht="71.25" hidden="1" x14ac:dyDescent="0.3">
      <c r="B228" s="42" t="s">
        <v>403</v>
      </c>
      <c r="C228" s="25"/>
      <c r="D228" s="19" t="s">
        <v>1007</v>
      </c>
      <c r="E228" s="26"/>
      <c r="F228" s="28"/>
      <c r="G228" s="28" t="s">
        <v>1041</v>
      </c>
      <c r="H228" s="2" t="s">
        <v>284</v>
      </c>
      <c r="I228" s="2" t="s">
        <v>964</v>
      </c>
      <c r="J228" s="1"/>
      <c r="K228" s="1"/>
      <c r="L228" s="28" t="s">
        <v>1012</v>
      </c>
      <c r="M228" s="44" t="s">
        <v>966</v>
      </c>
      <c r="N228" s="25">
        <v>3</v>
      </c>
      <c r="O228" s="25">
        <v>227</v>
      </c>
    </row>
    <row r="229" spans="2:15" ht="71.25" hidden="1" x14ac:dyDescent="0.3">
      <c r="B229" s="42" t="s">
        <v>403</v>
      </c>
      <c r="C229" s="25"/>
      <c r="D229" s="19" t="s">
        <v>1007</v>
      </c>
      <c r="E229" s="26"/>
      <c r="F229" s="28"/>
      <c r="G229" s="28" t="s">
        <v>1042</v>
      </c>
      <c r="H229" s="2" t="s">
        <v>284</v>
      </c>
      <c r="I229" s="2" t="s">
        <v>964</v>
      </c>
      <c r="J229" s="1"/>
      <c r="K229" s="1"/>
      <c r="L229" s="28" t="s">
        <v>1012</v>
      </c>
      <c r="M229" s="44" t="s">
        <v>966</v>
      </c>
      <c r="N229" s="25">
        <v>3</v>
      </c>
      <c r="O229" s="25">
        <v>228</v>
      </c>
    </row>
    <row r="230" spans="2:15" ht="71.25" hidden="1" x14ac:dyDescent="0.3">
      <c r="B230" s="42" t="s">
        <v>403</v>
      </c>
      <c r="C230" s="25"/>
      <c r="D230" s="19" t="s">
        <v>1007</v>
      </c>
      <c r="E230" s="26"/>
      <c r="F230" s="28"/>
      <c r="G230" s="28" t="s">
        <v>1043</v>
      </c>
      <c r="H230" s="2" t="s">
        <v>284</v>
      </c>
      <c r="I230" s="2" t="s">
        <v>964</v>
      </c>
      <c r="J230" s="1"/>
      <c r="K230" s="1"/>
      <c r="L230" s="28" t="s">
        <v>1012</v>
      </c>
      <c r="M230" s="44" t="s">
        <v>966</v>
      </c>
      <c r="N230" s="25">
        <v>3</v>
      </c>
      <c r="O230" s="25">
        <v>229</v>
      </c>
    </row>
    <row r="231" spans="2:15" ht="71.25" hidden="1" x14ac:dyDescent="0.3">
      <c r="B231" s="42" t="s">
        <v>403</v>
      </c>
      <c r="C231" s="25"/>
      <c r="D231" s="19" t="s">
        <v>1007</v>
      </c>
      <c r="E231" s="26"/>
      <c r="F231" s="28"/>
      <c r="G231" s="28" t="s">
        <v>1044</v>
      </c>
      <c r="H231" s="2" t="s">
        <v>284</v>
      </c>
      <c r="I231" s="2" t="s">
        <v>964</v>
      </c>
      <c r="J231" s="1"/>
      <c r="K231" s="1"/>
      <c r="L231" s="28" t="s">
        <v>1012</v>
      </c>
      <c r="M231" s="44" t="s">
        <v>966</v>
      </c>
      <c r="N231" s="25">
        <v>3</v>
      </c>
      <c r="O231" s="25">
        <v>230</v>
      </c>
    </row>
    <row r="232" spans="2:15" ht="71.25" hidden="1" x14ac:dyDescent="0.3">
      <c r="B232" s="42" t="s">
        <v>403</v>
      </c>
      <c r="C232" s="25"/>
      <c r="D232" s="19" t="s">
        <v>1007</v>
      </c>
      <c r="E232" s="26"/>
      <c r="F232" s="28"/>
      <c r="G232" s="28" t="s">
        <v>1045</v>
      </c>
      <c r="H232" s="2" t="s">
        <v>284</v>
      </c>
      <c r="I232" s="2" t="s">
        <v>964</v>
      </c>
      <c r="J232" s="1"/>
      <c r="K232" s="1"/>
      <c r="L232" s="28" t="s">
        <v>1012</v>
      </c>
      <c r="M232" s="44" t="s">
        <v>966</v>
      </c>
      <c r="N232" s="25">
        <v>3</v>
      </c>
      <c r="O232" s="25">
        <v>231</v>
      </c>
    </row>
    <row r="233" spans="2:15" ht="71.25" hidden="1" x14ac:dyDescent="0.3">
      <c r="B233" s="42" t="s">
        <v>403</v>
      </c>
      <c r="C233" s="25"/>
      <c r="D233" s="19" t="s">
        <v>1007</v>
      </c>
      <c r="E233" s="26"/>
      <c r="F233" s="28"/>
      <c r="G233" s="28" t="s">
        <v>1046</v>
      </c>
      <c r="H233" s="2" t="s">
        <v>284</v>
      </c>
      <c r="I233" s="2" t="s">
        <v>964</v>
      </c>
      <c r="J233" s="1"/>
      <c r="K233" s="1"/>
      <c r="L233" s="28" t="s">
        <v>1012</v>
      </c>
      <c r="M233" s="44" t="s">
        <v>966</v>
      </c>
      <c r="N233" s="25">
        <v>3</v>
      </c>
      <c r="O233" s="25">
        <v>232</v>
      </c>
    </row>
    <row r="234" spans="2:15" ht="71.25" hidden="1" x14ac:dyDescent="0.3">
      <c r="B234" s="42" t="s">
        <v>403</v>
      </c>
      <c r="C234" s="25"/>
      <c r="D234" s="19" t="s">
        <v>1007</v>
      </c>
      <c r="E234" s="26"/>
      <c r="F234" s="28"/>
      <c r="G234" s="28" t="s">
        <v>1047</v>
      </c>
      <c r="H234" s="2" t="s">
        <v>299</v>
      </c>
      <c r="I234" s="1"/>
      <c r="J234" s="1"/>
      <c r="K234" s="1"/>
      <c r="L234" s="28" t="s">
        <v>1012</v>
      </c>
      <c r="M234" s="44" t="s">
        <v>966</v>
      </c>
      <c r="N234" s="25">
        <v>3</v>
      </c>
      <c r="O234" s="25">
        <v>233</v>
      </c>
    </row>
    <row r="235" spans="2:15" ht="85.5" hidden="1" x14ac:dyDescent="0.3">
      <c r="B235" s="42" t="s">
        <v>403</v>
      </c>
      <c r="C235" s="25"/>
      <c r="D235" s="19" t="s">
        <v>1007</v>
      </c>
      <c r="E235" s="26"/>
      <c r="F235" s="28"/>
      <c r="G235" s="28" t="s">
        <v>1048</v>
      </c>
      <c r="H235" s="2" t="s">
        <v>284</v>
      </c>
      <c r="I235" s="2" t="s">
        <v>964</v>
      </c>
      <c r="J235" s="1"/>
      <c r="K235" s="1"/>
      <c r="L235" s="28" t="s">
        <v>1012</v>
      </c>
      <c r="M235" s="44" t="s">
        <v>966</v>
      </c>
      <c r="N235" s="25">
        <v>3</v>
      </c>
      <c r="O235" s="25">
        <v>234</v>
      </c>
    </row>
    <row r="236" spans="2:15" ht="256.5" x14ac:dyDescent="0.3">
      <c r="B236" s="42" t="s">
        <v>1049</v>
      </c>
      <c r="C236" s="30" t="s">
        <v>795</v>
      </c>
      <c r="D236" s="19" t="s">
        <v>1050</v>
      </c>
      <c r="E236" s="26" t="s">
        <v>1051</v>
      </c>
      <c r="F236" s="28" t="s">
        <v>1052</v>
      </c>
      <c r="G236" s="28" t="s">
        <v>1053</v>
      </c>
      <c r="H236" s="2" t="s">
        <v>284</v>
      </c>
      <c r="I236" s="2" t="s">
        <v>1054</v>
      </c>
      <c r="J236" s="1"/>
      <c r="K236" s="1"/>
      <c r="L236" s="28" t="s">
        <v>1055</v>
      </c>
      <c r="M236" s="44" t="s">
        <v>1056</v>
      </c>
      <c r="N236" s="30" t="s">
        <v>1057</v>
      </c>
      <c r="O236" s="25">
        <v>235</v>
      </c>
    </row>
    <row r="237" spans="2:15" ht="256.5" x14ac:dyDescent="0.3">
      <c r="B237" s="42" t="s">
        <v>1049</v>
      </c>
      <c r="C237" s="30" t="s">
        <v>795</v>
      </c>
      <c r="D237" s="19" t="s">
        <v>1050</v>
      </c>
      <c r="E237" s="26" t="s">
        <v>1051</v>
      </c>
      <c r="F237" s="28" t="s">
        <v>1058</v>
      </c>
      <c r="G237" s="28" t="s">
        <v>1059</v>
      </c>
      <c r="H237" s="2" t="s">
        <v>284</v>
      </c>
      <c r="I237" s="2" t="s">
        <v>1054</v>
      </c>
      <c r="J237" s="1"/>
      <c r="K237" s="1"/>
      <c r="L237" s="28" t="s">
        <v>1055</v>
      </c>
      <c r="M237" s="44" t="s">
        <v>1056</v>
      </c>
      <c r="N237" s="30" t="s">
        <v>1057</v>
      </c>
      <c r="O237" s="25">
        <v>236</v>
      </c>
    </row>
    <row r="238" spans="2:15" ht="256.5" x14ac:dyDescent="0.3">
      <c r="B238" s="42" t="s">
        <v>1049</v>
      </c>
      <c r="C238" s="30" t="s">
        <v>795</v>
      </c>
      <c r="D238" s="19" t="s">
        <v>1050</v>
      </c>
      <c r="E238" s="26" t="s">
        <v>1051</v>
      </c>
      <c r="F238" s="28" t="s">
        <v>1060</v>
      </c>
      <c r="G238" s="28" t="s">
        <v>1061</v>
      </c>
      <c r="H238" s="2" t="s">
        <v>284</v>
      </c>
      <c r="I238" s="2" t="s">
        <v>1054</v>
      </c>
      <c r="J238" s="1"/>
      <c r="K238" s="1"/>
      <c r="L238" s="28" t="s">
        <v>1055</v>
      </c>
      <c r="M238" s="44" t="s">
        <v>1056</v>
      </c>
      <c r="N238" s="30" t="s">
        <v>1057</v>
      </c>
      <c r="O238" s="25">
        <v>237</v>
      </c>
    </row>
    <row r="239" spans="2:15" ht="256.5" x14ac:dyDescent="0.3">
      <c r="B239" s="42" t="s">
        <v>1049</v>
      </c>
      <c r="C239" s="30" t="s">
        <v>795</v>
      </c>
      <c r="D239" s="19" t="s">
        <v>1050</v>
      </c>
      <c r="E239" s="26" t="s">
        <v>1051</v>
      </c>
      <c r="F239" s="28" t="s">
        <v>1062</v>
      </c>
      <c r="G239" s="28" t="s">
        <v>1063</v>
      </c>
      <c r="H239" s="2" t="s">
        <v>284</v>
      </c>
      <c r="I239" s="2" t="s">
        <v>1054</v>
      </c>
      <c r="J239" s="1"/>
      <c r="K239" s="1"/>
      <c r="L239" s="28" t="s">
        <v>1055</v>
      </c>
      <c r="M239" s="44" t="s">
        <v>1056</v>
      </c>
      <c r="N239" s="30" t="s">
        <v>1057</v>
      </c>
      <c r="O239" s="25">
        <v>238</v>
      </c>
    </row>
    <row r="240" spans="2:15" ht="256.5" x14ac:dyDescent="0.3">
      <c r="B240" s="42" t="s">
        <v>1049</v>
      </c>
      <c r="C240" s="30" t="s">
        <v>795</v>
      </c>
      <c r="D240" s="19" t="s">
        <v>1050</v>
      </c>
      <c r="E240" s="26" t="s">
        <v>1051</v>
      </c>
      <c r="F240" s="28" t="s">
        <v>1064</v>
      </c>
      <c r="G240" s="28" t="s">
        <v>1065</v>
      </c>
      <c r="H240" s="2" t="s">
        <v>284</v>
      </c>
      <c r="I240" s="2" t="s">
        <v>1054</v>
      </c>
      <c r="J240" s="1"/>
      <c r="K240" s="1"/>
      <c r="L240" s="28" t="s">
        <v>1055</v>
      </c>
      <c r="M240" s="44" t="s">
        <v>1056</v>
      </c>
      <c r="N240" s="30" t="s">
        <v>1057</v>
      </c>
      <c r="O240" s="25">
        <v>239</v>
      </c>
    </row>
    <row r="241" spans="2:15" ht="256.5" x14ac:dyDescent="0.3">
      <c r="B241" s="42" t="s">
        <v>1049</v>
      </c>
      <c r="C241" s="30" t="s">
        <v>795</v>
      </c>
      <c r="D241" s="19" t="s">
        <v>1050</v>
      </c>
      <c r="E241" s="26" t="s">
        <v>1051</v>
      </c>
      <c r="F241" s="28" t="s">
        <v>1066</v>
      </c>
      <c r="G241" s="28" t="s">
        <v>1067</v>
      </c>
      <c r="H241" s="2" t="s">
        <v>284</v>
      </c>
      <c r="I241" s="2" t="s">
        <v>1054</v>
      </c>
      <c r="J241" s="1"/>
      <c r="K241" s="1"/>
      <c r="L241" s="28" t="s">
        <v>1055</v>
      </c>
      <c r="M241" s="44" t="s">
        <v>1056</v>
      </c>
      <c r="N241" s="30" t="s">
        <v>1057</v>
      </c>
      <c r="O241" s="25">
        <v>240</v>
      </c>
    </row>
    <row r="242" spans="2:15" ht="256.5" x14ac:dyDescent="0.3">
      <c r="B242" s="42" t="s">
        <v>1049</v>
      </c>
      <c r="C242" s="30" t="s">
        <v>795</v>
      </c>
      <c r="D242" s="19" t="s">
        <v>1050</v>
      </c>
      <c r="E242" s="26" t="s">
        <v>1051</v>
      </c>
      <c r="F242" s="28" t="s">
        <v>1068</v>
      </c>
      <c r="G242" s="28" t="s">
        <v>1069</v>
      </c>
      <c r="H242" s="2" t="s">
        <v>284</v>
      </c>
      <c r="I242" s="2" t="s">
        <v>1054</v>
      </c>
      <c r="J242" s="1"/>
      <c r="K242" s="1"/>
      <c r="L242" s="28" t="s">
        <v>1055</v>
      </c>
      <c r="M242" s="44" t="s">
        <v>1056</v>
      </c>
      <c r="N242" s="30" t="s">
        <v>1057</v>
      </c>
      <c r="O242" s="25">
        <v>241</v>
      </c>
    </row>
    <row r="243" spans="2:15" ht="256.5" x14ac:dyDescent="0.3">
      <c r="B243" s="42" t="s">
        <v>1049</v>
      </c>
      <c r="C243" s="30" t="s">
        <v>795</v>
      </c>
      <c r="D243" s="19" t="s">
        <v>1050</v>
      </c>
      <c r="E243" s="26" t="s">
        <v>1051</v>
      </c>
      <c r="F243" s="28" t="s">
        <v>1070</v>
      </c>
      <c r="G243" s="28" t="s">
        <v>1071</v>
      </c>
      <c r="H243" s="2" t="s">
        <v>284</v>
      </c>
      <c r="I243" s="2" t="s">
        <v>1054</v>
      </c>
      <c r="J243" s="1"/>
      <c r="K243" s="1"/>
      <c r="L243" s="28" t="s">
        <v>1055</v>
      </c>
      <c r="M243" s="44" t="s">
        <v>1056</v>
      </c>
      <c r="N243" s="30" t="s">
        <v>1057</v>
      </c>
      <c r="O243" s="25">
        <v>242</v>
      </c>
    </row>
    <row r="244" spans="2:15" ht="256.5" x14ac:dyDescent="0.3">
      <c r="B244" s="42" t="s">
        <v>1049</v>
      </c>
      <c r="C244" s="30" t="s">
        <v>795</v>
      </c>
      <c r="D244" s="19" t="s">
        <v>1050</v>
      </c>
      <c r="E244" s="26" t="s">
        <v>1051</v>
      </c>
      <c r="F244" s="28" t="s">
        <v>1072</v>
      </c>
      <c r="G244" s="28" t="s">
        <v>1073</v>
      </c>
      <c r="H244" s="2" t="s">
        <v>284</v>
      </c>
      <c r="I244" s="2" t="s">
        <v>1054</v>
      </c>
      <c r="J244" s="1"/>
      <c r="K244" s="1"/>
      <c r="L244" s="28" t="s">
        <v>1055</v>
      </c>
      <c r="M244" s="44" t="s">
        <v>1056</v>
      </c>
      <c r="N244" s="30" t="s">
        <v>1057</v>
      </c>
      <c r="O244" s="25">
        <v>243</v>
      </c>
    </row>
    <row r="245" spans="2:15" ht="256.5" x14ac:dyDescent="0.3">
      <c r="B245" s="42" t="s">
        <v>1049</v>
      </c>
      <c r="C245" s="30" t="s">
        <v>795</v>
      </c>
      <c r="D245" s="19" t="s">
        <v>1050</v>
      </c>
      <c r="E245" s="26" t="s">
        <v>1051</v>
      </c>
      <c r="F245" s="28" t="s">
        <v>1074</v>
      </c>
      <c r="G245" s="28" t="s">
        <v>1075</v>
      </c>
      <c r="H245" s="2" t="s">
        <v>284</v>
      </c>
      <c r="I245" s="2" t="s">
        <v>1054</v>
      </c>
      <c r="J245" s="1"/>
      <c r="K245" s="1"/>
      <c r="L245" s="28" t="s">
        <v>1055</v>
      </c>
      <c r="M245" s="44" t="s">
        <v>1056</v>
      </c>
      <c r="N245" s="30" t="s">
        <v>1057</v>
      </c>
      <c r="O245" s="25">
        <v>244</v>
      </c>
    </row>
    <row r="246" spans="2:15" ht="99.75" x14ac:dyDescent="0.3">
      <c r="B246" s="42" t="s">
        <v>1049</v>
      </c>
      <c r="C246" s="30" t="s">
        <v>795</v>
      </c>
      <c r="D246" s="19" t="s">
        <v>1076</v>
      </c>
      <c r="E246" s="26" t="s">
        <v>1077</v>
      </c>
      <c r="F246" s="28" t="s">
        <v>1078</v>
      </c>
      <c r="G246" s="28" t="s">
        <v>1079</v>
      </c>
      <c r="H246" s="2" t="s">
        <v>366</v>
      </c>
      <c r="I246" s="2" t="s">
        <v>1080</v>
      </c>
      <c r="J246" s="2" t="s">
        <v>1081</v>
      </c>
      <c r="K246" s="2" t="s">
        <v>1082</v>
      </c>
      <c r="L246" s="28"/>
      <c r="M246" s="44" t="s">
        <v>1056</v>
      </c>
      <c r="N246" s="30" t="s">
        <v>1057</v>
      </c>
      <c r="O246" s="25">
        <v>245</v>
      </c>
    </row>
    <row r="247" spans="2:15" ht="256.5" x14ac:dyDescent="0.3">
      <c r="B247" s="42" t="s">
        <v>1049</v>
      </c>
      <c r="C247" s="25"/>
      <c r="D247" s="19" t="s">
        <v>1083</v>
      </c>
      <c r="E247" s="26" t="s">
        <v>1084</v>
      </c>
      <c r="F247" s="28" t="s">
        <v>1085</v>
      </c>
      <c r="G247" s="28" t="s">
        <v>1086</v>
      </c>
      <c r="H247" s="2" t="s">
        <v>284</v>
      </c>
      <c r="I247" s="2" t="s">
        <v>1054</v>
      </c>
      <c r="J247" s="1"/>
      <c r="K247" s="1"/>
      <c r="L247" s="28" t="s">
        <v>1055</v>
      </c>
      <c r="M247" s="44" t="s">
        <v>1056</v>
      </c>
      <c r="N247" s="30" t="s">
        <v>1057</v>
      </c>
      <c r="O247" s="25">
        <v>246</v>
      </c>
    </row>
    <row r="248" spans="2:15" ht="256.5" x14ac:dyDescent="0.3">
      <c r="B248" s="42" t="s">
        <v>1049</v>
      </c>
      <c r="C248" s="25"/>
      <c r="D248" s="19" t="s">
        <v>1083</v>
      </c>
      <c r="E248" s="26" t="s">
        <v>1084</v>
      </c>
      <c r="F248" s="28" t="s">
        <v>1087</v>
      </c>
      <c r="G248" s="28" t="s">
        <v>1088</v>
      </c>
      <c r="H248" s="2" t="s">
        <v>284</v>
      </c>
      <c r="I248" s="2" t="s">
        <v>1054</v>
      </c>
      <c r="J248" s="1"/>
      <c r="K248" s="1"/>
      <c r="L248" s="28" t="s">
        <v>1055</v>
      </c>
      <c r="M248" s="44" t="s">
        <v>1056</v>
      </c>
      <c r="N248" s="30" t="s">
        <v>1057</v>
      </c>
      <c r="O248" s="25">
        <v>247</v>
      </c>
    </row>
    <row r="249" spans="2:15" ht="256.5" x14ac:dyDescent="0.3">
      <c r="B249" s="42" t="s">
        <v>1049</v>
      </c>
      <c r="C249" s="25"/>
      <c r="D249" s="19" t="s">
        <v>1083</v>
      </c>
      <c r="E249" s="26" t="s">
        <v>1084</v>
      </c>
      <c r="F249" s="28" t="s">
        <v>1089</v>
      </c>
      <c r="G249" s="28" t="s">
        <v>1090</v>
      </c>
      <c r="H249" s="2" t="s">
        <v>284</v>
      </c>
      <c r="I249" s="2" t="s">
        <v>1054</v>
      </c>
      <c r="J249" s="1"/>
      <c r="K249" s="1"/>
      <c r="L249" s="28" t="s">
        <v>1055</v>
      </c>
      <c r="M249" s="44" t="s">
        <v>1056</v>
      </c>
      <c r="N249" s="30" t="s">
        <v>1057</v>
      </c>
      <c r="O249" s="25">
        <v>248</v>
      </c>
    </row>
    <row r="250" spans="2:15" ht="256.5" x14ac:dyDescent="0.3">
      <c r="B250" s="42" t="s">
        <v>1049</v>
      </c>
      <c r="C250" s="25"/>
      <c r="D250" s="19" t="s">
        <v>1083</v>
      </c>
      <c r="E250" s="26" t="s">
        <v>1084</v>
      </c>
      <c r="F250" s="28" t="s">
        <v>1091</v>
      </c>
      <c r="G250" s="28" t="s">
        <v>1092</v>
      </c>
      <c r="H250" s="2" t="s">
        <v>284</v>
      </c>
      <c r="I250" s="2" t="s">
        <v>1054</v>
      </c>
      <c r="J250" s="1"/>
      <c r="K250" s="1"/>
      <c r="L250" s="28" t="s">
        <v>1055</v>
      </c>
      <c r="M250" s="44" t="s">
        <v>1056</v>
      </c>
      <c r="N250" s="30" t="s">
        <v>1057</v>
      </c>
      <c r="O250" s="25">
        <v>249</v>
      </c>
    </row>
    <row r="251" spans="2:15" ht="256.5" x14ac:dyDescent="0.3">
      <c r="B251" s="42" t="s">
        <v>1049</v>
      </c>
      <c r="C251" s="25"/>
      <c r="D251" s="19" t="s">
        <v>1083</v>
      </c>
      <c r="E251" s="26" t="s">
        <v>1084</v>
      </c>
      <c r="F251" s="28" t="s">
        <v>1093</v>
      </c>
      <c r="G251" s="28" t="s">
        <v>1094</v>
      </c>
      <c r="H251" s="2" t="s">
        <v>284</v>
      </c>
      <c r="I251" s="2" t="s">
        <v>1054</v>
      </c>
      <c r="J251" s="1"/>
      <c r="K251" s="1"/>
      <c r="L251" s="28" t="s">
        <v>1055</v>
      </c>
      <c r="M251" s="44" t="s">
        <v>1056</v>
      </c>
      <c r="N251" s="30" t="s">
        <v>1057</v>
      </c>
      <c r="O251" s="25">
        <v>250</v>
      </c>
    </row>
    <row r="252" spans="2:15" ht="256.5" x14ac:dyDescent="0.3">
      <c r="B252" s="42" t="s">
        <v>1049</v>
      </c>
      <c r="C252" s="25"/>
      <c r="D252" s="19" t="s">
        <v>1083</v>
      </c>
      <c r="E252" s="26" t="s">
        <v>1084</v>
      </c>
      <c r="F252" s="28" t="s">
        <v>1095</v>
      </c>
      <c r="G252" s="28" t="s">
        <v>1096</v>
      </c>
      <c r="H252" s="2" t="s">
        <v>284</v>
      </c>
      <c r="I252" s="2" t="s">
        <v>1054</v>
      </c>
      <c r="J252" s="1"/>
      <c r="K252" s="1"/>
      <c r="L252" s="28" t="s">
        <v>1055</v>
      </c>
      <c r="M252" s="44" t="s">
        <v>1056</v>
      </c>
      <c r="N252" s="30" t="s">
        <v>1057</v>
      </c>
      <c r="O252" s="25">
        <v>251</v>
      </c>
    </row>
    <row r="253" spans="2:15" ht="256.5" x14ac:dyDescent="0.3">
      <c r="B253" s="42" t="s">
        <v>1049</v>
      </c>
      <c r="C253" s="25"/>
      <c r="D253" s="19" t="s">
        <v>1083</v>
      </c>
      <c r="E253" s="26" t="s">
        <v>1084</v>
      </c>
      <c r="F253" s="28" t="s">
        <v>1097</v>
      </c>
      <c r="G253" s="28" t="s">
        <v>1098</v>
      </c>
      <c r="H253" s="2" t="s">
        <v>284</v>
      </c>
      <c r="I253" s="2" t="s">
        <v>1054</v>
      </c>
      <c r="J253" s="1"/>
      <c r="K253" s="1"/>
      <c r="L253" s="28" t="s">
        <v>1055</v>
      </c>
      <c r="M253" s="44" t="s">
        <v>1056</v>
      </c>
      <c r="N253" s="30" t="s">
        <v>1057</v>
      </c>
      <c r="O253" s="25">
        <v>252</v>
      </c>
    </row>
    <row r="254" spans="2:15" ht="256.5" x14ac:dyDescent="0.3">
      <c r="B254" s="42" t="s">
        <v>1049</v>
      </c>
      <c r="C254" s="25"/>
      <c r="D254" s="19" t="s">
        <v>1083</v>
      </c>
      <c r="E254" s="26" t="s">
        <v>1084</v>
      </c>
      <c r="F254" s="28" t="s">
        <v>1099</v>
      </c>
      <c r="G254" s="28" t="s">
        <v>1100</v>
      </c>
      <c r="H254" s="2" t="s">
        <v>284</v>
      </c>
      <c r="I254" s="2" t="s">
        <v>1054</v>
      </c>
      <c r="J254" s="1"/>
      <c r="K254" s="1"/>
      <c r="L254" s="28" t="s">
        <v>1055</v>
      </c>
      <c r="M254" s="44" t="s">
        <v>1056</v>
      </c>
      <c r="N254" s="30" t="s">
        <v>1057</v>
      </c>
      <c r="O254" s="25">
        <v>253</v>
      </c>
    </row>
    <row r="255" spans="2:15" ht="256.5" x14ac:dyDescent="0.3">
      <c r="B255" s="42" t="s">
        <v>1049</v>
      </c>
      <c r="C255" s="25"/>
      <c r="D255" s="19" t="s">
        <v>1083</v>
      </c>
      <c r="E255" s="26" t="s">
        <v>1084</v>
      </c>
      <c r="F255" s="28" t="s">
        <v>1101</v>
      </c>
      <c r="G255" s="28" t="s">
        <v>1102</v>
      </c>
      <c r="H255" s="2" t="s">
        <v>284</v>
      </c>
      <c r="I255" s="2" t="s">
        <v>1054</v>
      </c>
      <c r="J255" s="1"/>
      <c r="K255" s="1"/>
      <c r="L255" s="28" t="s">
        <v>1055</v>
      </c>
      <c r="M255" s="44" t="s">
        <v>1056</v>
      </c>
      <c r="N255" s="30" t="s">
        <v>1057</v>
      </c>
      <c r="O255" s="25">
        <v>254</v>
      </c>
    </row>
    <row r="256" spans="2:15" ht="256.5" x14ac:dyDescent="0.3">
      <c r="B256" s="42" t="s">
        <v>1049</v>
      </c>
      <c r="C256" s="25"/>
      <c r="D256" s="19" t="s">
        <v>1083</v>
      </c>
      <c r="E256" s="26" t="s">
        <v>1084</v>
      </c>
      <c r="F256" s="28" t="s">
        <v>1103</v>
      </c>
      <c r="G256" s="28" t="s">
        <v>1104</v>
      </c>
      <c r="H256" s="2" t="s">
        <v>284</v>
      </c>
      <c r="I256" s="2" t="s">
        <v>1054</v>
      </c>
      <c r="J256" s="1"/>
      <c r="K256" s="1"/>
      <c r="L256" s="28" t="s">
        <v>1055</v>
      </c>
      <c r="M256" s="44" t="s">
        <v>1056</v>
      </c>
      <c r="N256" s="30" t="s">
        <v>1057</v>
      </c>
      <c r="O256" s="25">
        <v>255</v>
      </c>
    </row>
    <row r="257" spans="2:15" ht="99.75" x14ac:dyDescent="0.3">
      <c r="B257" s="42" t="s">
        <v>1049</v>
      </c>
      <c r="C257" s="25"/>
      <c r="D257" s="19" t="s">
        <v>1105</v>
      </c>
      <c r="E257" s="26" t="s">
        <v>1106</v>
      </c>
      <c r="F257" s="28" t="s">
        <v>1107</v>
      </c>
      <c r="G257" s="28" t="s">
        <v>1108</v>
      </c>
      <c r="H257" s="2" t="s">
        <v>366</v>
      </c>
      <c r="I257" s="2" t="s">
        <v>1109</v>
      </c>
      <c r="J257" s="2" t="s">
        <v>1081</v>
      </c>
      <c r="K257" s="2" t="s">
        <v>1110</v>
      </c>
      <c r="L257" s="28"/>
      <c r="M257" s="44" t="s">
        <v>1056</v>
      </c>
      <c r="N257" s="30" t="s">
        <v>1057</v>
      </c>
      <c r="O257" s="25">
        <v>256</v>
      </c>
    </row>
    <row r="258" spans="2:15" ht="57" hidden="1" x14ac:dyDescent="0.3">
      <c r="B258" s="42" t="s">
        <v>1049</v>
      </c>
      <c r="C258" s="25"/>
      <c r="D258" s="19" t="s">
        <v>1111</v>
      </c>
      <c r="E258" s="26" t="s">
        <v>1112</v>
      </c>
      <c r="F258" s="28" t="s">
        <v>1113</v>
      </c>
      <c r="G258" s="28" t="s">
        <v>1114</v>
      </c>
      <c r="H258" s="2" t="s">
        <v>284</v>
      </c>
      <c r="I258" s="2" t="s">
        <v>882</v>
      </c>
      <c r="J258" s="1"/>
      <c r="K258" s="1"/>
      <c r="L258" s="28"/>
      <c r="M258" s="44" t="s">
        <v>801</v>
      </c>
      <c r="N258" s="25">
        <v>3</v>
      </c>
      <c r="O258" s="25">
        <v>257</v>
      </c>
    </row>
    <row r="259" spans="2:15" ht="156.75" hidden="1" x14ac:dyDescent="0.3">
      <c r="B259" s="42" t="s">
        <v>1049</v>
      </c>
      <c r="C259" s="25"/>
      <c r="D259" s="19" t="s">
        <v>1111</v>
      </c>
      <c r="E259" s="26" t="s">
        <v>1115</v>
      </c>
      <c r="F259" s="28" t="s">
        <v>1116</v>
      </c>
      <c r="G259" s="28" t="s">
        <v>1117</v>
      </c>
      <c r="H259" s="2" t="s">
        <v>284</v>
      </c>
      <c r="I259" s="2" t="s">
        <v>1118</v>
      </c>
      <c r="J259" s="2" t="s">
        <v>1119</v>
      </c>
      <c r="K259" s="1"/>
      <c r="L259" s="28" t="s">
        <v>1120</v>
      </c>
      <c r="M259" s="44" t="s">
        <v>801</v>
      </c>
      <c r="N259" s="25">
        <v>3</v>
      </c>
      <c r="O259" s="25">
        <v>258</v>
      </c>
    </row>
    <row r="260" spans="2:15" ht="171" hidden="1" x14ac:dyDescent="0.3">
      <c r="B260" s="42" t="s">
        <v>1049</v>
      </c>
      <c r="C260" s="25"/>
      <c r="D260" s="19" t="s">
        <v>1111</v>
      </c>
      <c r="E260" s="26" t="s">
        <v>1121</v>
      </c>
      <c r="F260" s="28" t="s">
        <v>1122</v>
      </c>
      <c r="G260" s="28" t="s">
        <v>1123</v>
      </c>
      <c r="H260" s="2" t="s">
        <v>548</v>
      </c>
      <c r="I260" s="29" t="s">
        <v>1124</v>
      </c>
      <c r="J260" s="2" t="s">
        <v>1125</v>
      </c>
      <c r="K260" s="2" t="s">
        <v>938</v>
      </c>
      <c r="L260" s="28" t="s">
        <v>1126</v>
      </c>
      <c r="M260" s="44" t="s">
        <v>801</v>
      </c>
      <c r="N260" s="25">
        <v>3</v>
      </c>
      <c r="O260" s="25">
        <v>259</v>
      </c>
    </row>
    <row r="261" spans="2:15" ht="57" hidden="1" x14ac:dyDescent="0.3">
      <c r="B261" s="42" t="s">
        <v>1049</v>
      </c>
      <c r="C261" s="25"/>
      <c r="D261" s="19" t="s">
        <v>1127</v>
      </c>
      <c r="E261" s="26" t="s">
        <v>1128</v>
      </c>
      <c r="F261" s="28" t="s">
        <v>1129</v>
      </c>
      <c r="G261" s="28" t="s">
        <v>1130</v>
      </c>
      <c r="H261" s="2" t="s">
        <v>284</v>
      </c>
      <c r="I261" s="2" t="s">
        <v>882</v>
      </c>
      <c r="J261" s="1"/>
      <c r="K261" s="1"/>
      <c r="L261" s="28"/>
      <c r="M261" s="44" t="s">
        <v>801</v>
      </c>
      <c r="N261" s="25">
        <v>3</v>
      </c>
      <c r="O261" s="25">
        <v>260</v>
      </c>
    </row>
    <row r="262" spans="2:15" ht="57" hidden="1" x14ac:dyDescent="0.3">
      <c r="B262" s="42" t="s">
        <v>1049</v>
      </c>
      <c r="C262" s="25"/>
      <c r="D262" s="19" t="s">
        <v>1127</v>
      </c>
      <c r="E262" s="26"/>
      <c r="F262" s="28" t="s">
        <v>1131</v>
      </c>
      <c r="G262" s="28" t="s">
        <v>1132</v>
      </c>
      <c r="H262" s="2" t="s">
        <v>284</v>
      </c>
      <c r="I262" s="2" t="s">
        <v>572</v>
      </c>
      <c r="J262" s="2" t="s">
        <v>1133</v>
      </c>
      <c r="K262" s="1"/>
      <c r="L262" s="28" t="s">
        <v>1134</v>
      </c>
      <c r="M262" s="44" t="s">
        <v>801</v>
      </c>
      <c r="N262" s="25">
        <v>3</v>
      </c>
      <c r="O262" s="25">
        <v>261</v>
      </c>
    </row>
    <row r="263" spans="2:15" ht="142.5" hidden="1" x14ac:dyDescent="0.3">
      <c r="B263" s="42" t="s">
        <v>1049</v>
      </c>
      <c r="C263" s="25"/>
      <c r="D263" s="19" t="s">
        <v>1127</v>
      </c>
      <c r="E263" s="26"/>
      <c r="F263" s="28" t="s">
        <v>1135</v>
      </c>
      <c r="G263" s="28" t="s">
        <v>1136</v>
      </c>
      <c r="H263" s="2" t="s">
        <v>366</v>
      </c>
      <c r="I263" s="2" t="s">
        <v>1137</v>
      </c>
      <c r="J263" s="2" t="s">
        <v>1138</v>
      </c>
      <c r="K263" s="2" t="s">
        <v>543</v>
      </c>
      <c r="L263" s="28" t="s">
        <v>1134</v>
      </c>
      <c r="M263" s="44" t="s">
        <v>801</v>
      </c>
      <c r="N263" s="25">
        <v>3</v>
      </c>
      <c r="O263" s="25">
        <v>262</v>
      </c>
    </row>
    <row r="264" spans="2:15" ht="57" hidden="1" x14ac:dyDescent="0.3">
      <c r="B264" s="42" t="s">
        <v>1049</v>
      </c>
      <c r="C264" s="25"/>
      <c r="D264" s="19" t="s">
        <v>1127</v>
      </c>
      <c r="E264" s="26"/>
      <c r="F264" s="28" t="s">
        <v>1139</v>
      </c>
      <c r="G264" s="28" t="s">
        <v>1140</v>
      </c>
      <c r="H264" s="2" t="s">
        <v>299</v>
      </c>
      <c r="I264" s="1"/>
      <c r="J264" s="2" t="s">
        <v>1141</v>
      </c>
      <c r="K264" s="2" t="s">
        <v>1142</v>
      </c>
      <c r="L264" s="28" t="s">
        <v>1134</v>
      </c>
      <c r="M264" s="44" t="s">
        <v>801</v>
      </c>
      <c r="N264" s="25">
        <v>3</v>
      </c>
      <c r="O264" s="25">
        <v>263</v>
      </c>
    </row>
    <row r="265" spans="2:15" ht="57" hidden="1" x14ac:dyDescent="0.3">
      <c r="B265" s="42" t="s">
        <v>1049</v>
      </c>
      <c r="C265" s="25"/>
      <c r="D265" s="19" t="s">
        <v>1127</v>
      </c>
      <c r="E265" s="26"/>
      <c r="F265" s="28" t="s">
        <v>1143</v>
      </c>
      <c r="G265" s="28" t="s">
        <v>1144</v>
      </c>
      <c r="H265" s="2" t="s">
        <v>299</v>
      </c>
      <c r="I265" s="1"/>
      <c r="J265" s="2" t="s">
        <v>1145</v>
      </c>
      <c r="K265" s="2" t="s">
        <v>1142</v>
      </c>
      <c r="L265" s="28" t="s">
        <v>1134</v>
      </c>
      <c r="M265" s="44" t="s">
        <v>801</v>
      </c>
      <c r="N265" s="25">
        <v>3</v>
      </c>
      <c r="O265" s="25">
        <v>264</v>
      </c>
    </row>
    <row r="266" spans="2:15" ht="57" hidden="1" x14ac:dyDescent="0.3">
      <c r="B266" s="42" t="s">
        <v>1049</v>
      </c>
      <c r="C266" s="25"/>
      <c r="D266" s="19" t="s">
        <v>1127</v>
      </c>
      <c r="E266" s="26"/>
      <c r="F266" s="28" t="s">
        <v>1146</v>
      </c>
      <c r="G266" s="28" t="s">
        <v>1147</v>
      </c>
      <c r="H266" s="2" t="s">
        <v>299</v>
      </c>
      <c r="I266" s="1"/>
      <c r="J266" s="2" t="s">
        <v>1148</v>
      </c>
      <c r="K266" s="2" t="s">
        <v>1142</v>
      </c>
      <c r="L266" s="28" t="s">
        <v>1134</v>
      </c>
      <c r="M266" s="44" t="s">
        <v>801</v>
      </c>
      <c r="N266" s="25">
        <v>3</v>
      </c>
      <c r="O266" s="25">
        <v>265</v>
      </c>
    </row>
    <row r="267" spans="2:15" ht="57" hidden="1" x14ac:dyDescent="0.3">
      <c r="B267" s="42" t="s">
        <v>1049</v>
      </c>
      <c r="C267" s="25"/>
      <c r="D267" s="19" t="s">
        <v>1127</v>
      </c>
      <c r="E267" s="26"/>
      <c r="F267" s="28" t="s">
        <v>1149</v>
      </c>
      <c r="G267" s="28" t="s">
        <v>1150</v>
      </c>
      <c r="H267" s="2" t="s">
        <v>299</v>
      </c>
      <c r="I267" s="1"/>
      <c r="J267" s="2" t="s">
        <v>1151</v>
      </c>
      <c r="K267" s="2" t="s">
        <v>1142</v>
      </c>
      <c r="L267" s="28" t="s">
        <v>1134</v>
      </c>
      <c r="M267" s="44" t="s">
        <v>801</v>
      </c>
      <c r="N267" s="25">
        <v>3</v>
      </c>
      <c r="O267" s="25">
        <v>266</v>
      </c>
    </row>
    <row r="268" spans="2:15" ht="57" hidden="1" x14ac:dyDescent="0.3">
      <c r="B268" s="42" t="s">
        <v>1049</v>
      </c>
      <c r="C268" s="25"/>
      <c r="D268" s="19" t="s">
        <v>1127</v>
      </c>
      <c r="E268" s="26"/>
      <c r="F268" s="28" t="s">
        <v>1152</v>
      </c>
      <c r="G268" s="28" t="s">
        <v>1153</v>
      </c>
      <c r="H268" s="2" t="s">
        <v>299</v>
      </c>
      <c r="I268" s="1"/>
      <c r="J268" s="2" t="s">
        <v>1154</v>
      </c>
      <c r="K268" s="2" t="s">
        <v>1142</v>
      </c>
      <c r="L268" s="28" t="s">
        <v>1134</v>
      </c>
      <c r="M268" s="44" t="s">
        <v>801</v>
      </c>
      <c r="N268" s="25">
        <v>3</v>
      </c>
      <c r="O268" s="25">
        <v>267</v>
      </c>
    </row>
    <row r="269" spans="2:15" ht="57" hidden="1" x14ac:dyDescent="0.3">
      <c r="B269" s="42" t="s">
        <v>1049</v>
      </c>
      <c r="C269" s="25"/>
      <c r="D269" s="19" t="s">
        <v>1127</v>
      </c>
      <c r="E269" s="26"/>
      <c r="F269" s="28" t="s">
        <v>1155</v>
      </c>
      <c r="G269" s="28" t="s">
        <v>1156</v>
      </c>
      <c r="H269" s="2" t="s">
        <v>299</v>
      </c>
      <c r="I269" s="1"/>
      <c r="J269" s="2" t="s">
        <v>1157</v>
      </c>
      <c r="K269" s="2" t="s">
        <v>1142</v>
      </c>
      <c r="L269" s="28" t="s">
        <v>1134</v>
      </c>
      <c r="M269" s="44" t="s">
        <v>801</v>
      </c>
      <c r="N269" s="25">
        <v>3</v>
      </c>
      <c r="O269" s="25">
        <v>268</v>
      </c>
    </row>
    <row r="270" spans="2:15" ht="57" hidden="1" x14ac:dyDescent="0.3">
      <c r="B270" s="42" t="s">
        <v>1049</v>
      </c>
      <c r="C270" s="25"/>
      <c r="D270" s="19" t="s">
        <v>1127</v>
      </c>
      <c r="E270" s="26"/>
      <c r="F270" s="28" t="s">
        <v>1158</v>
      </c>
      <c r="G270" s="28" t="s">
        <v>1159</v>
      </c>
      <c r="H270" s="2" t="s">
        <v>299</v>
      </c>
      <c r="I270" s="1"/>
      <c r="J270" s="2" t="s">
        <v>1160</v>
      </c>
      <c r="K270" s="2" t="s">
        <v>1142</v>
      </c>
      <c r="L270" s="28" t="s">
        <v>1134</v>
      </c>
      <c r="M270" s="44" t="s">
        <v>801</v>
      </c>
      <c r="N270" s="25">
        <v>3</v>
      </c>
      <c r="O270" s="25">
        <v>269</v>
      </c>
    </row>
    <row r="271" spans="2:15" ht="57" hidden="1" x14ac:dyDescent="0.3">
      <c r="B271" s="42" t="s">
        <v>1049</v>
      </c>
      <c r="C271" s="25"/>
      <c r="D271" s="19" t="s">
        <v>1127</v>
      </c>
      <c r="E271" s="26"/>
      <c r="F271" s="28" t="s">
        <v>1161</v>
      </c>
      <c r="G271" s="28" t="s">
        <v>1162</v>
      </c>
      <c r="H271" s="2" t="s">
        <v>299</v>
      </c>
      <c r="I271" s="1"/>
      <c r="J271" s="2" t="s">
        <v>1163</v>
      </c>
      <c r="K271" s="2" t="s">
        <v>1142</v>
      </c>
      <c r="L271" s="28" t="s">
        <v>1134</v>
      </c>
      <c r="M271" s="44" t="s">
        <v>801</v>
      </c>
      <c r="N271" s="25">
        <v>3</v>
      </c>
      <c r="O271" s="25">
        <v>270</v>
      </c>
    </row>
    <row r="272" spans="2:15" ht="99.75" hidden="1" x14ac:dyDescent="0.3">
      <c r="B272" s="42" t="s">
        <v>1049</v>
      </c>
      <c r="C272" s="25"/>
      <c r="D272" s="19" t="s">
        <v>1127</v>
      </c>
      <c r="E272" s="26"/>
      <c r="F272" s="28" t="s">
        <v>1164</v>
      </c>
      <c r="G272" s="28" t="s">
        <v>1165</v>
      </c>
      <c r="H272" s="2" t="s">
        <v>284</v>
      </c>
      <c r="I272" s="2" t="s">
        <v>1166</v>
      </c>
      <c r="J272" s="1"/>
      <c r="K272" s="1"/>
      <c r="L272" s="28" t="s">
        <v>1134</v>
      </c>
      <c r="M272" s="44" t="s">
        <v>801</v>
      </c>
      <c r="N272" s="25">
        <v>3</v>
      </c>
      <c r="O272" s="25">
        <v>271</v>
      </c>
    </row>
    <row r="273" spans="2:15" ht="256.5" hidden="1" x14ac:dyDescent="0.3">
      <c r="B273" s="42" t="s">
        <v>1049</v>
      </c>
      <c r="C273" s="25"/>
      <c r="D273" s="19" t="s">
        <v>1127</v>
      </c>
      <c r="E273" s="26"/>
      <c r="F273" s="28" t="s">
        <v>1167</v>
      </c>
      <c r="G273" s="28" t="s">
        <v>1168</v>
      </c>
      <c r="H273" s="2" t="s">
        <v>548</v>
      </c>
      <c r="I273" s="29" t="s">
        <v>1169</v>
      </c>
      <c r="J273" s="2" t="s">
        <v>1170</v>
      </c>
      <c r="K273" s="2" t="s">
        <v>938</v>
      </c>
      <c r="L273" s="28" t="s">
        <v>1171</v>
      </c>
      <c r="M273" s="44" t="s">
        <v>801</v>
      </c>
      <c r="N273" s="25">
        <v>3</v>
      </c>
      <c r="O273" s="25">
        <v>272</v>
      </c>
    </row>
    <row r="274" spans="2:15" ht="57" x14ac:dyDescent="0.3">
      <c r="B274" s="42" t="s">
        <v>1172</v>
      </c>
      <c r="C274" s="30" t="s">
        <v>354</v>
      </c>
      <c r="D274" s="19" t="s">
        <v>1173</v>
      </c>
      <c r="E274" s="26" t="s">
        <v>169</v>
      </c>
      <c r="F274" s="28" t="s">
        <v>1174</v>
      </c>
      <c r="G274" s="28" t="s">
        <v>1175</v>
      </c>
      <c r="H274" s="2" t="s">
        <v>284</v>
      </c>
      <c r="I274" s="2" t="s">
        <v>964</v>
      </c>
      <c r="J274" s="1"/>
      <c r="K274" s="1"/>
      <c r="L274" s="28"/>
      <c r="M274" s="44" t="s">
        <v>1176</v>
      </c>
      <c r="N274" s="25">
        <v>1</v>
      </c>
      <c r="O274" s="25">
        <v>273</v>
      </c>
    </row>
    <row r="275" spans="2:15" ht="228" x14ac:dyDescent="0.3">
      <c r="B275" s="42" t="s">
        <v>1172</v>
      </c>
      <c r="C275" s="30" t="s">
        <v>354</v>
      </c>
      <c r="D275" s="19" t="s">
        <v>1173</v>
      </c>
      <c r="E275" s="26" t="s">
        <v>171</v>
      </c>
      <c r="F275" s="28" t="s">
        <v>1177</v>
      </c>
      <c r="G275" s="28" t="s">
        <v>1178</v>
      </c>
      <c r="H275" s="2" t="s">
        <v>366</v>
      </c>
      <c r="I275" s="2" t="s">
        <v>1179</v>
      </c>
      <c r="J275" s="2" t="s">
        <v>1180</v>
      </c>
      <c r="K275" s="1"/>
      <c r="L275" s="28"/>
      <c r="M275" s="44" t="s">
        <v>1176</v>
      </c>
      <c r="N275" s="25">
        <v>1</v>
      </c>
      <c r="O275" s="25">
        <v>274</v>
      </c>
    </row>
    <row r="276" spans="2:15" ht="99.75" x14ac:dyDescent="0.3">
      <c r="B276" s="42" t="s">
        <v>1172</v>
      </c>
      <c r="C276" s="30" t="s">
        <v>354</v>
      </c>
      <c r="D276" s="19" t="s">
        <v>1173</v>
      </c>
      <c r="E276" s="26" t="s">
        <v>172</v>
      </c>
      <c r="F276" s="28" t="s">
        <v>1181</v>
      </c>
      <c r="G276" s="28" t="s">
        <v>1182</v>
      </c>
      <c r="H276" s="2" t="s">
        <v>284</v>
      </c>
      <c r="I276" s="2" t="s">
        <v>964</v>
      </c>
      <c r="J276" s="2" t="s">
        <v>1180</v>
      </c>
      <c r="K276" s="1"/>
      <c r="L276" s="28"/>
      <c r="M276" s="44" t="s">
        <v>1176</v>
      </c>
      <c r="N276" s="25">
        <v>1</v>
      </c>
      <c r="O276" s="25">
        <v>275</v>
      </c>
    </row>
    <row r="277" spans="2:15" ht="199.5" hidden="1" x14ac:dyDescent="0.3">
      <c r="B277" s="42" t="s">
        <v>1172</v>
      </c>
      <c r="C277" s="30" t="s">
        <v>354</v>
      </c>
      <c r="D277" s="19" t="s">
        <v>1183</v>
      </c>
      <c r="E277" s="26" t="s">
        <v>1184</v>
      </c>
      <c r="F277" s="28" t="s">
        <v>1185</v>
      </c>
      <c r="G277" s="28" t="s">
        <v>1186</v>
      </c>
      <c r="H277" s="2" t="s">
        <v>366</v>
      </c>
      <c r="I277" s="2" t="s">
        <v>1187</v>
      </c>
      <c r="J277" s="2" t="s">
        <v>1180</v>
      </c>
      <c r="K277" s="1"/>
      <c r="L277" s="28"/>
      <c r="M277" s="44" t="s">
        <v>1176</v>
      </c>
      <c r="N277" s="25">
        <v>2</v>
      </c>
      <c r="O277" s="25">
        <v>276</v>
      </c>
    </row>
    <row r="278" spans="2:15" ht="57" hidden="1" x14ac:dyDescent="0.3">
      <c r="B278" s="42" t="s">
        <v>1172</v>
      </c>
      <c r="C278" s="25"/>
      <c r="D278" s="19" t="s">
        <v>1188</v>
      </c>
      <c r="E278" s="26" t="s">
        <v>1189</v>
      </c>
      <c r="F278" s="28" t="s">
        <v>1190</v>
      </c>
      <c r="G278" s="28" t="s">
        <v>1191</v>
      </c>
      <c r="H278" s="2" t="s">
        <v>284</v>
      </c>
      <c r="I278" s="2" t="s">
        <v>964</v>
      </c>
      <c r="J278" s="2" t="s">
        <v>1180</v>
      </c>
      <c r="K278" s="1"/>
      <c r="L278" s="28" t="s">
        <v>1192</v>
      </c>
      <c r="M278" s="44" t="s">
        <v>1176</v>
      </c>
      <c r="N278" s="25">
        <v>3</v>
      </c>
      <c r="O278" s="25">
        <v>277</v>
      </c>
    </row>
    <row r="279" spans="2:15" ht="114" hidden="1" x14ac:dyDescent="0.3">
      <c r="B279" s="42" t="s">
        <v>1172</v>
      </c>
      <c r="C279" s="25"/>
      <c r="D279" s="19" t="s">
        <v>1188</v>
      </c>
      <c r="E279" s="26" t="s">
        <v>1189</v>
      </c>
      <c r="F279" s="28" t="s">
        <v>1193</v>
      </c>
      <c r="G279" s="28" t="s">
        <v>1194</v>
      </c>
      <c r="H279" s="2" t="s">
        <v>366</v>
      </c>
      <c r="I279" s="2" t="s">
        <v>1195</v>
      </c>
      <c r="J279" s="2" t="s">
        <v>1196</v>
      </c>
      <c r="K279" s="1"/>
      <c r="L279" s="28" t="s">
        <v>1197</v>
      </c>
      <c r="M279" s="44" t="s">
        <v>1176</v>
      </c>
      <c r="N279" s="25">
        <v>3</v>
      </c>
      <c r="O279" s="25">
        <v>278</v>
      </c>
    </row>
    <row r="280" spans="2:15" ht="42.75" x14ac:dyDescent="0.3">
      <c r="B280" s="42" t="s">
        <v>1172</v>
      </c>
      <c r="C280" s="25"/>
      <c r="D280" s="19" t="s">
        <v>1198</v>
      </c>
      <c r="E280" s="26" t="s">
        <v>1199</v>
      </c>
      <c r="F280" s="28" t="s">
        <v>1200</v>
      </c>
      <c r="G280" s="28" t="s">
        <v>1201</v>
      </c>
      <c r="H280" s="2" t="s">
        <v>299</v>
      </c>
      <c r="I280" s="1"/>
      <c r="J280" s="1"/>
      <c r="K280" s="52" t="s">
        <v>1202</v>
      </c>
      <c r="L280" s="28"/>
      <c r="M280" s="44" t="s">
        <v>1176</v>
      </c>
      <c r="N280" s="25">
        <v>1</v>
      </c>
      <c r="O280" s="25">
        <v>279</v>
      </c>
    </row>
    <row r="281" spans="2:15" ht="85.5" hidden="1" x14ac:dyDescent="0.3">
      <c r="B281" s="42" t="s">
        <v>1172</v>
      </c>
      <c r="C281" s="25"/>
      <c r="D281" s="19" t="s">
        <v>1198</v>
      </c>
      <c r="E281" s="26" t="s">
        <v>1203</v>
      </c>
      <c r="F281" s="28" t="s">
        <v>1204</v>
      </c>
      <c r="G281" s="28" t="s">
        <v>1205</v>
      </c>
      <c r="H281" s="2" t="s">
        <v>284</v>
      </c>
      <c r="I281" s="2" t="s">
        <v>1206</v>
      </c>
      <c r="J281" s="1"/>
      <c r="K281" s="1"/>
      <c r="L281" s="28"/>
      <c r="M281" s="44" t="s">
        <v>1176</v>
      </c>
      <c r="N281" s="25">
        <v>2</v>
      </c>
      <c r="O281" s="25">
        <v>280</v>
      </c>
    </row>
    <row r="282" spans="2:15" ht="409.5" hidden="1" x14ac:dyDescent="0.3">
      <c r="B282" s="42" t="s">
        <v>1172</v>
      </c>
      <c r="C282" s="25"/>
      <c r="D282" s="19" t="s">
        <v>1207</v>
      </c>
      <c r="E282" s="26" t="s">
        <v>1208</v>
      </c>
      <c r="F282" s="28" t="s">
        <v>1209</v>
      </c>
      <c r="G282" s="28" t="s">
        <v>1210</v>
      </c>
      <c r="H282" s="2" t="s">
        <v>1211</v>
      </c>
      <c r="I282" s="2" t="s">
        <v>1212</v>
      </c>
      <c r="J282" s="2" t="s">
        <v>1213</v>
      </c>
      <c r="K282" s="2" t="s">
        <v>1214</v>
      </c>
      <c r="L282" s="28"/>
      <c r="M282" s="44" t="s">
        <v>1176</v>
      </c>
      <c r="N282" s="25">
        <v>2</v>
      </c>
      <c r="O282" s="25">
        <v>281</v>
      </c>
    </row>
    <row r="283" spans="2:15" ht="409.5" hidden="1" x14ac:dyDescent="0.3">
      <c r="B283" s="42" t="s">
        <v>1172</v>
      </c>
      <c r="C283" s="25"/>
      <c r="D283" s="19" t="s">
        <v>1207</v>
      </c>
      <c r="E283" s="26" t="s">
        <v>1208</v>
      </c>
      <c r="F283" s="28" t="s">
        <v>1215</v>
      </c>
      <c r="G283" s="28" t="s">
        <v>1216</v>
      </c>
      <c r="H283" s="2" t="s">
        <v>1211</v>
      </c>
      <c r="I283" s="2" t="s">
        <v>1212</v>
      </c>
      <c r="J283" s="2" t="s">
        <v>1217</v>
      </c>
      <c r="K283" s="2" t="s">
        <v>1218</v>
      </c>
      <c r="L283" s="28"/>
      <c r="M283" s="44" t="s">
        <v>1176</v>
      </c>
      <c r="N283" s="25">
        <v>2</v>
      </c>
      <c r="O283" s="25">
        <v>282</v>
      </c>
    </row>
    <row r="284" spans="2:15" ht="409.5" hidden="1" x14ac:dyDescent="0.3">
      <c r="B284" s="42" t="s">
        <v>1172</v>
      </c>
      <c r="C284" s="25"/>
      <c r="D284" s="19" t="s">
        <v>1207</v>
      </c>
      <c r="E284" s="26" t="s">
        <v>1208</v>
      </c>
      <c r="F284" s="28" t="s">
        <v>1219</v>
      </c>
      <c r="G284" s="28" t="s">
        <v>1220</v>
      </c>
      <c r="H284" s="2" t="s">
        <v>1211</v>
      </c>
      <c r="I284" s="2" t="s">
        <v>1212</v>
      </c>
      <c r="J284" s="2" t="s">
        <v>1221</v>
      </c>
      <c r="K284" s="2" t="s">
        <v>1214</v>
      </c>
      <c r="L284" s="28"/>
      <c r="M284" s="44" t="s">
        <v>1176</v>
      </c>
      <c r="N284" s="25">
        <v>2</v>
      </c>
      <c r="O284" s="25">
        <v>283</v>
      </c>
    </row>
    <row r="285" spans="2:15" ht="185.25" hidden="1" x14ac:dyDescent="0.3">
      <c r="B285" s="42" t="s">
        <v>1172</v>
      </c>
      <c r="C285" s="25"/>
      <c r="D285" s="19" t="s">
        <v>1207</v>
      </c>
      <c r="E285" s="26" t="s">
        <v>1208</v>
      </c>
      <c r="F285" s="28" t="s">
        <v>1222</v>
      </c>
      <c r="G285" s="28" t="s">
        <v>1223</v>
      </c>
      <c r="H285" s="2" t="s">
        <v>284</v>
      </c>
      <c r="I285" s="29" t="s">
        <v>1224</v>
      </c>
      <c r="J285" s="2" t="s">
        <v>1225</v>
      </c>
      <c r="K285" s="29" t="s">
        <v>1226</v>
      </c>
      <c r="L285" s="28"/>
      <c r="M285" s="44" t="s">
        <v>1176</v>
      </c>
      <c r="N285" s="25">
        <v>3</v>
      </c>
      <c r="O285" s="25">
        <v>284</v>
      </c>
    </row>
    <row r="286" spans="2:15" ht="71.25" hidden="1" x14ac:dyDescent="0.3">
      <c r="B286" s="42" t="s">
        <v>1172</v>
      </c>
      <c r="C286" s="25"/>
      <c r="D286" s="19" t="s">
        <v>1207</v>
      </c>
      <c r="E286" s="26" t="s">
        <v>1208</v>
      </c>
      <c r="F286" s="28" t="s">
        <v>1227</v>
      </c>
      <c r="G286" s="28" t="s">
        <v>1228</v>
      </c>
      <c r="H286" s="2" t="s">
        <v>284</v>
      </c>
      <c r="I286" s="29" t="s">
        <v>1229</v>
      </c>
      <c r="J286" s="2" t="s">
        <v>1230</v>
      </c>
      <c r="K286" s="2" t="s">
        <v>1231</v>
      </c>
      <c r="L286" s="28"/>
      <c r="M286" s="44" t="s">
        <v>1176</v>
      </c>
      <c r="N286" s="25">
        <v>3</v>
      </c>
      <c r="O286" s="25">
        <v>285</v>
      </c>
    </row>
    <row r="287" spans="2:15" ht="213.75" hidden="1" x14ac:dyDescent="0.3">
      <c r="B287" s="42" t="s">
        <v>1172</v>
      </c>
      <c r="C287" s="25"/>
      <c r="D287" s="19" t="s">
        <v>1232</v>
      </c>
      <c r="E287" s="26" t="s">
        <v>1233</v>
      </c>
      <c r="F287" s="28" t="s">
        <v>1234</v>
      </c>
      <c r="G287" s="28" t="s">
        <v>1235</v>
      </c>
      <c r="H287" s="2" t="s">
        <v>284</v>
      </c>
      <c r="I287" s="2" t="s">
        <v>964</v>
      </c>
      <c r="J287" s="2" t="s">
        <v>1236</v>
      </c>
      <c r="K287" s="1"/>
      <c r="L287" s="28" t="s">
        <v>1237</v>
      </c>
      <c r="M287" s="44" t="s">
        <v>1176</v>
      </c>
      <c r="N287" s="25">
        <v>3</v>
      </c>
      <c r="O287" s="25">
        <v>286</v>
      </c>
    </row>
    <row r="288" spans="2:15" ht="213.75" hidden="1" x14ac:dyDescent="0.3">
      <c r="B288" s="42" t="s">
        <v>1172</v>
      </c>
      <c r="C288" s="25"/>
      <c r="D288" s="19" t="s">
        <v>1232</v>
      </c>
      <c r="E288" s="26" t="s">
        <v>1233</v>
      </c>
      <c r="F288" s="28" t="s">
        <v>1238</v>
      </c>
      <c r="G288" s="28" t="s">
        <v>1239</v>
      </c>
      <c r="H288" s="2" t="s">
        <v>284</v>
      </c>
      <c r="I288" s="2" t="s">
        <v>964</v>
      </c>
      <c r="J288" s="2" t="s">
        <v>1240</v>
      </c>
      <c r="K288" s="1"/>
      <c r="L288" s="28" t="s">
        <v>1237</v>
      </c>
      <c r="M288" s="44" t="s">
        <v>1176</v>
      </c>
      <c r="N288" s="25">
        <v>3</v>
      </c>
      <c r="O288" s="25">
        <v>287</v>
      </c>
    </row>
    <row r="289" spans="2:15" ht="71.25" hidden="1" x14ac:dyDescent="0.3">
      <c r="B289" s="42" t="s">
        <v>1172</v>
      </c>
      <c r="C289" s="25"/>
      <c r="D289" s="19" t="s">
        <v>1232</v>
      </c>
      <c r="E289" s="26" t="s">
        <v>1241</v>
      </c>
      <c r="F289" s="28" t="s">
        <v>1242</v>
      </c>
      <c r="G289" s="28" t="s">
        <v>1243</v>
      </c>
      <c r="H289" s="2" t="s">
        <v>284</v>
      </c>
      <c r="I289" s="2" t="s">
        <v>1244</v>
      </c>
      <c r="J289" s="2" t="s">
        <v>1245</v>
      </c>
      <c r="K289" s="1"/>
      <c r="L289" s="28" t="s">
        <v>1237</v>
      </c>
      <c r="M289" s="44" t="s">
        <v>1176</v>
      </c>
      <c r="N289" s="25">
        <v>3</v>
      </c>
      <c r="O289" s="25">
        <v>288</v>
      </c>
    </row>
    <row r="290" spans="2:15" ht="42.75" hidden="1" x14ac:dyDescent="0.3">
      <c r="B290" s="42" t="s">
        <v>1172</v>
      </c>
      <c r="C290" s="25"/>
      <c r="D290" s="19" t="s">
        <v>1232</v>
      </c>
      <c r="E290" s="26" t="s">
        <v>1241</v>
      </c>
      <c r="F290" s="28" t="s">
        <v>1246</v>
      </c>
      <c r="G290" s="28" t="s">
        <v>1247</v>
      </c>
      <c r="H290" s="2" t="s">
        <v>284</v>
      </c>
      <c r="I290" s="2" t="s">
        <v>407</v>
      </c>
      <c r="J290" s="2" t="s">
        <v>1245</v>
      </c>
      <c r="K290" s="1"/>
      <c r="L290" s="28" t="s">
        <v>1237</v>
      </c>
      <c r="M290" s="44" t="s">
        <v>1176</v>
      </c>
      <c r="N290" s="25">
        <v>3</v>
      </c>
      <c r="O290" s="25">
        <v>289</v>
      </c>
    </row>
    <row r="291" spans="2:15" ht="42.75" hidden="1" x14ac:dyDescent="0.3">
      <c r="B291" s="42" t="s">
        <v>1172</v>
      </c>
      <c r="C291" s="25"/>
      <c r="D291" s="19" t="s">
        <v>1232</v>
      </c>
      <c r="E291" s="26" t="s">
        <v>1241</v>
      </c>
      <c r="F291" s="28" t="s">
        <v>1248</v>
      </c>
      <c r="G291" s="28" t="s">
        <v>1249</v>
      </c>
      <c r="H291" s="2" t="s">
        <v>284</v>
      </c>
      <c r="I291" s="2" t="s">
        <v>1250</v>
      </c>
      <c r="J291" s="2" t="s">
        <v>1251</v>
      </c>
      <c r="K291" s="1"/>
      <c r="L291" s="28" t="s">
        <v>1237</v>
      </c>
      <c r="M291" s="44" t="s">
        <v>1176</v>
      </c>
      <c r="N291" s="25">
        <v>3</v>
      </c>
      <c r="O291" s="25">
        <v>290</v>
      </c>
    </row>
    <row r="292" spans="2:15" ht="85.5" hidden="1" x14ac:dyDescent="0.3">
      <c r="B292" s="42" t="s">
        <v>1172</v>
      </c>
      <c r="C292" s="25"/>
      <c r="D292" s="19" t="s">
        <v>1232</v>
      </c>
      <c r="E292" s="26" t="s">
        <v>1252</v>
      </c>
      <c r="F292" s="28" t="s">
        <v>1253</v>
      </c>
      <c r="G292" s="28" t="s">
        <v>1254</v>
      </c>
      <c r="H292" s="2" t="s">
        <v>284</v>
      </c>
      <c r="I292" s="2" t="s">
        <v>1244</v>
      </c>
      <c r="J292" s="1"/>
      <c r="K292" s="1"/>
      <c r="L292" s="28" t="s">
        <v>1237</v>
      </c>
      <c r="M292" s="44" t="s">
        <v>1176</v>
      </c>
      <c r="N292" s="25">
        <v>3</v>
      </c>
      <c r="O292" s="25">
        <v>291</v>
      </c>
    </row>
    <row r="293" spans="2:15" ht="71.25" hidden="1" x14ac:dyDescent="0.3">
      <c r="B293" s="42" t="s">
        <v>1172</v>
      </c>
      <c r="C293" s="25"/>
      <c r="D293" s="19" t="s">
        <v>1232</v>
      </c>
      <c r="E293" s="26" t="s">
        <v>1252</v>
      </c>
      <c r="F293" s="28" t="s">
        <v>1255</v>
      </c>
      <c r="G293" s="28" t="s">
        <v>1256</v>
      </c>
      <c r="H293" s="2" t="s">
        <v>299</v>
      </c>
      <c r="I293" s="1"/>
      <c r="J293" s="2" t="s">
        <v>1257</v>
      </c>
      <c r="K293" s="2" t="s">
        <v>1258</v>
      </c>
      <c r="L293" s="28" t="s">
        <v>1237</v>
      </c>
      <c r="M293" s="44" t="s">
        <v>1176</v>
      </c>
      <c r="N293" s="25">
        <v>3</v>
      </c>
      <c r="O293" s="25">
        <v>292</v>
      </c>
    </row>
    <row r="294" spans="2:15" ht="71.25" hidden="1" x14ac:dyDescent="0.3">
      <c r="B294" s="42" t="s">
        <v>1172</v>
      </c>
      <c r="C294" s="25"/>
      <c r="D294" s="19" t="s">
        <v>1232</v>
      </c>
      <c r="E294" s="26" t="s">
        <v>1252</v>
      </c>
      <c r="F294" s="28" t="s">
        <v>1259</v>
      </c>
      <c r="G294" s="28" t="s">
        <v>1260</v>
      </c>
      <c r="H294" s="2" t="s">
        <v>413</v>
      </c>
      <c r="I294" s="1"/>
      <c r="J294" s="2" t="s">
        <v>1261</v>
      </c>
      <c r="K294" s="1"/>
      <c r="L294" s="28" t="s">
        <v>1237</v>
      </c>
      <c r="M294" s="44" t="s">
        <v>1176</v>
      </c>
      <c r="N294" s="25">
        <v>3</v>
      </c>
      <c r="O294" s="25">
        <v>293</v>
      </c>
    </row>
    <row r="295" spans="2:15" ht="71.25" hidden="1" x14ac:dyDescent="0.3">
      <c r="B295" s="42" t="s">
        <v>1172</v>
      </c>
      <c r="C295" s="25"/>
      <c r="D295" s="19" t="s">
        <v>1232</v>
      </c>
      <c r="E295" s="26" t="s">
        <v>1252</v>
      </c>
      <c r="F295" s="28" t="s">
        <v>1262</v>
      </c>
      <c r="G295" s="28" t="s">
        <v>1263</v>
      </c>
      <c r="H295" s="2" t="s">
        <v>413</v>
      </c>
      <c r="I295" s="1"/>
      <c r="J295" s="2" t="s">
        <v>1264</v>
      </c>
      <c r="K295" s="1"/>
      <c r="L295" s="28" t="s">
        <v>1237</v>
      </c>
      <c r="M295" s="44" t="s">
        <v>1176</v>
      </c>
      <c r="N295" s="25">
        <v>3</v>
      </c>
      <c r="O295" s="25">
        <v>294</v>
      </c>
    </row>
    <row r="296" spans="2:15" ht="71.25" hidden="1" x14ac:dyDescent="0.3">
      <c r="B296" s="42" t="s">
        <v>1172</v>
      </c>
      <c r="C296" s="25"/>
      <c r="D296" s="19" t="s">
        <v>1232</v>
      </c>
      <c r="E296" s="26" t="s">
        <v>1252</v>
      </c>
      <c r="F296" s="28" t="s">
        <v>1265</v>
      </c>
      <c r="G296" s="28" t="s">
        <v>1266</v>
      </c>
      <c r="H296" s="2" t="s">
        <v>413</v>
      </c>
      <c r="I296" s="1"/>
      <c r="J296" s="2" t="s">
        <v>1267</v>
      </c>
      <c r="K296" s="1"/>
      <c r="L296" s="28" t="s">
        <v>1237</v>
      </c>
      <c r="M296" s="44" t="s">
        <v>1176</v>
      </c>
      <c r="N296" s="25">
        <v>3</v>
      </c>
      <c r="O296" s="25">
        <v>295</v>
      </c>
    </row>
    <row r="297" spans="2:15" ht="71.25" hidden="1" x14ac:dyDescent="0.3">
      <c r="B297" s="42" t="s">
        <v>1172</v>
      </c>
      <c r="C297" s="25"/>
      <c r="D297" s="19" t="s">
        <v>1232</v>
      </c>
      <c r="E297" s="26" t="s">
        <v>1268</v>
      </c>
      <c r="F297" s="28" t="s">
        <v>1269</v>
      </c>
      <c r="G297" s="28" t="s">
        <v>1270</v>
      </c>
      <c r="H297" s="2" t="s">
        <v>284</v>
      </c>
      <c r="I297" s="2" t="s">
        <v>1244</v>
      </c>
      <c r="J297" s="2" t="s">
        <v>1236</v>
      </c>
      <c r="K297" s="1"/>
      <c r="L297" s="28" t="s">
        <v>1237</v>
      </c>
      <c r="M297" s="44" t="s">
        <v>1176</v>
      </c>
      <c r="N297" s="25">
        <v>3</v>
      </c>
      <c r="O297" s="25">
        <v>296</v>
      </c>
    </row>
    <row r="298" spans="2:15" ht="71.25" hidden="1" x14ac:dyDescent="0.3">
      <c r="B298" s="42" t="s">
        <v>1172</v>
      </c>
      <c r="C298" s="25"/>
      <c r="D298" s="19" t="s">
        <v>1232</v>
      </c>
      <c r="E298" s="26" t="s">
        <v>1268</v>
      </c>
      <c r="F298" s="28" t="s">
        <v>1271</v>
      </c>
      <c r="G298" s="28" t="s">
        <v>1272</v>
      </c>
      <c r="H298" s="2" t="s">
        <v>299</v>
      </c>
      <c r="I298" s="1"/>
      <c r="J298" s="2" t="s">
        <v>1273</v>
      </c>
      <c r="K298" s="2" t="s">
        <v>1274</v>
      </c>
      <c r="L298" s="28" t="s">
        <v>1237</v>
      </c>
      <c r="M298" s="44" t="s">
        <v>1176</v>
      </c>
      <c r="N298" s="25">
        <v>3</v>
      </c>
      <c r="O298" s="25">
        <v>297</v>
      </c>
    </row>
    <row r="299" spans="2:15" ht="128.25" hidden="1" x14ac:dyDescent="0.3">
      <c r="B299" s="42" t="s">
        <v>1172</v>
      </c>
      <c r="C299" s="25"/>
      <c r="D299" s="19" t="s">
        <v>1232</v>
      </c>
      <c r="E299" s="26" t="s">
        <v>1268</v>
      </c>
      <c r="F299" s="28" t="s">
        <v>1275</v>
      </c>
      <c r="G299" s="28" t="s">
        <v>1276</v>
      </c>
      <c r="H299" s="2" t="s">
        <v>413</v>
      </c>
      <c r="I299" s="1"/>
      <c r="J299" s="2" t="s">
        <v>1277</v>
      </c>
      <c r="K299" s="1"/>
      <c r="L299" s="28" t="s">
        <v>1237</v>
      </c>
      <c r="M299" s="44" t="s">
        <v>1176</v>
      </c>
      <c r="N299" s="25">
        <v>3</v>
      </c>
      <c r="O299" s="25">
        <v>298</v>
      </c>
    </row>
    <row r="300" spans="2:15" ht="128.25" hidden="1" x14ac:dyDescent="0.3">
      <c r="B300" s="42" t="s">
        <v>1172</v>
      </c>
      <c r="C300" s="25"/>
      <c r="D300" s="19" t="s">
        <v>1232</v>
      </c>
      <c r="E300" s="26" t="s">
        <v>1268</v>
      </c>
      <c r="F300" s="28" t="s">
        <v>1278</v>
      </c>
      <c r="G300" s="28" t="s">
        <v>1279</v>
      </c>
      <c r="H300" s="2" t="s">
        <v>413</v>
      </c>
      <c r="I300" s="1"/>
      <c r="J300" s="2" t="s">
        <v>1280</v>
      </c>
      <c r="K300" s="1"/>
      <c r="L300" s="28" t="s">
        <v>1237</v>
      </c>
      <c r="M300" s="44" t="s">
        <v>1176</v>
      </c>
      <c r="N300" s="25">
        <v>3</v>
      </c>
      <c r="O300" s="25">
        <v>299</v>
      </c>
    </row>
    <row r="301" spans="2:15" ht="57" hidden="1" x14ac:dyDescent="0.3">
      <c r="B301" s="42" t="s">
        <v>1172</v>
      </c>
      <c r="C301" s="25"/>
      <c r="D301" s="19" t="s">
        <v>1281</v>
      </c>
      <c r="E301" s="26" t="s">
        <v>1282</v>
      </c>
      <c r="F301" s="28" t="s">
        <v>1283</v>
      </c>
      <c r="G301" s="28" t="s">
        <v>1284</v>
      </c>
      <c r="H301" s="2" t="s">
        <v>284</v>
      </c>
      <c r="I301" s="2" t="s">
        <v>572</v>
      </c>
      <c r="J301" s="2" t="s">
        <v>1285</v>
      </c>
      <c r="K301" s="1"/>
      <c r="L301" s="28"/>
      <c r="M301" s="44" t="s">
        <v>1176</v>
      </c>
      <c r="N301" s="25">
        <v>3</v>
      </c>
      <c r="O301" s="25">
        <v>300</v>
      </c>
    </row>
    <row r="302" spans="2:15" ht="85.5" hidden="1" x14ac:dyDescent="0.3">
      <c r="B302" s="42" t="s">
        <v>1172</v>
      </c>
      <c r="C302" s="25"/>
      <c r="D302" s="19" t="s">
        <v>1281</v>
      </c>
      <c r="E302" s="26" t="s">
        <v>1282</v>
      </c>
      <c r="F302" s="28" t="s">
        <v>1286</v>
      </c>
      <c r="G302" s="28" t="s">
        <v>1287</v>
      </c>
      <c r="H302" s="2" t="s">
        <v>284</v>
      </c>
      <c r="I302" s="2" t="s">
        <v>572</v>
      </c>
      <c r="J302" s="2" t="s">
        <v>1285</v>
      </c>
      <c r="K302" s="1"/>
      <c r="L302" s="28" t="s">
        <v>1237</v>
      </c>
      <c r="M302" s="44" t="s">
        <v>1176</v>
      </c>
      <c r="N302" s="25">
        <v>3</v>
      </c>
      <c r="O302" s="25">
        <v>301</v>
      </c>
    </row>
    <row r="303" spans="2:15" ht="99.75" hidden="1" x14ac:dyDescent="0.3">
      <c r="B303" s="42" t="s">
        <v>1172</v>
      </c>
      <c r="C303" s="25"/>
      <c r="D303" s="19" t="s">
        <v>1281</v>
      </c>
      <c r="E303" s="26" t="s">
        <v>1282</v>
      </c>
      <c r="F303" s="28" t="s">
        <v>1288</v>
      </c>
      <c r="G303" s="28" t="s">
        <v>1289</v>
      </c>
      <c r="H303" s="2" t="s">
        <v>284</v>
      </c>
      <c r="I303" s="2" t="s">
        <v>572</v>
      </c>
      <c r="J303" s="2" t="s">
        <v>1290</v>
      </c>
      <c r="K303" s="1"/>
      <c r="L303" s="28" t="s">
        <v>1237</v>
      </c>
      <c r="M303" s="44" t="s">
        <v>1176</v>
      </c>
      <c r="N303" s="25">
        <v>3</v>
      </c>
      <c r="O303" s="25">
        <v>302</v>
      </c>
    </row>
    <row r="304" spans="2:15" ht="71.25" hidden="1" x14ac:dyDescent="0.3">
      <c r="B304" s="42" t="s">
        <v>1172</v>
      </c>
      <c r="C304" s="25"/>
      <c r="D304" s="19" t="s">
        <v>1281</v>
      </c>
      <c r="E304" s="26" t="s">
        <v>1282</v>
      </c>
      <c r="F304" s="28" t="s">
        <v>1291</v>
      </c>
      <c r="G304" s="28" t="s">
        <v>1292</v>
      </c>
      <c r="H304" s="2" t="s">
        <v>284</v>
      </c>
      <c r="I304" s="2" t="s">
        <v>572</v>
      </c>
      <c r="J304" s="2" t="s">
        <v>1285</v>
      </c>
      <c r="K304" s="1"/>
      <c r="L304" s="28" t="s">
        <v>1237</v>
      </c>
      <c r="M304" s="44" t="s">
        <v>1176</v>
      </c>
      <c r="N304" s="25">
        <v>3</v>
      </c>
      <c r="O304" s="25">
        <v>303</v>
      </c>
    </row>
    <row r="305" spans="2:15" ht="71.25" hidden="1" x14ac:dyDescent="0.3">
      <c r="B305" s="42" t="s">
        <v>1172</v>
      </c>
      <c r="C305" s="25"/>
      <c r="D305" s="19" t="s">
        <v>1281</v>
      </c>
      <c r="E305" s="26" t="s">
        <v>1282</v>
      </c>
      <c r="F305" s="28" t="s">
        <v>1293</v>
      </c>
      <c r="G305" s="28" t="s">
        <v>1294</v>
      </c>
      <c r="H305" s="2" t="s">
        <v>284</v>
      </c>
      <c r="I305" s="2" t="s">
        <v>572</v>
      </c>
      <c r="J305" s="2" t="s">
        <v>1290</v>
      </c>
      <c r="K305" s="1"/>
      <c r="L305" s="28" t="s">
        <v>1237</v>
      </c>
      <c r="M305" s="44" t="s">
        <v>1176</v>
      </c>
      <c r="N305" s="25">
        <v>3</v>
      </c>
      <c r="O305" s="25">
        <v>304</v>
      </c>
    </row>
    <row r="306" spans="2:15" ht="409.5" hidden="1" x14ac:dyDescent="0.3">
      <c r="B306" s="42" t="s">
        <v>1172</v>
      </c>
      <c r="C306" s="25"/>
      <c r="D306" s="19" t="s">
        <v>1281</v>
      </c>
      <c r="E306" s="26" t="s">
        <v>1282</v>
      </c>
      <c r="F306" s="28" t="s">
        <v>1295</v>
      </c>
      <c r="G306" s="28" t="s">
        <v>1296</v>
      </c>
      <c r="H306" s="2" t="s">
        <v>548</v>
      </c>
      <c r="I306" s="2" t="s">
        <v>1297</v>
      </c>
      <c r="J306" s="2" t="s">
        <v>1298</v>
      </c>
      <c r="K306" s="2" t="s">
        <v>1299</v>
      </c>
      <c r="L306" s="28" t="s">
        <v>1237</v>
      </c>
      <c r="M306" s="44" t="s">
        <v>1176</v>
      </c>
      <c r="N306" s="25">
        <v>3</v>
      </c>
      <c r="O306" s="25">
        <v>305</v>
      </c>
    </row>
    <row r="307" spans="2:15" ht="42.75" hidden="1" x14ac:dyDescent="0.3">
      <c r="B307" s="42" t="s">
        <v>1172</v>
      </c>
      <c r="C307" s="25"/>
      <c r="D307" s="19" t="s">
        <v>1281</v>
      </c>
      <c r="E307" s="26" t="s">
        <v>1282</v>
      </c>
      <c r="F307" s="28" t="s">
        <v>1300</v>
      </c>
      <c r="G307" s="28" t="s">
        <v>1301</v>
      </c>
      <c r="H307" s="2" t="s">
        <v>284</v>
      </c>
      <c r="I307" s="2" t="s">
        <v>1302</v>
      </c>
      <c r="J307" s="1"/>
      <c r="K307" s="1"/>
      <c r="L307" s="28" t="s">
        <v>1237</v>
      </c>
      <c r="M307" s="44" t="s">
        <v>1176</v>
      </c>
      <c r="N307" s="25">
        <v>3</v>
      </c>
      <c r="O307" s="25">
        <v>306</v>
      </c>
    </row>
    <row r="308" spans="2:15" ht="71.25" hidden="1" x14ac:dyDescent="0.3">
      <c r="B308" s="42" t="s">
        <v>1172</v>
      </c>
      <c r="C308" s="25"/>
      <c r="D308" s="19" t="s">
        <v>1303</v>
      </c>
      <c r="E308" s="26" t="s">
        <v>1304</v>
      </c>
      <c r="F308" s="28"/>
      <c r="G308" s="28" t="s">
        <v>1305</v>
      </c>
      <c r="H308" s="2" t="s">
        <v>299</v>
      </c>
      <c r="I308" s="1"/>
      <c r="J308" s="1"/>
      <c r="K308" s="1"/>
      <c r="L308" s="28" t="s">
        <v>1237</v>
      </c>
      <c r="M308" s="44" t="s">
        <v>1176</v>
      </c>
      <c r="N308" s="25">
        <v>3</v>
      </c>
      <c r="O308" s="25">
        <v>307</v>
      </c>
    </row>
    <row r="309" spans="2:15" ht="71.25" hidden="1" x14ac:dyDescent="0.3">
      <c r="B309" s="42" t="s">
        <v>1172</v>
      </c>
      <c r="C309" s="25"/>
      <c r="D309" s="19" t="s">
        <v>1303</v>
      </c>
      <c r="E309" s="26" t="s">
        <v>1304</v>
      </c>
      <c r="F309" s="28"/>
      <c r="G309" s="28" t="s">
        <v>1306</v>
      </c>
      <c r="H309" s="1"/>
      <c r="I309" s="2" t="s">
        <v>1307</v>
      </c>
      <c r="J309" s="1"/>
      <c r="K309" s="1"/>
      <c r="L309" s="28" t="s">
        <v>1237</v>
      </c>
      <c r="M309" s="44" t="s">
        <v>1176</v>
      </c>
      <c r="N309" s="25">
        <v>3</v>
      </c>
      <c r="O309" s="25">
        <v>308</v>
      </c>
    </row>
    <row r="310" spans="2:15" ht="71.25" hidden="1" x14ac:dyDescent="0.3">
      <c r="B310" s="42" t="s">
        <v>1172</v>
      </c>
      <c r="C310" s="25"/>
      <c r="D310" s="19" t="s">
        <v>1303</v>
      </c>
      <c r="E310" s="26" t="s">
        <v>1304</v>
      </c>
      <c r="F310" s="28"/>
      <c r="G310" s="28" t="s">
        <v>1308</v>
      </c>
      <c r="H310" s="2" t="s">
        <v>284</v>
      </c>
      <c r="I310" s="2" t="s">
        <v>407</v>
      </c>
      <c r="J310" s="1"/>
      <c r="K310" s="1"/>
      <c r="L310" s="28" t="s">
        <v>1237</v>
      </c>
      <c r="M310" s="44" t="s">
        <v>1176</v>
      </c>
      <c r="N310" s="25">
        <v>3</v>
      </c>
      <c r="O310" s="25">
        <v>309</v>
      </c>
    </row>
    <row r="311" spans="2:15" ht="71.25" hidden="1" x14ac:dyDescent="0.3">
      <c r="B311" s="42" t="s">
        <v>1172</v>
      </c>
      <c r="C311" s="25"/>
      <c r="D311" s="19" t="s">
        <v>1303</v>
      </c>
      <c r="E311" s="26" t="s">
        <v>1304</v>
      </c>
      <c r="F311" s="28"/>
      <c r="G311" s="28" t="s">
        <v>1309</v>
      </c>
      <c r="H311" s="2" t="s">
        <v>284</v>
      </c>
      <c r="I311" s="2" t="s">
        <v>407</v>
      </c>
      <c r="J311" s="1"/>
      <c r="K311" s="1"/>
      <c r="L311" s="28" t="s">
        <v>1237</v>
      </c>
      <c r="M311" s="44" t="s">
        <v>1176</v>
      </c>
      <c r="N311" s="25">
        <v>3</v>
      </c>
      <c r="O311" s="25">
        <v>310</v>
      </c>
    </row>
    <row r="312" spans="2:15" ht="71.25" hidden="1" x14ac:dyDescent="0.3">
      <c r="B312" s="42" t="s">
        <v>1172</v>
      </c>
      <c r="C312" s="25"/>
      <c r="D312" s="19" t="s">
        <v>1303</v>
      </c>
      <c r="E312" s="26" t="s">
        <v>1304</v>
      </c>
      <c r="F312" s="28"/>
      <c r="G312" s="28" t="s">
        <v>1310</v>
      </c>
      <c r="H312" s="1"/>
      <c r="I312" s="2" t="s">
        <v>1307</v>
      </c>
      <c r="J312" s="1"/>
      <c r="K312" s="1"/>
      <c r="L312" s="28" t="s">
        <v>1237</v>
      </c>
      <c r="M312" s="44" t="s">
        <v>1176</v>
      </c>
      <c r="N312" s="25">
        <v>3</v>
      </c>
      <c r="O312" s="25">
        <v>311</v>
      </c>
    </row>
    <row r="313" spans="2:15" ht="57" hidden="1" x14ac:dyDescent="0.3">
      <c r="B313" s="42" t="s">
        <v>1172</v>
      </c>
      <c r="C313" s="25"/>
      <c r="D313" s="19" t="s">
        <v>1303</v>
      </c>
      <c r="E313" s="26" t="s">
        <v>1311</v>
      </c>
      <c r="F313" s="28"/>
      <c r="G313" s="28" t="s">
        <v>1312</v>
      </c>
      <c r="H313" s="2" t="s">
        <v>284</v>
      </c>
      <c r="I313" s="2" t="s">
        <v>572</v>
      </c>
      <c r="J313" s="1"/>
      <c r="K313" s="1"/>
      <c r="L313" s="28" t="s">
        <v>1237</v>
      </c>
      <c r="M313" s="44" t="s">
        <v>1176</v>
      </c>
      <c r="N313" s="25">
        <v>3</v>
      </c>
      <c r="O313" s="25">
        <v>312</v>
      </c>
    </row>
    <row r="314" spans="2:15" ht="71.25" hidden="1" x14ac:dyDescent="0.3">
      <c r="B314" s="42" t="s">
        <v>1172</v>
      </c>
      <c r="C314" s="25"/>
      <c r="D314" s="19" t="s">
        <v>1303</v>
      </c>
      <c r="E314" s="26" t="s">
        <v>1313</v>
      </c>
      <c r="F314" s="28"/>
      <c r="G314" s="28" t="s">
        <v>1314</v>
      </c>
      <c r="H314" s="1"/>
      <c r="I314" s="2" t="s">
        <v>1307</v>
      </c>
      <c r="J314" s="1"/>
      <c r="K314" s="1"/>
      <c r="L314" s="28" t="s">
        <v>1237</v>
      </c>
      <c r="M314" s="44" t="s">
        <v>1176</v>
      </c>
      <c r="N314" s="25">
        <v>3</v>
      </c>
      <c r="O314" s="25">
        <v>313</v>
      </c>
    </row>
    <row r="315" spans="2:15" ht="71.25" hidden="1" x14ac:dyDescent="0.3">
      <c r="B315" s="42" t="s">
        <v>1172</v>
      </c>
      <c r="C315" s="25"/>
      <c r="D315" s="19" t="s">
        <v>1303</v>
      </c>
      <c r="E315" s="26" t="s">
        <v>1304</v>
      </c>
      <c r="F315" s="28"/>
      <c r="G315" s="28" t="s">
        <v>1315</v>
      </c>
      <c r="H315" s="2" t="s">
        <v>284</v>
      </c>
      <c r="I315" s="2" t="s">
        <v>1316</v>
      </c>
      <c r="J315" s="1"/>
      <c r="K315" s="1"/>
      <c r="L315" s="28" t="s">
        <v>1237</v>
      </c>
      <c r="M315" s="44" t="s">
        <v>1176</v>
      </c>
      <c r="N315" s="25">
        <v>3</v>
      </c>
      <c r="O315" s="25">
        <v>314</v>
      </c>
    </row>
    <row r="316" spans="2:15" ht="85.5" hidden="1" x14ac:dyDescent="0.3">
      <c r="B316" s="42" t="s">
        <v>1172</v>
      </c>
      <c r="C316" s="25"/>
      <c r="D316" s="19" t="s">
        <v>1303</v>
      </c>
      <c r="E316" s="26" t="s">
        <v>1304</v>
      </c>
      <c r="F316" s="28"/>
      <c r="G316" s="28" t="s">
        <v>1317</v>
      </c>
      <c r="H316" s="2" t="s">
        <v>284</v>
      </c>
      <c r="I316" s="2" t="s">
        <v>1318</v>
      </c>
      <c r="J316" s="1"/>
      <c r="K316" s="1"/>
      <c r="L316" s="28" t="s">
        <v>1237</v>
      </c>
      <c r="M316" s="44" t="s">
        <v>1176</v>
      </c>
      <c r="N316" s="25">
        <v>3</v>
      </c>
      <c r="O316" s="25">
        <v>315</v>
      </c>
    </row>
    <row r="317" spans="2:15" ht="156.75" hidden="1" x14ac:dyDescent="0.3">
      <c r="B317" s="42" t="s">
        <v>1172</v>
      </c>
      <c r="C317" s="30" t="s">
        <v>354</v>
      </c>
      <c r="D317" s="19" t="s">
        <v>1319</v>
      </c>
      <c r="E317" s="26" t="s">
        <v>1320</v>
      </c>
      <c r="F317" s="28" t="s">
        <v>1321</v>
      </c>
      <c r="G317" s="28" t="s">
        <v>1322</v>
      </c>
      <c r="H317" s="2" t="s">
        <v>284</v>
      </c>
      <c r="I317" s="2" t="s">
        <v>572</v>
      </c>
      <c r="J317" s="2" t="s">
        <v>1323</v>
      </c>
      <c r="K317" s="1"/>
      <c r="L317" s="28" t="s">
        <v>1237</v>
      </c>
      <c r="M317" s="44" t="s">
        <v>1176</v>
      </c>
      <c r="N317" s="25">
        <v>3</v>
      </c>
      <c r="O317" s="25">
        <v>316</v>
      </c>
    </row>
    <row r="318" spans="2:15" ht="156.75" hidden="1" x14ac:dyDescent="0.3">
      <c r="B318" s="42" t="s">
        <v>1172</v>
      </c>
      <c r="C318" s="30" t="s">
        <v>354</v>
      </c>
      <c r="D318" s="19" t="s">
        <v>1319</v>
      </c>
      <c r="E318" s="26" t="s">
        <v>1320</v>
      </c>
      <c r="F318" s="28" t="s">
        <v>1324</v>
      </c>
      <c r="G318" s="28" t="s">
        <v>1325</v>
      </c>
      <c r="H318" s="2" t="s">
        <v>284</v>
      </c>
      <c r="I318" s="2" t="s">
        <v>572</v>
      </c>
      <c r="J318" s="1"/>
      <c r="K318" s="1"/>
      <c r="L318" s="28" t="s">
        <v>1237</v>
      </c>
      <c r="M318" s="44" t="s">
        <v>1176</v>
      </c>
      <c r="N318" s="25">
        <v>3</v>
      </c>
      <c r="O318" s="25">
        <v>317</v>
      </c>
    </row>
    <row r="319" spans="2:15" ht="213.75" hidden="1" x14ac:dyDescent="0.3">
      <c r="B319" s="42" t="s">
        <v>1172</v>
      </c>
      <c r="C319" s="30" t="s">
        <v>354</v>
      </c>
      <c r="D319" s="19" t="s">
        <v>1319</v>
      </c>
      <c r="E319" s="26" t="s">
        <v>1326</v>
      </c>
      <c r="F319" s="28" t="s">
        <v>1327</v>
      </c>
      <c r="G319" s="28" t="s">
        <v>1328</v>
      </c>
      <c r="H319" s="2" t="s">
        <v>284</v>
      </c>
      <c r="I319" s="2" t="s">
        <v>1329</v>
      </c>
      <c r="J319" s="2" t="s">
        <v>1330</v>
      </c>
      <c r="K319" s="1"/>
      <c r="L319" s="28" t="s">
        <v>1237</v>
      </c>
      <c r="M319" s="44" t="s">
        <v>1176</v>
      </c>
      <c r="N319" s="25">
        <v>3</v>
      </c>
      <c r="O319" s="25">
        <v>318</v>
      </c>
    </row>
    <row r="320" spans="2:15" ht="128.25" hidden="1" x14ac:dyDescent="0.3">
      <c r="B320" s="42" t="s">
        <v>1172</v>
      </c>
      <c r="C320" s="30" t="s">
        <v>354</v>
      </c>
      <c r="D320" s="19" t="s">
        <v>1319</v>
      </c>
      <c r="E320" s="26" t="s">
        <v>1331</v>
      </c>
      <c r="F320" s="28" t="s">
        <v>1332</v>
      </c>
      <c r="G320" s="28" t="s">
        <v>1333</v>
      </c>
      <c r="H320" s="2" t="s">
        <v>284</v>
      </c>
      <c r="I320" s="2" t="s">
        <v>1334</v>
      </c>
      <c r="J320" s="2" t="s">
        <v>1330</v>
      </c>
      <c r="K320" s="1"/>
      <c r="L320" s="28" t="s">
        <v>1237</v>
      </c>
      <c r="M320" s="44" t="s">
        <v>1176</v>
      </c>
      <c r="N320" s="25">
        <v>3</v>
      </c>
      <c r="O320" s="25">
        <v>319</v>
      </c>
    </row>
    <row r="321" spans="2:15" ht="409.5" hidden="1" x14ac:dyDescent="0.3">
      <c r="B321" s="42" t="s">
        <v>1172</v>
      </c>
      <c r="C321" s="30" t="s">
        <v>354</v>
      </c>
      <c r="D321" s="19" t="s">
        <v>1319</v>
      </c>
      <c r="E321" s="26" t="s">
        <v>1335</v>
      </c>
      <c r="F321" s="28" t="s">
        <v>1336</v>
      </c>
      <c r="G321" s="28" t="s">
        <v>1337</v>
      </c>
      <c r="H321" s="2" t="s">
        <v>548</v>
      </c>
      <c r="I321" s="2" t="s">
        <v>1338</v>
      </c>
      <c r="J321" s="1"/>
      <c r="K321" s="2" t="s">
        <v>1339</v>
      </c>
      <c r="L321" s="28" t="s">
        <v>1237</v>
      </c>
      <c r="M321" s="44" t="s">
        <v>1176</v>
      </c>
      <c r="N321" s="25">
        <v>3</v>
      </c>
      <c r="O321" s="25">
        <v>320</v>
      </c>
    </row>
    <row r="322" spans="2:15" ht="199.5" hidden="1" x14ac:dyDescent="0.3">
      <c r="B322" s="42" t="s">
        <v>1172</v>
      </c>
      <c r="C322" s="30" t="s">
        <v>354</v>
      </c>
      <c r="D322" s="19" t="s">
        <v>1319</v>
      </c>
      <c r="E322" s="26" t="s">
        <v>1335</v>
      </c>
      <c r="F322" s="28" t="s">
        <v>1340</v>
      </c>
      <c r="G322" s="28" t="s">
        <v>1341</v>
      </c>
      <c r="H322" s="2" t="s">
        <v>284</v>
      </c>
      <c r="I322" s="29" t="s">
        <v>1224</v>
      </c>
      <c r="J322" s="2" t="s">
        <v>1342</v>
      </c>
      <c r="K322" s="1"/>
      <c r="L322" s="28" t="s">
        <v>1237</v>
      </c>
      <c r="M322" s="44" t="s">
        <v>1176</v>
      </c>
      <c r="N322" s="25">
        <v>3</v>
      </c>
      <c r="O322" s="25">
        <v>321</v>
      </c>
    </row>
    <row r="323" spans="2:15" ht="85.5" hidden="1" x14ac:dyDescent="0.3">
      <c r="B323" s="42" t="s">
        <v>1172</v>
      </c>
      <c r="C323" s="30" t="s">
        <v>354</v>
      </c>
      <c r="D323" s="19" t="s">
        <v>1319</v>
      </c>
      <c r="E323" s="26" t="s">
        <v>1343</v>
      </c>
      <c r="F323" s="28" t="s">
        <v>1344</v>
      </c>
      <c r="G323" s="28" t="s">
        <v>1345</v>
      </c>
      <c r="H323" s="2" t="s">
        <v>284</v>
      </c>
      <c r="I323" s="2" t="s">
        <v>572</v>
      </c>
      <c r="J323" s="2" t="s">
        <v>1330</v>
      </c>
      <c r="K323" s="1"/>
      <c r="L323" s="28" t="s">
        <v>1237</v>
      </c>
      <c r="M323" s="44" t="s">
        <v>1176</v>
      </c>
      <c r="N323" s="25">
        <v>3</v>
      </c>
      <c r="O323" s="25">
        <v>322</v>
      </c>
    </row>
    <row r="324" spans="2:15" ht="114" hidden="1" x14ac:dyDescent="0.3">
      <c r="B324" s="42" t="s">
        <v>1172</v>
      </c>
      <c r="C324" s="30" t="s">
        <v>354</v>
      </c>
      <c r="D324" s="19" t="s">
        <v>1319</v>
      </c>
      <c r="E324" s="26" t="s">
        <v>1343</v>
      </c>
      <c r="F324" s="28" t="s">
        <v>1346</v>
      </c>
      <c r="G324" s="28" t="s">
        <v>1347</v>
      </c>
      <c r="H324" s="2" t="s">
        <v>366</v>
      </c>
      <c r="I324" s="2" t="s">
        <v>1348</v>
      </c>
      <c r="J324" s="2" t="s">
        <v>1349</v>
      </c>
      <c r="K324" s="1"/>
      <c r="L324" s="28" t="s">
        <v>1237</v>
      </c>
      <c r="M324" s="44" t="s">
        <v>1176</v>
      </c>
      <c r="N324" s="25">
        <v>3</v>
      </c>
      <c r="O324" s="25">
        <v>323</v>
      </c>
    </row>
    <row r="325" spans="2:15" ht="213.75" hidden="1" x14ac:dyDescent="0.3">
      <c r="B325" s="42" t="s">
        <v>1172</v>
      </c>
      <c r="C325" s="30" t="s">
        <v>354</v>
      </c>
      <c r="D325" s="19" t="s">
        <v>1319</v>
      </c>
      <c r="E325" s="26" t="s">
        <v>1343</v>
      </c>
      <c r="F325" s="28" t="s">
        <v>1350</v>
      </c>
      <c r="G325" s="28" t="s">
        <v>1351</v>
      </c>
      <c r="H325" s="2" t="s">
        <v>284</v>
      </c>
      <c r="I325" s="2" t="s">
        <v>1352</v>
      </c>
      <c r="J325" s="2" t="s">
        <v>1349</v>
      </c>
      <c r="K325" s="1"/>
      <c r="L325" s="28" t="s">
        <v>1237</v>
      </c>
      <c r="M325" s="44" t="s">
        <v>1176</v>
      </c>
      <c r="N325" s="25">
        <v>3</v>
      </c>
      <c r="O325" s="25">
        <v>324</v>
      </c>
    </row>
    <row r="326" spans="2:15" ht="85.5" hidden="1" x14ac:dyDescent="0.3">
      <c r="B326" s="42" t="s">
        <v>1172</v>
      </c>
      <c r="C326" s="30" t="s">
        <v>354</v>
      </c>
      <c r="D326" s="19" t="s">
        <v>1319</v>
      </c>
      <c r="E326" s="26" t="s">
        <v>1343</v>
      </c>
      <c r="F326" s="28" t="s">
        <v>1353</v>
      </c>
      <c r="G326" s="28" t="s">
        <v>1354</v>
      </c>
      <c r="H326" s="2" t="s">
        <v>299</v>
      </c>
      <c r="I326" s="2" t="s">
        <v>299</v>
      </c>
      <c r="J326" s="1"/>
      <c r="K326" s="2" t="s">
        <v>1355</v>
      </c>
      <c r="L326" s="28" t="s">
        <v>1237</v>
      </c>
      <c r="M326" s="44" t="s">
        <v>1176</v>
      </c>
      <c r="N326" s="25">
        <v>3</v>
      </c>
      <c r="O326" s="25">
        <v>325</v>
      </c>
    </row>
    <row r="327" spans="2:15" ht="85.5" hidden="1" x14ac:dyDescent="0.3">
      <c r="B327" s="42" t="s">
        <v>1172</v>
      </c>
      <c r="C327" s="30" t="s">
        <v>354</v>
      </c>
      <c r="D327" s="19" t="s">
        <v>1319</v>
      </c>
      <c r="E327" s="26" t="s">
        <v>1343</v>
      </c>
      <c r="F327" s="28" t="s">
        <v>1356</v>
      </c>
      <c r="G327" s="28" t="s">
        <v>1357</v>
      </c>
      <c r="H327" s="2" t="s">
        <v>299</v>
      </c>
      <c r="I327" s="2" t="s">
        <v>299</v>
      </c>
      <c r="J327" s="1"/>
      <c r="K327" s="2" t="s">
        <v>1358</v>
      </c>
      <c r="L327" s="28" t="s">
        <v>1237</v>
      </c>
      <c r="M327" s="44" t="s">
        <v>1176</v>
      </c>
      <c r="N327" s="25">
        <v>3</v>
      </c>
      <c r="O327" s="25">
        <v>326</v>
      </c>
    </row>
    <row r="328" spans="2:15" ht="85.5" hidden="1" x14ac:dyDescent="0.3">
      <c r="B328" s="42" t="s">
        <v>1172</v>
      </c>
      <c r="C328" s="30" t="s">
        <v>354</v>
      </c>
      <c r="D328" s="19" t="s">
        <v>1319</v>
      </c>
      <c r="E328" s="26" t="s">
        <v>1343</v>
      </c>
      <c r="F328" s="28" t="s">
        <v>1359</v>
      </c>
      <c r="G328" s="28" t="s">
        <v>1284</v>
      </c>
      <c r="H328" s="2" t="s">
        <v>284</v>
      </c>
      <c r="I328" s="2" t="s">
        <v>572</v>
      </c>
      <c r="J328" s="1"/>
      <c r="K328" s="1"/>
      <c r="L328" s="28" t="s">
        <v>1237</v>
      </c>
      <c r="M328" s="44" t="s">
        <v>1176</v>
      </c>
      <c r="N328" s="25">
        <v>3</v>
      </c>
      <c r="O328" s="25">
        <v>327</v>
      </c>
    </row>
    <row r="329" spans="2:15" ht="99.75" hidden="1" x14ac:dyDescent="0.3">
      <c r="B329" s="42" t="s">
        <v>1172</v>
      </c>
      <c r="C329" s="25"/>
      <c r="D329" s="19" t="s">
        <v>1360</v>
      </c>
      <c r="E329" s="26" t="s">
        <v>1361</v>
      </c>
      <c r="F329" s="28" t="s">
        <v>1362</v>
      </c>
      <c r="G329" s="28" t="s">
        <v>1363</v>
      </c>
      <c r="H329" s="2" t="s">
        <v>284</v>
      </c>
      <c r="I329" s="2" t="s">
        <v>1364</v>
      </c>
      <c r="J329" s="2" t="s">
        <v>1365</v>
      </c>
      <c r="K329" s="1"/>
      <c r="L329" s="28" t="s">
        <v>1366</v>
      </c>
      <c r="M329" s="44" t="s">
        <v>1176</v>
      </c>
      <c r="N329" s="25">
        <v>3</v>
      </c>
      <c r="O329" s="25">
        <v>328</v>
      </c>
    </row>
    <row r="330" spans="2:15" ht="99.75" hidden="1" x14ac:dyDescent="0.3">
      <c r="B330" s="42" t="s">
        <v>1172</v>
      </c>
      <c r="C330" s="25"/>
      <c r="D330" s="19" t="s">
        <v>1360</v>
      </c>
      <c r="E330" s="26" t="s">
        <v>1367</v>
      </c>
      <c r="F330" s="28" t="s">
        <v>1368</v>
      </c>
      <c r="G330" s="28" t="s">
        <v>1369</v>
      </c>
      <c r="H330" s="2" t="s">
        <v>284</v>
      </c>
      <c r="I330" s="2" t="s">
        <v>1364</v>
      </c>
      <c r="J330" s="2" t="s">
        <v>1365</v>
      </c>
      <c r="K330" s="1"/>
      <c r="L330" s="28" t="s">
        <v>1366</v>
      </c>
      <c r="M330" s="44" t="s">
        <v>1176</v>
      </c>
      <c r="N330" s="25">
        <v>3</v>
      </c>
      <c r="O330" s="25">
        <v>329</v>
      </c>
    </row>
    <row r="331" spans="2:15" ht="99.75" hidden="1" x14ac:dyDescent="0.3">
      <c r="B331" s="42" t="s">
        <v>1172</v>
      </c>
      <c r="C331" s="25"/>
      <c r="D331" s="19" t="s">
        <v>1360</v>
      </c>
      <c r="E331" s="26" t="s">
        <v>1370</v>
      </c>
      <c r="F331" s="28" t="s">
        <v>1371</v>
      </c>
      <c r="G331" s="28" t="s">
        <v>1372</v>
      </c>
      <c r="H331" s="2" t="s">
        <v>284</v>
      </c>
      <c r="I331" s="2" t="s">
        <v>1364</v>
      </c>
      <c r="J331" s="2" t="s">
        <v>1365</v>
      </c>
      <c r="K331" s="1"/>
      <c r="L331" s="28" t="s">
        <v>1366</v>
      </c>
      <c r="M331" s="44" t="s">
        <v>1176</v>
      </c>
      <c r="N331" s="25">
        <v>3</v>
      </c>
      <c r="O331" s="25">
        <v>330</v>
      </c>
    </row>
    <row r="332" spans="2:15" ht="99.75" hidden="1" x14ac:dyDescent="0.3">
      <c r="B332" s="42" t="s">
        <v>1172</v>
      </c>
      <c r="C332" s="25"/>
      <c r="D332" s="19" t="s">
        <v>1360</v>
      </c>
      <c r="E332" s="26" t="s">
        <v>1373</v>
      </c>
      <c r="F332" s="28" t="s">
        <v>1374</v>
      </c>
      <c r="G332" s="28" t="s">
        <v>1375</v>
      </c>
      <c r="H332" s="2" t="s">
        <v>284</v>
      </c>
      <c r="I332" s="2" t="s">
        <v>1364</v>
      </c>
      <c r="J332" s="2" t="s">
        <v>1365</v>
      </c>
      <c r="K332" s="1"/>
      <c r="L332" s="28" t="s">
        <v>1366</v>
      </c>
      <c r="M332" s="44" t="s">
        <v>1176</v>
      </c>
      <c r="N332" s="25">
        <v>3</v>
      </c>
      <c r="O332" s="25">
        <v>331</v>
      </c>
    </row>
    <row r="333" spans="2:15" ht="142.5" hidden="1" x14ac:dyDescent="0.3">
      <c r="B333" s="42" t="s">
        <v>1172</v>
      </c>
      <c r="C333" s="25"/>
      <c r="D333" s="19" t="s">
        <v>1360</v>
      </c>
      <c r="E333" s="26" t="s">
        <v>1376</v>
      </c>
      <c r="F333" s="28" t="s">
        <v>1377</v>
      </c>
      <c r="G333" s="28" t="s">
        <v>1378</v>
      </c>
      <c r="H333" s="2" t="s">
        <v>284</v>
      </c>
      <c r="I333" s="2" t="s">
        <v>1364</v>
      </c>
      <c r="J333" s="2" t="s">
        <v>1365</v>
      </c>
      <c r="K333" s="1"/>
      <c r="L333" s="28" t="s">
        <v>1366</v>
      </c>
      <c r="M333" s="44" t="s">
        <v>1176</v>
      </c>
      <c r="N333" s="25">
        <v>3</v>
      </c>
      <c r="O333" s="25">
        <v>332</v>
      </c>
    </row>
    <row r="334" spans="2:15" ht="114" hidden="1" x14ac:dyDescent="0.3">
      <c r="B334" s="42" t="s">
        <v>1172</v>
      </c>
      <c r="C334" s="25"/>
      <c r="D334" s="19" t="s">
        <v>1360</v>
      </c>
      <c r="E334" s="26" t="s">
        <v>1379</v>
      </c>
      <c r="F334" s="28" t="s">
        <v>1380</v>
      </c>
      <c r="G334" s="28" t="s">
        <v>1381</v>
      </c>
      <c r="H334" s="2" t="s">
        <v>284</v>
      </c>
      <c r="I334" s="2" t="s">
        <v>1364</v>
      </c>
      <c r="J334" s="2" t="s">
        <v>1365</v>
      </c>
      <c r="K334" s="1"/>
      <c r="L334" s="28" t="s">
        <v>1366</v>
      </c>
      <c r="M334" s="44" t="s">
        <v>1176</v>
      </c>
      <c r="N334" s="25">
        <v>3</v>
      </c>
      <c r="O334" s="25">
        <v>333</v>
      </c>
    </row>
    <row r="335" spans="2:15" ht="57" hidden="1" x14ac:dyDescent="0.3">
      <c r="B335" s="42" t="s">
        <v>1172</v>
      </c>
      <c r="C335" s="25"/>
      <c r="D335" s="19" t="s">
        <v>1360</v>
      </c>
      <c r="E335" s="26" t="s">
        <v>1382</v>
      </c>
      <c r="F335" s="28" t="s">
        <v>1383</v>
      </c>
      <c r="G335" s="28" t="s">
        <v>1384</v>
      </c>
      <c r="H335" s="2" t="s">
        <v>284</v>
      </c>
      <c r="I335" s="2" t="s">
        <v>572</v>
      </c>
      <c r="J335" s="2" t="s">
        <v>1385</v>
      </c>
      <c r="K335" s="1"/>
      <c r="L335" s="28" t="s">
        <v>1366</v>
      </c>
      <c r="M335" s="44" t="s">
        <v>1176</v>
      </c>
      <c r="N335" s="25">
        <v>3</v>
      </c>
      <c r="O335" s="25">
        <v>334</v>
      </c>
    </row>
    <row r="336" spans="2:15" ht="57" hidden="1" x14ac:dyDescent="0.3">
      <c r="B336" s="42" t="s">
        <v>1172</v>
      </c>
      <c r="C336" s="25"/>
      <c r="D336" s="19" t="s">
        <v>1360</v>
      </c>
      <c r="E336" s="26" t="s">
        <v>1386</v>
      </c>
      <c r="F336" s="28" t="s">
        <v>1387</v>
      </c>
      <c r="G336" s="28" t="s">
        <v>1388</v>
      </c>
      <c r="H336" s="2" t="s">
        <v>299</v>
      </c>
      <c r="I336" s="1"/>
      <c r="J336" s="2" t="s">
        <v>1385</v>
      </c>
      <c r="K336" s="2" t="s">
        <v>1389</v>
      </c>
      <c r="L336" s="28" t="s">
        <v>1366</v>
      </c>
      <c r="M336" s="44" t="s">
        <v>1176</v>
      </c>
      <c r="N336" s="25">
        <v>3</v>
      </c>
      <c r="O336" s="25">
        <v>335</v>
      </c>
    </row>
    <row r="337" spans="2:15" ht="57" hidden="1" x14ac:dyDescent="0.3">
      <c r="B337" s="42" t="s">
        <v>1172</v>
      </c>
      <c r="C337" s="25"/>
      <c r="D337" s="19" t="s">
        <v>1360</v>
      </c>
      <c r="E337" s="26" t="s">
        <v>1390</v>
      </c>
      <c r="F337" s="28" t="s">
        <v>1391</v>
      </c>
      <c r="G337" s="28" t="s">
        <v>1392</v>
      </c>
      <c r="H337" s="2" t="s">
        <v>284</v>
      </c>
      <c r="I337" s="2" t="s">
        <v>572</v>
      </c>
      <c r="J337" s="2" t="s">
        <v>1385</v>
      </c>
      <c r="K337" s="1"/>
      <c r="L337" s="28" t="s">
        <v>1366</v>
      </c>
      <c r="M337" s="44" t="s">
        <v>1176</v>
      </c>
      <c r="N337" s="25">
        <v>3</v>
      </c>
      <c r="O337" s="25">
        <v>336</v>
      </c>
    </row>
    <row r="338" spans="2:15" ht="42.75" hidden="1" x14ac:dyDescent="0.3">
      <c r="B338" s="42" t="s">
        <v>1172</v>
      </c>
      <c r="C338" s="25"/>
      <c r="D338" s="19" t="s">
        <v>1360</v>
      </c>
      <c r="E338" s="26" t="s">
        <v>1393</v>
      </c>
      <c r="F338" s="28" t="s">
        <v>1394</v>
      </c>
      <c r="G338" s="28" t="s">
        <v>1395</v>
      </c>
      <c r="H338" s="2" t="s">
        <v>1396</v>
      </c>
      <c r="I338" s="1"/>
      <c r="J338" s="2" t="s">
        <v>1397</v>
      </c>
      <c r="K338" s="1"/>
      <c r="L338" s="28" t="s">
        <v>1366</v>
      </c>
      <c r="M338" s="44" t="s">
        <v>1176</v>
      </c>
      <c r="N338" s="25">
        <v>3</v>
      </c>
      <c r="O338" s="25">
        <v>337</v>
      </c>
    </row>
    <row r="339" spans="2:15" ht="42.75" hidden="1" x14ac:dyDescent="0.3">
      <c r="B339" s="42" t="s">
        <v>1172</v>
      </c>
      <c r="C339" s="25"/>
      <c r="D339" s="19" t="s">
        <v>1360</v>
      </c>
      <c r="E339" s="26" t="s">
        <v>1398</v>
      </c>
      <c r="F339" s="28" t="s">
        <v>1399</v>
      </c>
      <c r="G339" s="28" t="s">
        <v>1400</v>
      </c>
      <c r="H339" s="2" t="s">
        <v>413</v>
      </c>
      <c r="I339" s="1"/>
      <c r="J339" s="2" t="s">
        <v>1397</v>
      </c>
      <c r="K339" s="1"/>
      <c r="L339" s="28" t="s">
        <v>1366</v>
      </c>
      <c r="M339" s="44" t="s">
        <v>1176</v>
      </c>
      <c r="N339" s="25">
        <v>3</v>
      </c>
      <c r="O339" s="25">
        <v>338</v>
      </c>
    </row>
    <row r="340" spans="2:15" ht="28.5" hidden="1" x14ac:dyDescent="0.3">
      <c r="B340" s="42" t="s">
        <v>1172</v>
      </c>
      <c r="C340" s="25"/>
      <c r="D340" s="19" t="s">
        <v>1360</v>
      </c>
      <c r="E340" s="26" t="s">
        <v>1401</v>
      </c>
      <c r="F340" s="28" t="s">
        <v>1402</v>
      </c>
      <c r="G340" s="28" t="s">
        <v>1403</v>
      </c>
      <c r="H340" s="2" t="s">
        <v>1396</v>
      </c>
      <c r="I340" s="1"/>
      <c r="J340" s="2" t="s">
        <v>1404</v>
      </c>
      <c r="K340" s="1"/>
      <c r="L340" s="28" t="s">
        <v>1366</v>
      </c>
      <c r="M340" s="44" t="s">
        <v>1176</v>
      </c>
      <c r="N340" s="25">
        <v>3</v>
      </c>
      <c r="O340" s="25">
        <v>339</v>
      </c>
    </row>
    <row r="341" spans="2:15" ht="57" hidden="1" x14ac:dyDescent="0.3">
      <c r="B341" s="42" t="s">
        <v>1172</v>
      </c>
      <c r="C341" s="25"/>
      <c r="D341" s="19" t="s">
        <v>1360</v>
      </c>
      <c r="E341" s="26" t="s">
        <v>1405</v>
      </c>
      <c r="F341" s="28" t="s">
        <v>1406</v>
      </c>
      <c r="G341" s="28" t="s">
        <v>1407</v>
      </c>
      <c r="H341" s="2" t="s">
        <v>284</v>
      </c>
      <c r="I341" s="2" t="s">
        <v>572</v>
      </c>
      <c r="J341" s="2" t="s">
        <v>1408</v>
      </c>
      <c r="K341" s="1"/>
      <c r="L341" s="28" t="s">
        <v>1366</v>
      </c>
      <c r="M341" s="44" t="s">
        <v>1176</v>
      </c>
      <c r="N341" s="25">
        <v>3</v>
      </c>
      <c r="O341" s="25">
        <v>340</v>
      </c>
    </row>
    <row r="342" spans="2:15" ht="57" hidden="1" x14ac:dyDescent="0.3">
      <c r="B342" s="42" t="s">
        <v>1172</v>
      </c>
      <c r="C342" s="25"/>
      <c r="D342" s="19" t="s">
        <v>1360</v>
      </c>
      <c r="E342" s="26" t="s">
        <v>1409</v>
      </c>
      <c r="F342" s="28" t="s">
        <v>1410</v>
      </c>
      <c r="G342" s="28" t="s">
        <v>1411</v>
      </c>
      <c r="H342" s="2" t="s">
        <v>284</v>
      </c>
      <c r="I342" s="2" t="s">
        <v>572</v>
      </c>
      <c r="J342" s="2" t="s">
        <v>1412</v>
      </c>
      <c r="K342" s="1"/>
      <c r="L342" s="28" t="s">
        <v>1366</v>
      </c>
      <c r="M342" s="44" t="s">
        <v>1176</v>
      </c>
      <c r="N342" s="25">
        <v>3</v>
      </c>
      <c r="O342" s="25">
        <v>341</v>
      </c>
    </row>
    <row r="343" spans="2:15" ht="71.25" hidden="1" x14ac:dyDescent="0.3">
      <c r="B343" s="42" t="s">
        <v>1172</v>
      </c>
      <c r="C343" s="25"/>
      <c r="D343" s="19" t="s">
        <v>1360</v>
      </c>
      <c r="E343" s="26" t="s">
        <v>1413</v>
      </c>
      <c r="F343" s="28" t="s">
        <v>1414</v>
      </c>
      <c r="G343" s="28" t="s">
        <v>1415</v>
      </c>
      <c r="H343" s="2" t="s">
        <v>284</v>
      </c>
      <c r="I343" s="2" t="s">
        <v>572</v>
      </c>
      <c r="J343" s="2" t="s">
        <v>1416</v>
      </c>
      <c r="K343" s="1"/>
      <c r="L343" s="28" t="s">
        <v>1366</v>
      </c>
      <c r="M343" s="44" t="s">
        <v>1176</v>
      </c>
      <c r="N343" s="25">
        <v>3</v>
      </c>
      <c r="O343" s="25">
        <v>342</v>
      </c>
    </row>
    <row r="344" spans="2:15" ht="57" hidden="1" x14ac:dyDescent="0.3">
      <c r="B344" s="42" t="s">
        <v>1172</v>
      </c>
      <c r="C344" s="25"/>
      <c r="D344" s="19" t="s">
        <v>1360</v>
      </c>
      <c r="E344" s="26" t="s">
        <v>1417</v>
      </c>
      <c r="F344" s="28" t="s">
        <v>1418</v>
      </c>
      <c r="G344" s="28" t="s">
        <v>1419</v>
      </c>
      <c r="H344" s="2" t="s">
        <v>284</v>
      </c>
      <c r="I344" s="2" t="s">
        <v>572</v>
      </c>
      <c r="J344" s="2" t="s">
        <v>1420</v>
      </c>
      <c r="K344" s="1"/>
      <c r="L344" s="28" t="s">
        <v>1366</v>
      </c>
      <c r="M344" s="44" t="s">
        <v>1176</v>
      </c>
      <c r="N344" s="25">
        <v>3</v>
      </c>
      <c r="O344" s="25">
        <v>343</v>
      </c>
    </row>
    <row r="345" spans="2:15" ht="370.5" hidden="1" x14ac:dyDescent="0.3">
      <c r="B345" s="42" t="s">
        <v>1172</v>
      </c>
      <c r="C345" s="25"/>
      <c r="D345" s="19" t="s">
        <v>1360</v>
      </c>
      <c r="E345" s="26" t="s">
        <v>1421</v>
      </c>
      <c r="F345" s="28" t="s">
        <v>1422</v>
      </c>
      <c r="G345" s="28" t="s">
        <v>1423</v>
      </c>
      <c r="H345" s="2" t="s">
        <v>366</v>
      </c>
      <c r="I345" s="2" t="s">
        <v>1424</v>
      </c>
      <c r="J345" s="1"/>
      <c r="K345" s="1"/>
      <c r="L345" s="28" t="s">
        <v>1425</v>
      </c>
      <c r="M345" s="44" t="s">
        <v>1176</v>
      </c>
      <c r="N345" s="25">
        <v>3</v>
      </c>
      <c r="O345" s="25">
        <v>344</v>
      </c>
    </row>
    <row r="346" spans="2:15" ht="71.25" hidden="1" x14ac:dyDescent="0.3">
      <c r="B346" s="42" t="s">
        <v>1172</v>
      </c>
      <c r="C346" s="25"/>
      <c r="D346" s="19" t="s">
        <v>1360</v>
      </c>
      <c r="E346" s="26" t="s">
        <v>1426</v>
      </c>
      <c r="F346" s="28" t="s">
        <v>1427</v>
      </c>
      <c r="G346" s="28" t="s">
        <v>1428</v>
      </c>
      <c r="H346" s="2" t="s">
        <v>284</v>
      </c>
      <c r="I346" s="2" t="s">
        <v>572</v>
      </c>
      <c r="J346" s="2" t="s">
        <v>1429</v>
      </c>
      <c r="K346" s="1"/>
      <c r="L346" s="28" t="s">
        <v>1430</v>
      </c>
      <c r="M346" s="44" t="s">
        <v>1176</v>
      </c>
      <c r="N346" s="25">
        <v>3</v>
      </c>
      <c r="O346" s="25">
        <v>345</v>
      </c>
    </row>
    <row r="347" spans="2:15" ht="57" hidden="1" x14ac:dyDescent="0.3">
      <c r="B347" s="42" t="s">
        <v>1172</v>
      </c>
      <c r="C347" s="25"/>
      <c r="D347" s="19" t="s">
        <v>1360</v>
      </c>
      <c r="E347" s="26" t="s">
        <v>1431</v>
      </c>
      <c r="F347" s="28" t="s">
        <v>1432</v>
      </c>
      <c r="G347" s="28" t="s">
        <v>1433</v>
      </c>
      <c r="H347" s="2" t="s">
        <v>284</v>
      </c>
      <c r="I347" s="2" t="s">
        <v>572</v>
      </c>
      <c r="J347" s="2" t="s">
        <v>1434</v>
      </c>
      <c r="K347" s="1"/>
      <c r="L347" s="28" t="s">
        <v>1366</v>
      </c>
      <c r="M347" s="44" t="s">
        <v>1176</v>
      </c>
      <c r="N347" s="25">
        <v>3</v>
      </c>
      <c r="O347" s="25">
        <v>346</v>
      </c>
    </row>
    <row r="348" spans="2:15" ht="156.75" hidden="1" x14ac:dyDescent="0.3">
      <c r="B348" s="42" t="s">
        <v>1172</v>
      </c>
      <c r="C348" s="25"/>
      <c r="D348" s="19" t="s">
        <v>1360</v>
      </c>
      <c r="E348" s="26" t="s">
        <v>1435</v>
      </c>
      <c r="F348" s="28" t="s">
        <v>1436</v>
      </c>
      <c r="G348" s="28" t="s">
        <v>1437</v>
      </c>
      <c r="H348" s="2" t="s">
        <v>366</v>
      </c>
      <c r="I348" s="2" t="s">
        <v>1438</v>
      </c>
      <c r="J348" s="2" t="s">
        <v>1439</v>
      </c>
      <c r="K348" s="1"/>
      <c r="L348" s="28" t="s">
        <v>1440</v>
      </c>
      <c r="M348" s="44" t="s">
        <v>1176</v>
      </c>
      <c r="N348" s="25">
        <v>3</v>
      </c>
      <c r="O348" s="25">
        <v>347</v>
      </c>
    </row>
    <row r="349" spans="2:15" ht="85.5" hidden="1" x14ac:dyDescent="0.3">
      <c r="B349" s="42" t="s">
        <v>1172</v>
      </c>
      <c r="C349" s="25"/>
      <c r="D349" s="19" t="s">
        <v>1360</v>
      </c>
      <c r="E349" s="26" t="s">
        <v>1441</v>
      </c>
      <c r="F349" s="28" t="s">
        <v>1442</v>
      </c>
      <c r="G349" s="28" t="s">
        <v>1443</v>
      </c>
      <c r="H349" s="2" t="s">
        <v>366</v>
      </c>
      <c r="I349" s="2" t="s">
        <v>1444</v>
      </c>
      <c r="J349" s="2" t="s">
        <v>1439</v>
      </c>
      <c r="K349" s="1"/>
      <c r="L349" s="28" t="s">
        <v>1366</v>
      </c>
      <c r="M349" s="44" t="s">
        <v>1176</v>
      </c>
      <c r="N349" s="25">
        <v>3</v>
      </c>
      <c r="O349" s="25">
        <v>348</v>
      </c>
    </row>
    <row r="350" spans="2:15" ht="71.25" hidden="1" x14ac:dyDescent="0.3">
      <c r="B350" s="42" t="s">
        <v>1172</v>
      </c>
      <c r="C350" s="25"/>
      <c r="D350" s="19" t="s">
        <v>1360</v>
      </c>
      <c r="E350" s="26" t="s">
        <v>1445</v>
      </c>
      <c r="F350" s="28" t="s">
        <v>1446</v>
      </c>
      <c r="G350" s="28" t="s">
        <v>1447</v>
      </c>
      <c r="H350" s="2" t="s">
        <v>284</v>
      </c>
      <c r="I350" s="2" t="s">
        <v>1448</v>
      </c>
      <c r="J350" s="2" t="s">
        <v>1439</v>
      </c>
      <c r="K350" s="1"/>
      <c r="L350" s="28" t="s">
        <v>1366</v>
      </c>
      <c r="M350" s="44" t="s">
        <v>1176</v>
      </c>
      <c r="N350" s="25">
        <v>3</v>
      </c>
      <c r="O350" s="25">
        <v>349</v>
      </c>
    </row>
    <row r="351" spans="2:15" ht="128.25" hidden="1" x14ac:dyDescent="0.3">
      <c r="B351" s="42" t="s">
        <v>1172</v>
      </c>
      <c r="C351" s="25"/>
      <c r="D351" s="19" t="s">
        <v>1360</v>
      </c>
      <c r="E351" s="26" t="s">
        <v>1449</v>
      </c>
      <c r="F351" s="28" t="s">
        <v>1450</v>
      </c>
      <c r="G351" s="28" t="s">
        <v>1451</v>
      </c>
      <c r="H351" s="2" t="s">
        <v>366</v>
      </c>
      <c r="I351" s="2" t="s">
        <v>1452</v>
      </c>
      <c r="J351" s="2" t="s">
        <v>1434</v>
      </c>
      <c r="K351" s="1"/>
      <c r="L351" s="28" t="s">
        <v>1440</v>
      </c>
      <c r="M351" s="44" t="s">
        <v>1176</v>
      </c>
      <c r="N351" s="25">
        <v>3</v>
      </c>
      <c r="O351" s="25">
        <v>350</v>
      </c>
    </row>
    <row r="352" spans="2:15" ht="57" hidden="1" x14ac:dyDescent="0.3">
      <c r="B352" s="42" t="s">
        <v>1172</v>
      </c>
      <c r="C352" s="25"/>
      <c r="D352" s="19" t="s">
        <v>1360</v>
      </c>
      <c r="E352" s="26" t="s">
        <v>1453</v>
      </c>
      <c r="F352" s="28" t="s">
        <v>1454</v>
      </c>
      <c r="G352" s="28" t="s">
        <v>1455</v>
      </c>
      <c r="H352" s="2" t="s">
        <v>284</v>
      </c>
      <c r="I352" s="2" t="s">
        <v>572</v>
      </c>
      <c r="J352" s="2" t="s">
        <v>1434</v>
      </c>
      <c r="K352" s="1"/>
      <c r="L352" s="28" t="s">
        <v>1366</v>
      </c>
      <c r="M352" s="44" t="s">
        <v>1176</v>
      </c>
      <c r="N352" s="25">
        <v>3</v>
      </c>
      <c r="O352" s="25">
        <v>351</v>
      </c>
    </row>
    <row r="353" spans="2:15" ht="42.75" hidden="1" x14ac:dyDescent="0.3">
      <c r="B353" s="42" t="s">
        <v>1172</v>
      </c>
      <c r="C353" s="25"/>
      <c r="D353" s="19" t="s">
        <v>1360</v>
      </c>
      <c r="E353" s="26" t="s">
        <v>1456</v>
      </c>
      <c r="F353" s="28" t="s">
        <v>1457</v>
      </c>
      <c r="G353" s="28" t="s">
        <v>1458</v>
      </c>
      <c r="H353" s="2" t="s">
        <v>1396</v>
      </c>
      <c r="I353" s="2" t="s">
        <v>1459</v>
      </c>
      <c r="J353" s="2" t="s">
        <v>1460</v>
      </c>
      <c r="K353" s="1"/>
      <c r="L353" s="28" t="s">
        <v>1366</v>
      </c>
      <c r="M353" s="44" t="s">
        <v>1176</v>
      </c>
      <c r="N353" s="25">
        <v>3</v>
      </c>
      <c r="O353" s="25">
        <v>352</v>
      </c>
    </row>
    <row r="354" spans="2:15" ht="71.25" hidden="1" x14ac:dyDescent="0.3">
      <c r="B354" s="42" t="s">
        <v>1172</v>
      </c>
      <c r="C354" s="25"/>
      <c r="D354" s="19" t="s">
        <v>1360</v>
      </c>
      <c r="E354" s="26" t="s">
        <v>1461</v>
      </c>
      <c r="F354" s="28" t="s">
        <v>1462</v>
      </c>
      <c r="G354" s="28" t="s">
        <v>1463</v>
      </c>
      <c r="H354" s="2" t="s">
        <v>366</v>
      </c>
      <c r="I354" s="2" t="s">
        <v>1464</v>
      </c>
      <c r="J354" s="2" t="s">
        <v>1465</v>
      </c>
      <c r="K354" s="1"/>
      <c r="L354" s="28" t="s">
        <v>1466</v>
      </c>
      <c r="M354" s="44" t="s">
        <v>1176</v>
      </c>
      <c r="N354" s="25">
        <v>3</v>
      </c>
      <c r="O354" s="25">
        <v>353</v>
      </c>
    </row>
    <row r="355" spans="2:15" ht="42.75" hidden="1" x14ac:dyDescent="0.3">
      <c r="B355" s="42" t="s">
        <v>1172</v>
      </c>
      <c r="C355" s="25"/>
      <c r="D355" s="19" t="s">
        <v>1360</v>
      </c>
      <c r="E355" s="26" t="s">
        <v>1467</v>
      </c>
      <c r="F355" s="28" t="s">
        <v>1468</v>
      </c>
      <c r="G355" s="28" t="s">
        <v>1469</v>
      </c>
      <c r="H355" s="2" t="s">
        <v>1396</v>
      </c>
      <c r="I355" s="1"/>
      <c r="J355" s="2" t="s">
        <v>1434</v>
      </c>
      <c r="K355" s="1"/>
      <c r="L355" s="28" t="s">
        <v>1366</v>
      </c>
      <c r="M355" s="44" t="s">
        <v>1176</v>
      </c>
      <c r="N355" s="25">
        <v>3</v>
      </c>
      <c r="O355" s="25">
        <v>354</v>
      </c>
    </row>
    <row r="356" spans="2:15" ht="42.75" hidden="1" x14ac:dyDescent="0.3">
      <c r="B356" s="42" t="s">
        <v>1172</v>
      </c>
      <c r="C356" s="25"/>
      <c r="D356" s="19" t="s">
        <v>1360</v>
      </c>
      <c r="E356" s="26" t="s">
        <v>1470</v>
      </c>
      <c r="F356" s="28" t="s">
        <v>1471</v>
      </c>
      <c r="G356" s="28" t="s">
        <v>1472</v>
      </c>
      <c r="H356" s="2" t="s">
        <v>1396</v>
      </c>
      <c r="I356" s="1"/>
      <c r="J356" s="2" t="s">
        <v>1434</v>
      </c>
      <c r="K356" s="1"/>
      <c r="L356" s="28" t="s">
        <v>1366</v>
      </c>
      <c r="M356" s="44" t="s">
        <v>1176</v>
      </c>
      <c r="N356" s="25">
        <v>3</v>
      </c>
      <c r="O356" s="25">
        <v>355</v>
      </c>
    </row>
    <row r="357" spans="2:15" ht="409.5" x14ac:dyDescent="0.3">
      <c r="B357" s="42" t="s">
        <v>226</v>
      </c>
      <c r="C357" s="25"/>
      <c r="D357" s="19" t="s">
        <v>1473</v>
      </c>
      <c r="E357" s="26" t="s">
        <v>1474</v>
      </c>
      <c r="F357" s="28" t="s">
        <v>1475</v>
      </c>
      <c r="G357" s="28" t="s">
        <v>1476</v>
      </c>
      <c r="H357" s="37" t="s">
        <v>366</v>
      </c>
      <c r="I357" s="2" t="s">
        <v>1477</v>
      </c>
      <c r="J357" s="1"/>
      <c r="K357" s="37" t="s">
        <v>1478</v>
      </c>
      <c r="L357" s="28" t="s">
        <v>1479</v>
      </c>
      <c r="M357" s="44" t="s">
        <v>1176</v>
      </c>
      <c r="N357" s="30" t="s">
        <v>1480</v>
      </c>
      <c r="O357" s="25">
        <v>356</v>
      </c>
    </row>
    <row r="358" spans="2:15" ht="99.75" x14ac:dyDescent="0.3">
      <c r="B358" s="42" t="s">
        <v>226</v>
      </c>
      <c r="C358" s="25"/>
      <c r="D358" s="19" t="s">
        <v>227</v>
      </c>
      <c r="E358" s="26" t="s">
        <v>1474</v>
      </c>
      <c r="F358" s="28" t="s">
        <v>1481</v>
      </c>
      <c r="G358" s="28" t="s">
        <v>1482</v>
      </c>
      <c r="H358" s="2" t="s">
        <v>323</v>
      </c>
      <c r="I358" s="1"/>
      <c r="J358" s="2" t="s">
        <v>1483</v>
      </c>
      <c r="K358" s="2" t="s">
        <v>1484</v>
      </c>
      <c r="L358" s="28"/>
      <c r="M358" s="44" t="s">
        <v>1485</v>
      </c>
      <c r="N358" s="30" t="s">
        <v>1480</v>
      </c>
      <c r="O358" s="25">
        <v>357</v>
      </c>
    </row>
    <row r="359" spans="2:15" ht="71.25" x14ac:dyDescent="0.3">
      <c r="B359" s="42" t="s">
        <v>226</v>
      </c>
      <c r="C359" s="25"/>
      <c r="D359" s="19" t="s">
        <v>227</v>
      </c>
      <c r="E359" s="26" t="s">
        <v>1474</v>
      </c>
      <c r="F359" s="28" t="s">
        <v>203</v>
      </c>
      <c r="G359" s="28" t="s">
        <v>1486</v>
      </c>
      <c r="H359" s="2" t="s">
        <v>299</v>
      </c>
      <c r="I359" s="1"/>
      <c r="J359" s="2" t="s">
        <v>1487</v>
      </c>
      <c r="K359" s="2" t="s">
        <v>1488</v>
      </c>
      <c r="L359" s="28" t="s">
        <v>1489</v>
      </c>
      <c r="M359" s="44" t="s">
        <v>1485</v>
      </c>
      <c r="N359" s="30" t="s">
        <v>1480</v>
      </c>
      <c r="O359" s="25">
        <v>358</v>
      </c>
    </row>
    <row r="360" spans="2:15" ht="71.25" x14ac:dyDescent="0.3">
      <c r="B360" s="42" t="s">
        <v>226</v>
      </c>
      <c r="C360" s="25"/>
      <c r="D360" s="19" t="s">
        <v>227</v>
      </c>
      <c r="E360" s="26" t="s">
        <v>1474</v>
      </c>
      <c r="F360" s="28" t="s">
        <v>206</v>
      </c>
      <c r="G360" s="28" t="s">
        <v>1490</v>
      </c>
      <c r="H360" s="2" t="s">
        <v>299</v>
      </c>
      <c r="I360" s="1"/>
      <c r="J360" s="2" t="s">
        <v>1491</v>
      </c>
      <c r="K360" s="2" t="s">
        <v>1488</v>
      </c>
      <c r="L360" s="28" t="s">
        <v>1489</v>
      </c>
      <c r="M360" s="44" t="s">
        <v>1485</v>
      </c>
      <c r="N360" s="30" t="s">
        <v>1480</v>
      </c>
      <c r="O360" s="25">
        <v>359</v>
      </c>
    </row>
    <row r="361" spans="2:15" ht="71.25" x14ac:dyDescent="0.3">
      <c r="B361" s="42" t="s">
        <v>226</v>
      </c>
      <c r="C361" s="25"/>
      <c r="D361" s="19" t="s">
        <v>227</v>
      </c>
      <c r="E361" s="26" t="s">
        <v>1474</v>
      </c>
      <c r="F361" s="28" t="s">
        <v>208</v>
      </c>
      <c r="G361" s="28" t="s">
        <v>1492</v>
      </c>
      <c r="H361" s="2" t="s">
        <v>299</v>
      </c>
      <c r="I361" s="1"/>
      <c r="J361" s="2" t="s">
        <v>1493</v>
      </c>
      <c r="K361" s="2" t="s">
        <v>1488</v>
      </c>
      <c r="L361" s="28" t="s">
        <v>1489</v>
      </c>
      <c r="M361" s="44" t="s">
        <v>1485</v>
      </c>
      <c r="N361" s="30" t="s">
        <v>1480</v>
      </c>
      <c r="O361" s="25">
        <v>360</v>
      </c>
    </row>
    <row r="362" spans="2:15" ht="99.75" x14ac:dyDescent="0.3">
      <c r="B362" s="42" t="s">
        <v>226</v>
      </c>
      <c r="C362" s="25"/>
      <c r="D362" s="19" t="s">
        <v>227</v>
      </c>
      <c r="E362" s="26" t="s">
        <v>1474</v>
      </c>
      <c r="F362" s="28" t="s">
        <v>210</v>
      </c>
      <c r="G362" s="28" t="s">
        <v>1494</v>
      </c>
      <c r="H362" s="2" t="s">
        <v>299</v>
      </c>
      <c r="I362" s="1"/>
      <c r="J362" s="2" t="s">
        <v>1495</v>
      </c>
      <c r="K362" s="2" t="s">
        <v>1488</v>
      </c>
      <c r="L362" s="28" t="s">
        <v>1489</v>
      </c>
      <c r="M362" s="44" t="s">
        <v>1485</v>
      </c>
      <c r="N362" s="30" t="s">
        <v>1480</v>
      </c>
      <c r="O362" s="25">
        <v>361</v>
      </c>
    </row>
    <row r="363" spans="2:15" ht="71.25" x14ac:dyDescent="0.3">
      <c r="B363" s="42" t="s">
        <v>226</v>
      </c>
      <c r="C363" s="25"/>
      <c r="D363" s="19" t="s">
        <v>227</v>
      </c>
      <c r="E363" s="26" t="s">
        <v>1474</v>
      </c>
      <c r="F363" s="28" t="s">
        <v>212</v>
      </c>
      <c r="G363" s="28" t="s">
        <v>1496</v>
      </c>
      <c r="H363" s="2" t="s">
        <v>299</v>
      </c>
      <c r="I363" s="1"/>
      <c r="J363" s="2" t="s">
        <v>1497</v>
      </c>
      <c r="K363" s="2" t="s">
        <v>1488</v>
      </c>
      <c r="L363" s="28" t="s">
        <v>1489</v>
      </c>
      <c r="M363" s="44" t="s">
        <v>1485</v>
      </c>
      <c r="N363" s="30" t="s">
        <v>1480</v>
      </c>
      <c r="O363" s="25">
        <v>362</v>
      </c>
    </row>
    <row r="364" spans="2:15" ht="71.25" x14ac:dyDescent="0.3">
      <c r="B364" s="42" t="s">
        <v>226</v>
      </c>
      <c r="C364" s="25"/>
      <c r="D364" s="19" t="s">
        <v>227</v>
      </c>
      <c r="E364" s="26" t="s">
        <v>1474</v>
      </c>
      <c r="F364" s="28" t="s">
        <v>214</v>
      </c>
      <c r="G364" s="28" t="s">
        <v>1498</v>
      </c>
      <c r="H364" s="2" t="s">
        <v>299</v>
      </c>
      <c r="I364" s="1"/>
      <c r="J364" s="2" t="s">
        <v>1499</v>
      </c>
      <c r="K364" s="2" t="s">
        <v>1488</v>
      </c>
      <c r="L364" s="28" t="s">
        <v>1489</v>
      </c>
      <c r="M364" s="44" t="s">
        <v>1485</v>
      </c>
      <c r="N364" s="30" t="s">
        <v>1480</v>
      </c>
      <c r="O364" s="25">
        <v>363</v>
      </c>
    </row>
    <row r="365" spans="2:15" ht="71.25" x14ac:dyDescent="0.3">
      <c r="B365" s="42" t="s">
        <v>226</v>
      </c>
      <c r="C365" s="25"/>
      <c r="D365" s="19" t="s">
        <v>227</v>
      </c>
      <c r="E365" s="26" t="s">
        <v>1474</v>
      </c>
      <c r="F365" s="28" t="s">
        <v>216</v>
      </c>
      <c r="G365" s="28" t="s">
        <v>1500</v>
      </c>
      <c r="H365" s="2" t="s">
        <v>299</v>
      </c>
      <c r="I365" s="1"/>
      <c r="J365" s="2" t="s">
        <v>1501</v>
      </c>
      <c r="K365" s="2" t="s">
        <v>1488</v>
      </c>
      <c r="L365" s="28" t="s">
        <v>1489</v>
      </c>
      <c r="M365" s="44" t="s">
        <v>1485</v>
      </c>
      <c r="N365" s="30" t="s">
        <v>1480</v>
      </c>
      <c r="O365" s="25">
        <v>364</v>
      </c>
    </row>
    <row r="366" spans="2:15" ht="71.25" x14ac:dyDescent="0.3">
      <c r="B366" s="42" t="s">
        <v>226</v>
      </c>
      <c r="C366" s="25"/>
      <c r="D366" s="19" t="s">
        <v>227</v>
      </c>
      <c r="E366" s="26" t="s">
        <v>1474</v>
      </c>
      <c r="F366" s="28" t="s">
        <v>218</v>
      </c>
      <c r="G366" s="28" t="s">
        <v>1502</v>
      </c>
      <c r="H366" s="2" t="s">
        <v>299</v>
      </c>
      <c r="I366" s="1"/>
      <c r="J366" s="2" t="s">
        <v>1503</v>
      </c>
      <c r="K366" s="2" t="s">
        <v>1488</v>
      </c>
      <c r="L366" s="28" t="s">
        <v>1489</v>
      </c>
      <c r="M366" s="44" t="s">
        <v>1485</v>
      </c>
      <c r="N366" s="30" t="s">
        <v>1480</v>
      </c>
      <c r="O366" s="25">
        <v>365</v>
      </c>
    </row>
    <row r="367" spans="2:15" ht="71.25" x14ac:dyDescent="0.3">
      <c r="B367" s="42" t="s">
        <v>226</v>
      </c>
      <c r="C367" s="25"/>
      <c r="D367" s="19" t="s">
        <v>227</v>
      </c>
      <c r="E367" s="26" t="s">
        <v>1474</v>
      </c>
      <c r="F367" s="28" t="s">
        <v>220</v>
      </c>
      <c r="G367" s="28" t="s">
        <v>1504</v>
      </c>
      <c r="H367" s="2" t="s">
        <v>299</v>
      </c>
      <c r="I367" s="1"/>
      <c r="J367" s="2" t="s">
        <v>1505</v>
      </c>
      <c r="K367" s="2" t="s">
        <v>1488</v>
      </c>
      <c r="L367" s="28" t="s">
        <v>1489</v>
      </c>
      <c r="M367" s="44" t="s">
        <v>1485</v>
      </c>
      <c r="N367" s="30" t="s">
        <v>1480</v>
      </c>
      <c r="O367" s="25">
        <v>366</v>
      </c>
    </row>
    <row r="368" spans="2:15" ht="99.75" x14ac:dyDescent="0.3">
      <c r="B368" s="42" t="s">
        <v>226</v>
      </c>
      <c r="C368" s="25"/>
      <c r="D368" s="19" t="s">
        <v>227</v>
      </c>
      <c r="E368" s="26" t="s">
        <v>1474</v>
      </c>
      <c r="F368" s="28" t="s">
        <v>222</v>
      </c>
      <c r="G368" s="28" t="s">
        <v>1506</v>
      </c>
      <c r="H368" s="2" t="s">
        <v>299</v>
      </c>
      <c r="I368" s="1"/>
      <c r="J368" s="2" t="s">
        <v>1507</v>
      </c>
      <c r="K368" s="2" t="s">
        <v>1488</v>
      </c>
      <c r="L368" s="28" t="s">
        <v>1489</v>
      </c>
      <c r="M368" s="44" t="s">
        <v>1485</v>
      </c>
      <c r="N368" s="30" t="s">
        <v>1480</v>
      </c>
      <c r="O368" s="25">
        <v>367</v>
      </c>
    </row>
    <row r="369" spans="2:15" ht="71.25" x14ac:dyDescent="0.3">
      <c r="B369" s="42" t="s">
        <v>226</v>
      </c>
      <c r="C369" s="25"/>
      <c r="D369" s="19" t="s">
        <v>227</v>
      </c>
      <c r="E369" s="26" t="s">
        <v>1474</v>
      </c>
      <c r="F369" s="28" t="s">
        <v>224</v>
      </c>
      <c r="G369" s="28" t="s">
        <v>1508</v>
      </c>
      <c r="H369" s="2" t="s">
        <v>299</v>
      </c>
      <c r="I369" s="1"/>
      <c r="J369" s="2" t="s">
        <v>1509</v>
      </c>
      <c r="K369" s="2" t="s">
        <v>1488</v>
      </c>
      <c r="L369" s="28" t="s">
        <v>1489</v>
      </c>
      <c r="M369" s="44" t="s">
        <v>1485</v>
      </c>
      <c r="N369" s="30" t="s">
        <v>1480</v>
      </c>
      <c r="O369" s="25">
        <v>368</v>
      </c>
    </row>
    <row r="370" spans="2:15" ht="99.75" x14ac:dyDescent="0.3">
      <c r="B370" s="42" t="s">
        <v>226</v>
      </c>
      <c r="C370" s="25"/>
      <c r="D370" s="19" t="s">
        <v>1510</v>
      </c>
      <c r="E370" s="26" t="s">
        <v>1474</v>
      </c>
      <c r="F370" s="28" t="s">
        <v>1511</v>
      </c>
      <c r="G370" s="28" t="s">
        <v>1512</v>
      </c>
      <c r="H370" s="2" t="s">
        <v>299</v>
      </c>
      <c r="I370" s="1"/>
      <c r="J370" s="2" t="s">
        <v>1483</v>
      </c>
      <c r="K370" s="2" t="s">
        <v>1484</v>
      </c>
      <c r="L370" s="28" t="s">
        <v>1513</v>
      </c>
      <c r="M370" s="44" t="s">
        <v>1485</v>
      </c>
      <c r="N370" s="30" t="s">
        <v>1480</v>
      </c>
      <c r="O370" s="25">
        <v>369</v>
      </c>
    </row>
    <row r="371" spans="2:15" ht="99.75" x14ac:dyDescent="0.3">
      <c r="B371" s="42" t="s">
        <v>226</v>
      </c>
      <c r="C371" s="25"/>
      <c r="D371" s="19" t="s">
        <v>1510</v>
      </c>
      <c r="E371" s="26" t="s">
        <v>1474</v>
      </c>
      <c r="F371" s="28" t="s">
        <v>1514</v>
      </c>
      <c r="G371" s="28" t="s">
        <v>1515</v>
      </c>
      <c r="H371" s="2" t="s">
        <v>323</v>
      </c>
      <c r="I371" s="1"/>
      <c r="J371" s="2" t="s">
        <v>1483</v>
      </c>
      <c r="K371" s="1"/>
      <c r="L371" s="28"/>
      <c r="M371" s="44" t="s">
        <v>1485</v>
      </c>
      <c r="N371" s="30" t="s">
        <v>1480</v>
      </c>
      <c r="O371" s="25">
        <v>370</v>
      </c>
    </row>
    <row r="372" spans="2:15" ht="71.25" x14ac:dyDescent="0.3">
      <c r="B372" s="42" t="s">
        <v>226</v>
      </c>
      <c r="C372" s="25"/>
      <c r="D372" s="19" t="s">
        <v>1510</v>
      </c>
      <c r="E372" s="26" t="s">
        <v>1474</v>
      </c>
      <c r="F372" s="28" t="s">
        <v>1516</v>
      </c>
      <c r="G372" s="28" t="s">
        <v>1486</v>
      </c>
      <c r="H372" s="2" t="s">
        <v>299</v>
      </c>
      <c r="I372" s="1"/>
      <c r="J372" s="2" t="s">
        <v>1487</v>
      </c>
      <c r="K372" s="2" t="s">
        <v>1517</v>
      </c>
      <c r="L372" s="28" t="s">
        <v>1518</v>
      </c>
      <c r="M372" s="44" t="s">
        <v>1485</v>
      </c>
      <c r="N372" s="30" t="s">
        <v>1480</v>
      </c>
      <c r="O372" s="25">
        <v>371</v>
      </c>
    </row>
    <row r="373" spans="2:15" ht="71.25" x14ac:dyDescent="0.3">
      <c r="B373" s="42" t="s">
        <v>226</v>
      </c>
      <c r="C373" s="25"/>
      <c r="D373" s="19" t="s">
        <v>1510</v>
      </c>
      <c r="E373" s="26" t="s">
        <v>1474</v>
      </c>
      <c r="F373" s="28" t="s">
        <v>1519</v>
      </c>
      <c r="G373" s="28" t="s">
        <v>1490</v>
      </c>
      <c r="H373" s="2" t="s">
        <v>299</v>
      </c>
      <c r="I373" s="1"/>
      <c r="J373" s="2" t="s">
        <v>1491</v>
      </c>
      <c r="K373" s="2" t="s">
        <v>1517</v>
      </c>
      <c r="L373" s="28" t="s">
        <v>1518</v>
      </c>
      <c r="M373" s="44" t="s">
        <v>1485</v>
      </c>
      <c r="N373" s="30" t="s">
        <v>1480</v>
      </c>
      <c r="O373" s="25">
        <v>372</v>
      </c>
    </row>
    <row r="374" spans="2:15" ht="71.25" x14ac:dyDescent="0.3">
      <c r="B374" s="42" t="s">
        <v>226</v>
      </c>
      <c r="C374" s="25"/>
      <c r="D374" s="19" t="s">
        <v>1510</v>
      </c>
      <c r="E374" s="26" t="s">
        <v>1474</v>
      </c>
      <c r="F374" s="28" t="s">
        <v>1520</v>
      </c>
      <c r="G374" s="28" t="s">
        <v>1492</v>
      </c>
      <c r="H374" s="2" t="s">
        <v>299</v>
      </c>
      <c r="I374" s="1"/>
      <c r="J374" s="2" t="s">
        <v>1493</v>
      </c>
      <c r="K374" s="2" t="s">
        <v>1517</v>
      </c>
      <c r="L374" s="28" t="s">
        <v>1518</v>
      </c>
      <c r="M374" s="44" t="s">
        <v>1485</v>
      </c>
      <c r="N374" s="30" t="s">
        <v>1480</v>
      </c>
      <c r="O374" s="25">
        <v>373</v>
      </c>
    </row>
    <row r="375" spans="2:15" ht="99.75" x14ac:dyDescent="0.3">
      <c r="B375" s="42" t="s">
        <v>226</v>
      </c>
      <c r="C375" s="25"/>
      <c r="D375" s="19" t="s">
        <v>1510</v>
      </c>
      <c r="E375" s="26" t="s">
        <v>1474</v>
      </c>
      <c r="F375" s="28" t="s">
        <v>1521</v>
      </c>
      <c r="G375" s="28" t="s">
        <v>1494</v>
      </c>
      <c r="H375" s="2" t="s">
        <v>299</v>
      </c>
      <c r="I375" s="1"/>
      <c r="J375" s="2" t="s">
        <v>1495</v>
      </c>
      <c r="K375" s="2" t="s">
        <v>1517</v>
      </c>
      <c r="L375" s="28" t="s">
        <v>1518</v>
      </c>
      <c r="M375" s="44" t="s">
        <v>1485</v>
      </c>
      <c r="N375" s="30" t="s">
        <v>1480</v>
      </c>
      <c r="O375" s="25">
        <v>374</v>
      </c>
    </row>
    <row r="376" spans="2:15" ht="71.25" x14ac:dyDescent="0.3">
      <c r="B376" s="42" t="s">
        <v>226</v>
      </c>
      <c r="C376" s="25"/>
      <c r="D376" s="19" t="s">
        <v>1510</v>
      </c>
      <c r="E376" s="26" t="s">
        <v>1474</v>
      </c>
      <c r="F376" s="28" t="s">
        <v>1522</v>
      </c>
      <c r="G376" s="28" t="s">
        <v>1496</v>
      </c>
      <c r="H376" s="2" t="s">
        <v>299</v>
      </c>
      <c r="I376" s="1"/>
      <c r="J376" s="2" t="s">
        <v>1497</v>
      </c>
      <c r="K376" s="2" t="s">
        <v>1517</v>
      </c>
      <c r="L376" s="28" t="s">
        <v>1518</v>
      </c>
      <c r="M376" s="44" t="s">
        <v>1485</v>
      </c>
      <c r="N376" s="30" t="s">
        <v>1480</v>
      </c>
      <c r="O376" s="25">
        <v>375</v>
      </c>
    </row>
    <row r="377" spans="2:15" ht="71.25" x14ac:dyDescent="0.3">
      <c r="B377" s="42" t="s">
        <v>226</v>
      </c>
      <c r="C377" s="25"/>
      <c r="D377" s="19" t="s">
        <v>1510</v>
      </c>
      <c r="E377" s="26" t="s">
        <v>1474</v>
      </c>
      <c r="F377" s="28" t="s">
        <v>1523</v>
      </c>
      <c r="G377" s="28" t="s">
        <v>1498</v>
      </c>
      <c r="H377" s="2" t="s">
        <v>299</v>
      </c>
      <c r="I377" s="1"/>
      <c r="J377" s="2" t="s">
        <v>1499</v>
      </c>
      <c r="K377" s="2" t="s">
        <v>1517</v>
      </c>
      <c r="L377" s="28" t="s">
        <v>1518</v>
      </c>
      <c r="M377" s="44" t="s">
        <v>1485</v>
      </c>
      <c r="N377" s="30" t="s">
        <v>1480</v>
      </c>
      <c r="O377" s="25">
        <v>376</v>
      </c>
    </row>
    <row r="378" spans="2:15" ht="71.25" x14ac:dyDescent="0.3">
      <c r="B378" s="42" t="s">
        <v>226</v>
      </c>
      <c r="C378" s="25"/>
      <c r="D378" s="19" t="s">
        <v>1510</v>
      </c>
      <c r="E378" s="26" t="s">
        <v>1474</v>
      </c>
      <c r="F378" s="28" t="s">
        <v>1524</v>
      </c>
      <c r="G378" s="28" t="s">
        <v>1525</v>
      </c>
      <c r="H378" s="2" t="s">
        <v>299</v>
      </c>
      <c r="I378" s="1"/>
      <c r="J378" s="2" t="s">
        <v>1501</v>
      </c>
      <c r="K378" s="2" t="s">
        <v>1517</v>
      </c>
      <c r="L378" s="28" t="s">
        <v>1518</v>
      </c>
      <c r="M378" s="44" t="s">
        <v>1485</v>
      </c>
      <c r="N378" s="30" t="s">
        <v>1480</v>
      </c>
      <c r="O378" s="25">
        <v>377</v>
      </c>
    </row>
    <row r="379" spans="2:15" ht="71.25" x14ac:dyDescent="0.3">
      <c r="B379" s="42" t="s">
        <v>226</v>
      </c>
      <c r="C379" s="25"/>
      <c r="D379" s="19" t="s">
        <v>1510</v>
      </c>
      <c r="E379" s="26" t="s">
        <v>1474</v>
      </c>
      <c r="F379" s="28" t="s">
        <v>1526</v>
      </c>
      <c r="G379" s="28" t="s">
        <v>1502</v>
      </c>
      <c r="H379" s="2" t="s">
        <v>299</v>
      </c>
      <c r="I379" s="1"/>
      <c r="J379" s="2" t="s">
        <v>1503</v>
      </c>
      <c r="K379" s="2" t="s">
        <v>1517</v>
      </c>
      <c r="L379" s="28" t="s">
        <v>1518</v>
      </c>
      <c r="M379" s="44" t="s">
        <v>1485</v>
      </c>
      <c r="N379" s="30" t="s">
        <v>1480</v>
      </c>
      <c r="O379" s="25">
        <v>378</v>
      </c>
    </row>
    <row r="380" spans="2:15" ht="71.25" x14ac:dyDescent="0.3">
      <c r="B380" s="42" t="s">
        <v>226</v>
      </c>
      <c r="C380" s="25"/>
      <c r="D380" s="19" t="s">
        <v>1510</v>
      </c>
      <c r="E380" s="26" t="s">
        <v>1474</v>
      </c>
      <c r="F380" s="28" t="s">
        <v>1527</v>
      </c>
      <c r="G380" s="28" t="s">
        <v>1528</v>
      </c>
      <c r="H380" s="2" t="s">
        <v>299</v>
      </c>
      <c r="I380" s="1"/>
      <c r="J380" s="2" t="s">
        <v>1505</v>
      </c>
      <c r="K380" s="2" t="s">
        <v>1517</v>
      </c>
      <c r="L380" s="28" t="s">
        <v>1518</v>
      </c>
      <c r="M380" s="44" t="s">
        <v>1485</v>
      </c>
      <c r="N380" s="30" t="s">
        <v>1480</v>
      </c>
      <c r="O380" s="25">
        <v>379</v>
      </c>
    </row>
    <row r="381" spans="2:15" ht="99.75" x14ac:dyDescent="0.3">
      <c r="B381" s="42" t="s">
        <v>226</v>
      </c>
      <c r="C381" s="25"/>
      <c r="D381" s="19" t="s">
        <v>1510</v>
      </c>
      <c r="E381" s="26" t="s">
        <v>1474</v>
      </c>
      <c r="F381" s="28" t="s">
        <v>1529</v>
      </c>
      <c r="G381" s="28" t="s">
        <v>1506</v>
      </c>
      <c r="H381" s="2" t="s">
        <v>299</v>
      </c>
      <c r="I381" s="1"/>
      <c r="J381" s="2" t="s">
        <v>1507</v>
      </c>
      <c r="K381" s="2" t="s">
        <v>1517</v>
      </c>
      <c r="L381" s="28" t="s">
        <v>1518</v>
      </c>
      <c r="M381" s="44" t="s">
        <v>1485</v>
      </c>
      <c r="N381" s="30" t="s">
        <v>1480</v>
      </c>
      <c r="O381" s="25">
        <v>380</v>
      </c>
    </row>
    <row r="382" spans="2:15" ht="71.25" x14ac:dyDescent="0.3">
      <c r="B382" s="42" t="s">
        <v>226</v>
      </c>
      <c r="C382" s="25"/>
      <c r="D382" s="19" t="s">
        <v>1510</v>
      </c>
      <c r="E382" s="26" t="s">
        <v>1474</v>
      </c>
      <c r="F382" s="28" t="s">
        <v>1530</v>
      </c>
      <c r="G382" s="28" t="s">
        <v>1508</v>
      </c>
      <c r="H382" s="2" t="s">
        <v>299</v>
      </c>
      <c r="I382" s="1"/>
      <c r="J382" s="2" t="s">
        <v>1509</v>
      </c>
      <c r="K382" s="2" t="s">
        <v>1517</v>
      </c>
      <c r="L382" s="28" t="s">
        <v>1518</v>
      </c>
      <c r="M382" s="44" t="s">
        <v>1485</v>
      </c>
      <c r="N382" s="30" t="s">
        <v>1480</v>
      </c>
      <c r="O382" s="25">
        <v>381</v>
      </c>
    </row>
    <row r="383" spans="2:15" ht="409.5" hidden="1" x14ac:dyDescent="0.3">
      <c r="B383" s="42" t="s">
        <v>226</v>
      </c>
      <c r="C383" s="25"/>
      <c r="D383" s="19" t="s">
        <v>1531</v>
      </c>
      <c r="E383" s="26" t="s">
        <v>1532</v>
      </c>
      <c r="F383" s="28" t="s">
        <v>1533</v>
      </c>
      <c r="G383" s="28" t="s">
        <v>1534</v>
      </c>
      <c r="H383" s="37" t="s">
        <v>366</v>
      </c>
      <c r="I383" s="2" t="s">
        <v>1535</v>
      </c>
      <c r="J383" s="1"/>
      <c r="K383" s="37" t="s">
        <v>1536</v>
      </c>
      <c r="L383" s="28" t="s">
        <v>1537</v>
      </c>
      <c r="M383" s="44" t="s">
        <v>1485</v>
      </c>
      <c r="N383" s="25">
        <v>2</v>
      </c>
      <c r="O383" s="25">
        <v>382</v>
      </c>
    </row>
    <row r="384" spans="2:15" ht="114" hidden="1" x14ac:dyDescent="0.3">
      <c r="B384" s="42" t="s">
        <v>226</v>
      </c>
      <c r="C384" s="25"/>
      <c r="D384" s="19" t="s">
        <v>1531</v>
      </c>
      <c r="E384" s="26" t="s">
        <v>1532</v>
      </c>
      <c r="F384" s="28" t="s">
        <v>1538</v>
      </c>
      <c r="G384" s="28" t="s">
        <v>1539</v>
      </c>
      <c r="H384" s="37" t="s">
        <v>323</v>
      </c>
      <c r="I384" s="1"/>
      <c r="J384" s="2" t="s">
        <v>1540</v>
      </c>
      <c r="K384" s="37"/>
      <c r="L384" s="28"/>
      <c r="M384" s="44" t="s">
        <v>1485</v>
      </c>
      <c r="N384" s="25">
        <v>2</v>
      </c>
      <c r="O384" s="25">
        <v>383</v>
      </c>
    </row>
    <row r="385" spans="2:15" ht="42.75" hidden="1" x14ac:dyDescent="0.3">
      <c r="B385" s="42" t="s">
        <v>226</v>
      </c>
      <c r="C385" s="25"/>
      <c r="D385" s="19" t="s">
        <v>1531</v>
      </c>
      <c r="E385" s="26" t="s">
        <v>1532</v>
      </c>
      <c r="F385" s="28" t="s">
        <v>1541</v>
      </c>
      <c r="G385" s="28" t="s">
        <v>1542</v>
      </c>
      <c r="H385" s="2" t="s">
        <v>299</v>
      </c>
      <c r="I385" s="1"/>
      <c r="J385" s="2" t="s">
        <v>1543</v>
      </c>
      <c r="K385" s="2" t="s">
        <v>1488</v>
      </c>
      <c r="L385" s="28" t="s">
        <v>1489</v>
      </c>
      <c r="M385" s="44" t="s">
        <v>1485</v>
      </c>
      <c r="N385" s="25">
        <v>2</v>
      </c>
      <c r="O385" s="25">
        <v>384</v>
      </c>
    </row>
    <row r="386" spans="2:15" ht="57" hidden="1" x14ac:dyDescent="0.3">
      <c r="B386" s="42" t="s">
        <v>226</v>
      </c>
      <c r="C386" s="25"/>
      <c r="D386" s="19" t="s">
        <v>1531</v>
      </c>
      <c r="E386" s="26" t="s">
        <v>1532</v>
      </c>
      <c r="F386" s="28" t="s">
        <v>1544</v>
      </c>
      <c r="G386" s="28" t="s">
        <v>1545</v>
      </c>
      <c r="H386" s="2" t="s">
        <v>299</v>
      </c>
      <c r="I386" s="1"/>
      <c r="J386" s="2" t="s">
        <v>1546</v>
      </c>
      <c r="K386" s="2" t="s">
        <v>1488</v>
      </c>
      <c r="L386" s="28" t="s">
        <v>1489</v>
      </c>
      <c r="M386" s="44" t="s">
        <v>1485</v>
      </c>
      <c r="N386" s="25">
        <v>2</v>
      </c>
      <c r="O386" s="25">
        <v>385</v>
      </c>
    </row>
    <row r="387" spans="2:15" ht="57" hidden="1" x14ac:dyDescent="0.3">
      <c r="B387" s="42" t="s">
        <v>226</v>
      </c>
      <c r="C387" s="25"/>
      <c r="D387" s="19" t="s">
        <v>1531</v>
      </c>
      <c r="E387" s="26" t="s">
        <v>1532</v>
      </c>
      <c r="F387" s="28" t="s">
        <v>1547</v>
      </c>
      <c r="G387" s="28" t="s">
        <v>1548</v>
      </c>
      <c r="H387" s="2" t="s">
        <v>299</v>
      </c>
      <c r="I387" s="1"/>
      <c r="J387" s="2" t="s">
        <v>1549</v>
      </c>
      <c r="K387" s="2" t="s">
        <v>1488</v>
      </c>
      <c r="L387" s="28" t="s">
        <v>1489</v>
      </c>
      <c r="M387" s="44" t="s">
        <v>1485</v>
      </c>
      <c r="N387" s="25">
        <v>2</v>
      </c>
      <c r="O387" s="25">
        <v>386</v>
      </c>
    </row>
    <row r="388" spans="2:15" ht="99.75" hidden="1" x14ac:dyDescent="0.3">
      <c r="B388" s="42" t="s">
        <v>226</v>
      </c>
      <c r="C388" s="25"/>
      <c r="D388" s="19" t="s">
        <v>1531</v>
      </c>
      <c r="E388" s="26" t="s">
        <v>1532</v>
      </c>
      <c r="F388" s="28" t="s">
        <v>1550</v>
      </c>
      <c r="G388" s="28" t="s">
        <v>1551</v>
      </c>
      <c r="H388" s="2" t="s">
        <v>299</v>
      </c>
      <c r="I388" s="1"/>
      <c r="J388" s="2" t="s">
        <v>1495</v>
      </c>
      <c r="K388" s="2" t="s">
        <v>1488</v>
      </c>
      <c r="L388" s="28" t="s">
        <v>1489</v>
      </c>
      <c r="M388" s="44" t="s">
        <v>1485</v>
      </c>
      <c r="N388" s="25">
        <v>2</v>
      </c>
      <c r="O388" s="25">
        <v>387</v>
      </c>
    </row>
    <row r="389" spans="2:15" ht="57" hidden="1" x14ac:dyDescent="0.3">
      <c r="B389" s="42" t="s">
        <v>226</v>
      </c>
      <c r="C389" s="25"/>
      <c r="D389" s="19" t="s">
        <v>1531</v>
      </c>
      <c r="E389" s="26" t="s">
        <v>1532</v>
      </c>
      <c r="F389" s="28" t="s">
        <v>1552</v>
      </c>
      <c r="G389" s="28" t="s">
        <v>1553</v>
      </c>
      <c r="H389" s="2" t="s">
        <v>299</v>
      </c>
      <c r="I389" s="1"/>
      <c r="J389" s="2" t="s">
        <v>1497</v>
      </c>
      <c r="K389" s="2" t="s">
        <v>1488</v>
      </c>
      <c r="L389" s="28" t="s">
        <v>1489</v>
      </c>
      <c r="M389" s="44" t="s">
        <v>1485</v>
      </c>
      <c r="N389" s="25">
        <v>2</v>
      </c>
      <c r="O389" s="25">
        <v>388</v>
      </c>
    </row>
    <row r="390" spans="2:15" ht="71.25" hidden="1" x14ac:dyDescent="0.3">
      <c r="B390" s="42" t="s">
        <v>226</v>
      </c>
      <c r="C390" s="25"/>
      <c r="D390" s="19" t="s">
        <v>1531</v>
      </c>
      <c r="E390" s="26" t="s">
        <v>1532</v>
      </c>
      <c r="F390" s="28" t="s">
        <v>1554</v>
      </c>
      <c r="G390" s="28" t="s">
        <v>1555</v>
      </c>
      <c r="H390" s="2" t="s">
        <v>299</v>
      </c>
      <c r="I390" s="1"/>
      <c r="J390" s="2" t="s">
        <v>1556</v>
      </c>
      <c r="K390" s="2" t="s">
        <v>1488</v>
      </c>
      <c r="L390" s="28" t="s">
        <v>1489</v>
      </c>
      <c r="M390" s="44" t="s">
        <v>1485</v>
      </c>
      <c r="N390" s="25">
        <v>2</v>
      </c>
      <c r="O390" s="25">
        <v>389</v>
      </c>
    </row>
    <row r="391" spans="2:15" ht="57" hidden="1" x14ac:dyDescent="0.3">
      <c r="B391" s="42" t="s">
        <v>226</v>
      </c>
      <c r="C391" s="25"/>
      <c r="D391" s="19" t="s">
        <v>1531</v>
      </c>
      <c r="E391" s="26" t="s">
        <v>1532</v>
      </c>
      <c r="F391" s="28" t="s">
        <v>1557</v>
      </c>
      <c r="G391" s="28" t="s">
        <v>1558</v>
      </c>
      <c r="H391" s="2" t="s">
        <v>299</v>
      </c>
      <c r="I391" s="1"/>
      <c r="J391" s="2" t="s">
        <v>1559</v>
      </c>
      <c r="K391" s="2" t="s">
        <v>1488</v>
      </c>
      <c r="L391" s="28" t="s">
        <v>1489</v>
      </c>
      <c r="M391" s="44" t="s">
        <v>1485</v>
      </c>
      <c r="N391" s="25">
        <v>2</v>
      </c>
      <c r="O391" s="25">
        <v>390</v>
      </c>
    </row>
    <row r="392" spans="2:15" ht="57" hidden="1" x14ac:dyDescent="0.3">
      <c r="B392" s="42" t="s">
        <v>226</v>
      </c>
      <c r="C392" s="25"/>
      <c r="D392" s="19" t="s">
        <v>1531</v>
      </c>
      <c r="E392" s="26" t="s">
        <v>1532</v>
      </c>
      <c r="F392" s="28" t="s">
        <v>1560</v>
      </c>
      <c r="G392" s="28" t="s">
        <v>1561</v>
      </c>
      <c r="H392" s="2" t="s">
        <v>299</v>
      </c>
      <c r="I392" s="1"/>
      <c r="J392" s="2" t="s">
        <v>1562</v>
      </c>
      <c r="K392" s="2" t="s">
        <v>1488</v>
      </c>
      <c r="L392" s="28" t="s">
        <v>1489</v>
      </c>
      <c r="M392" s="44" t="s">
        <v>1485</v>
      </c>
      <c r="N392" s="25">
        <v>2</v>
      </c>
      <c r="O392" s="25">
        <v>391</v>
      </c>
    </row>
    <row r="393" spans="2:15" ht="71.25" hidden="1" x14ac:dyDescent="0.3">
      <c r="B393" s="42" t="s">
        <v>226</v>
      </c>
      <c r="C393" s="25"/>
      <c r="D393" s="19" t="s">
        <v>1531</v>
      </c>
      <c r="E393" s="26" t="s">
        <v>1532</v>
      </c>
      <c r="F393" s="28" t="s">
        <v>1563</v>
      </c>
      <c r="G393" s="28" t="s">
        <v>1564</v>
      </c>
      <c r="H393" s="2" t="s">
        <v>299</v>
      </c>
      <c r="I393" s="1"/>
      <c r="J393" s="2" t="s">
        <v>1565</v>
      </c>
      <c r="K393" s="2" t="s">
        <v>1488</v>
      </c>
      <c r="L393" s="28" t="s">
        <v>1489</v>
      </c>
      <c r="M393" s="44" t="s">
        <v>1485</v>
      </c>
      <c r="N393" s="25">
        <v>2</v>
      </c>
      <c r="O393" s="25">
        <v>392</v>
      </c>
    </row>
    <row r="394" spans="2:15" ht="409.5" hidden="1" x14ac:dyDescent="0.3">
      <c r="B394" s="42" t="s">
        <v>226</v>
      </c>
      <c r="C394" s="25"/>
      <c r="D394" s="19" t="s">
        <v>1531</v>
      </c>
      <c r="E394" s="26" t="s">
        <v>1566</v>
      </c>
      <c r="F394" s="28" t="s">
        <v>1567</v>
      </c>
      <c r="G394" s="28" t="s">
        <v>1568</v>
      </c>
      <c r="H394" s="37" t="s">
        <v>366</v>
      </c>
      <c r="I394" s="2" t="s">
        <v>1569</v>
      </c>
      <c r="J394" s="1"/>
      <c r="K394" s="37" t="s">
        <v>1570</v>
      </c>
      <c r="L394" s="28" t="s">
        <v>1537</v>
      </c>
      <c r="M394" s="44" t="s">
        <v>1485</v>
      </c>
      <c r="N394" s="25">
        <v>2</v>
      </c>
      <c r="O394" s="25">
        <v>393</v>
      </c>
    </row>
    <row r="395" spans="2:15" ht="114" hidden="1" x14ac:dyDescent="0.3">
      <c r="B395" s="42" t="s">
        <v>226</v>
      </c>
      <c r="C395" s="25"/>
      <c r="D395" s="19" t="s">
        <v>1531</v>
      </c>
      <c r="E395" s="26" t="s">
        <v>1532</v>
      </c>
      <c r="F395" s="28" t="s">
        <v>1571</v>
      </c>
      <c r="G395" s="28" t="s">
        <v>1572</v>
      </c>
      <c r="H395" s="37" t="s">
        <v>323</v>
      </c>
      <c r="I395" s="1"/>
      <c r="J395" s="2" t="s">
        <v>1573</v>
      </c>
      <c r="K395" s="37"/>
      <c r="L395" s="28"/>
      <c r="M395" s="44" t="s">
        <v>1485</v>
      </c>
      <c r="N395" s="25">
        <v>2</v>
      </c>
      <c r="O395" s="25">
        <v>394</v>
      </c>
    </row>
    <row r="396" spans="2:15" ht="71.25" hidden="1" x14ac:dyDescent="0.3">
      <c r="B396" s="42" t="s">
        <v>226</v>
      </c>
      <c r="C396" s="25"/>
      <c r="D396" s="19" t="s">
        <v>1531</v>
      </c>
      <c r="E396" s="26" t="s">
        <v>1566</v>
      </c>
      <c r="F396" s="28" t="s">
        <v>1574</v>
      </c>
      <c r="G396" s="28" t="s">
        <v>1575</v>
      </c>
      <c r="H396" s="2" t="s">
        <v>299</v>
      </c>
      <c r="I396" s="2" t="s">
        <v>1575</v>
      </c>
      <c r="J396" s="2" t="s">
        <v>1576</v>
      </c>
      <c r="K396" s="2" t="s">
        <v>1488</v>
      </c>
      <c r="L396" s="28"/>
      <c r="M396" s="44" t="s">
        <v>1485</v>
      </c>
      <c r="N396" s="25">
        <v>2</v>
      </c>
      <c r="O396" s="25">
        <v>395</v>
      </c>
    </row>
    <row r="397" spans="2:15" ht="99.75" hidden="1" x14ac:dyDescent="0.3">
      <c r="B397" s="42" t="s">
        <v>226</v>
      </c>
      <c r="C397" s="25"/>
      <c r="D397" s="19" t="s">
        <v>1531</v>
      </c>
      <c r="E397" s="26" t="s">
        <v>1566</v>
      </c>
      <c r="F397" s="28" t="s">
        <v>1577</v>
      </c>
      <c r="G397" s="28" t="s">
        <v>1578</v>
      </c>
      <c r="H397" s="2" t="s">
        <v>299</v>
      </c>
      <c r="I397" s="2" t="s">
        <v>1578</v>
      </c>
      <c r="J397" s="2" t="s">
        <v>1579</v>
      </c>
      <c r="K397" s="2" t="s">
        <v>1488</v>
      </c>
      <c r="L397" s="28"/>
      <c r="M397" s="44" t="s">
        <v>1485</v>
      </c>
      <c r="N397" s="25">
        <v>2</v>
      </c>
      <c r="O397" s="25">
        <v>396</v>
      </c>
    </row>
    <row r="398" spans="2:15" ht="85.5" hidden="1" x14ac:dyDescent="0.3">
      <c r="B398" s="42" t="s">
        <v>226</v>
      </c>
      <c r="C398" s="25"/>
      <c r="D398" s="19" t="s">
        <v>1531</v>
      </c>
      <c r="E398" s="26" t="s">
        <v>1566</v>
      </c>
      <c r="F398" s="28" t="s">
        <v>1580</v>
      </c>
      <c r="G398" s="28" t="s">
        <v>1581</v>
      </c>
      <c r="H398" s="2" t="s">
        <v>299</v>
      </c>
      <c r="I398" s="2" t="s">
        <v>1581</v>
      </c>
      <c r="J398" s="2" t="s">
        <v>1582</v>
      </c>
      <c r="K398" s="2" t="s">
        <v>1488</v>
      </c>
      <c r="L398" s="28"/>
      <c r="M398" s="44" t="s">
        <v>1485</v>
      </c>
      <c r="N398" s="25">
        <v>2</v>
      </c>
      <c r="O398" s="25">
        <v>397</v>
      </c>
    </row>
    <row r="399" spans="2:15" ht="85.5" hidden="1" x14ac:dyDescent="0.3">
      <c r="B399" s="42" t="s">
        <v>226</v>
      </c>
      <c r="C399" s="25"/>
      <c r="D399" s="19" t="s">
        <v>1531</v>
      </c>
      <c r="E399" s="26" t="s">
        <v>1566</v>
      </c>
      <c r="F399" s="28" t="s">
        <v>1583</v>
      </c>
      <c r="G399" s="28" t="s">
        <v>1584</v>
      </c>
      <c r="H399" s="2" t="s">
        <v>299</v>
      </c>
      <c r="I399" s="2" t="s">
        <v>1584</v>
      </c>
      <c r="J399" s="2" t="s">
        <v>1585</v>
      </c>
      <c r="K399" s="2" t="s">
        <v>1488</v>
      </c>
      <c r="L399" s="28"/>
      <c r="M399" s="44" t="s">
        <v>1485</v>
      </c>
      <c r="N399" s="25">
        <v>2</v>
      </c>
      <c r="O399" s="25">
        <v>398</v>
      </c>
    </row>
    <row r="400" spans="2:15" ht="57" hidden="1" x14ac:dyDescent="0.3">
      <c r="B400" s="42" t="s">
        <v>226</v>
      </c>
      <c r="C400" s="25"/>
      <c r="D400" s="19" t="s">
        <v>1531</v>
      </c>
      <c r="E400" s="26" t="s">
        <v>1566</v>
      </c>
      <c r="F400" s="28" t="s">
        <v>1586</v>
      </c>
      <c r="G400" s="28" t="s">
        <v>1587</v>
      </c>
      <c r="H400" s="2" t="s">
        <v>299</v>
      </c>
      <c r="I400" s="2" t="s">
        <v>1587</v>
      </c>
      <c r="J400" s="2" t="s">
        <v>1588</v>
      </c>
      <c r="K400" s="2" t="s">
        <v>1488</v>
      </c>
      <c r="L400" s="28"/>
      <c r="M400" s="44" t="s">
        <v>1485</v>
      </c>
      <c r="N400" s="25">
        <v>2</v>
      </c>
      <c r="O400" s="25">
        <v>399</v>
      </c>
    </row>
    <row r="401" spans="2:15" ht="85.5" hidden="1" x14ac:dyDescent="0.3">
      <c r="B401" s="42" t="s">
        <v>226</v>
      </c>
      <c r="C401" s="25"/>
      <c r="D401" s="19" t="s">
        <v>1531</v>
      </c>
      <c r="E401" s="26" t="s">
        <v>1566</v>
      </c>
      <c r="F401" s="28" t="s">
        <v>1589</v>
      </c>
      <c r="G401" s="28" t="s">
        <v>1590</v>
      </c>
      <c r="H401" s="2" t="s">
        <v>299</v>
      </c>
      <c r="I401" s="2" t="s">
        <v>1590</v>
      </c>
      <c r="J401" s="2" t="s">
        <v>1591</v>
      </c>
      <c r="K401" s="2" t="s">
        <v>1488</v>
      </c>
      <c r="L401" s="28"/>
      <c r="M401" s="44" t="s">
        <v>1485</v>
      </c>
      <c r="N401" s="25">
        <v>2</v>
      </c>
      <c r="O401" s="25">
        <v>400</v>
      </c>
    </row>
    <row r="402" spans="2:15" ht="156.75" hidden="1" x14ac:dyDescent="0.3">
      <c r="B402" s="42" t="s">
        <v>226</v>
      </c>
      <c r="C402" s="25"/>
      <c r="D402" s="19" t="s">
        <v>1592</v>
      </c>
      <c r="E402" s="26" t="s">
        <v>1593</v>
      </c>
      <c r="F402" s="28" t="s">
        <v>1594</v>
      </c>
      <c r="G402" s="28" t="s">
        <v>1595</v>
      </c>
      <c r="H402" s="45" t="s">
        <v>548</v>
      </c>
      <c r="I402" s="2" t="s">
        <v>1596</v>
      </c>
      <c r="J402" s="2" t="s">
        <v>1597</v>
      </c>
      <c r="K402" s="2" t="s">
        <v>1598</v>
      </c>
      <c r="L402" s="28" t="s">
        <v>1599</v>
      </c>
      <c r="M402" s="44" t="s">
        <v>1485</v>
      </c>
      <c r="N402" s="25">
        <v>3</v>
      </c>
      <c r="O402" s="25">
        <v>401</v>
      </c>
    </row>
    <row r="403" spans="2:15" ht="270.75" hidden="1" x14ac:dyDescent="0.3">
      <c r="B403" s="42" t="s">
        <v>226</v>
      </c>
      <c r="C403" s="25"/>
      <c r="D403" s="19" t="s">
        <v>1600</v>
      </c>
      <c r="E403" s="26" t="s">
        <v>1601</v>
      </c>
      <c r="F403" s="28" t="s">
        <v>1602</v>
      </c>
      <c r="G403" s="28" t="s">
        <v>1603</v>
      </c>
      <c r="H403" s="45" t="s">
        <v>548</v>
      </c>
      <c r="I403" s="2" t="s">
        <v>1604</v>
      </c>
      <c r="J403" s="2" t="s">
        <v>1605</v>
      </c>
      <c r="K403" s="2" t="s">
        <v>1606</v>
      </c>
      <c r="L403" s="28" t="s">
        <v>1607</v>
      </c>
      <c r="M403" s="44" t="s">
        <v>1485</v>
      </c>
      <c r="N403" s="25">
        <v>3</v>
      </c>
      <c r="O403" s="25">
        <v>402</v>
      </c>
    </row>
    <row r="404" spans="2:15" ht="171" hidden="1" x14ac:dyDescent="0.3">
      <c r="B404" s="42" t="s">
        <v>226</v>
      </c>
      <c r="C404" s="25"/>
      <c r="D404" s="19" t="s">
        <v>1608</v>
      </c>
      <c r="E404" s="26" t="s">
        <v>1609</v>
      </c>
      <c r="F404" s="28" t="s">
        <v>1610</v>
      </c>
      <c r="G404" s="28" t="s">
        <v>1611</v>
      </c>
      <c r="H404" s="2" t="s">
        <v>284</v>
      </c>
      <c r="I404" s="2" t="s">
        <v>1612</v>
      </c>
      <c r="J404" s="1"/>
      <c r="K404" s="1"/>
      <c r="L404" s="28" t="s">
        <v>1613</v>
      </c>
      <c r="M404" s="44" t="s">
        <v>1485</v>
      </c>
      <c r="N404" s="25">
        <v>3</v>
      </c>
      <c r="O404" s="25">
        <v>403</v>
      </c>
    </row>
    <row r="405" spans="2:15" ht="370.5" hidden="1" x14ac:dyDescent="0.3">
      <c r="B405" s="42" t="s">
        <v>226</v>
      </c>
      <c r="C405" s="25"/>
      <c r="D405" s="19" t="s">
        <v>1608</v>
      </c>
      <c r="E405" s="26" t="s">
        <v>1614</v>
      </c>
      <c r="F405" s="28" t="s">
        <v>1615</v>
      </c>
      <c r="G405" s="28" t="s">
        <v>1616</v>
      </c>
      <c r="H405" s="37" t="s">
        <v>366</v>
      </c>
      <c r="I405" s="2" t="s">
        <v>1617</v>
      </c>
      <c r="J405" s="1"/>
      <c r="K405" s="2" t="s">
        <v>1618</v>
      </c>
      <c r="L405" s="28" t="s">
        <v>1619</v>
      </c>
      <c r="M405" s="44" t="s">
        <v>1485</v>
      </c>
      <c r="N405" s="25">
        <v>3</v>
      </c>
      <c r="O405" s="25">
        <v>404</v>
      </c>
    </row>
    <row r="406" spans="2:15" ht="142.5" hidden="1" x14ac:dyDescent="0.3">
      <c r="B406" s="42" t="s">
        <v>226</v>
      </c>
      <c r="C406" s="25"/>
      <c r="D406" s="19" t="s">
        <v>1608</v>
      </c>
      <c r="E406" s="26" t="s">
        <v>1620</v>
      </c>
      <c r="F406" s="28" t="s">
        <v>1621</v>
      </c>
      <c r="G406" s="28" t="s">
        <v>1622</v>
      </c>
      <c r="H406" s="37" t="s">
        <v>366</v>
      </c>
      <c r="I406" s="2" t="s">
        <v>1623</v>
      </c>
      <c r="J406" s="1"/>
      <c r="K406" s="2" t="s">
        <v>1624</v>
      </c>
      <c r="L406" s="28" t="s">
        <v>1625</v>
      </c>
      <c r="M406" s="44" t="s">
        <v>1485</v>
      </c>
      <c r="N406" s="25">
        <v>3</v>
      </c>
      <c r="O406" s="25">
        <v>405</v>
      </c>
    </row>
    <row r="407" spans="2:15" ht="285" hidden="1" x14ac:dyDescent="0.3">
      <c r="B407" s="42" t="s">
        <v>226</v>
      </c>
      <c r="C407" s="25"/>
      <c r="D407" s="19" t="s">
        <v>1626</v>
      </c>
      <c r="E407" s="26" t="s">
        <v>1627</v>
      </c>
      <c r="F407" s="28" t="s">
        <v>1628</v>
      </c>
      <c r="G407" s="28" t="s">
        <v>1629</v>
      </c>
      <c r="H407" s="37" t="s">
        <v>366</v>
      </c>
      <c r="I407" s="2" t="s">
        <v>1630</v>
      </c>
      <c r="J407" s="1"/>
      <c r="K407" s="2" t="s">
        <v>1631</v>
      </c>
      <c r="L407" s="28" t="s">
        <v>1632</v>
      </c>
      <c r="M407" s="44" t="s">
        <v>1485</v>
      </c>
      <c r="N407" s="25">
        <v>3</v>
      </c>
      <c r="O407" s="25">
        <v>406</v>
      </c>
    </row>
    <row r="408" spans="2:15" ht="156.75" hidden="1" x14ac:dyDescent="0.3">
      <c r="B408" s="42" t="s">
        <v>226</v>
      </c>
      <c r="C408" s="25"/>
      <c r="D408" s="19" t="s">
        <v>1633</v>
      </c>
      <c r="E408" s="26" t="s">
        <v>1634</v>
      </c>
      <c r="F408" s="28" t="s">
        <v>1635</v>
      </c>
      <c r="G408" s="28" t="s">
        <v>1636</v>
      </c>
      <c r="H408" s="37" t="s">
        <v>366</v>
      </c>
      <c r="I408" s="2" t="s">
        <v>1637</v>
      </c>
      <c r="J408" s="1"/>
      <c r="K408" s="2" t="s">
        <v>1638</v>
      </c>
      <c r="L408" s="28" t="s">
        <v>1639</v>
      </c>
      <c r="M408" s="44" t="s">
        <v>1485</v>
      </c>
      <c r="N408" s="25">
        <v>3</v>
      </c>
      <c r="O408" s="25">
        <v>407</v>
      </c>
    </row>
    <row r="409" spans="2:15" ht="85.5" hidden="1" x14ac:dyDescent="0.3">
      <c r="B409" s="42" t="s">
        <v>226</v>
      </c>
      <c r="C409" s="30" t="s">
        <v>354</v>
      </c>
      <c r="D409" s="19" t="s">
        <v>1640</v>
      </c>
      <c r="E409" s="26" t="s">
        <v>1641</v>
      </c>
      <c r="F409" s="28" t="s">
        <v>1642</v>
      </c>
      <c r="G409" s="28" t="s">
        <v>1643</v>
      </c>
      <c r="H409" s="2" t="s">
        <v>323</v>
      </c>
      <c r="I409" s="1"/>
      <c r="J409" s="1"/>
      <c r="K409" s="1"/>
      <c r="L409" s="28" t="s">
        <v>1644</v>
      </c>
      <c r="M409" s="44" t="s">
        <v>1485</v>
      </c>
      <c r="N409" s="25">
        <v>2</v>
      </c>
      <c r="O409" s="25">
        <v>408</v>
      </c>
    </row>
    <row r="410" spans="2:15" ht="99.75" hidden="1" x14ac:dyDescent="0.3">
      <c r="B410" s="42" t="s">
        <v>226</v>
      </c>
      <c r="C410" s="30" t="s">
        <v>354</v>
      </c>
      <c r="D410" s="19" t="s">
        <v>1640</v>
      </c>
      <c r="E410" s="26" t="s">
        <v>1641</v>
      </c>
      <c r="F410" s="28" t="s">
        <v>1645</v>
      </c>
      <c r="G410" s="28" t="s">
        <v>1646</v>
      </c>
      <c r="H410" s="2" t="s">
        <v>299</v>
      </c>
      <c r="I410" s="1"/>
      <c r="J410" s="2" t="s">
        <v>1647</v>
      </c>
      <c r="K410" s="2" t="s">
        <v>1648</v>
      </c>
      <c r="L410" s="28" t="s">
        <v>1644</v>
      </c>
      <c r="M410" s="44" t="s">
        <v>1485</v>
      </c>
      <c r="N410" s="25">
        <v>2</v>
      </c>
      <c r="O410" s="25">
        <v>409</v>
      </c>
    </row>
    <row r="411" spans="2:15" ht="99.75" hidden="1" x14ac:dyDescent="0.3">
      <c r="B411" s="42" t="s">
        <v>226</v>
      </c>
      <c r="C411" s="30" t="s">
        <v>354</v>
      </c>
      <c r="D411" s="19" t="s">
        <v>1640</v>
      </c>
      <c r="E411" s="26" t="s">
        <v>1641</v>
      </c>
      <c r="F411" s="28" t="s">
        <v>1649</v>
      </c>
      <c r="G411" s="28" t="s">
        <v>1650</v>
      </c>
      <c r="H411" s="2" t="s">
        <v>299</v>
      </c>
      <c r="I411" s="1"/>
      <c r="J411" s="2" t="s">
        <v>1651</v>
      </c>
      <c r="K411" s="2" t="s">
        <v>1652</v>
      </c>
      <c r="L411" s="28" t="s">
        <v>1644</v>
      </c>
      <c r="M411" s="44" t="s">
        <v>1485</v>
      </c>
      <c r="N411" s="25">
        <v>2</v>
      </c>
      <c r="O411" s="25">
        <v>410</v>
      </c>
    </row>
    <row r="412" spans="2:15" ht="99.75" hidden="1" x14ac:dyDescent="0.3">
      <c r="B412" s="42" t="s">
        <v>226</v>
      </c>
      <c r="C412" s="30" t="s">
        <v>354</v>
      </c>
      <c r="D412" s="19" t="s">
        <v>1640</v>
      </c>
      <c r="E412" s="26" t="s">
        <v>1641</v>
      </c>
      <c r="F412" s="28" t="s">
        <v>1653</v>
      </c>
      <c r="G412" s="28" t="s">
        <v>1654</v>
      </c>
      <c r="H412" s="2" t="s">
        <v>299</v>
      </c>
      <c r="I412" s="1"/>
      <c r="J412" s="2" t="s">
        <v>1647</v>
      </c>
      <c r="K412" s="2" t="s">
        <v>1648</v>
      </c>
      <c r="L412" s="28" t="s">
        <v>1644</v>
      </c>
      <c r="M412" s="44" t="s">
        <v>1485</v>
      </c>
      <c r="N412" s="25">
        <v>2</v>
      </c>
      <c r="O412" s="25">
        <v>411</v>
      </c>
    </row>
    <row r="413" spans="2:15" ht="99.75" hidden="1" x14ac:dyDescent="0.3">
      <c r="B413" s="42" t="s">
        <v>226</v>
      </c>
      <c r="C413" s="30" t="s">
        <v>354</v>
      </c>
      <c r="D413" s="19" t="s">
        <v>1640</v>
      </c>
      <c r="E413" s="26" t="s">
        <v>1641</v>
      </c>
      <c r="F413" s="28" t="s">
        <v>1655</v>
      </c>
      <c r="G413" s="28" t="s">
        <v>1656</v>
      </c>
      <c r="H413" s="2" t="s">
        <v>299</v>
      </c>
      <c r="I413" s="1"/>
      <c r="J413" s="2" t="s">
        <v>1651</v>
      </c>
      <c r="K413" s="2" t="s">
        <v>1652</v>
      </c>
      <c r="L413" s="28" t="s">
        <v>1644</v>
      </c>
      <c r="M413" s="44" t="s">
        <v>1485</v>
      </c>
      <c r="N413" s="25">
        <v>2</v>
      </c>
      <c r="O413" s="25">
        <v>412</v>
      </c>
    </row>
    <row r="414" spans="2:15" ht="99.75" hidden="1" x14ac:dyDescent="0.3">
      <c r="B414" s="42" t="s">
        <v>226</v>
      </c>
      <c r="C414" s="30" t="s">
        <v>354</v>
      </c>
      <c r="D414" s="19" t="s">
        <v>1640</v>
      </c>
      <c r="E414" s="26" t="s">
        <v>1641</v>
      </c>
      <c r="F414" s="28" t="s">
        <v>1657</v>
      </c>
      <c r="G414" s="28" t="s">
        <v>1658</v>
      </c>
      <c r="H414" s="2" t="s">
        <v>299</v>
      </c>
      <c r="I414" s="1"/>
      <c r="J414" s="2" t="s">
        <v>1647</v>
      </c>
      <c r="K414" s="2" t="s">
        <v>1648</v>
      </c>
      <c r="L414" s="28" t="s">
        <v>1644</v>
      </c>
      <c r="M414" s="44" t="s">
        <v>1485</v>
      </c>
      <c r="N414" s="25">
        <v>2</v>
      </c>
      <c r="O414" s="25">
        <v>413</v>
      </c>
    </row>
    <row r="415" spans="2:15" ht="99.75" hidden="1" x14ac:dyDescent="0.3">
      <c r="B415" s="42" t="s">
        <v>226</v>
      </c>
      <c r="C415" s="30" t="s">
        <v>354</v>
      </c>
      <c r="D415" s="19" t="s">
        <v>1640</v>
      </c>
      <c r="E415" s="26" t="s">
        <v>1641</v>
      </c>
      <c r="F415" s="28" t="s">
        <v>1659</v>
      </c>
      <c r="G415" s="28" t="s">
        <v>1660</v>
      </c>
      <c r="H415" s="2" t="s">
        <v>299</v>
      </c>
      <c r="I415" s="1"/>
      <c r="J415" s="2" t="s">
        <v>1651</v>
      </c>
      <c r="K415" s="2" t="s">
        <v>1652</v>
      </c>
      <c r="L415" s="28" t="s">
        <v>1644</v>
      </c>
      <c r="M415" s="44" t="s">
        <v>1485</v>
      </c>
      <c r="N415" s="25">
        <v>2</v>
      </c>
      <c r="O415" s="25">
        <v>414</v>
      </c>
    </row>
    <row r="416" spans="2:15" ht="99.75" hidden="1" x14ac:dyDescent="0.3">
      <c r="B416" s="42" t="s">
        <v>226</v>
      </c>
      <c r="C416" s="30" t="s">
        <v>354</v>
      </c>
      <c r="D416" s="19" t="s">
        <v>1640</v>
      </c>
      <c r="E416" s="26" t="s">
        <v>1641</v>
      </c>
      <c r="F416" s="28" t="s">
        <v>1661</v>
      </c>
      <c r="G416" s="28" t="s">
        <v>1662</v>
      </c>
      <c r="H416" s="2" t="s">
        <v>299</v>
      </c>
      <c r="I416" s="1"/>
      <c r="J416" s="2" t="s">
        <v>1647</v>
      </c>
      <c r="K416" s="2" t="s">
        <v>1648</v>
      </c>
      <c r="L416" s="28" t="s">
        <v>1644</v>
      </c>
      <c r="M416" s="44" t="s">
        <v>1485</v>
      </c>
      <c r="N416" s="25">
        <v>2</v>
      </c>
      <c r="O416" s="25">
        <v>415</v>
      </c>
    </row>
    <row r="417" spans="2:15" ht="99.75" hidden="1" x14ac:dyDescent="0.3">
      <c r="B417" s="42" t="s">
        <v>226</v>
      </c>
      <c r="C417" s="30" t="s">
        <v>354</v>
      </c>
      <c r="D417" s="19" t="s">
        <v>1640</v>
      </c>
      <c r="E417" s="26" t="s">
        <v>1641</v>
      </c>
      <c r="F417" s="28" t="s">
        <v>1663</v>
      </c>
      <c r="G417" s="28" t="s">
        <v>1664</v>
      </c>
      <c r="H417" s="2" t="s">
        <v>299</v>
      </c>
      <c r="I417" s="1"/>
      <c r="J417" s="2" t="s">
        <v>1651</v>
      </c>
      <c r="K417" s="2" t="s">
        <v>1652</v>
      </c>
      <c r="L417" s="28" t="s">
        <v>1644</v>
      </c>
      <c r="M417" s="44" t="s">
        <v>1485</v>
      </c>
      <c r="N417" s="25">
        <v>2</v>
      </c>
      <c r="O417" s="25">
        <v>416</v>
      </c>
    </row>
    <row r="418" spans="2:15" ht="99.75" hidden="1" x14ac:dyDescent="0.3">
      <c r="B418" s="42" t="s">
        <v>226</v>
      </c>
      <c r="C418" s="30" t="s">
        <v>354</v>
      </c>
      <c r="D418" s="19" t="s">
        <v>1640</v>
      </c>
      <c r="E418" s="26" t="s">
        <v>1641</v>
      </c>
      <c r="F418" s="28" t="s">
        <v>1665</v>
      </c>
      <c r="G418" s="28" t="s">
        <v>1666</v>
      </c>
      <c r="H418" s="2" t="s">
        <v>299</v>
      </c>
      <c r="I418" s="1"/>
      <c r="J418" s="2" t="s">
        <v>1647</v>
      </c>
      <c r="K418" s="2" t="s">
        <v>1648</v>
      </c>
      <c r="L418" s="28" t="s">
        <v>1644</v>
      </c>
      <c r="M418" s="44" t="s">
        <v>1485</v>
      </c>
      <c r="N418" s="25">
        <v>2</v>
      </c>
      <c r="O418" s="25">
        <v>417</v>
      </c>
    </row>
    <row r="419" spans="2:15" ht="99.75" hidden="1" x14ac:dyDescent="0.3">
      <c r="B419" s="42" t="s">
        <v>226</v>
      </c>
      <c r="C419" s="30" t="s">
        <v>354</v>
      </c>
      <c r="D419" s="19" t="s">
        <v>1640</v>
      </c>
      <c r="E419" s="26" t="s">
        <v>1641</v>
      </c>
      <c r="F419" s="28" t="s">
        <v>1667</v>
      </c>
      <c r="G419" s="28" t="s">
        <v>1668</v>
      </c>
      <c r="H419" s="2" t="s">
        <v>299</v>
      </c>
      <c r="I419" s="1"/>
      <c r="J419" s="2" t="s">
        <v>1651</v>
      </c>
      <c r="K419" s="2" t="s">
        <v>1652</v>
      </c>
      <c r="L419" s="28" t="s">
        <v>1644</v>
      </c>
      <c r="M419" s="44" t="s">
        <v>1485</v>
      </c>
      <c r="N419" s="25">
        <v>2</v>
      </c>
      <c r="O419" s="25">
        <v>418</v>
      </c>
    </row>
    <row r="420" spans="2:15" ht="42.75" hidden="1" x14ac:dyDescent="0.3">
      <c r="B420" s="42" t="s">
        <v>226</v>
      </c>
      <c r="C420" s="30" t="s">
        <v>354</v>
      </c>
      <c r="D420" s="19" t="s">
        <v>1640</v>
      </c>
      <c r="E420" s="26" t="s">
        <v>1641</v>
      </c>
      <c r="F420" s="28" t="s">
        <v>1669</v>
      </c>
      <c r="G420" s="28" t="s">
        <v>1670</v>
      </c>
      <c r="H420" s="2" t="s">
        <v>1396</v>
      </c>
      <c r="I420" s="1"/>
      <c r="J420" s="2" t="s">
        <v>1671</v>
      </c>
      <c r="K420" s="1"/>
      <c r="L420" s="28"/>
      <c r="M420" s="44" t="s">
        <v>1485</v>
      </c>
      <c r="N420" s="25">
        <v>3</v>
      </c>
      <c r="O420" s="25">
        <v>419</v>
      </c>
    </row>
    <row r="421" spans="2:15" ht="42.75" hidden="1" x14ac:dyDescent="0.3">
      <c r="B421" s="42" t="s">
        <v>226</v>
      </c>
      <c r="C421" s="30" t="s">
        <v>354</v>
      </c>
      <c r="D421" s="19" t="s">
        <v>1640</v>
      </c>
      <c r="E421" s="26" t="s">
        <v>1641</v>
      </c>
      <c r="F421" s="28" t="s">
        <v>1672</v>
      </c>
      <c r="G421" s="28" t="s">
        <v>1673</v>
      </c>
      <c r="H421" s="2" t="s">
        <v>1396</v>
      </c>
      <c r="I421" s="1"/>
      <c r="J421" s="2" t="s">
        <v>1674</v>
      </c>
      <c r="K421" s="1"/>
      <c r="L421" s="28"/>
      <c r="M421" s="44" t="s">
        <v>1485</v>
      </c>
      <c r="N421" s="25">
        <v>3</v>
      </c>
      <c r="O421" s="25">
        <v>420</v>
      </c>
    </row>
    <row r="422" spans="2:15" ht="71.25" hidden="1" x14ac:dyDescent="0.3">
      <c r="B422" s="42" t="s">
        <v>226</v>
      </c>
      <c r="C422" s="30" t="s">
        <v>354</v>
      </c>
      <c r="D422" s="19" t="s">
        <v>1675</v>
      </c>
      <c r="E422" s="26" t="s">
        <v>1676</v>
      </c>
      <c r="F422" s="28" t="s">
        <v>1677</v>
      </c>
      <c r="G422" s="28" t="s">
        <v>1678</v>
      </c>
      <c r="H422" s="2" t="s">
        <v>299</v>
      </c>
      <c r="I422" s="1"/>
      <c r="J422" s="1"/>
      <c r="K422" s="2" t="s">
        <v>1679</v>
      </c>
      <c r="L422" s="28"/>
      <c r="M422" s="44" t="s">
        <v>1485</v>
      </c>
      <c r="N422" s="25">
        <v>2</v>
      </c>
      <c r="O422" s="25">
        <v>421</v>
      </c>
    </row>
    <row r="423" spans="2:15" ht="71.25" hidden="1" x14ac:dyDescent="0.3">
      <c r="B423" s="42" t="s">
        <v>226</v>
      </c>
      <c r="C423" s="30" t="s">
        <v>354</v>
      </c>
      <c r="D423" s="19" t="s">
        <v>1675</v>
      </c>
      <c r="E423" s="26" t="s">
        <v>1676</v>
      </c>
      <c r="F423" s="28" t="s">
        <v>1680</v>
      </c>
      <c r="G423" s="28" t="s">
        <v>1681</v>
      </c>
      <c r="H423" s="2" t="s">
        <v>299</v>
      </c>
      <c r="I423" s="1"/>
      <c r="J423" s="2" t="s">
        <v>1682</v>
      </c>
      <c r="K423" s="2" t="s">
        <v>1683</v>
      </c>
      <c r="L423" s="28"/>
      <c r="M423" s="44" t="s">
        <v>1485</v>
      </c>
      <c r="N423" s="25">
        <v>2</v>
      </c>
      <c r="O423" s="25">
        <v>422</v>
      </c>
    </row>
    <row r="424" spans="2:15" ht="71.25" hidden="1" x14ac:dyDescent="0.3">
      <c r="B424" s="42" t="s">
        <v>226</v>
      </c>
      <c r="C424" s="30" t="s">
        <v>354</v>
      </c>
      <c r="D424" s="19" t="s">
        <v>1675</v>
      </c>
      <c r="E424" s="26" t="s">
        <v>1676</v>
      </c>
      <c r="F424" s="28" t="s">
        <v>1684</v>
      </c>
      <c r="G424" s="28" t="s">
        <v>1685</v>
      </c>
      <c r="H424" s="2" t="s">
        <v>299</v>
      </c>
      <c r="I424" s="1"/>
      <c r="J424" s="2" t="s">
        <v>1682</v>
      </c>
      <c r="K424" s="2" t="s">
        <v>1683</v>
      </c>
      <c r="L424" s="28"/>
      <c r="M424" s="44" t="s">
        <v>1485</v>
      </c>
      <c r="N424" s="25">
        <v>2</v>
      </c>
      <c r="O424" s="25">
        <v>423</v>
      </c>
    </row>
    <row r="425" spans="2:15" ht="71.25" hidden="1" x14ac:dyDescent="0.3">
      <c r="B425" s="42" t="s">
        <v>226</v>
      </c>
      <c r="C425" s="30" t="s">
        <v>354</v>
      </c>
      <c r="D425" s="19" t="s">
        <v>1675</v>
      </c>
      <c r="E425" s="26" t="s">
        <v>1676</v>
      </c>
      <c r="F425" s="28" t="s">
        <v>1686</v>
      </c>
      <c r="G425" s="28" t="s">
        <v>1687</v>
      </c>
      <c r="H425" s="2" t="s">
        <v>299</v>
      </c>
      <c r="I425" s="1"/>
      <c r="J425" s="2" t="s">
        <v>1682</v>
      </c>
      <c r="K425" s="2" t="s">
        <v>1683</v>
      </c>
      <c r="L425" s="28"/>
      <c r="M425" s="44" t="s">
        <v>1485</v>
      </c>
      <c r="N425" s="25">
        <v>2</v>
      </c>
      <c r="O425" s="25">
        <v>424</v>
      </c>
    </row>
    <row r="426" spans="2:15" ht="71.25" hidden="1" x14ac:dyDescent="0.3">
      <c r="B426" s="42" t="s">
        <v>226</v>
      </c>
      <c r="C426" s="30" t="s">
        <v>354</v>
      </c>
      <c r="D426" s="19" t="s">
        <v>1675</v>
      </c>
      <c r="E426" s="26" t="s">
        <v>1676</v>
      </c>
      <c r="F426" s="28" t="s">
        <v>1688</v>
      </c>
      <c r="G426" s="28" t="s">
        <v>1689</v>
      </c>
      <c r="H426" s="2" t="s">
        <v>299</v>
      </c>
      <c r="I426" s="1"/>
      <c r="J426" s="2" t="s">
        <v>1682</v>
      </c>
      <c r="K426" s="2" t="s">
        <v>1683</v>
      </c>
      <c r="L426" s="28"/>
      <c r="M426" s="44" t="s">
        <v>1485</v>
      </c>
      <c r="N426" s="25">
        <v>2</v>
      </c>
      <c r="O426" s="25">
        <v>425</v>
      </c>
    </row>
    <row r="427" spans="2:15" ht="114" x14ac:dyDescent="0.3">
      <c r="B427" s="42" t="s">
        <v>29</v>
      </c>
      <c r="C427" s="25"/>
      <c r="D427" s="19" t="s">
        <v>1690</v>
      </c>
      <c r="E427" s="26" t="s">
        <v>1691</v>
      </c>
      <c r="F427" s="28" t="s">
        <v>1692</v>
      </c>
      <c r="G427" s="28" t="s">
        <v>1693</v>
      </c>
      <c r="H427" s="2" t="s">
        <v>284</v>
      </c>
      <c r="I427" s="2" t="s">
        <v>1694</v>
      </c>
      <c r="J427" s="1"/>
      <c r="K427" s="1"/>
      <c r="L427" s="28"/>
      <c r="M427" s="44" t="s">
        <v>1695</v>
      </c>
      <c r="N427" s="25">
        <v>1</v>
      </c>
      <c r="O427" s="25">
        <v>426</v>
      </c>
    </row>
    <row r="428" spans="2:15" ht="85.5" hidden="1" x14ac:dyDescent="0.3">
      <c r="B428" s="42" t="s">
        <v>29</v>
      </c>
      <c r="C428" s="25"/>
      <c r="D428" s="19" t="s">
        <v>1690</v>
      </c>
      <c r="E428" s="26" t="s">
        <v>1691</v>
      </c>
      <c r="F428" s="28" t="s">
        <v>1696</v>
      </c>
      <c r="G428" s="28" t="s">
        <v>1697</v>
      </c>
      <c r="H428" s="2" t="s">
        <v>284</v>
      </c>
      <c r="I428" s="2" t="s">
        <v>1698</v>
      </c>
      <c r="J428" s="2" t="s">
        <v>1699</v>
      </c>
      <c r="K428" s="1"/>
      <c r="L428" s="31" t="s">
        <v>1700</v>
      </c>
      <c r="M428" s="44" t="s">
        <v>1695</v>
      </c>
      <c r="N428" s="25">
        <v>2</v>
      </c>
      <c r="O428" s="25">
        <v>427</v>
      </c>
    </row>
    <row r="429" spans="2:15" ht="171" x14ac:dyDescent="0.3">
      <c r="B429" s="42" t="s">
        <v>29</v>
      </c>
      <c r="C429" s="25"/>
      <c r="D429" s="19" t="s">
        <v>1690</v>
      </c>
      <c r="E429" s="26" t="s">
        <v>1691</v>
      </c>
      <c r="F429" s="28" t="s">
        <v>1701</v>
      </c>
      <c r="G429" s="28" t="s">
        <v>1702</v>
      </c>
      <c r="H429" s="2" t="s">
        <v>284</v>
      </c>
      <c r="I429" s="2" t="s">
        <v>1703</v>
      </c>
      <c r="J429" s="2" t="s">
        <v>1704</v>
      </c>
      <c r="K429" s="1"/>
      <c r="L429" s="31" t="s">
        <v>1705</v>
      </c>
      <c r="M429" s="44" t="s">
        <v>1695</v>
      </c>
      <c r="N429" s="25">
        <v>1</v>
      </c>
      <c r="O429" s="25">
        <v>428</v>
      </c>
    </row>
    <row r="430" spans="2:15" ht="185.25" hidden="1" x14ac:dyDescent="0.3">
      <c r="B430" s="42" t="s">
        <v>29</v>
      </c>
      <c r="C430" s="25"/>
      <c r="D430" s="19" t="s">
        <v>1690</v>
      </c>
      <c r="E430" s="26" t="s">
        <v>1706</v>
      </c>
      <c r="F430" s="28" t="s">
        <v>1707</v>
      </c>
      <c r="G430" s="28" t="s">
        <v>1708</v>
      </c>
      <c r="H430" s="37" t="s">
        <v>366</v>
      </c>
      <c r="I430" s="2" t="s">
        <v>1709</v>
      </c>
      <c r="J430" s="2" t="s">
        <v>1710</v>
      </c>
      <c r="K430" s="2" t="s">
        <v>1711</v>
      </c>
      <c r="L430" s="31" t="s">
        <v>1712</v>
      </c>
      <c r="M430" s="44" t="s">
        <v>1695</v>
      </c>
      <c r="N430" s="25">
        <v>2</v>
      </c>
      <c r="O430" s="25">
        <v>429</v>
      </c>
    </row>
    <row r="431" spans="2:15" ht="228" x14ac:dyDescent="0.3">
      <c r="B431" s="42" t="s">
        <v>29</v>
      </c>
      <c r="C431" s="25"/>
      <c r="D431" s="19" t="s">
        <v>1690</v>
      </c>
      <c r="E431" s="26" t="s">
        <v>177</v>
      </c>
      <c r="F431" s="28" t="s">
        <v>1713</v>
      </c>
      <c r="G431" s="28" t="s">
        <v>1714</v>
      </c>
      <c r="H431" s="37" t="s">
        <v>366</v>
      </c>
      <c r="I431" s="2" t="s">
        <v>1715</v>
      </c>
      <c r="J431" s="2" t="s">
        <v>1710</v>
      </c>
      <c r="K431" s="2" t="s">
        <v>1716</v>
      </c>
      <c r="L431" s="28" t="s">
        <v>1717</v>
      </c>
      <c r="M431" s="44" t="s">
        <v>1695</v>
      </c>
      <c r="N431" s="25">
        <v>1</v>
      </c>
      <c r="O431" s="25">
        <v>430</v>
      </c>
    </row>
    <row r="432" spans="2:15" ht="85.5" x14ac:dyDescent="0.3">
      <c r="B432" s="42" t="s">
        <v>29</v>
      </c>
      <c r="C432" s="25"/>
      <c r="D432" s="19" t="s">
        <v>1718</v>
      </c>
      <c r="E432" s="26" t="s">
        <v>178</v>
      </c>
      <c r="F432" s="28" t="s">
        <v>1719</v>
      </c>
      <c r="G432" s="28" t="s">
        <v>1720</v>
      </c>
      <c r="H432" s="2" t="s">
        <v>284</v>
      </c>
      <c r="I432" s="2" t="s">
        <v>1721</v>
      </c>
      <c r="J432" s="2" t="s">
        <v>1722</v>
      </c>
      <c r="K432" s="1"/>
      <c r="L432" s="28"/>
      <c r="M432" s="44" t="s">
        <v>1695</v>
      </c>
      <c r="N432" s="25">
        <v>1</v>
      </c>
      <c r="O432" s="25">
        <v>431</v>
      </c>
    </row>
    <row r="433" spans="2:15" ht="142.5" x14ac:dyDescent="0.3">
      <c r="B433" s="42" t="s">
        <v>29</v>
      </c>
      <c r="C433" s="25"/>
      <c r="D433" s="19" t="s">
        <v>1718</v>
      </c>
      <c r="E433" s="26" t="s">
        <v>179</v>
      </c>
      <c r="F433" s="28" t="s">
        <v>1723</v>
      </c>
      <c r="G433" s="28" t="s">
        <v>1724</v>
      </c>
      <c r="H433" s="37" t="s">
        <v>366</v>
      </c>
      <c r="I433" s="2" t="s">
        <v>1725</v>
      </c>
      <c r="J433" s="2" t="s">
        <v>1726</v>
      </c>
      <c r="K433" s="2" t="s">
        <v>1727</v>
      </c>
      <c r="L433" s="28"/>
      <c r="M433" s="44" t="s">
        <v>1695</v>
      </c>
      <c r="N433" s="25">
        <v>1</v>
      </c>
      <c r="O433" s="25">
        <v>432</v>
      </c>
    </row>
    <row r="434" spans="2:15" ht="71.25" x14ac:dyDescent="0.3">
      <c r="B434" s="42" t="s">
        <v>29</v>
      </c>
      <c r="C434" s="25"/>
      <c r="D434" s="19" t="s">
        <v>1718</v>
      </c>
      <c r="E434" s="26" t="s">
        <v>180</v>
      </c>
      <c r="F434" s="28" t="s">
        <v>1728</v>
      </c>
      <c r="G434" s="28" t="s">
        <v>1729</v>
      </c>
      <c r="H434" s="2" t="s">
        <v>284</v>
      </c>
      <c r="I434" s="2" t="s">
        <v>1730</v>
      </c>
      <c r="J434" s="2" t="s">
        <v>1722</v>
      </c>
      <c r="K434" s="1"/>
      <c r="L434" s="28"/>
      <c r="M434" s="44" t="s">
        <v>1695</v>
      </c>
      <c r="N434" s="25">
        <v>1</v>
      </c>
      <c r="O434" s="25">
        <v>433</v>
      </c>
    </row>
    <row r="435" spans="2:15" ht="128.25" x14ac:dyDescent="0.3">
      <c r="B435" s="42" t="s">
        <v>29</v>
      </c>
      <c r="C435" s="25"/>
      <c r="D435" s="19" t="s">
        <v>1718</v>
      </c>
      <c r="E435" s="26" t="s">
        <v>181</v>
      </c>
      <c r="F435" s="28" t="s">
        <v>1731</v>
      </c>
      <c r="G435" s="28" t="s">
        <v>1732</v>
      </c>
      <c r="H435" s="37" t="s">
        <v>366</v>
      </c>
      <c r="I435" s="2" t="s">
        <v>1733</v>
      </c>
      <c r="J435" s="2" t="s">
        <v>1734</v>
      </c>
      <c r="K435" s="1"/>
      <c r="L435" s="28"/>
      <c r="M435" s="44" t="s">
        <v>1695</v>
      </c>
      <c r="N435" s="25">
        <v>1</v>
      </c>
      <c r="O435" s="25">
        <v>434</v>
      </c>
    </row>
    <row r="436" spans="2:15" ht="71.25" x14ac:dyDescent="0.3">
      <c r="B436" s="42" t="s">
        <v>29</v>
      </c>
      <c r="C436" s="25"/>
      <c r="D436" s="19" t="s">
        <v>1718</v>
      </c>
      <c r="E436" s="26" t="s">
        <v>182</v>
      </c>
      <c r="F436" s="28" t="s">
        <v>1735</v>
      </c>
      <c r="G436" s="28" t="s">
        <v>1736</v>
      </c>
      <c r="H436" s="2" t="s">
        <v>284</v>
      </c>
      <c r="I436" s="2" t="s">
        <v>1730</v>
      </c>
      <c r="J436" s="2" t="s">
        <v>1722</v>
      </c>
      <c r="K436" s="1"/>
      <c r="L436" s="28"/>
      <c r="M436" s="44" t="s">
        <v>1695</v>
      </c>
      <c r="N436" s="25">
        <v>1</v>
      </c>
      <c r="O436" s="25">
        <v>435</v>
      </c>
    </row>
    <row r="437" spans="2:15" ht="128.25" x14ac:dyDescent="0.3">
      <c r="B437" s="42" t="s">
        <v>29</v>
      </c>
      <c r="C437" s="25"/>
      <c r="D437" s="19" t="s">
        <v>1718</v>
      </c>
      <c r="E437" s="26" t="s">
        <v>183</v>
      </c>
      <c r="F437" s="28" t="s">
        <v>1737</v>
      </c>
      <c r="G437" s="28" t="s">
        <v>1738</v>
      </c>
      <c r="H437" s="37" t="s">
        <v>366</v>
      </c>
      <c r="I437" s="2" t="s">
        <v>1739</v>
      </c>
      <c r="J437" s="2" t="s">
        <v>1740</v>
      </c>
      <c r="K437" s="2" t="s">
        <v>1741</v>
      </c>
      <c r="L437" s="28"/>
      <c r="M437" s="44" t="s">
        <v>1695</v>
      </c>
      <c r="N437" s="25">
        <v>1</v>
      </c>
      <c r="O437" s="25">
        <v>436</v>
      </c>
    </row>
    <row r="438" spans="2:15" ht="71.25" x14ac:dyDescent="0.3">
      <c r="B438" s="42" t="s">
        <v>29</v>
      </c>
      <c r="C438" s="25"/>
      <c r="D438" s="19" t="s">
        <v>1718</v>
      </c>
      <c r="E438" s="26" t="s">
        <v>184</v>
      </c>
      <c r="F438" s="28" t="s">
        <v>1742</v>
      </c>
      <c r="G438" s="28" t="s">
        <v>1743</v>
      </c>
      <c r="H438" s="2" t="s">
        <v>284</v>
      </c>
      <c r="I438" s="2" t="s">
        <v>1730</v>
      </c>
      <c r="J438" s="2" t="s">
        <v>1722</v>
      </c>
      <c r="K438" s="1"/>
      <c r="L438" s="28"/>
      <c r="M438" s="44" t="s">
        <v>1695</v>
      </c>
      <c r="N438" s="25">
        <v>1</v>
      </c>
      <c r="O438" s="25">
        <v>437</v>
      </c>
    </row>
    <row r="439" spans="2:15" ht="128.25" x14ac:dyDescent="0.3">
      <c r="B439" s="42" t="s">
        <v>29</v>
      </c>
      <c r="C439" s="25"/>
      <c r="D439" s="19" t="s">
        <v>1718</v>
      </c>
      <c r="E439" s="26" t="s">
        <v>185</v>
      </c>
      <c r="F439" s="28" t="s">
        <v>1744</v>
      </c>
      <c r="G439" s="28" t="s">
        <v>1745</v>
      </c>
      <c r="H439" s="37" t="s">
        <v>366</v>
      </c>
      <c r="I439" s="2" t="s">
        <v>1746</v>
      </c>
      <c r="J439" s="2" t="s">
        <v>1747</v>
      </c>
      <c r="K439" s="2" t="s">
        <v>1741</v>
      </c>
      <c r="L439" s="28"/>
      <c r="M439" s="44" t="s">
        <v>1695</v>
      </c>
      <c r="N439" s="25">
        <v>1</v>
      </c>
      <c r="O439" s="25">
        <v>438</v>
      </c>
    </row>
    <row r="440" spans="2:15" ht="213.75" hidden="1" x14ac:dyDescent="0.3">
      <c r="B440" s="42" t="s">
        <v>29</v>
      </c>
      <c r="C440" s="25"/>
      <c r="D440" s="19" t="s">
        <v>1718</v>
      </c>
      <c r="E440" s="26" t="s">
        <v>1748</v>
      </c>
      <c r="F440" s="28" t="s">
        <v>1749</v>
      </c>
      <c r="G440" s="28" t="s">
        <v>1750</v>
      </c>
      <c r="H440" s="37" t="s">
        <v>366</v>
      </c>
      <c r="I440" s="2" t="s">
        <v>1751</v>
      </c>
      <c r="J440" s="1"/>
      <c r="K440" s="2" t="s">
        <v>1752</v>
      </c>
      <c r="L440" s="31" t="s">
        <v>1753</v>
      </c>
      <c r="M440" s="44" t="s">
        <v>1695</v>
      </c>
      <c r="N440" s="25">
        <v>3</v>
      </c>
      <c r="O440" s="25">
        <v>439</v>
      </c>
    </row>
    <row r="441" spans="2:15" ht="228" x14ac:dyDescent="0.3">
      <c r="B441" s="42" t="s">
        <v>1754</v>
      </c>
      <c r="C441" s="2" t="s">
        <v>1755</v>
      </c>
      <c r="D441" s="19" t="s">
        <v>1756</v>
      </c>
      <c r="E441" s="26" t="s">
        <v>1757</v>
      </c>
      <c r="F441" s="2" t="s">
        <v>1758</v>
      </c>
      <c r="G441" s="28" t="s">
        <v>1759</v>
      </c>
      <c r="H441" s="28" t="s">
        <v>284</v>
      </c>
      <c r="I441" s="28" t="s">
        <v>1760</v>
      </c>
      <c r="J441" s="1"/>
      <c r="K441" s="1"/>
      <c r="L441" s="28" t="s">
        <v>1761</v>
      </c>
      <c r="M441" s="44" t="s">
        <v>1695</v>
      </c>
      <c r="N441" s="25">
        <v>1</v>
      </c>
      <c r="O441" s="25">
        <v>440</v>
      </c>
    </row>
    <row r="442" spans="2:15" ht="228" hidden="1" x14ac:dyDescent="0.3">
      <c r="B442" s="42" t="s">
        <v>1754</v>
      </c>
      <c r="C442" s="1"/>
      <c r="D442" s="19" t="s">
        <v>1762</v>
      </c>
      <c r="E442" s="26" t="s">
        <v>1763</v>
      </c>
      <c r="F442" s="28" t="s">
        <v>1764</v>
      </c>
      <c r="G442" s="28" t="s">
        <v>1765</v>
      </c>
      <c r="H442" s="28" t="s">
        <v>284</v>
      </c>
      <c r="I442" s="28" t="s">
        <v>1766</v>
      </c>
      <c r="J442" s="1"/>
      <c r="K442" s="1"/>
      <c r="L442" s="28" t="s">
        <v>1767</v>
      </c>
      <c r="M442" s="44" t="s">
        <v>1695</v>
      </c>
      <c r="N442" s="25">
        <v>2</v>
      </c>
      <c r="O442" s="25">
        <v>441</v>
      </c>
    </row>
    <row r="443" spans="2:15" ht="128.25" hidden="1" x14ac:dyDescent="0.3">
      <c r="B443" s="42" t="s">
        <v>1754</v>
      </c>
      <c r="C443" s="1"/>
      <c r="D443" s="19" t="s">
        <v>1768</v>
      </c>
      <c r="E443" s="26" t="s">
        <v>1769</v>
      </c>
      <c r="F443" s="28" t="s">
        <v>1770</v>
      </c>
      <c r="G443" s="28" t="s">
        <v>1771</v>
      </c>
      <c r="H443" s="28" t="s">
        <v>284</v>
      </c>
      <c r="I443" s="28" t="s">
        <v>1772</v>
      </c>
      <c r="J443" s="2" t="s">
        <v>1773</v>
      </c>
      <c r="K443" s="1"/>
      <c r="L443" s="28" t="s">
        <v>1774</v>
      </c>
      <c r="M443" s="44" t="s">
        <v>1695</v>
      </c>
      <c r="N443" s="25">
        <v>3</v>
      </c>
      <c r="O443" s="25">
        <v>442</v>
      </c>
    </row>
    <row r="444" spans="2:15" ht="199.5" hidden="1" x14ac:dyDescent="0.3">
      <c r="B444" s="42" t="s">
        <v>1754</v>
      </c>
      <c r="C444" s="1"/>
      <c r="D444" s="19" t="s">
        <v>1768</v>
      </c>
      <c r="E444" s="26" t="s">
        <v>1775</v>
      </c>
      <c r="F444" s="28" t="s">
        <v>1776</v>
      </c>
      <c r="G444" s="28" t="s">
        <v>1777</v>
      </c>
      <c r="H444" s="28" t="s">
        <v>284</v>
      </c>
      <c r="I444" s="28" t="s">
        <v>1778</v>
      </c>
      <c r="J444" s="2" t="s">
        <v>1779</v>
      </c>
      <c r="K444" s="1"/>
      <c r="L444" s="28" t="s">
        <v>1780</v>
      </c>
      <c r="M444" s="44" t="s">
        <v>1695</v>
      </c>
      <c r="N444" s="25">
        <v>2</v>
      </c>
      <c r="O444" s="25">
        <v>443</v>
      </c>
    </row>
    <row r="445" spans="2:15" ht="128.25" hidden="1" x14ac:dyDescent="0.3">
      <c r="B445" s="42" t="s">
        <v>1754</v>
      </c>
      <c r="C445" s="1"/>
      <c r="D445" s="19" t="s">
        <v>1768</v>
      </c>
      <c r="E445" s="26" t="s">
        <v>1781</v>
      </c>
      <c r="F445" s="28" t="s">
        <v>1782</v>
      </c>
      <c r="G445" s="28" t="s">
        <v>1783</v>
      </c>
      <c r="H445" s="2" t="s">
        <v>284</v>
      </c>
      <c r="I445" s="2" t="s">
        <v>1784</v>
      </c>
      <c r="J445" s="2" t="s">
        <v>1779</v>
      </c>
      <c r="K445" s="1"/>
      <c r="L445" s="28"/>
      <c r="M445" s="44" t="s">
        <v>1695</v>
      </c>
      <c r="N445" s="25">
        <v>3</v>
      </c>
      <c r="O445" s="25">
        <v>444</v>
      </c>
    </row>
    <row r="446" spans="2:15" ht="85.5" hidden="1" x14ac:dyDescent="0.3">
      <c r="B446" s="42" t="s">
        <v>1754</v>
      </c>
      <c r="C446" s="1"/>
      <c r="D446" s="19" t="s">
        <v>1768</v>
      </c>
      <c r="E446" s="26" t="s">
        <v>1785</v>
      </c>
      <c r="F446" s="28" t="s">
        <v>1786</v>
      </c>
      <c r="G446" s="28" t="s">
        <v>1787</v>
      </c>
      <c r="H446" s="2" t="s">
        <v>299</v>
      </c>
      <c r="I446" s="1"/>
      <c r="J446" s="2" t="s">
        <v>1788</v>
      </c>
      <c r="K446" s="1"/>
      <c r="L446" s="31" t="s">
        <v>1789</v>
      </c>
      <c r="M446" s="44" t="s">
        <v>1695</v>
      </c>
      <c r="N446" s="25">
        <v>3</v>
      </c>
      <c r="O446" s="25">
        <v>445</v>
      </c>
    </row>
    <row r="447" spans="2:15" ht="171" hidden="1" x14ac:dyDescent="0.3">
      <c r="B447" s="42" t="s">
        <v>1754</v>
      </c>
      <c r="C447" s="1"/>
      <c r="D447" s="19" t="s">
        <v>1790</v>
      </c>
      <c r="E447" s="26" t="s">
        <v>1791</v>
      </c>
      <c r="F447" s="28" t="s">
        <v>1792</v>
      </c>
      <c r="G447" s="28" t="s">
        <v>1793</v>
      </c>
      <c r="H447" s="35" t="s">
        <v>366</v>
      </c>
      <c r="I447" s="28" t="s">
        <v>1794</v>
      </c>
      <c r="J447" s="2" t="s">
        <v>1795</v>
      </c>
      <c r="K447" s="1"/>
      <c r="L447" s="28" t="s">
        <v>1796</v>
      </c>
      <c r="M447" s="44" t="s">
        <v>1695</v>
      </c>
      <c r="N447" s="25">
        <v>3</v>
      </c>
      <c r="O447" s="25">
        <v>446</v>
      </c>
    </row>
    <row r="448" spans="2:15" ht="85.5" hidden="1" x14ac:dyDescent="0.3">
      <c r="B448" s="42" t="s">
        <v>1754</v>
      </c>
      <c r="C448" s="1"/>
      <c r="D448" s="19" t="s">
        <v>1790</v>
      </c>
      <c r="E448" s="26" t="s">
        <v>1797</v>
      </c>
      <c r="F448" s="28" t="s">
        <v>1798</v>
      </c>
      <c r="G448" s="28" t="s">
        <v>1799</v>
      </c>
      <c r="H448" s="2" t="s">
        <v>284</v>
      </c>
      <c r="I448" s="2" t="s">
        <v>1800</v>
      </c>
      <c r="J448" s="2" t="s">
        <v>1801</v>
      </c>
      <c r="K448" s="1"/>
      <c r="L448" s="28"/>
      <c r="M448" s="44" t="s">
        <v>1695</v>
      </c>
      <c r="N448" s="25">
        <v>3</v>
      </c>
      <c r="O448" s="25">
        <v>447</v>
      </c>
    </row>
    <row r="449" spans="1:15 16379:16384" ht="129" hidden="1" x14ac:dyDescent="0.3">
      <c r="B449" s="42" t="s">
        <v>1754</v>
      </c>
      <c r="C449" s="1"/>
      <c r="D449" s="19" t="s">
        <v>1802</v>
      </c>
      <c r="E449" s="26" t="s">
        <v>1803</v>
      </c>
      <c r="F449" s="28" t="s">
        <v>1804</v>
      </c>
      <c r="G449" s="28" t="s">
        <v>1805</v>
      </c>
      <c r="H449" s="35" t="s">
        <v>366</v>
      </c>
      <c r="I449" s="62" t="s">
        <v>1806</v>
      </c>
      <c r="J449" s="2" t="s">
        <v>1795</v>
      </c>
      <c r="K449" s="1"/>
      <c r="L449" s="28" t="s">
        <v>1796</v>
      </c>
      <c r="M449" s="44" t="s">
        <v>1695</v>
      </c>
      <c r="N449" s="25">
        <v>3</v>
      </c>
      <c r="O449" s="25">
        <v>448</v>
      </c>
    </row>
    <row r="450" spans="1:15 16379:16384" ht="85.5" hidden="1" x14ac:dyDescent="0.3">
      <c r="B450" s="42" t="s">
        <v>1754</v>
      </c>
      <c r="C450" s="1"/>
      <c r="D450" s="19" t="s">
        <v>1802</v>
      </c>
      <c r="E450" s="26" t="s">
        <v>1807</v>
      </c>
      <c r="F450" s="28" t="s">
        <v>1808</v>
      </c>
      <c r="G450" s="28" t="s">
        <v>1809</v>
      </c>
      <c r="H450" s="2" t="s">
        <v>284</v>
      </c>
      <c r="I450" s="2" t="s">
        <v>1800</v>
      </c>
      <c r="J450" s="2" t="s">
        <v>1810</v>
      </c>
      <c r="K450" s="1"/>
      <c r="L450" s="28"/>
      <c r="M450" s="44" t="s">
        <v>1695</v>
      </c>
      <c r="N450" s="25">
        <v>3</v>
      </c>
      <c r="O450" s="25">
        <v>449</v>
      </c>
    </row>
    <row r="451" spans="1:15 16379:16384" ht="199.5" hidden="1" x14ac:dyDescent="0.3">
      <c r="B451" s="42" t="s">
        <v>1754</v>
      </c>
      <c r="C451" s="2" t="s">
        <v>1755</v>
      </c>
      <c r="D451" s="19" t="s">
        <v>1811</v>
      </c>
      <c r="E451" s="26" t="s">
        <v>1812</v>
      </c>
      <c r="F451" s="28" t="s">
        <v>1813</v>
      </c>
      <c r="G451" s="28" t="s">
        <v>1814</v>
      </c>
      <c r="H451" s="2" t="s">
        <v>284</v>
      </c>
      <c r="I451" s="2" t="s">
        <v>1815</v>
      </c>
      <c r="J451" s="1"/>
      <c r="K451" s="1"/>
      <c r="L451" s="28" t="s">
        <v>1816</v>
      </c>
      <c r="M451" s="44" t="s">
        <v>1817</v>
      </c>
      <c r="N451" s="25">
        <v>2</v>
      </c>
      <c r="O451" s="25">
        <v>450</v>
      </c>
    </row>
    <row r="452" spans="1:15 16379:16384" ht="99.75" hidden="1" x14ac:dyDescent="0.3">
      <c r="B452" s="63" t="s">
        <v>1754</v>
      </c>
      <c r="C452" s="2" t="s">
        <v>1755</v>
      </c>
      <c r="D452" s="19" t="s">
        <v>1811</v>
      </c>
      <c r="E452" s="26" t="s">
        <v>1818</v>
      </c>
      <c r="F452" s="28" t="s">
        <v>1819</v>
      </c>
      <c r="G452" s="28" t="s">
        <v>1820</v>
      </c>
      <c r="H452" s="2" t="s">
        <v>299</v>
      </c>
      <c r="I452" s="2" t="s">
        <v>1821</v>
      </c>
      <c r="J452" s="2" t="s">
        <v>1822</v>
      </c>
      <c r="K452" s="2" t="s">
        <v>1823</v>
      </c>
      <c r="L452" s="28" t="s">
        <v>1824</v>
      </c>
      <c r="M452" s="44" t="s">
        <v>1817</v>
      </c>
      <c r="N452" s="25">
        <v>2</v>
      </c>
      <c r="O452" s="25">
        <v>451</v>
      </c>
    </row>
    <row r="453" spans="1:15 16379:16384" ht="142.5" hidden="1" x14ac:dyDescent="0.3">
      <c r="B453" s="63" t="s">
        <v>1754</v>
      </c>
      <c r="C453" s="2" t="s">
        <v>1755</v>
      </c>
      <c r="D453" s="19" t="s">
        <v>1825</v>
      </c>
      <c r="E453" s="26" t="s">
        <v>1826</v>
      </c>
      <c r="F453" s="28" t="s">
        <v>1827</v>
      </c>
      <c r="G453" s="28" t="s">
        <v>1828</v>
      </c>
      <c r="H453" s="2" t="s">
        <v>366</v>
      </c>
      <c r="I453" s="2" t="s">
        <v>1829</v>
      </c>
      <c r="J453" s="1"/>
      <c r="K453" s="2" t="s">
        <v>1830</v>
      </c>
      <c r="L453" s="28"/>
      <c r="M453" s="44" t="s">
        <v>1817</v>
      </c>
      <c r="N453" s="25">
        <v>3</v>
      </c>
      <c r="O453" s="25">
        <v>452</v>
      </c>
    </row>
    <row r="454" spans="1:15 16379:16384" ht="256.5" hidden="1" x14ac:dyDescent="0.3">
      <c r="B454" s="42" t="s">
        <v>1754</v>
      </c>
      <c r="C454" s="1"/>
      <c r="D454" s="19" t="s">
        <v>1831</v>
      </c>
      <c r="E454" s="26" t="s">
        <v>1832</v>
      </c>
      <c r="F454" s="28"/>
      <c r="G454" s="28" t="s">
        <v>1833</v>
      </c>
      <c r="H454" s="64" t="s">
        <v>548</v>
      </c>
      <c r="I454" s="2" t="s">
        <v>1834</v>
      </c>
      <c r="J454" s="28"/>
      <c r="K454" s="2" t="s">
        <v>1835</v>
      </c>
      <c r="L454" s="28" t="s">
        <v>1836</v>
      </c>
      <c r="M454" s="44" t="s">
        <v>1695</v>
      </c>
      <c r="N454" s="25">
        <v>3</v>
      </c>
      <c r="O454" s="25">
        <v>453</v>
      </c>
    </row>
    <row r="455" spans="1:15 16379:16384" ht="99.75" x14ac:dyDescent="0.3">
      <c r="B455" s="42" t="s">
        <v>1837</v>
      </c>
      <c r="C455" s="25"/>
      <c r="D455" s="19" t="s">
        <v>1838</v>
      </c>
      <c r="E455" s="26" t="s">
        <v>187</v>
      </c>
      <c r="F455" s="2" t="s">
        <v>1839</v>
      </c>
      <c r="G455" s="28" t="s">
        <v>1840</v>
      </c>
      <c r="H455" s="2" t="s">
        <v>284</v>
      </c>
      <c r="I455" s="2" t="s">
        <v>1841</v>
      </c>
      <c r="J455" s="2" t="s">
        <v>1722</v>
      </c>
      <c r="K455" s="1"/>
      <c r="L455" s="28" t="s">
        <v>1842</v>
      </c>
      <c r="M455" s="44" t="s">
        <v>1695</v>
      </c>
      <c r="N455" s="25">
        <v>1</v>
      </c>
      <c r="O455" s="25">
        <v>454</v>
      </c>
    </row>
    <row r="456" spans="1:15 16379:16384" ht="71.25" hidden="1" x14ac:dyDescent="0.3">
      <c r="B456" s="42" t="s">
        <v>1837</v>
      </c>
      <c r="C456" s="25"/>
      <c r="D456" s="19" t="s">
        <v>1838</v>
      </c>
      <c r="E456" s="26" t="s">
        <v>1843</v>
      </c>
      <c r="F456" s="30" t="s">
        <v>1844</v>
      </c>
      <c r="G456" s="28" t="s">
        <v>1845</v>
      </c>
      <c r="H456" s="2" t="s">
        <v>284</v>
      </c>
      <c r="I456" s="28" t="s">
        <v>1846</v>
      </c>
      <c r="J456" s="28" t="s">
        <v>1847</v>
      </c>
      <c r="K456" s="1"/>
      <c r="L456" s="28"/>
      <c r="M456" s="44" t="s">
        <v>1695</v>
      </c>
      <c r="N456" s="25">
        <v>2</v>
      </c>
      <c r="O456" s="25">
        <v>455</v>
      </c>
    </row>
    <row r="457" spans="1:15 16379:16384" ht="99.75" hidden="1" x14ac:dyDescent="0.3">
      <c r="B457" s="42" t="s">
        <v>1837</v>
      </c>
      <c r="C457" s="25"/>
      <c r="D457" s="19" t="s">
        <v>1838</v>
      </c>
      <c r="E457" s="26" t="s">
        <v>1848</v>
      </c>
      <c r="F457" s="30" t="s">
        <v>1849</v>
      </c>
      <c r="G457" s="28" t="s">
        <v>1845</v>
      </c>
      <c r="H457" s="2" t="s">
        <v>284</v>
      </c>
      <c r="I457" s="2" t="s">
        <v>1850</v>
      </c>
      <c r="J457" s="28" t="s">
        <v>1851</v>
      </c>
      <c r="K457" s="1"/>
      <c r="L457" s="28"/>
      <c r="M457" s="44" t="s">
        <v>1695</v>
      </c>
      <c r="N457" s="25">
        <v>2</v>
      </c>
      <c r="O457" s="25">
        <v>456</v>
      </c>
    </row>
    <row r="458" spans="1:15 16379:16384" s="1" customFormat="1" ht="85.5" x14ac:dyDescent="0.3">
      <c r="A458"/>
      <c r="B458" s="42" t="s">
        <v>1837</v>
      </c>
      <c r="C458" s="25"/>
      <c r="D458" s="19" t="s">
        <v>1852</v>
      </c>
      <c r="E458" s="26" t="s">
        <v>1853</v>
      </c>
      <c r="F458" s="28" t="s">
        <v>1854</v>
      </c>
      <c r="G458" s="28" t="s">
        <v>1855</v>
      </c>
      <c r="H458" s="28" t="s">
        <v>284</v>
      </c>
      <c r="I458" s="2" t="s">
        <v>572</v>
      </c>
      <c r="L458" s="28"/>
      <c r="M458" s="44" t="s">
        <v>1695</v>
      </c>
      <c r="N458" s="25">
        <v>1</v>
      </c>
      <c r="O458" s="25">
        <v>457</v>
      </c>
      <c r="XEY458"/>
      <c r="XEZ458"/>
      <c r="XFA458"/>
      <c r="XFB458"/>
      <c r="XFC458"/>
      <c r="XFD458"/>
    </row>
    <row r="459" spans="1:15 16379:16384" s="1" customFormat="1" ht="142.5" hidden="1" x14ac:dyDescent="0.3">
      <c r="A459"/>
      <c r="B459" s="42" t="s">
        <v>1837</v>
      </c>
      <c r="C459" s="25"/>
      <c r="D459" s="19" t="s">
        <v>1852</v>
      </c>
      <c r="E459" s="26" t="s">
        <v>1853</v>
      </c>
      <c r="F459" s="28" t="s">
        <v>1856</v>
      </c>
      <c r="G459" s="28" t="s">
        <v>1857</v>
      </c>
      <c r="H459" s="35" t="s">
        <v>366</v>
      </c>
      <c r="I459" s="28" t="s">
        <v>1858</v>
      </c>
      <c r="J459" s="2" t="s">
        <v>1859</v>
      </c>
      <c r="L459" s="28"/>
      <c r="M459" s="44" t="s">
        <v>1695</v>
      </c>
      <c r="N459" s="25">
        <v>2</v>
      </c>
      <c r="O459" s="25">
        <v>458</v>
      </c>
      <c r="XEY459"/>
      <c r="XEZ459"/>
      <c r="XFA459"/>
      <c r="XFB459"/>
      <c r="XFC459"/>
      <c r="XFD459"/>
    </row>
    <row r="460" spans="1:15 16379:16384" s="1" customFormat="1" ht="85.5" hidden="1" x14ac:dyDescent="0.3">
      <c r="A460"/>
      <c r="B460" s="42" t="s">
        <v>1837</v>
      </c>
      <c r="C460" s="25"/>
      <c r="D460" s="19" t="s">
        <v>1860</v>
      </c>
      <c r="E460" s="26" t="s">
        <v>1861</v>
      </c>
      <c r="F460" s="28"/>
      <c r="G460" s="28" t="s">
        <v>1862</v>
      </c>
      <c r="H460" s="2" t="s">
        <v>284</v>
      </c>
      <c r="I460" s="2" t="s">
        <v>572</v>
      </c>
      <c r="L460" s="28" t="s">
        <v>1863</v>
      </c>
      <c r="M460" s="44" t="s">
        <v>1695</v>
      </c>
      <c r="N460" s="25">
        <v>3</v>
      </c>
      <c r="O460" s="25">
        <v>459</v>
      </c>
      <c r="XEY460"/>
      <c r="XEZ460"/>
      <c r="XFA460"/>
      <c r="XFB460"/>
      <c r="XFC460"/>
      <c r="XFD460"/>
    </row>
    <row r="461" spans="1:15 16379:16384" s="1" customFormat="1" ht="114" hidden="1" x14ac:dyDescent="0.3">
      <c r="A461"/>
      <c r="B461" s="42" t="s">
        <v>264</v>
      </c>
      <c r="C461" s="25"/>
      <c r="D461" s="19" t="s">
        <v>1864</v>
      </c>
      <c r="E461" s="26" t="s">
        <v>1865</v>
      </c>
      <c r="F461" s="28" t="s">
        <v>1866</v>
      </c>
      <c r="G461" s="28" t="s">
        <v>1867</v>
      </c>
      <c r="H461" s="2" t="s">
        <v>284</v>
      </c>
      <c r="I461" s="2" t="s">
        <v>1868</v>
      </c>
      <c r="L461" s="28"/>
      <c r="M461" s="44" t="s">
        <v>520</v>
      </c>
      <c r="N461" s="25">
        <v>2</v>
      </c>
      <c r="O461" s="25">
        <v>460</v>
      </c>
      <c r="XEY461"/>
      <c r="XEZ461"/>
      <c r="XFA461"/>
      <c r="XFB461"/>
      <c r="XFC461"/>
      <c r="XFD461"/>
    </row>
    <row r="462" spans="1:15 16379:16384" s="1" customFormat="1" ht="299.25" hidden="1" x14ac:dyDescent="0.3">
      <c r="A462"/>
      <c r="B462" s="42" t="s">
        <v>264</v>
      </c>
      <c r="C462" s="25"/>
      <c r="D462" s="19" t="s">
        <v>1864</v>
      </c>
      <c r="E462" s="26" t="s">
        <v>1865</v>
      </c>
      <c r="F462" s="28" t="s">
        <v>1869</v>
      </c>
      <c r="G462" s="28" t="s">
        <v>1870</v>
      </c>
      <c r="H462" s="37" t="s">
        <v>366</v>
      </c>
      <c r="I462" s="2" t="s">
        <v>1871</v>
      </c>
      <c r="J462" s="2" t="s">
        <v>1872</v>
      </c>
      <c r="K462" s="2" t="s">
        <v>1873</v>
      </c>
      <c r="L462" s="28"/>
      <c r="M462" s="44" t="s">
        <v>520</v>
      </c>
      <c r="N462" s="25">
        <v>2</v>
      </c>
      <c r="O462" s="25">
        <v>461</v>
      </c>
      <c r="XEY462"/>
      <c r="XEZ462"/>
      <c r="XFA462"/>
      <c r="XFB462"/>
      <c r="XFC462"/>
      <c r="XFD462"/>
    </row>
    <row r="463" spans="1:15 16379:16384" s="1" customFormat="1" ht="171" hidden="1" x14ac:dyDescent="0.3">
      <c r="A463"/>
      <c r="B463" s="42" t="s">
        <v>264</v>
      </c>
      <c r="C463" s="25"/>
      <c r="D463" s="19" t="s">
        <v>1874</v>
      </c>
      <c r="E463" s="26" t="s">
        <v>1875</v>
      </c>
      <c r="F463" s="28" t="s">
        <v>1876</v>
      </c>
      <c r="G463" s="28" t="s">
        <v>1877</v>
      </c>
      <c r="H463" s="2" t="s">
        <v>284</v>
      </c>
      <c r="I463" s="2" t="s">
        <v>1878</v>
      </c>
      <c r="L463" s="28"/>
      <c r="M463" s="44" t="s">
        <v>520</v>
      </c>
      <c r="N463" s="25">
        <v>2</v>
      </c>
      <c r="O463" s="25">
        <v>462</v>
      </c>
      <c r="XEY463"/>
      <c r="XEZ463"/>
      <c r="XFA463"/>
      <c r="XFB463"/>
      <c r="XFC463"/>
      <c r="XFD463"/>
    </row>
    <row r="464" spans="1:15 16379:16384" s="1" customFormat="1" ht="185.25" hidden="1" x14ac:dyDescent="0.3">
      <c r="A464"/>
      <c r="B464" s="42" t="s">
        <v>264</v>
      </c>
      <c r="C464" s="25"/>
      <c r="D464" s="19" t="s">
        <v>1874</v>
      </c>
      <c r="E464" s="26" t="s">
        <v>1875</v>
      </c>
      <c r="F464" s="28" t="s">
        <v>1879</v>
      </c>
      <c r="G464" s="28" t="s">
        <v>1880</v>
      </c>
      <c r="H464" s="37" t="s">
        <v>366</v>
      </c>
      <c r="I464" s="2" t="s">
        <v>1881</v>
      </c>
      <c r="J464" s="2" t="s">
        <v>1882</v>
      </c>
      <c r="K464" s="2" t="s">
        <v>1218</v>
      </c>
      <c r="L464" s="28"/>
      <c r="M464" s="44" t="s">
        <v>520</v>
      </c>
      <c r="N464" s="25">
        <v>2</v>
      </c>
      <c r="O464" s="25">
        <v>463</v>
      </c>
      <c r="XEY464"/>
      <c r="XEZ464"/>
      <c r="XFA464"/>
      <c r="XFB464"/>
      <c r="XFC464"/>
      <c r="XFD464"/>
    </row>
    <row r="465" spans="1:15 16379:16384" s="1" customFormat="1" ht="57" hidden="1" x14ac:dyDescent="0.3">
      <c r="A465"/>
      <c r="B465" s="42" t="s">
        <v>264</v>
      </c>
      <c r="C465" s="25"/>
      <c r="D465" s="19" t="s">
        <v>1883</v>
      </c>
      <c r="E465" s="26" t="s">
        <v>1884</v>
      </c>
      <c r="F465" s="28" t="s">
        <v>1885</v>
      </c>
      <c r="G465" s="28" t="s">
        <v>1886</v>
      </c>
      <c r="H465" s="2" t="s">
        <v>284</v>
      </c>
      <c r="I465" s="2" t="s">
        <v>964</v>
      </c>
      <c r="L465" s="28"/>
      <c r="M465" s="44" t="s">
        <v>520</v>
      </c>
      <c r="N465" s="25">
        <v>3</v>
      </c>
      <c r="O465" s="25">
        <v>464</v>
      </c>
      <c r="XEY465"/>
      <c r="XEZ465"/>
      <c r="XFA465"/>
      <c r="XFB465"/>
      <c r="XFC465"/>
      <c r="XFD465"/>
    </row>
    <row r="466" spans="1:15 16379:16384" s="1" customFormat="1" ht="199.5" hidden="1" x14ac:dyDescent="0.3">
      <c r="A466"/>
      <c r="B466" s="42" t="s">
        <v>264</v>
      </c>
      <c r="C466" s="25"/>
      <c r="D466" s="19" t="s">
        <v>1883</v>
      </c>
      <c r="E466" s="26" t="s">
        <v>1884</v>
      </c>
      <c r="F466" s="28" t="s">
        <v>1887</v>
      </c>
      <c r="G466" s="28" t="s">
        <v>1888</v>
      </c>
      <c r="H466" s="37" t="s">
        <v>366</v>
      </c>
      <c r="I466" s="2" t="s">
        <v>1889</v>
      </c>
      <c r="J466" s="2" t="s">
        <v>1890</v>
      </c>
      <c r="K466" s="2" t="s">
        <v>1873</v>
      </c>
      <c r="L466" s="28"/>
      <c r="M466" s="44" t="s">
        <v>520</v>
      </c>
      <c r="N466" s="25">
        <v>3</v>
      </c>
      <c r="O466" s="25">
        <v>465</v>
      </c>
      <c r="XEY466"/>
      <c r="XEZ466"/>
      <c r="XFA466"/>
      <c r="XFB466"/>
      <c r="XFC466"/>
      <c r="XFD466"/>
    </row>
    <row r="467" spans="1:15 16379:16384" s="1" customFormat="1" ht="71.25" x14ac:dyDescent="0.3">
      <c r="A467"/>
      <c r="B467" s="65" t="s">
        <v>1891</v>
      </c>
      <c r="C467" s="30" t="s">
        <v>354</v>
      </c>
      <c r="D467" s="19" t="s">
        <v>1892</v>
      </c>
      <c r="E467" s="26" t="s">
        <v>1893</v>
      </c>
      <c r="F467" s="28" t="s">
        <v>1894</v>
      </c>
      <c r="G467" s="28" t="s">
        <v>1895</v>
      </c>
      <c r="H467" s="2" t="s">
        <v>284</v>
      </c>
      <c r="I467" s="2" t="s">
        <v>964</v>
      </c>
      <c r="L467" s="28"/>
      <c r="M467" s="44" t="s">
        <v>520</v>
      </c>
      <c r="N467" s="66">
        <v>1</v>
      </c>
      <c r="O467" s="25">
        <v>466</v>
      </c>
      <c r="XEY467"/>
      <c r="XEZ467"/>
      <c r="XFA467"/>
      <c r="XFB467"/>
      <c r="XFC467"/>
      <c r="XFD467"/>
    </row>
    <row r="468" spans="1:15 16379:16384" s="1" customFormat="1" ht="71.25" hidden="1" x14ac:dyDescent="0.3">
      <c r="A468"/>
      <c r="B468" s="65" t="s">
        <v>1891</v>
      </c>
      <c r="C468" s="30" t="s">
        <v>354</v>
      </c>
      <c r="D468" s="19" t="s">
        <v>1892</v>
      </c>
      <c r="E468" s="26" t="s">
        <v>1893</v>
      </c>
      <c r="F468" s="28" t="s">
        <v>1896</v>
      </c>
      <c r="G468" s="28" t="s">
        <v>1897</v>
      </c>
      <c r="H468" s="2" t="s">
        <v>299</v>
      </c>
      <c r="J468" s="2" t="s">
        <v>1898</v>
      </c>
      <c r="K468" s="2" t="s">
        <v>1899</v>
      </c>
      <c r="L468" s="28"/>
      <c r="M468" s="44" t="s">
        <v>520</v>
      </c>
      <c r="N468" s="25">
        <v>2</v>
      </c>
      <c r="O468" s="25">
        <v>467</v>
      </c>
      <c r="XEY468"/>
      <c r="XEZ468"/>
      <c r="XFA468"/>
      <c r="XFB468"/>
      <c r="XFC468"/>
      <c r="XFD468"/>
    </row>
    <row r="469" spans="1:15 16379:16384" s="1" customFormat="1" ht="71.25" hidden="1" x14ac:dyDescent="0.3">
      <c r="A469"/>
      <c r="B469" s="65" t="s">
        <v>1891</v>
      </c>
      <c r="C469" s="30" t="s">
        <v>354</v>
      </c>
      <c r="D469" s="19" t="s">
        <v>1892</v>
      </c>
      <c r="E469" s="26" t="s">
        <v>1893</v>
      </c>
      <c r="F469" s="28" t="s">
        <v>1900</v>
      </c>
      <c r="G469" s="28" t="s">
        <v>1901</v>
      </c>
      <c r="H469" s="2" t="s">
        <v>299</v>
      </c>
      <c r="J469" s="2" t="s">
        <v>1898</v>
      </c>
      <c r="K469" s="2" t="s">
        <v>1899</v>
      </c>
      <c r="L469" s="28"/>
      <c r="M469" s="44" t="s">
        <v>520</v>
      </c>
      <c r="N469" s="25">
        <v>2</v>
      </c>
      <c r="O469" s="25">
        <v>468</v>
      </c>
      <c r="XEY469"/>
      <c r="XEZ469"/>
      <c r="XFA469"/>
      <c r="XFB469"/>
      <c r="XFC469"/>
      <c r="XFD469"/>
    </row>
    <row r="470" spans="1:15 16379:16384" s="1" customFormat="1" ht="213.75" x14ac:dyDescent="0.3">
      <c r="A470"/>
      <c r="B470" s="65" t="s">
        <v>1891</v>
      </c>
      <c r="C470" s="30" t="s">
        <v>354</v>
      </c>
      <c r="D470" s="19" t="s">
        <v>1892</v>
      </c>
      <c r="E470" s="26" t="s">
        <v>1893</v>
      </c>
      <c r="F470" s="28" t="s">
        <v>1902</v>
      </c>
      <c r="G470" s="28" t="s">
        <v>1903</v>
      </c>
      <c r="H470" s="37" t="s">
        <v>366</v>
      </c>
      <c r="I470" s="2" t="s">
        <v>1904</v>
      </c>
      <c r="J470" s="2" t="s">
        <v>1898</v>
      </c>
      <c r="K470" s="2" t="s">
        <v>1905</v>
      </c>
      <c r="L470" s="28"/>
      <c r="M470" s="44" t="s">
        <v>520</v>
      </c>
      <c r="N470" s="66">
        <v>1</v>
      </c>
      <c r="O470" s="25">
        <v>469</v>
      </c>
      <c r="XEY470"/>
      <c r="XEZ470"/>
      <c r="XFA470"/>
      <c r="XFB470"/>
      <c r="XFC470"/>
      <c r="XFD470"/>
    </row>
    <row r="471" spans="1:15 16379:16384" s="1" customFormat="1" ht="71.25" hidden="1" x14ac:dyDescent="0.3">
      <c r="A471"/>
      <c r="B471" s="42" t="s">
        <v>264</v>
      </c>
      <c r="C471" s="25"/>
      <c r="D471" s="19" t="s">
        <v>1906</v>
      </c>
      <c r="E471" s="26" t="s">
        <v>1907</v>
      </c>
      <c r="F471" s="28" t="s">
        <v>1908</v>
      </c>
      <c r="G471" s="28" t="s">
        <v>1909</v>
      </c>
      <c r="H471" s="2" t="s">
        <v>284</v>
      </c>
      <c r="I471" s="2" t="s">
        <v>572</v>
      </c>
      <c r="J471" s="29" t="s">
        <v>1910</v>
      </c>
      <c r="L471" s="28"/>
      <c r="M471" s="44" t="s">
        <v>520</v>
      </c>
      <c r="N471" s="25">
        <v>2</v>
      </c>
      <c r="O471" s="25">
        <v>470</v>
      </c>
      <c r="XEY471"/>
      <c r="XEZ471"/>
      <c r="XFA471"/>
      <c r="XFB471"/>
      <c r="XFC471"/>
      <c r="XFD471"/>
    </row>
    <row r="472" spans="1:15 16379:16384" s="1" customFormat="1" ht="356.25" hidden="1" x14ac:dyDescent="0.3">
      <c r="A472"/>
      <c r="B472" s="42" t="s">
        <v>264</v>
      </c>
      <c r="C472" s="25"/>
      <c r="D472" s="19" t="s">
        <v>1906</v>
      </c>
      <c r="E472" s="26" t="s">
        <v>1907</v>
      </c>
      <c r="F472" s="28" t="s">
        <v>1911</v>
      </c>
      <c r="G472" s="47" t="s">
        <v>1912</v>
      </c>
      <c r="H472" s="48" t="s">
        <v>284</v>
      </c>
      <c r="I472" s="48" t="s">
        <v>1913</v>
      </c>
      <c r="J472" s="2" t="s">
        <v>1914</v>
      </c>
      <c r="L472" s="28"/>
      <c r="M472" s="44" t="s">
        <v>520</v>
      </c>
      <c r="N472" s="25">
        <v>2</v>
      </c>
      <c r="O472" s="25">
        <v>471</v>
      </c>
      <c r="XEY472"/>
      <c r="XEZ472"/>
      <c r="XFA472"/>
      <c r="XFB472"/>
      <c r="XFC472"/>
      <c r="XFD472"/>
    </row>
    <row r="473" spans="1:15 16379:16384" s="1" customFormat="1" ht="71.25" hidden="1" x14ac:dyDescent="0.3">
      <c r="A473"/>
      <c r="B473" s="42" t="s">
        <v>264</v>
      </c>
      <c r="C473" s="25"/>
      <c r="D473" s="19" t="s">
        <v>1906</v>
      </c>
      <c r="E473" s="26" t="s">
        <v>1915</v>
      </c>
      <c r="F473" s="28" t="s">
        <v>1916</v>
      </c>
      <c r="G473" s="47" t="s">
        <v>1917</v>
      </c>
      <c r="H473" s="48" t="s">
        <v>284</v>
      </c>
      <c r="I473" s="48" t="s">
        <v>572</v>
      </c>
      <c r="J473" s="2" t="s">
        <v>1914</v>
      </c>
      <c r="L473" s="28"/>
      <c r="M473" s="44" t="s">
        <v>520</v>
      </c>
      <c r="N473" s="25">
        <v>3</v>
      </c>
      <c r="O473" s="25">
        <v>472</v>
      </c>
      <c r="XEY473"/>
      <c r="XEZ473"/>
      <c r="XFA473"/>
      <c r="XFB473"/>
      <c r="XFC473"/>
      <c r="XFD473"/>
    </row>
    <row r="474" spans="1:15 16379:16384" s="1" customFormat="1" ht="242.25" hidden="1" x14ac:dyDescent="0.3">
      <c r="A474"/>
      <c r="B474" s="42" t="s">
        <v>1918</v>
      </c>
      <c r="C474" s="25"/>
      <c r="D474" s="19" t="s">
        <v>1919</v>
      </c>
      <c r="E474" s="26" t="s">
        <v>1920</v>
      </c>
      <c r="F474" s="28" t="s">
        <v>1921</v>
      </c>
      <c r="G474" s="28" t="s">
        <v>1922</v>
      </c>
      <c r="H474" s="37" t="s">
        <v>366</v>
      </c>
      <c r="I474" s="37" t="s">
        <v>1923</v>
      </c>
      <c r="K474" s="2" t="s">
        <v>1924</v>
      </c>
      <c r="L474" s="28"/>
      <c r="M474" s="44" t="s">
        <v>520</v>
      </c>
      <c r="N474" s="67">
        <v>3</v>
      </c>
      <c r="O474" s="25">
        <v>473</v>
      </c>
      <c r="XEY474"/>
      <c r="XEZ474"/>
      <c r="XFA474"/>
      <c r="XFB474"/>
      <c r="XFC474"/>
      <c r="XFD474"/>
    </row>
    <row r="475" spans="1:15 16379:16384" s="1" customFormat="1" ht="142.5" hidden="1" x14ac:dyDescent="0.3">
      <c r="A475"/>
      <c r="B475" s="42" t="s">
        <v>1925</v>
      </c>
      <c r="C475" s="30" t="s">
        <v>354</v>
      </c>
      <c r="D475" s="19" t="s">
        <v>1926</v>
      </c>
      <c r="E475" s="26" t="s">
        <v>1927</v>
      </c>
      <c r="F475" s="28" t="s">
        <v>1928</v>
      </c>
      <c r="G475" s="28" t="s">
        <v>1929</v>
      </c>
      <c r="H475" s="37" t="s">
        <v>366</v>
      </c>
      <c r="I475" s="2" t="s">
        <v>1930</v>
      </c>
      <c r="K475" s="2" t="s">
        <v>1931</v>
      </c>
      <c r="L475" s="28"/>
      <c r="M475" s="44" t="s">
        <v>520</v>
      </c>
      <c r="N475" s="67">
        <v>3</v>
      </c>
      <c r="O475" s="25">
        <v>474</v>
      </c>
      <c r="XEY475"/>
      <c r="XEZ475"/>
      <c r="XFA475"/>
      <c r="XFB475"/>
      <c r="XFC475"/>
      <c r="XFD475"/>
    </row>
    <row r="476" spans="1:15 16379:16384" s="1" customFormat="1" ht="85.5" x14ac:dyDescent="0.3">
      <c r="A476"/>
      <c r="B476" s="65" t="s">
        <v>264</v>
      </c>
      <c r="C476" s="25"/>
      <c r="D476" s="19" t="s">
        <v>1932</v>
      </c>
      <c r="E476" s="26" t="s">
        <v>1933</v>
      </c>
      <c r="F476" s="28" t="s">
        <v>1934</v>
      </c>
      <c r="G476" s="28" t="s">
        <v>1935</v>
      </c>
      <c r="H476" s="2" t="s">
        <v>323</v>
      </c>
      <c r="L476" s="28"/>
      <c r="M476" s="44" t="s">
        <v>520</v>
      </c>
      <c r="N476" s="67">
        <v>1</v>
      </c>
      <c r="O476" s="25">
        <v>475</v>
      </c>
      <c r="XEY476"/>
      <c r="XEZ476"/>
      <c r="XFA476"/>
      <c r="XFB476"/>
      <c r="XFC476"/>
      <c r="XFD476"/>
    </row>
    <row r="477" spans="1:15 16379:16384" s="1" customFormat="1" ht="85.5" x14ac:dyDescent="0.3">
      <c r="A477"/>
      <c r="B477" s="42" t="s">
        <v>264</v>
      </c>
      <c r="C477" s="30" t="s">
        <v>354</v>
      </c>
      <c r="D477" s="19" t="s">
        <v>1932</v>
      </c>
      <c r="E477" s="26" t="s">
        <v>1933</v>
      </c>
      <c r="F477" s="28" t="s">
        <v>1936</v>
      </c>
      <c r="G477" s="28" t="s">
        <v>1937</v>
      </c>
      <c r="H477" s="2" t="s">
        <v>323</v>
      </c>
      <c r="L477" s="28"/>
      <c r="M477" s="44" t="s">
        <v>520</v>
      </c>
      <c r="N477" s="67">
        <v>1</v>
      </c>
      <c r="O477" s="25">
        <v>476</v>
      </c>
      <c r="XEY477"/>
      <c r="XEZ477"/>
      <c r="XFA477"/>
      <c r="XFB477"/>
      <c r="XFC477"/>
      <c r="XFD477"/>
    </row>
    <row r="478" spans="1:15 16379:16384" s="1" customFormat="1" ht="99.75" x14ac:dyDescent="0.3">
      <c r="A478"/>
      <c r="B478" s="42" t="s">
        <v>264</v>
      </c>
      <c r="C478" s="30" t="s">
        <v>354</v>
      </c>
      <c r="D478" s="19" t="s">
        <v>1932</v>
      </c>
      <c r="E478" s="26" t="s">
        <v>1933</v>
      </c>
      <c r="F478" s="28" t="s">
        <v>1938</v>
      </c>
      <c r="G478" s="28" t="s">
        <v>1939</v>
      </c>
      <c r="H478" s="2" t="s">
        <v>284</v>
      </c>
      <c r="I478" s="2" t="s">
        <v>1940</v>
      </c>
      <c r="L478" s="28"/>
      <c r="M478" s="44" t="s">
        <v>520</v>
      </c>
      <c r="N478" s="67">
        <v>1</v>
      </c>
      <c r="O478" s="25">
        <v>477</v>
      </c>
      <c r="XEY478"/>
      <c r="XEZ478"/>
      <c r="XFA478"/>
      <c r="XFB478"/>
      <c r="XFC478"/>
      <c r="XFD478"/>
    </row>
    <row r="479" spans="1:15 16379:16384" s="1" customFormat="1" ht="85.5" hidden="1" x14ac:dyDescent="0.3">
      <c r="A479"/>
      <c r="B479" s="42" t="s">
        <v>264</v>
      </c>
      <c r="C479" s="30" t="s">
        <v>1941</v>
      </c>
      <c r="D479" s="19" t="s">
        <v>1942</v>
      </c>
      <c r="E479" s="26" t="s">
        <v>1933</v>
      </c>
      <c r="F479" s="28" t="s">
        <v>1943</v>
      </c>
      <c r="G479" s="28" t="s">
        <v>1944</v>
      </c>
      <c r="H479" s="2" t="s">
        <v>284</v>
      </c>
      <c r="I479" s="2" t="s">
        <v>1940</v>
      </c>
      <c r="L479" s="28"/>
      <c r="M479" s="44" t="s">
        <v>520</v>
      </c>
      <c r="N479" s="67">
        <v>2</v>
      </c>
      <c r="O479" s="25">
        <v>478</v>
      </c>
      <c r="XEY479"/>
      <c r="XEZ479"/>
      <c r="XFA479"/>
      <c r="XFB479"/>
      <c r="XFC479"/>
      <c r="XFD479"/>
    </row>
    <row r="480" spans="1:15 16379:16384" s="1" customFormat="1" ht="85.5" x14ac:dyDescent="0.3">
      <c r="A480"/>
      <c r="B480" s="42" t="s">
        <v>264</v>
      </c>
      <c r="C480" s="30" t="s">
        <v>354</v>
      </c>
      <c r="D480" s="19" t="s">
        <v>1932</v>
      </c>
      <c r="E480" s="26" t="s">
        <v>1933</v>
      </c>
      <c r="F480" s="28" t="s">
        <v>1945</v>
      </c>
      <c r="G480" s="28" t="s">
        <v>1946</v>
      </c>
      <c r="H480" s="2" t="s">
        <v>284</v>
      </c>
      <c r="I480" s="2" t="s">
        <v>1940</v>
      </c>
      <c r="L480" s="28"/>
      <c r="M480" s="44" t="s">
        <v>520</v>
      </c>
      <c r="N480" s="67">
        <v>1</v>
      </c>
      <c r="O480" s="25">
        <v>479</v>
      </c>
      <c r="XEY480"/>
      <c r="XEZ480"/>
      <c r="XFA480"/>
      <c r="XFB480"/>
      <c r="XFC480"/>
      <c r="XFD480"/>
    </row>
    <row r="481" spans="1:15 16379:16384" s="1" customFormat="1" ht="85.5" hidden="1" x14ac:dyDescent="0.3">
      <c r="A481"/>
      <c r="B481" s="42" t="s">
        <v>264</v>
      </c>
      <c r="C481" s="30" t="s">
        <v>354</v>
      </c>
      <c r="D481" s="19" t="s">
        <v>1942</v>
      </c>
      <c r="E481" s="26" t="s">
        <v>1933</v>
      </c>
      <c r="F481" s="28" t="s">
        <v>1947</v>
      </c>
      <c r="G481" s="28" t="s">
        <v>1948</v>
      </c>
      <c r="H481" s="2" t="s">
        <v>284</v>
      </c>
      <c r="I481" s="2" t="s">
        <v>1940</v>
      </c>
      <c r="L481" s="28"/>
      <c r="M481" s="44" t="s">
        <v>520</v>
      </c>
      <c r="N481" s="67">
        <v>2</v>
      </c>
      <c r="O481" s="25">
        <v>480</v>
      </c>
      <c r="XEY481"/>
      <c r="XEZ481"/>
      <c r="XFA481"/>
      <c r="XFB481"/>
      <c r="XFC481"/>
      <c r="XFD481"/>
    </row>
    <row r="482" spans="1:15 16379:16384" s="1" customFormat="1" ht="99.75" hidden="1" x14ac:dyDescent="0.3">
      <c r="A482"/>
      <c r="B482" s="42" t="s">
        <v>264</v>
      </c>
      <c r="C482" s="30" t="s">
        <v>1949</v>
      </c>
      <c r="D482" s="19" t="s">
        <v>1950</v>
      </c>
      <c r="E482" s="26" t="s">
        <v>1951</v>
      </c>
      <c r="F482" s="28" t="s">
        <v>1952</v>
      </c>
      <c r="G482" s="28" t="s">
        <v>1953</v>
      </c>
      <c r="H482" s="2" t="s">
        <v>284</v>
      </c>
      <c r="I482" s="2" t="s">
        <v>1940</v>
      </c>
      <c r="J482" s="2" t="s">
        <v>1954</v>
      </c>
      <c r="L482" s="2" t="s">
        <v>1955</v>
      </c>
      <c r="M482" s="44" t="s">
        <v>520</v>
      </c>
      <c r="N482" s="67">
        <v>2</v>
      </c>
      <c r="O482" s="25">
        <v>481</v>
      </c>
      <c r="XEY482"/>
      <c r="XEZ482"/>
      <c r="XFA482"/>
      <c r="XFB482"/>
      <c r="XFC482"/>
      <c r="XFD482"/>
    </row>
    <row r="483" spans="1:15 16379:16384" s="1" customFormat="1" ht="128.25" hidden="1" x14ac:dyDescent="0.3">
      <c r="A483"/>
      <c r="B483" s="42" t="s">
        <v>264</v>
      </c>
      <c r="C483" s="30" t="s">
        <v>1949</v>
      </c>
      <c r="D483" s="19" t="s">
        <v>1950</v>
      </c>
      <c r="E483" s="26" t="s">
        <v>1956</v>
      </c>
      <c r="F483" s="28" t="s">
        <v>1957</v>
      </c>
      <c r="G483" s="28" t="s">
        <v>1958</v>
      </c>
      <c r="H483" s="2" t="s">
        <v>284</v>
      </c>
      <c r="I483" s="2" t="s">
        <v>1959</v>
      </c>
      <c r="J483" s="2" t="s">
        <v>1954</v>
      </c>
      <c r="L483" s="28" t="s">
        <v>1960</v>
      </c>
      <c r="M483" s="44" t="s">
        <v>520</v>
      </c>
      <c r="N483" s="25">
        <v>2</v>
      </c>
      <c r="O483" s="25">
        <v>482</v>
      </c>
      <c r="XEY483"/>
      <c r="XEZ483"/>
      <c r="XFA483"/>
      <c r="XFB483"/>
      <c r="XFC483"/>
      <c r="XFD483"/>
    </row>
    <row r="484" spans="1:15 16379:16384" s="1" customFormat="1" ht="85.5" x14ac:dyDescent="0.3">
      <c r="A484"/>
      <c r="B484" s="42" t="s">
        <v>264</v>
      </c>
      <c r="C484" s="30" t="s">
        <v>354</v>
      </c>
      <c r="D484" s="19" t="s">
        <v>1932</v>
      </c>
      <c r="E484" s="26" t="s">
        <v>1933</v>
      </c>
      <c r="F484" s="28" t="s">
        <v>1961</v>
      </c>
      <c r="G484" s="28" t="s">
        <v>1962</v>
      </c>
      <c r="H484" s="2" t="s">
        <v>323</v>
      </c>
      <c r="L484" s="28"/>
      <c r="M484" s="44" t="s">
        <v>520</v>
      </c>
      <c r="N484" s="25">
        <v>1</v>
      </c>
      <c r="O484" s="25">
        <v>483</v>
      </c>
      <c r="XEY484"/>
      <c r="XEZ484"/>
      <c r="XFA484"/>
      <c r="XFB484"/>
      <c r="XFC484"/>
      <c r="XFD484"/>
    </row>
    <row r="485" spans="1:15 16379:16384" s="1" customFormat="1" ht="85.5" x14ac:dyDescent="0.3">
      <c r="A485"/>
      <c r="B485" s="42" t="s">
        <v>264</v>
      </c>
      <c r="C485" s="30" t="s">
        <v>354</v>
      </c>
      <c r="D485" s="19" t="s">
        <v>1932</v>
      </c>
      <c r="E485" s="26" t="s">
        <v>1933</v>
      </c>
      <c r="F485" s="28" t="s">
        <v>1963</v>
      </c>
      <c r="G485" s="28" t="s">
        <v>1964</v>
      </c>
      <c r="H485" s="2" t="s">
        <v>284</v>
      </c>
      <c r="I485" s="2" t="s">
        <v>1940</v>
      </c>
      <c r="L485" s="28"/>
      <c r="M485" s="44" t="s">
        <v>520</v>
      </c>
      <c r="N485" s="25">
        <v>1</v>
      </c>
      <c r="O485" s="25">
        <v>484</v>
      </c>
      <c r="XEY485"/>
      <c r="XEZ485"/>
      <c r="XFA485"/>
      <c r="XFB485"/>
      <c r="XFC485"/>
      <c r="XFD485"/>
    </row>
    <row r="486" spans="1:15 16379:16384" s="1" customFormat="1" ht="85.5" hidden="1" x14ac:dyDescent="0.3">
      <c r="A486"/>
      <c r="B486" s="42" t="s">
        <v>264</v>
      </c>
      <c r="C486" s="30" t="s">
        <v>354</v>
      </c>
      <c r="D486" s="19" t="s">
        <v>1932</v>
      </c>
      <c r="E486" s="26" t="s">
        <v>1933</v>
      </c>
      <c r="F486" s="28" t="s">
        <v>1965</v>
      </c>
      <c r="G486" s="28" t="s">
        <v>1966</v>
      </c>
      <c r="H486" s="37" t="s">
        <v>366</v>
      </c>
      <c r="I486" s="2" t="s">
        <v>1967</v>
      </c>
      <c r="J486" s="2" t="s">
        <v>1968</v>
      </c>
      <c r="K486" s="28" t="s">
        <v>1873</v>
      </c>
      <c r="L486" s="28"/>
      <c r="M486" s="44" t="s">
        <v>520</v>
      </c>
      <c r="N486" s="25">
        <v>2</v>
      </c>
      <c r="O486" s="25">
        <v>485</v>
      </c>
      <c r="XEY486"/>
      <c r="XEZ486"/>
      <c r="XFA486"/>
      <c r="XFB486"/>
      <c r="XFC486"/>
      <c r="XFD486"/>
    </row>
    <row r="487" spans="1:15 16379:16384" s="1" customFormat="1" ht="85.5" hidden="1" x14ac:dyDescent="0.3">
      <c r="A487"/>
      <c r="B487" s="42" t="s">
        <v>264</v>
      </c>
      <c r="C487" s="30" t="s">
        <v>354</v>
      </c>
      <c r="D487" s="19" t="s">
        <v>1932</v>
      </c>
      <c r="E487" s="26" t="s">
        <v>1933</v>
      </c>
      <c r="F487" s="28" t="s">
        <v>1969</v>
      </c>
      <c r="G487" s="28" t="s">
        <v>1970</v>
      </c>
      <c r="H487" s="37" t="s">
        <v>366</v>
      </c>
      <c r="I487" s="2" t="s">
        <v>1971</v>
      </c>
      <c r="J487" s="2" t="s">
        <v>1968</v>
      </c>
      <c r="K487" s="28" t="s">
        <v>1727</v>
      </c>
      <c r="L487" s="28"/>
      <c r="M487" s="44" t="s">
        <v>520</v>
      </c>
      <c r="N487" s="25">
        <v>2</v>
      </c>
      <c r="O487" s="25">
        <v>486</v>
      </c>
      <c r="XEY487"/>
      <c r="XEZ487"/>
      <c r="XFA487"/>
      <c r="XFB487"/>
      <c r="XFC487"/>
      <c r="XFD487"/>
    </row>
    <row r="488" spans="1:15 16379:16384" s="1" customFormat="1" ht="85.5" hidden="1" x14ac:dyDescent="0.3">
      <c r="A488"/>
      <c r="B488" s="42" t="s">
        <v>264</v>
      </c>
      <c r="C488" s="30" t="s">
        <v>354</v>
      </c>
      <c r="D488" s="19" t="s">
        <v>1942</v>
      </c>
      <c r="E488" s="26" t="s">
        <v>1933</v>
      </c>
      <c r="F488" s="28" t="s">
        <v>1972</v>
      </c>
      <c r="G488" s="28" t="s">
        <v>1973</v>
      </c>
      <c r="H488" s="2" t="s">
        <v>284</v>
      </c>
      <c r="I488" s="2" t="s">
        <v>1940</v>
      </c>
      <c r="L488" s="28"/>
      <c r="M488" s="44" t="s">
        <v>520</v>
      </c>
      <c r="N488" s="25">
        <v>3</v>
      </c>
      <c r="O488" s="25">
        <v>487</v>
      </c>
      <c r="XEY488"/>
      <c r="XEZ488"/>
      <c r="XFA488"/>
      <c r="XFB488"/>
      <c r="XFC488"/>
      <c r="XFD488"/>
    </row>
    <row r="489" spans="1:15 16379:16384" s="1" customFormat="1" ht="85.5" hidden="1" x14ac:dyDescent="0.3">
      <c r="A489"/>
      <c r="B489" s="42" t="s">
        <v>264</v>
      </c>
      <c r="C489" s="30" t="s">
        <v>354</v>
      </c>
      <c r="D489" s="19" t="s">
        <v>1942</v>
      </c>
      <c r="E489" s="26" t="s">
        <v>1933</v>
      </c>
      <c r="F489" s="28" t="s">
        <v>1974</v>
      </c>
      <c r="G489" s="28" t="s">
        <v>1970</v>
      </c>
      <c r="H489" s="2" t="s">
        <v>366</v>
      </c>
      <c r="I489" s="2" t="s">
        <v>1971</v>
      </c>
      <c r="J489" s="2" t="s">
        <v>1975</v>
      </c>
      <c r="K489" s="28" t="s">
        <v>1727</v>
      </c>
      <c r="L489" s="28"/>
      <c r="M489" s="44" t="s">
        <v>520</v>
      </c>
      <c r="N489" s="25">
        <v>3</v>
      </c>
      <c r="O489" s="25">
        <v>488</v>
      </c>
      <c r="XEY489"/>
      <c r="XEZ489"/>
      <c r="XFA489"/>
      <c r="XFB489"/>
      <c r="XFC489"/>
      <c r="XFD489"/>
    </row>
    <row r="490" spans="1:15 16379:16384" s="1" customFormat="1" ht="85.5" x14ac:dyDescent="0.3">
      <c r="A490"/>
      <c r="B490" s="42" t="s">
        <v>264</v>
      </c>
      <c r="C490" s="30" t="s">
        <v>354</v>
      </c>
      <c r="D490" s="19" t="s">
        <v>1932</v>
      </c>
      <c r="E490" s="26" t="s">
        <v>1933</v>
      </c>
      <c r="F490" s="28" t="s">
        <v>1976</v>
      </c>
      <c r="G490" s="28" t="s">
        <v>1977</v>
      </c>
      <c r="H490" s="2" t="s">
        <v>284</v>
      </c>
      <c r="I490" s="2" t="s">
        <v>1940</v>
      </c>
      <c r="K490" s="28"/>
      <c r="L490" s="28"/>
      <c r="M490" s="44" t="s">
        <v>520</v>
      </c>
      <c r="N490" s="25">
        <v>1</v>
      </c>
      <c r="O490" s="25">
        <v>489</v>
      </c>
      <c r="XEY490"/>
      <c r="XEZ490"/>
      <c r="XFA490"/>
      <c r="XFB490"/>
      <c r="XFC490"/>
      <c r="XFD490"/>
    </row>
    <row r="491" spans="1:15 16379:16384" s="1" customFormat="1" ht="85.5" hidden="1" x14ac:dyDescent="0.3">
      <c r="A491"/>
      <c r="B491" s="42" t="s">
        <v>264</v>
      </c>
      <c r="C491" s="30" t="s">
        <v>354</v>
      </c>
      <c r="D491" s="19" t="s">
        <v>1932</v>
      </c>
      <c r="E491" s="26" t="s">
        <v>1933</v>
      </c>
      <c r="F491" s="28" t="s">
        <v>1978</v>
      </c>
      <c r="G491" s="28" t="s">
        <v>1970</v>
      </c>
      <c r="H491" s="37" t="s">
        <v>366</v>
      </c>
      <c r="I491" s="2" t="s">
        <v>1971</v>
      </c>
      <c r="J491" s="2" t="s">
        <v>1979</v>
      </c>
      <c r="K491" s="28" t="s">
        <v>1727</v>
      </c>
      <c r="L491" s="28"/>
      <c r="M491" s="44" t="s">
        <v>520</v>
      </c>
      <c r="N491" s="25">
        <v>2</v>
      </c>
      <c r="O491" s="25">
        <v>490</v>
      </c>
      <c r="XEY491"/>
      <c r="XEZ491"/>
      <c r="XFA491"/>
      <c r="XFB491"/>
      <c r="XFC491"/>
      <c r="XFD491"/>
    </row>
    <row r="492" spans="1:15 16379:16384" s="1" customFormat="1" ht="85.5" x14ac:dyDescent="0.3">
      <c r="A492"/>
      <c r="B492" s="42" t="s">
        <v>264</v>
      </c>
      <c r="C492" s="30" t="s">
        <v>354</v>
      </c>
      <c r="D492" s="19" t="s">
        <v>1932</v>
      </c>
      <c r="E492" s="26" t="s">
        <v>1933</v>
      </c>
      <c r="F492" s="28" t="s">
        <v>1980</v>
      </c>
      <c r="G492" s="28" t="s">
        <v>1981</v>
      </c>
      <c r="H492" s="2" t="s">
        <v>284</v>
      </c>
      <c r="I492" s="2" t="s">
        <v>1940</v>
      </c>
      <c r="K492" s="28"/>
      <c r="L492" s="28"/>
      <c r="M492" s="44" t="s">
        <v>520</v>
      </c>
      <c r="N492" s="25">
        <v>1</v>
      </c>
      <c r="O492" s="25">
        <v>491</v>
      </c>
      <c r="XEY492"/>
      <c r="XEZ492"/>
      <c r="XFA492"/>
      <c r="XFB492"/>
      <c r="XFC492"/>
      <c r="XFD492"/>
    </row>
    <row r="493" spans="1:15 16379:16384" s="1" customFormat="1" ht="85.5" hidden="1" x14ac:dyDescent="0.3">
      <c r="A493"/>
      <c r="B493" s="42" t="s">
        <v>264</v>
      </c>
      <c r="C493" s="30" t="s">
        <v>354</v>
      </c>
      <c r="D493" s="19" t="s">
        <v>1932</v>
      </c>
      <c r="E493" s="26" t="s">
        <v>1933</v>
      </c>
      <c r="F493" s="28" t="s">
        <v>1982</v>
      </c>
      <c r="G493" s="28" t="s">
        <v>1970</v>
      </c>
      <c r="H493" s="37" t="s">
        <v>366</v>
      </c>
      <c r="I493" s="2" t="s">
        <v>1971</v>
      </c>
      <c r="J493" s="2" t="s">
        <v>1983</v>
      </c>
      <c r="K493" s="28" t="s">
        <v>1727</v>
      </c>
      <c r="L493" s="28"/>
      <c r="M493" s="44" t="s">
        <v>520</v>
      </c>
      <c r="N493" s="25">
        <v>2</v>
      </c>
      <c r="O493" s="25">
        <v>492</v>
      </c>
      <c r="XEY493"/>
      <c r="XEZ493"/>
      <c r="XFA493"/>
      <c r="XFB493"/>
      <c r="XFC493"/>
      <c r="XFD493"/>
    </row>
    <row r="494" spans="1:15 16379:16384" s="1" customFormat="1" ht="85.5" hidden="1" x14ac:dyDescent="0.3">
      <c r="A494"/>
      <c r="B494" s="68" t="s">
        <v>1925</v>
      </c>
      <c r="C494" s="30" t="s">
        <v>354</v>
      </c>
      <c r="D494" s="19" t="s">
        <v>1932</v>
      </c>
      <c r="E494" s="26" t="s">
        <v>1984</v>
      </c>
      <c r="F494" s="28" t="s">
        <v>1985</v>
      </c>
      <c r="G494" s="28" t="s">
        <v>1986</v>
      </c>
      <c r="H494" s="2" t="s">
        <v>284</v>
      </c>
      <c r="I494" s="2" t="s">
        <v>1940</v>
      </c>
      <c r="J494" s="2" t="s">
        <v>1987</v>
      </c>
      <c r="L494" s="28"/>
      <c r="M494" s="44" t="s">
        <v>520</v>
      </c>
      <c r="N494" s="25">
        <v>2</v>
      </c>
      <c r="O494" s="25">
        <v>493</v>
      </c>
      <c r="XEY494"/>
      <c r="XEZ494"/>
      <c r="XFA494"/>
      <c r="XFB494"/>
      <c r="XFC494"/>
      <c r="XFD494"/>
    </row>
    <row r="495" spans="1:15 16379:16384" s="1" customFormat="1" ht="85.5" hidden="1" x14ac:dyDescent="0.3">
      <c r="A495"/>
      <c r="B495" s="68" t="s">
        <v>1925</v>
      </c>
      <c r="C495" s="30" t="s">
        <v>354</v>
      </c>
      <c r="D495" s="19" t="s">
        <v>1932</v>
      </c>
      <c r="E495" s="26" t="s">
        <v>1988</v>
      </c>
      <c r="F495" s="28" t="s">
        <v>1989</v>
      </c>
      <c r="G495" s="28" t="s">
        <v>1990</v>
      </c>
      <c r="H495" s="2" t="s">
        <v>284</v>
      </c>
      <c r="I495" s="2" t="s">
        <v>1940</v>
      </c>
      <c r="J495" s="2" t="s">
        <v>1987</v>
      </c>
      <c r="L495" s="28"/>
      <c r="M495" s="44" t="s">
        <v>520</v>
      </c>
      <c r="N495" s="25">
        <v>2</v>
      </c>
      <c r="O495" s="25">
        <v>494</v>
      </c>
      <c r="XEY495"/>
      <c r="XEZ495"/>
      <c r="XFA495"/>
      <c r="XFB495"/>
      <c r="XFC495"/>
      <c r="XFD495"/>
    </row>
    <row r="496" spans="1:15 16379:16384" s="1" customFormat="1" ht="185.25" hidden="1" x14ac:dyDescent="0.3">
      <c r="A496"/>
      <c r="B496" s="65" t="s">
        <v>1925</v>
      </c>
      <c r="C496" s="30" t="s">
        <v>354</v>
      </c>
      <c r="D496" s="19" t="s">
        <v>1932</v>
      </c>
      <c r="E496" s="26" t="s">
        <v>1988</v>
      </c>
      <c r="F496" s="28" t="s">
        <v>1991</v>
      </c>
      <c r="G496" s="28" t="s">
        <v>1992</v>
      </c>
      <c r="H496" s="37" t="s">
        <v>366</v>
      </c>
      <c r="I496" s="2" t="s">
        <v>1993</v>
      </c>
      <c r="J496" s="2" t="s">
        <v>1994</v>
      </c>
      <c r="K496" s="28" t="s">
        <v>543</v>
      </c>
      <c r="L496" s="28"/>
      <c r="M496" s="44" t="s">
        <v>520</v>
      </c>
      <c r="N496" s="25">
        <v>3</v>
      </c>
      <c r="O496" s="25">
        <v>495</v>
      </c>
      <c r="XEY496"/>
      <c r="XEZ496"/>
      <c r="XFA496"/>
      <c r="XFB496"/>
      <c r="XFC496"/>
      <c r="XFD496"/>
    </row>
    <row r="497" spans="1:15 16379:16384" s="1" customFormat="1" ht="313.5" hidden="1" x14ac:dyDescent="0.3">
      <c r="A497"/>
      <c r="B497" s="42" t="s">
        <v>264</v>
      </c>
      <c r="C497" s="30" t="s">
        <v>354</v>
      </c>
      <c r="D497" s="19" t="s">
        <v>1995</v>
      </c>
      <c r="E497" s="26" t="s">
        <v>1996</v>
      </c>
      <c r="F497" s="28" t="s">
        <v>1997</v>
      </c>
      <c r="G497" s="28" t="s">
        <v>1998</v>
      </c>
      <c r="H497" s="37" t="s">
        <v>366</v>
      </c>
      <c r="I497" s="2" t="s">
        <v>1999</v>
      </c>
      <c r="K497" s="2" t="s">
        <v>2000</v>
      </c>
      <c r="L497" s="28"/>
      <c r="M497" s="44" t="s">
        <v>520</v>
      </c>
      <c r="N497" s="25">
        <v>2</v>
      </c>
      <c r="O497" s="25">
        <v>496</v>
      </c>
      <c r="XEY497"/>
      <c r="XEZ497"/>
      <c r="XFA497"/>
      <c r="XFB497"/>
      <c r="XFC497"/>
      <c r="XFD497"/>
    </row>
    <row r="498" spans="1:15 16379:16384" s="1" customFormat="1" ht="99.75" hidden="1" x14ac:dyDescent="0.3">
      <c r="A498"/>
      <c r="B498" s="65" t="s">
        <v>1891</v>
      </c>
      <c r="C498" s="30" t="s">
        <v>354</v>
      </c>
      <c r="D498" s="19" t="s">
        <v>2001</v>
      </c>
      <c r="E498" s="26" t="s">
        <v>2002</v>
      </c>
      <c r="F498" s="28" t="s">
        <v>2003</v>
      </c>
      <c r="G498" s="28" t="s">
        <v>2004</v>
      </c>
      <c r="H498" s="2" t="s">
        <v>299</v>
      </c>
      <c r="J498" s="2" t="s">
        <v>2005</v>
      </c>
      <c r="K498" s="2" t="s">
        <v>2006</v>
      </c>
      <c r="L498" s="28"/>
      <c r="M498" s="69" t="s">
        <v>2007</v>
      </c>
      <c r="N498" s="25">
        <v>3</v>
      </c>
      <c r="O498" s="25">
        <v>497</v>
      </c>
      <c r="XEY498"/>
      <c r="XEZ498"/>
      <c r="XFA498"/>
      <c r="XFB498"/>
      <c r="XFC498"/>
      <c r="XFD498"/>
    </row>
    <row r="499" spans="1:15 16379:16384" s="1" customFormat="1" ht="99.75" hidden="1" x14ac:dyDescent="0.3">
      <c r="A499"/>
      <c r="B499" s="65" t="s">
        <v>1891</v>
      </c>
      <c r="C499" s="30" t="s">
        <v>354</v>
      </c>
      <c r="D499" s="19" t="s">
        <v>2001</v>
      </c>
      <c r="E499" s="26" t="s">
        <v>2002</v>
      </c>
      <c r="F499" s="28" t="s">
        <v>2008</v>
      </c>
      <c r="G499" s="28" t="s">
        <v>2009</v>
      </c>
      <c r="H499" s="2" t="s">
        <v>299</v>
      </c>
      <c r="J499" s="2" t="s">
        <v>2010</v>
      </c>
      <c r="K499" s="2" t="s">
        <v>2011</v>
      </c>
      <c r="L499" s="28"/>
      <c r="M499" s="69" t="s">
        <v>2007</v>
      </c>
      <c r="N499" s="25">
        <v>3</v>
      </c>
      <c r="O499" s="25">
        <v>498</v>
      </c>
      <c r="XEY499"/>
      <c r="XEZ499"/>
      <c r="XFA499"/>
      <c r="XFB499"/>
      <c r="XFC499"/>
      <c r="XFD499"/>
    </row>
    <row r="500" spans="1:15 16379:16384" s="1" customFormat="1" ht="85.5" hidden="1" x14ac:dyDescent="0.3">
      <c r="A500"/>
      <c r="B500" s="65" t="s">
        <v>1891</v>
      </c>
      <c r="C500" s="30" t="s">
        <v>354</v>
      </c>
      <c r="D500" s="19" t="s">
        <v>2001</v>
      </c>
      <c r="E500" s="26" t="s">
        <v>2002</v>
      </c>
      <c r="F500" s="28" t="s">
        <v>2012</v>
      </c>
      <c r="G500" s="28" t="s">
        <v>2013</v>
      </c>
      <c r="H500" s="2" t="s">
        <v>299</v>
      </c>
      <c r="J500" s="2" t="s">
        <v>2014</v>
      </c>
      <c r="K500" s="2" t="s">
        <v>2015</v>
      </c>
      <c r="L500" s="28"/>
      <c r="M500" s="69" t="s">
        <v>2007</v>
      </c>
      <c r="N500" s="25">
        <v>3</v>
      </c>
      <c r="O500" s="25">
        <v>499</v>
      </c>
      <c r="XEY500"/>
      <c r="XEZ500"/>
      <c r="XFA500"/>
      <c r="XFB500"/>
      <c r="XFC500"/>
      <c r="XFD500"/>
    </row>
    <row r="501" spans="1:15 16379:16384" s="1" customFormat="1" ht="242.25" hidden="1" x14ac:dyDescent="0.3">
      <c r="A501"/>
      <c r="B501" s="65" t="s">
        <v>1891</v>
      </c>
      <c r="C501" s="30" t="s">
        <v>354</v>
      </c>
      <c r="D501" s="19" t="s">
        <v>2001</v>
      </c>
      <c r="E501" s="26" t="s">
        <v>2002</v>
      </c>
      <c r="F501" s="28" t="s">
        <v>2016</v>
      </c>
      <c r="G501" s="28" t="s">
        <v>2017</v>
      </c>
      <c r="H501" s="2" t="s">
        <v>299</v>
      </c>
      <c r="J501" s="2" t="s">
        <v>2018</v>
      </c>
      <c r="K501" s="2" t="s">
        <v>2019</v>
      </c>
      <c r="L501" s="28"/>
      <c r="M501" s="69" t="s">
        <v>2007</v>
      </c>
      <c r="N501" s="25">
        <v>3</v>
      </c>
      <c r="O501" s="25">
        <v>500</v>
      </c>
      <c r="XEY501"/>
      <c r="XEZ501"/>
      <c r="XFA501"/>
      <c r="XFB501"/>
      <c r="XFC501"/>
      <c r="XFD501"/>
    </row>
    <row r="502" spans="1:15 16379:16384" s="1" customFormat="1" ht="71.25" hidden="1" x14ac:dyDescent="0.3">
      <c r="A502"/>
      <c r="B502" s="65" t="s">
        <v>1891</v>
      </c>
      <c r="C502" s="30" t="s">
        <v>354</v>
      </c>
      <c r="D502" s="19" t="s">
        <v>2001</v>
      </c>
      <c r="E502" s="26" t="s">
        <v>2002</v>
      </c>
      <c r="F502" s="28" t="s">
        <v>2020</v>
      </c>
      <c r="G502" s="28" t="s">
        <v>2009</v>
      </c>
      <c r="H502" s="2" t="s">
        <v>299</v>
      </c>
      <c r="J502" s="2" t="s">
        <v>2021</v>
      </c>
      <c r="K502" s="2" t="s">
        <v>2019</v>
      </c>
      <c r="L502" s="28"/>
      <c r="M502" s="69" t="s">
        <v>2007</v>
      </c>
      <c r="N502" s="25">
        <v>3</v>
      </c>
      <c r="O502" s="25">
        <v>501</v>
      </c>
      <c r="XEY502"/>
      <c r="XEZ502"/>
      <c r="XFA502"/>
      <c r="XFB502"/>
      <c r="XFC502"/>
      <c r="XFD502"/>
    </row>
    <row r="503" spans="1:15 16379:16384" s="1" customFormat="1" ht="71.25" hidden="1" x14ac:dyDescent="0.3">
      <c r="A503"/>
      <c r="B503" s="65" t="s">
        <v>1891</v>
      </c>
      <c r="C503" s="30" t="s">
        <v>354</v>
      </c>
      <c r="D503" s="19" t="s">
        <v>2001</v>
      </c>
      <c r="E503" s="26" t="s">
        <v>2002</v>
      </c>
      <c r="F503" s="28" t="s">
        <v>2022</v>
      </c>
      <c r="G503" s="28" t="s">
        <v>2023</v>
      </c>
      <c r="H503" s="2" t="s">
        <v>299</v>
      </c>
      <c r="J503" s="2" t="s">
        <v>2021</v>
      </c>
      <c r="K503" s="2" t="s">
        <v>2019</v>
      </c>
      <c r="L503" s="28"/>
      <c r="M503" s="69" t="s">
        <v>2007</v>
      </c>
      <c r="N503" s="25">
        <v>3</v>
      </c>
      <c r="O503" s="25">
        <v>502</v>
      </c>
      <c r="XEY503"/>
      <c r="XEZ503"/>
      <c r="XFA503"/>
      <c r="XFB503"/>
      <c r="XFC503"/>
      <c r="XFD503"/>
    </row>
    <row r="504" spans="1:15 16379:16384" s="1" customFormat="1" ht="114" hidden="1" x14ac:dyDescent="0.3">
      <c r="A504"/>
      <c r="B504" s="65" t="s">
        <v>1891</v>
      </c>
      <c r="C504" s="30" t="s">
        <v>354</v>
      </c>
      <c r="D504" s="70" t="s">
        <v>2024</v>
      </c>
      <c r="E504" s="26" t="s">
        <v>2025</v>
      </c>
      <c r="F504" s="28" t="s">
        <v>2026</v>
      </c>
      <c r="G504" s="28" t="s">
        <v>2027</v>
      </c>
      <c r="H504" s="2" t="s">
        <v>284</v>
      </c>
      <c r="I504" s="2" t="s">
        <v>2028</v>
      </c>
      <c r="K504" s="2" t="s">
        <v>2029</v>
      </c>
      <c r="L504" s="31" t="s">
        <v>2030</v>
      </c>
      <c r="M504" s="44" t="s">
        <v>520</v>
      </c>
      <c r="N504" s="25">
        <v>2</v>
      </c>
      <c r="O504" s="25">
        <v>503</v>
      </c>
      <c r="XEY504"/>
      <c r="XEZ504"/>
      <c r="XFA504"/>
      <c r="XFB504"/>
      <c r="XFC504"/>
      <c r="XFD504"/>
    </row>
    <row r="505" spans="1:15 16379:16384" s="1" customFormat="1" ht="128.25" hidden="1" x14ac:dyDescent="0.3">
      <c r="A505"/>
      <c r="B505" s="65" t="s">
        <v>1891</v>
      </c>
      <c r="C505" s="30" t="s">
        <v>354</v>
      </c>
      <c r="D505" s="19" t="s">
        <v>2031</v>
      </c>
      <c r="E505" s="26" t="s">
        <v>2002</v>
      </c>
      <c r="F505" s="28" t="s">
        <v>2032</v>
      </c>
      <c r="G505" s="28" t="s">
        <v>2033</v>
      </c>
      <c r="H505" s="2" t="s">
        <v>284</v>
      </c>
      <c r="I505" s="2" t="s">
        <v>964</v>
      </c>
      <c r="J505" s="2" t="s">
        <v>2034</v>
      </c>
      <c r="L505" s="71" t="s">
        <v>2035</v>
      </c>
      <c r="M505" s="69" t="s">
        <v>2007</v>
      </c>
      <c r="N505" s="25">
        <v>3</v>
      </c>
      <c r="O505" s="25">
        <v>504</v>
      </c>
      <c r="XEY505"/>
      <c r="XEZ505"/>
      <c r="XFA505"/>
      <c r="XFB505"/>
      <c r="XFC505"/>
      <c r="XFD505"/>
    </row>
    <row r="506" spans="1:15 16379:16384" s="1" customFormat="1" ht="71.25" hidden="1" x14ac:dyDescent="0.3">
      <c r="A506"/>
      <c r="B506" s="65" t="s">
        <v>1891</v>
      </c>
      <c r="C506" s="30" t="s">
        <v>354</v>
      </c>
      <c r="D506" s="19" t="s">
        <v>2031</v>
      </c>
      <c r="E506" s="26" t="s">
        <v>2002</v>
      </c>
      <c r="F506" s="28" t="s">
        <v>2036</v>
      </c>
      <c r="G506" s="28" t="s">
        <v>2037</v>
      </c>
      <c r="H506" s="2" t="s">
        <v>299</v>
      </c>
      <c r="J506" s="2" t="s">
        <v>2038</v>
      </c>
      <c r="K506" s="2" t="s">
        <v>2039</v>
      </c>
      <c r="L506" s="71" t="s">
        <v>2035</v>
      </c>
      <c r="M506" s="69" t="s">
        <v>2007</v>
      </c>
      <c r="N506" s="25">
        <v>3</v>
      </c>
      <c r="O506" s="25">
        <v>505</v>
      </c>
      <c r="XEY506"/>
      <c r="XEZ506"/>
      <c r="XFA506"/>
      <c r="XFB506"/>
      <c r="XFC506"/>
      <c r="XFD506"/>
    </row>
    <row r="507" spans="1:15 16379:16384" s="1" customFormat="1" ht="128.25" hidden="1" x14ac:dyDescent="0.3">
      <c r="A507"/>
      <c r="B507" s="65" t="s">
        <v>1891</v>
      </c>
      <c r="C507" s="30" t="s">
        <v>354</v>
      </c>
      <c r="D507" s="19" t="s">
        <v>2031</v>
      </c>
      <c r="E507" s="26" t="s">
        <v>2002</v>
      </c>
      <c r="F507" s="28" t="s">
        <v>2040</v>
      </c>
      <c r="G507" s="28" t="s">
        <v>2041</v>
      </c>
      <c r="H507" s="2" t="s">
        <v>284</v>
      </c>
      <c r="I507" s="2" t="s">
        <v>964</v>
      </c>
      <c r="J507" s="2" t="s">
        <v>2042</v>
      </c>
      <c r="L507" s="71" t="s">
        <v>2035</v>
      </c>
      <c r="M507" s="69" t="s">
        <v>2007</v>
      </c>
      <c r="N507" s="25">
        <v>3</v>
      </c>
      <c r="O507" s="25">
        <v>506</v>
      </c>
      <c r="XEY507"/>
      <c r="XEZ507"/>
      <c r="XFA507"/>
      <c r="XFB507"/>
      <c r="XFC507"/>
      <c r="XFD507"/>
    </row>
    <row r="508" spans="1:15 16379:16384" s="1" customFormat="1" ht="71.25" hidden="1" x14ac:dyDescent="0.3">
      <c r="A508"/>
      <c r="B508" s="65" t="s">
        <v>1891</v>
      </c>
      <c r="C508" s="30" t="s">
        <v>354</v>
      </c>
      <c r="D508" s="19" t="s">
        <v>2031</v>
      </c>
      <c r="E508" s="26" t="s">
        <v>2002</v>
      </c>
      <c r="F508" s="28" t="s">
        <v>2043</v>
      </c>
      <c r="G508" s="28" t="s">
        <v>2044</v>
      </c>
      <c r="H508" s="2" t="s">
        <v>284</v>
      </c>
      <c r="I508" s="2" t="s">
        <v>964</v>
      </c>
      <c r="J508" s="2" t="s">
        <v>2034</v>
      </c>
      <c r="L508" s="71" t="s">
        <v>2035</v>
      </c>
      <c r="M508" s="69" t="s">
        <v>2007</v>
      </c>
      <c r="N508" s="25">
        <v>3</v>
      </c>
      <c r="O508" s="25">
        <v>507</v>
      </c>
      <c r="XEY508"/>
      <c r="XEZ508"/>
      <c r="XFA508"/>
      <c r="XFB508"/>
      <c r="XFC508"/>
      <c r="XFD508"/>
    </row>
    <row r="509" spans="1:15 16379:16384" s="1" customFormat="1" ht="71.25" hidden="1" x14ac:dyDescent="0.3">
      <c r="A509"/>
      <c r="B509" s="65" t="s">
        <v>1891</v>
      </c>
      <c r="C509" s="30" t="s">
        <v>354</v>
      </c>
      <c r="D509" s="19" t="s">
        <v>2031</v>
      </c>
      <c r="E509" s="26" t="s">
        <v>2002</v>
      </c>
      <c r="F509" s="28" t="s">
        <v>2045</v>
      </c>
      <c r="G509" s="28" t="s">
        <v>2046</v>
      </c>
      <c r="H509" s="2" t="s">
        <v>299</v>
      </c>
      <c r="J509" s="2" t="s">
        <v>2047</v>
      </c>
      <c r="K509" s="2" t="s">
        <v>2039</v>
      </c>
      <c r="L509" s="71" t="s">
        <v>2035</v>
      </c>
      <c r="M509" s="69" t="s">
        <v>2007</v>
      </c>
      <c r="N509" s="25">
        <v>3</v>
      </c>
      <c r="O509" s="25">
        <v>508</v>
      </c>
      <c r="XEY509"/>
      <c r="XEZ509"/>
      <c r="XFA509"/>
      <c r="XFB509"/>
      <c r="XFC509"/>
      <c r="XFD509"/>
    </row>
    <row r="510" spans="1:15 16379:16384" s="1" customFormat="1" ht="409.5" hidden="1" x14ac:dyDescent="0.3">
      <c r="A510"/>
      <c r="B510" s="49" t="s">
        <v>2048</v>
      </c>
      <c r="C510" s="72"/>
      <c r="D510" s="73" t="s">
        <v>2049</v>
      </c>
      <c r="E510" s="55" t="s">
        <v>2050</v>
      </c>
      <c r="F510" s="53" t="s">
        <v>2051</v>
      </c>
      <c r="G510" s="53" t="s">
        <v>2052</v>
      </c>
      <c r="H510" s="37" t="s">
        <v>366</v>
      </c>
      <c r="I510" s="52" t="s">
        <v>2053</v>
      </c>
      <c r="J510" s="52"/>
      <c r="K510" s="37" t="s">
        <v>2054</v>
      </c>
      <c r="L510" s="74" t="s">
        <v>2055</v>
      </c>
      <c r="M510" s="75" t="s">
        <v>2056</v>
      </c>
      <c r="N510" s="72">
        <v>3</v>
      </c>
      <c r="O510" s="25">
        <v>509</v>
      </c>
      <c r="XEY510"/>
      <c r="XEZ510"/>
      <c r="XFA510"/>
      <c r="XFB510"/>
      <c r="XFC510"/>
      <c r="XFD510"/>
    </row>
    <row r="511" spans="1:15 16379:16384" s="1" customFormat="1" ht="299.25" hidden="1" x14ac:dyDescent="0.3">
      <c r="A511"/>
      <c r="B511" s="49" t="s">
        <v>2048</v>
      </c>
      <c r="C511" s="72"/>
      <c r="D511" s="73" t="s">
        <v>2049</v>
      </c>
      <c r="E511" s="55" t="s">
        <v>2057</v>
      </c>
      <c r="F511" s="53" t="s">
        <v>2058</v>
      </c>
      <c r="G511" s="53" t="s">
        <v>2059</v>
      </c>
      <c r="H511" s="37" t="s">
        <v>366</v>
      </c>
      <c r="I511" s="52" t="s">
        <v>2060</v>
      </c>
      <c r="J511" s="76" t="s">
        <v>2061</v>
      </c>
      <c r="K511" s="37" t="s">
        <v>2062</v>
      </c>
      <c r="L511" s="53"/>
      <c r="M511" s="75" t="s">
        <v>2056</v>
      </c>
      <c r="N511" s="72">
        <v>3</v>
      </c>
      <c r="O511" s="25">
        <v>510</v>
      </c>
      <c r="XEY511"/>
      <c r="XEZ511"/>
      <c r="XFA511"/>
      <c r="XFB511"/>
      <c r="XFC511"/>
      <c r="XFD511"/>
    </row>
    <row r="512" spans="1:15 16379:16384" s="1" customFormat="1" ht="409.5" hidden="1" x14ac:dyDescent="0.3">
      <c r="A512"/>
      <c r="B512" s="49" t="s">
        <v>2048</v>
      </c>
      <c r="C512" s="72"/>
      <c r="D512" s="73" t="s">
        <v>2063</v>
      </c>
      <c r="E512" s="55" t="s">
        <v>2064</v>
      </c>
      <c r="F512" s="53" t="s">
        <v>2065</v>
      </c>
      <c r="G512" s="53" t="s">
        <v>2066</v>
      </c>
      <c r="H512" s="37" t="s">
        <v>366</v>
      </c>
      <c r="I512" s="52" t="s">
        <v>2067</v>
      </c>
      <c r="J512" s="52"/>
      <c r="K512" s="37" t="s">
        <v>2054</v>
      </c>
      <c r="L512" s="74" t="s">
        <v>2055</v>
      </c>
      <c r="M512" s="75" t="s">
        <v>2056</v>
      </c>
      <c r="N512" s="72">
        <v>3</v>
      </c>
      <c r="O512" s="25">
        <v>511</v>
      </c>
      <c r="XEY512"/>
      <c r="XEZ512"/>
      <c r="XFA512"/>
      <c r="XFB512"/>
      <c r="XFC512"/>
      <c r="XFD512"/>
    </row>
    <row r="513" spans="1:15 16379:16384" s="1" customFormat="1" ht="299.25" hidden="1" x14ac:dyDescent="0.3">
      <c r="A513"/>
      <c r="B513" s="49" t="s">
        <v>2048</v>
      </c>
      <c r="C513" s="77"/>
      <c r="D513" s="78" t="s">
        <v>2063</v>
      </c>
      <c r="E513" s="54" t="s">
        <v>2068</v>
      </c>
      <c r="F513" s="59" t="s">
        <v>2069</v>
      </c>
      <c r="G513" s="59" t="s">
        <v>2070</v>
      </c>
      <c r="H513" s="48" t="s">
        <v>366</v>
      </c>
      <c r="I513" s="76" t="s">
        <v>2060</v>
      </c>
      <c r="J513" s="76" t="s">
        <v>2071</v>
      </c>
      <c r="K513" s="48" t="s">
        <v>2062</v>
      </c>
      <c r="L513" s="59"/>
      <c r="M513" s="75" t="s">
        <v>2056</v>
      </c>
      <c r="N513" s="77">
        <v>3</v>
      </c>
      <c r="O513" s="25">
        <v>512</v>
      </c>
      <c r="XEY513"/>
      <c r="XEZ513"/>
      <c r="XFA513"/>
      <c r="XFB513"/>
      <c r="XFC513"/>
      <c r="XFD513"/>
    </row>
    <row r="514" spans="1:15 16379:16384" s="1" customFormat="1" ht="327.75" x14ac:dyDescent="0.3">
      <c r="A514"/>
      <c r="B514" s="79" t="s">
        <v>260</v>
      </c>
      <c r="C514" s="80"/>
      <c r="D514" s="33" t="s">
        <v>2072</v>
      </c>
      <c r="E514" s="81" t="s">
        <v>197</v>
      </c>
      <c r="F514" s="36" t="s">
        <v>2073</v>
      </c>
      <c r="G514" s="36" t="s">
        <v>2074</v>
      </c>
      <c r="H514" s="46" t="s">
        <v>323</v>
      </c>
      <c r="I514" s="39"/>
      <c r="J514" s="82"/>
      <c r="K514" s="39"/>
      <c r="L514" s="36" t="s">
        <v>2075</v>
      </c>
      <c r="M514" s="75" t="s">
        <v>2076</v>
      </c>
      <c r="N514" s="41">
        <v>1</v>
      </c>
      <c r="O514" s="25">
        <v>513</v>
      </c>
      <c r="XEY514"/>
      <c r="XEZ514"/>
      <c r="XFA514"/>
      <c r="XFB514"/>
      <c r="XFC514"/>
      <c r="XFD514"/>
    </row>
    <row r="515" spans="1:15 16379:16384" s="1" customFormat="1" ht="409.5" x14ac:dyDescent="0.3">
      <c r="A515"/>
      <c r="B515" s="68" t="s">
        <v>260</v>
      </c>
      <c r="C515" s="67"/>
      <c r="D515" s="33" t="s">
        <v>2072</v>
      </c>
      <c r="E515" s="81" t="s">
        <v>197</v>
      </c>
      <c r="F515" s="36" t="s">
        <v>2077</v>
      </c>
      <c r="G515" s="83" t="s">
        <v>2078</v>
      </c>
      <c r="H515" s="46" t="s">
        <v>548</v>
      </c>
      <c r="I515" s="84" t="s">
        <v>2079</v>
      </c>
      <c r="J515" s="84"/>
      <c r="K515" s="45" t="s">
        <v>551</v>
      </c>
      <c r="L515" s="36" t="s">
        <v>2080</v>
      </c>
      <c r="M515" s="75" t="s">
        <v>2076</v>
      </c>
      <c r="N515" s="41">
        <v>1</v>
      </c>
      <c r="O515" s="25">
        <v>514</v>
      </c>
      <c r="XEY515"/>
      <c r="XEZ515"/>
      <c r="XFA515"/>
      <c r="XFB515"/>
      <c r="XFC515"/>
      <c r="XFD515"/>
    </row>
    <row r="516" spans="1:15 16379:16384" s="1" customFormat="1" ht="57" hidden="1" x14ac:dyDescent="0.3">
      <c r="A516"/>
      <c r="B516" s="68" t="s">
        <v>260</v>
      </c>
      <c r="C516" s="67"/>
      <c r="D516" s="33" t="s">
        <v>2072</v>
      </c>
      <c r="E516" s="81" t="s">
        <v>2081</v>
      </c>
      <c r="F516" s="35" t="s">
        <v>2082</v>
      </c>
      <c r="G516" s="36" t="s">
        <v>2083</v>
      </c>
      <c r="H516" s="37" t="s">
        <v>284</v>
      </c>
      <c r="I516" s="37" t="s">
        <v>572</v>
      </c>
      <c r="J516" s="46" t="s">
        <v>2084</v>
      </c>
      <c r="K516" s="39"/>
      <c r="L516" s="36" t="s">
        <v>2080</v>
      </c>
      <c r="M516" s="75" t="s">
        <v>2076</v>
      </c>
      <c r="N516" s="41">
        <v>3</v>
      </c>
      <c r="O516" s="25">
        <v>515</v>
      </c>
      <c r="XEY516"/>
      <c r="XEZ516"/>
      <c r="XFA516"/>
      <c r="XFB516"/>
      <c r="XFC516"/>
      <c r="XFD516"/>
    </row>
    <row r="517" spans="1:15 16379:16384" s="1" customFormat="1" ht="99.75" x14ac:dyDescent="0.3">
      <c r="A517"/>
      <c r="B517" s="68" t="s">
        <v>260</v>
      </c>
      <c r="C517" s="67"/>
      <c r="D517" s="33" t="s">
        <v>2072</v>
      </c>
      <c r="E517" s="81" t="s">
        <v>198</v>
      </c>
      <c r="F517" s="35" t="s">
        <v>2085</v>
      </c>
      <c r="G517" s="36" t="s">
        <v>2086</v>
      </c>
      <c r="H517" s="37" t="s">
        <v>323</v>
      </c>
      <c r="I517" s="37"/>
      <c r="J517" s="46" t="s">
        <v>2084</v>
      </c>
      <c r="K517" s="39"/>
      <c r="L517" s="36"/>
      <c r="M517" s="75" t="s">
        <v>2076</v>
      </c>
      <c r="N517" s="41">
        <v>1</v>
      </c>
      <c r="O517" s="25">
        <v>516</v>
      </c>
      <c r="XEY517"/>
      <c r="XEZ517"/>
      <c r="XFA517"/>
      <c r="XFB517"/>
      <c r="XFC517"/>
      <c r="XFD517"/>
    </row>
    <row r="518" spans="1:15 16379:16384" s="1" customFormat="1" ht="409.5" x14ac:dyDescent="0.3">
      <c r="A518"/>
      <c r="B518" s="68" t="s">
        <v>260</v>
      </c>
      <c r="C518" s="67"/>
      <c r="D518" s="33" t="s">
        <v>2072</v>
      </c>
      <c r="E518" s="81" t="s">
        <v>198</v>
      </c>
      <c r="F518" s="35" t="s">
        <v>2087</v>
      </c>
      <c r="G518" s="36" t="s">
        <v>2088</v>
      </c>
      <c r="H518" s="46" t="s">
        <v>548</v>
      </c>
      <c r="I518" s="46" t="s">
        <v>556</v>
      </c>
      <c r="J518" s="46" t="s">
        <v>2084</v>
      </c>
      <c r="K518" s="37" t="s">
        <v>551</v>
      </c>
      <c r="L518" s="36" t="s">
        <v>2089</v>
      </c>
      <c r="M518" s="75" t="s">
        <v>2076</v>
      </c>
      <c r="N518" s="41">
        <v>1</v>
      </c>
      <c r="O518" s="25">
        <v>517</v>
      </c>
      <c r="XEY518"/>
      <c r="XEZ518"/>
      <c r="XFA518"/>
      <c r="XFB518"/>
      <c r="XFC518"/>
      <c r="XFD518"/>
    </row>
    <row r="519" spans="1:15 16379:16384" s="1" customFormat="1" ht="213.75" x14ac:dyDescent="0.3">
      <c r="A519"/>
      <c r="B519" s="68" t="s">
        <v>260</v>
      </c>
      <c r="C519" s="67"/>
      <c r="D519" s="33" t="s">
        <v>2072</v>
      </c>
      <c r="E519" s="34" t="s">
        <v>199</v>
      </c>
      <c r="F519" s="35" t="s">
        <v>2090</v>
      </c>
      <c r="G519" s="36" t="s">
        <v>2091</v>
      </c>
      <c r="H519" s="46" t="s">
        <v>366</v>
      </c>
      <c r="I519" s="46" t="s">
        <v>2092</v>
      </c>
      <c r="J519" s="46" t="s">
        <v>2093</v>
      </c>
      <c r="K519" s="37" t="s">
        <v>2094</v>
      </c>
      <c r="L519" s="36" t="s">
        <v>2095</v>
      </c>
      <c r="M519" s="75" t="s">
        <v>2076</v>
      </c>
      <c r="N519" s="41">
        <v>1</v>
      </c>
      <c r="O519" s="25">
        <v>518</v>
      </c>
      <c r="XEY519"/>
      <c r="XEZ519"/>
      <c r="XFA519"/>
      <c r="XFB519"/>
      <c r="XFC519"/>
      <c r="XFD519"/>
    </row>
    <row r="520" spans="1:15 16379:16384" s="1" customFormat="1" ht="156.75" x14ac:dyDescent="0.3">
      <c r="A520"/>
      <c r="B520" s="68" t="s">
        <v>260</v>
      </c>
      <c r="C520" s="67"/>
      <c r="D520" s="33" t="s">
        <v>261</v>
      </c>
      <c r="E520" s="34" t="s">
        <v>201</v>
      </c>
      <c r="F520" s="35" t="s">
        <v>2096</v>
      </c>
      <c r="G520" s="36" t="s">
        <v>2097</v>
      </c>
      <c r="H520" s="37" t="s">
        <v>284</v>
      </c>
      <c r="I520" s="37" t="s">
        <v>572</v>
      </c>
      <c r="J520" s="39"/>
      <c r="K520" s="37"/>
      <c r="L520" s="35" t="s">
        <v>2098</v>
      </c>
      <c r="M520" s="75" t="s">
        <v>2076</v>
      </c>
      <c r="N520" s="41">
        <v>1</v>
      </c>
      <c r="O520" s="25">
        <v>519</v>
      </c>
      <c r="XEY520"/>
      <c r="XEZ520"/>
      <c r="XFA520"/>
      <c r="XFB520"/>
      <c r="XFC520"/>
      <c r="XFD520"/>
    </row>
    <row r="521" spans="1:15 16379:16384" s="1" customFormat="1" ht="85.5" x14ac:dyDescent="0.3">
      <c r="A521"/>
      <c r="B521" s="68" t="s">
        <v>260</v>
      </c>
      <c r="C521" s="67"/>
      <c r="D521" s="33" t="s">
        <v>261</v>
      </c>
      <c r="E521" s="34" t="s">
        <v>201</v>
      </c>
      <c r="F521" s="35" t="s">
        <v>2099</v>
      </c>
      <c r="G521" s="36" t="s">
        <v>2100</v>
      </c>
      <c r="H521" s="37" t="s">
        <v>284</v>
      </c>
      <c r="I521" s="37" t="s">
        <v>2101</v>
      </c>
      <c r="J521" s="46" t="s">
        <v>2102</v>
      </c>
      <c r="K521" s="37"/>
      <c r="L521" s="35"/>
      <c r="M521" s="75" t="s">
        <v>2076</v>
      </c>
      <c r="N521" s="41">
        <v>1</v>
      </c>
      <c r="O521" s="25">
        <v>520</v>
      </c>
      <c r="XEY521"/>
      <c r="XEZ521"/>
      <c r="XFA521"/>
      <c r="XFB521"/>
      <c r="XFC521"/>
      <c r="XFD521"/>
    </row>
    <row r="522" spans="1:15 16379:16384" s="1" customFormat="1" ht="270.75" hidden="1" x14ac:dyDescent="0.3">
      <c r="A522"/>
      <c r="B522" s="68" t="s">
        <v>260</v>
      </c>
      <c r="C522" s="67"/>
      <c r="D522" s="33" t="s">
        <v>261</v>
      </c>
      <c r="E522" s="34" t="s">
        <v>2103</v>
      </c>
      <c r="F522" s="35" t="s">
        <v>2104</v>
      </c>
      <c r="G522" s="36" t="s">
        <v>2105</v>
      </c>
      <c r="H522" s="46" t="s">
        <v>366</v>
      </c>
      <c r="I522" s="37" t="s">
        <v>2106</v>
      </c>
      <c r="J522" s="46" t="s">
        <v>2102</v>
      </c>
      <c r="K522" s="37" t="s">
        <v>543</v>
      </c>
      <c r="L522" s="35"/>
      <c r="M522" s="75" t="s">
        <v>2076</v>
      </c>
      <c r="N522" s="41">
        <v>2</v>
      </c>
      <c r="O522" s="25">
        <v>521</v>
      </c>
      <c r="XEY522"/>
      <c r="XEZ522"/>
      <c r="XFA522"/>
      <c r="XFB522"/>
      <c r="XFC522"/>
      <c r="XFD522"/>
    </row>
    <row r="523" spans="1:15 16379:16384" s="1" customFormat="1" ht="256.5" hidden="1" x14ac:dyDescent="0.3">
      <c r="A523"/>
      <c r="B523" s="68" t="s">
        <v>260</v>
      </c>
      <c r="C523" s="67"/>
      <c r="D523" s="33" t="s">
        <v>2107</v>
      </c>
      <c r="E523" s="34" t="s">
        <v>2108</v>
      </c>
      <c r="F523" s="35" t="s">
        <v>2109</v>
      </c>
      <c r="G523" s="36" t="s">
        <v>2110</v>
      </c>
      <c r="H523" s="37" t="s">
        <v>284</v>
      </c>
      <c r="I523" s="37" t="s">
        <v>572</v>
      </c>
      <c r="J523" s="46" t="s">
        <v>2102</v>
      </c>
      <c r="K523" s="37"/>
      <c r="L523" s="35" t="s">
        <v>2111</v>
      </c>
      <c r="M523" s="75" t="s">
        <v>2076</v>
      </c>
      <c r="N523" s="41">
        <v>2</v>
      </c>
      <c r="O523" s="25">
        <v>522</v>
      </c>
      <c r="XEY523"/>
      <c r="XEZ523"/>
      <c r="XFA523"/>
      <c r="XFB523"/>
      <c r="XFC523"/>
      <c r="XFD523"/>
    </row>
    <row r="524" spans="1:15 16379:16384" s="1" customFormat="1" ht="199.5" hidden="1" x14ac:dyDescent="0.3">
      <c r="A524"/>
      <c r="B524" s="68" t="s">
        <v>260</v>
      </c>
      <c r="C524" s="67"/>
      <c r="D524" s="33" t="s">
        <v>2107</v>
      </c>
      <c r="E524" s="34" t="s">
        <v>2112</v>
      </c>
      <c r="F524" s="35" t="s">
        <v>2113</v>
      </c>
      <c r="G524" s="36" t="s">
        <v>2114</v>
      </c>
      <c r="H524" s="37" t="s">
        <v>366</v>
      </c>
      <c r="I524" s="37" t="s">
        <v>2115</v>
      </c>
      <c r="J524" s="46" t="s">
        <v>2116</v>
      </c>
      <c r="K524" s="37" t="s">
        <v>2117</v>
      </c>
      <c r="L524" s="35"/>
      <c r="M524" s="75" t="s">
        <v>2076</v>
      </c>
      <c r="N524" s="41">
        <v>2</v>
      </c>
      <c r="O524" s="25">
        <v>523</v>
      </c>
      <c r="XEY524"/>
      <c r="XEZ524"/>
      <c r="XFA524"/>
      <c r="XFB524"/>
      <c r="XFC524"/>
      <c r="XFD524"/>
    </row>
    <row r="525" spans="1:15 16379:16384" s="1" customFormat="1" ht="114" hidden="1" x14ac:dyDescent="0.3">
      <c r="A525"/>
      <c r="B525" s="68" t="s">
        <v>260</v>
      </c>
      <c r="C525" s="67"/>
      <c r="D525" s="33" t="s">
        <v>2118</v>
      </c>
      <c r="E525" s="34" t="s">
        <v>2119</v>
      </c>
      <c r="F525" s="35" t="s">
        <v>2120</v>
      </c>
      <c r="G525" s="36" t="s">
        <v>2121</v>
      </c>
      <c r="H525" s="37" t="s">
        <v>284</v>
      </c>
      <c r="I525" s="37" t="s">
        <v>2122</v>
      </c>
      <c r="J525" s="46" t="s">
        <v>2102</v>
      </c>
      <c r="K525" s="37"/>
      <c r="L525" s="35"/>
      <c r="M525" s="75" t="s">
        <v>2076</v>
      </c>
      <c r="N525" s="41">
        <v>3</v>
      </c>
      <c r="O525" s="25">
        <v>524</v>
      </c>
      <c r="XEY525"/>
      <c r="XEZ525"/>
      <c r="XFA525"/>
      <c r="XFB525"/>
      <c r="XFC525"/>
      <c r="XFD525"/>
    </row>
    <row r="526" spans="1:15 16379:16384" s="1" customFormat="1" ht="114" hidden="1" x14ac:dyDescent="0.3">
      <c r="A526"/>
      <c r="B526" s="68" t="s">
        <v>260</v>
      </c>
      <c r="C526" s="67"/>
      <c r="D526" s="33" t="s">
        <v>2118</v>
      </c>
      <c r="E526" s="34" t="s">
        <v>2123</v>
      </c>
      <c r="F526" s="35" t="s">
        <v>2124</v>
      </c>
      <c r="G526" s="36" t="s">
        <v>2125</v>
      </c>
      <c r="H526" s="37" t="s">
        <v>284</v>
      </c>
      <c r="I526" s="37" t="s">
        <v>2122</v>
      </c>
      <c r="J526" s="46" t="s">
        <v>2102</v>
      </c>
      <c r="K526" s="37"/>
      <c r="L526" s="35"/>
      <c r="M526" s="75" t="s">
        <v>2076</v>
      </c>
      <c r="N526" s="41">
        <v>3</v>
      </c>
      <c r="O526" s="25">
        <v>525</v>
      </c>
      <c r="XEY526"/>
      <c r="XEZ526"/>
      <c r="XFA526"/>
      <c r="XFB526"/>
      <c r="XFC526"/>
      <c r="XFD526"/>
    </row>
    <row r="527" spans="1:15 16379:16384" s="1" customFormat="1" ht="270.75" hidden="1" x14ac:dyDescent="0.3">
      <c r="A527"/>
      <c r="B527" s="68" t="s">
        <v>260</v>
      </c>
      <c r="C527" s="67"/>
      <c r="D527" s="33" t="s">
        <v>2126</v>
      </c>
      <c r="E527" s="34" t="s">
        <v>2127</v>
      </c>
      <c r="F527" s="35" t="s">
        <v>2128</v>
      </c>
      <c r="G527" s="36" t="s">
        <v>2129</v>
      </c>
      <c r="H527" s="37" t="s">
        <v>284</v>
      </c>
      <c r="I527" s="37" t="s">
        <v>572</v>
      </c>
      <c r="J527" s="39"/>
      <c r="K527" s="37"/>
      <c r="L527" s="35" t="s">
        <v>2130</v>
      </c>
      <c r="M527" s="75" t="s">
        <v>2076</v>
      </c>
      <c r="N527" s="41">
        <v>3</v>
      </c>
      <c r="O527" s="25">
        <v>526</v>
      </c>
      <c r="XEY527"/>
      <c r="XEZ527"/>
      <c r="XFA527"/>
      <c r="XFB527"/>
      <c r="XFC527"/>
      <c r="XFD527"/>
    </row>
    <row r="528" spans="1:15 16379:16384" s="1" customFormat="1" ht="270.75" hidden="1" x14ac:dyDescent="0.3">
      <c r="A528"/>
      <c r="B528" s="68" t="s">
        <v>260</v>
      </c>
      <c r="C528" s="67"/>
      <c r="D528" s="33" t="s">
        <v>2126</v>
      </c>
      <c r="E528" s="34" t="s">
        <v>2131</v>
      </c>
      <c r="F528" s="35" t="s">
        <v>2132</v>
      </c>
      <c r="G528" s="36" t="s">
        <v>2133</v>
      </c>
      <c r="H528" s="37" t="s">
        <v>366</v>
      </c>
      <c r="I528" s="37" t="s">
        <v>2134</v>
      </c>
      <c r="J528" s="46" t="s">
        <v>2135</v>
      </c>
      <c r="K528" s="37"/>
      <c r="L528" s="35" t="s">
        <v>2136</v>
      </c>
      <c r="M528" s="75" t="s">
        <v>2076</v>
      </c>
      <c r="N528" s="67">
        <v>3</v>
      </c>
      <c r="O528" s="25">
        <v>527</v>
      </c>
      <c r="XEY528"/>
      <c r="XEZ528"/>
      <c r="XFA528"/>
      <c r="XFB528"/>
      <c r="XFC528"/>
      <c r="XFD528"/>
    </row>
    <row r="529" spans="1:15 16379:16384" s="1" customFormat="1" ht="299.25" hidden="1" x14ac:dyDescent="0.3">
      <c r="A529"/>
      <c r="B529" s="68" t="s">
        <v>260</v>
      </c>
      <c r="C529" s="67"/>
      <c r="D529" s="33" t="s">
        <v>2137</v>
      </c>
      <c r="E529" s="34" t="s">
        <v>2138</v>
      </c>
      <c r="F529" s="35" t="s">
        <v>2139</v>
      </c>
      <c r="G529" s="36" t="s">
        <v>2140</v>
      </c>
      <c r="H529" s="37" t="s">
        <v>366</v>
      </c>
      <c r="I529" s="37" t="s">
        <v>2141</v>
      </c>
      <c r="J529" s="39"/>
      <c r="K529" s="37" t="s">
        <v>2142</v>
      </c>
      <c r="L529" s="35" t="s">
        <v>2143</v>
      </c>
      <c r="M529" s="75" t="s">
        <v>2076</v>
      </c>
      <c r="N529" s="67">
        <v>2</v>
      </c>
      <c r="O529" s="25">
        <v>528</v>
      </c>
      <c r="XEY529"/>
      <c r="XEZ529"/>
      <c r="XFA529"/>
      <c r="XFB529"/>
      <c r="XFC529"/>
      <c r="XFD529"/>
    </row>
    <row r="530" spans="1:15 16379:16384" s="1" customFormat="1" ht="71.25" hidden="1" x14ac:dyDescent="0.3">
      <c r="A530"/>
      <c r="B530" s="68" t="s">
        <v>260</v>
      </c>
      <c r="C530" s="67"/>
      <c r="D530" s="33" t="s">
        <v>2144</v>
      </c>
      <c r="E530" s="34" t="s">
        <v>2145</v>
      </c>
      <c r="F530" s="35" t="s">
        <v>2146</v>
      </c>
      <c r="G530" s="36" t="s">
        <v>2147</v>
      </c>
      <c r="H530" s="37" t="s">
        <v>284</v>
      </c>
      <c r="I530" s="37" t="s">
        <v>572</v>
      </c>
      <c r="J530" s="39"/>
      <c r="K530" s="37"/>
      <c r="L530" s="35"/>
      <c r="M530" s="75" t="s">
        <v>2076</v>
      </c>
      <c r="N530" s="67">
        <v>3</v>
      </c>
      <c r="O530" s="25">
        <v>529</v>
      </c>
      <c r="XEY530"/>
      <c r="XEZ530"/>
      <c r="XFA530"/>
      <c r="XFB530"/>
      <c r="XFC530"/>
      <c r="XFD530"/>
    </row>
    <row r="531" spans="1:15 16379:16384" s="1" customFormat="1" ht="71.25" hidden="1" x14ac:dyDescent="0.3">
      <c r="A531"/>
      <c r="B531" s="68" t="s">
        <v>260</v>
      </c>
      <c r="C531" s="67"/>
      <c r="D531" s="33" t="s">
        <v>2144</v>
      </c>
      <c r="E531" s="34" t="s">
        <v>2148</v>
      </c>
      <c r="F531" s="35" t="s">
        <v>2149</v>
      </c>
      <c r="G531" s="36" t="s">
        <v>2150</v>
      </c>
      <c r="H531" s="37" t="s">
        <v>284</v>
      </c>
      <c r="I531" s="37" t="s">
        <v>572</v>
      </c>
      <c r="J531" s="46" t="s">
        <v>2151</v>
      </c>
      <c r="K531" s="37"/>
      <c r="L531" s="35"/>
      <c r="M531" s="75" t="s">
        <v>2076</v>
      </c>
      <c r="N531" s="67">
        <v>3</v>
      </c>
      <c r="O531" s="25">
        <v>530</v>
      </c>
      <c r="XEY531"/>
      <c r="XEZ531"/>
      <c r="XFA531"/>
      <c r="XFB531"/>
      <c r="XFC531"/>
      <c r="XFD531"/>
    </row>
    <row r="532" spans="1:15 16379:16384" s="1" customFormat="1" ht="85.5" hidden="1" x14ac:dyDescent="0.3">
      <c r="A532"/>
      <c r="B532" s="68" t="s">
        <v>260</v>
      </c>
      <c r="C532" s="85" t="s">
        <v>1755</v>
      </c>
      <c r="D532" s="33" t="s">
        <v>2152</v>
      </c>
      <c r="E532" s="34" t="s">
        <v>2153</v>
      </c>
      <c r="F532" s="35" t="s">
        <v>2154</v>
      </c>
      <c r="G532" s="36" t="s">
        <v>2155</v>
      </c>
      <c r="H532" s="37" t="s">
        <v>366</v>
      </c>
      <c r="I532" s="37" t="s">
        <v>2156</v>
      </c>
      <c r="J532" s="39"/>
      <c r="K532" s="37" t="s">
        <v>2157</v>
      </c>
      <c r="L532" s="35" t="s">
        <v>2158</v>
      </c>
      <c r="M532" s="75" t="s">
        <v>568</v>
      </c>
      <c r="N532" s="67">
        <v>3</v>
      </c>
      <c r="O532" s="25">
        <v>531</v>
      </c>
      <c r="XEY532"/>
      <c r="XEZ532"/>
      <c r="XFA532"/>
      <c r="XFB532"/>
      <c r="XFC532"/>
      <c r="XFD532"/>
    </row>
    <row r="533" spans="1:15 16379:16384" s="1" customFormat="1" ht="85.5" hidden="1" x14ac:dyDescent="0.3">
      <c r="A533"/>
      <c r="B533" s="68" t="s">
        <v>260</v>
      </c>
      <c r="C533" s="85" t="s">
        <v>1755</v>
      </c>
      <c r="D533" s="33" t="s">
        <v>2152</v>
      </c>
      <c r="E533" s="34" t="s">
        <v>2159</v>
      </c>
      <c r="F533" s="35" t="s">
        <v>2160</v>
      </c>
      <c r="G533" s="36" t="s">
        <v>2161</v>
      </c>
      <c r="H533" s="37" t="s">
        <v>366</v>
      </c>
      <c r="I533" s="37" t="s">
        <v>2156</v>
      </c>
      <c r="J533" s="39"/>
      <c r="K533" s="37"/>
      <c r="L533" s="35" t="s">
        <v>2158</v>
      </c>
      <c r="M533" s="75" t="s">
        <v>568</v>
      </c>
      <c r="N533" s="67">
        <v>3</v>
      </c>
      <c r="O533" s="25">
        <v>532</v>
      </c>
      <c r="XEY533"/>
      <c r="XEZ533"/>
      <c r="XFA533"/>
      <c r="XFB533"/>
      <c r="XFC533"/>
      <c r="XFD533"/>
    </row>
    <row r="534" spans="1:15 16379:16384" s="1" customFormat="1" ht="270.75" hidden="1" x14ac:dyDescent="0.3">
      <c r="A534"/>
      <c r="B534" s="68" t="s">
        <v>260</v>
      </c>
      <c r="C534" s="85" t="s">
        <v>1755</v>
      </c>
      <c r="D534" s="33" t="s">
        <v>2162</v>
      </c>
      <c r="E534" s="34" t="s">
        <v>2163</v>
      </c>
      <c r="F534" s="35" t="s">
        <v>2164</v>
      </c>
      <c r="G534" s="36" t="s">
        <v>2165</v>
      </c>
      <c r="H534" s="37" t="s">
        <v>366</v>
      </c>
      <c r="I534" s="37" t="s">
        <v>2166</v>
      </c>
      <c r="J534" s="39"/>
      <c r="K534" s="37" t="s">
        <v>2167</v>
      </c>
      <c r="L534" s="35" t="s">
        <v>2168</v>
      </c>
      <c r="M534" s="75" t="s">
        <v>568</v>
      </c>
      <c r="N534" s="67">
        <v>2</v>
      </c>
      <c r="O534" s="25">
        <v>533</v>
      </c>
      <c r="XEY534"/>
      <c r="XEZ534"/>
      <c r="XFA534"/>
      <c r="XFB534"/>
      <c r="XFC534"/>
      <c r="XFD534"/>
    </row>
    <row r="535" spans="1:15 16379:16384" s="1" customFormat="1" ht="285" hidden="1" x14ac:dyDescent="0.3">
      <c r="A535"/>
      <c r="B535" s="68" t="s">
        <v>260</v>
      </c>
      <c r="C535" s="85" t="s">
        <v>1755</v>
      </c>
      <c r="D535" s="33" t="s">
        <v>2169</v>
      </c>
      <c r="E535" s="34" t="s">
        <v>2170</v>
      </c>
      <c r="F535" s="35" t="s">
        <v>2171</v>
      </c>
      <c r="G535" s="36" t="s">
        <v>2172</v>
      </c>
      <c r="H535" s="37" t="s">
        <v>366</v>
      </c>
      <c r="I535" s="37" t="s">
        <v>2173</v>
      </c>
      <c r="J535" s="46" t="s">
        <v>2174</v>
      </c>
      <c r="K535" s="37" t="s">
        <v>2175</v>
      </c>
      <c r="L535" s="35" t="s">
        <v>2176</v>
      </c>
      <c r="M535" s="75" t="s">
        <v>568</v>
      </c>
      <c r="N535" s="67">
        <v>3</v>
      </c>
      <c r="O535" s="25">
        <v>534</v>
      </c>
      <c r="XEY535"/>
      <c r="XEZ535"/>
      <c r="XFA535"/>
      <c r="XFB535"/>
      <c r="XFC535"/>
      <c r="XFD535"/>
    </row>
    <row r="536" spans="1:15 16379:16384" s="1" customFormat="1" ht="142.5" hidden="1" x14ac:dyDescent="0.3">
      <c r="A536"/>
      <c r="B536" s="68" t="s">
        <v>260</v>
      </c>
      <c r="C536" s="85" t="s">
        <v>1755</v>
      </c>
      <c r="D536" s="33" t="s">
        <v>2169</v>
      </c>
      <c r="E536" s="34" t="s">
        <v>2177</v>
      </c>
      <c r="F536" s="35" t="s">
        <v>2178</v>
      </c>
      <c r="G536" s="36" t="s">
        <v>2179</v>
      </c>
      <c r="H536" s="37" t="s">
        <v>284</v>
      </c>
      <c r="I536" s="37" t="s">
        <v>2180</v>
      </c>
      <c r="J536" s="39"/>
      <c r="K536" s="37"/>
      <c r="L536" s="35" t="s">
        <v>2181</v>
      </c>
      <c r="M536" s="75" t="s">
        <v>568</v>
      </c>
      <c r="N536" s="67">
        <v>3</v>
      </c>
      <c r="O536" s="25">
        <v>535</v>
      </c>
      <c r="XEY536"/>
      <c r="XEZ536"/>
      <c r="XFA536"/>
      <c r="XFB536"/>
      <c r="XFC536"/>
      <c r="XFD536"/>
    </row>
    <row r="537" spans="1:15 16379:16384" s="1" customFormat="1" ht="409.5" hidden="1" x14ac:dyDescent="0.3">
      <c r="A537"/>
      <c r="B537" s="68" t="s">
        <v>260</v>
      </c>
      <c r="C537" s="85" t="s">
        <v>1755</v>
      </c>
      <c r="D537" s="33" t="s">
        <v>2182</v>
      </c>
      <c r="E537" s="34" t="s">
        <v>2183</v>
      </c>
      <c r="F537" s="35" t="s">
        <v>2184</v>
      </c>
      <c r="G537" s="36" t="s">
        <v>2185</v>
      </c>
      <c r="H537" s="37" t="s">
        <v>548</v>
      </c>
      <c r="I537" s="37" t="s">
        <v>2186</v>
      </c>
      <c r="J537" s="39"/>
      <c r="K537" s="37" t="s">
        <v>551</v>
      </c>
      <c r="L537" s="35"/>
      <c r="M537" s="75" t="s">
        <v>568</v>
      </c>
      <c r="N537" s="67">
        <v>2</v>
      </c>
      <c r="O537" s="25">
        <v>536</v>
      </c>
      <c r="XEY537"/>
      <c r="XEZ537"/>
      <c r="XFA537"/>
      <c r="XFB537"/>
      <c r="XFC537"/>
      <c r="XFD537"/>
    </row>
    <row r="538" spans="1:15 16379:16384" s="1" customFormat="1" ht="228" hidden="1" x14ac:dyDescent="0.3">
      <c r="A538"/>
      <c r="B538" s="68" t="s">
        <v>260</v>
      </c>
      <c r="C538" s="85" t="s">
        <v>1755</v>
      </c>
      <c r="D538" s="33" t="s">
        <v>2187</v>
      </c>
      <c r="E538" s="34" t="s">
        <v>2188</v>
      </c>
      <c r="F538" s="35" t="s">
        <v>2189</v>
      </c>
      <c r="G538" s="36" t="s">
        <v>2190</v>
      </c>
      <c r="H538" s="37" t="s">
        <v>366</v>
      </c>
      <c r="I538" s="37" t="s">
        <v>2191</v>
      </c>
      <c r="J538" s="46" t="s">
        <v>2192</v>
      </c>
      <c r="K538" s="37" t="s">
        <v>2193</v>
      </c>
      <c r="L538" s="35"/>
      <c r="M538" s="75" t="s">
        <v>568</v>
      </c>
      <c r="N538" s="41">
        <v>3</v>
      </c>
      <c r="O538" s="25">
        <v>537</v>
      </c>
      <c r="XEY538"/>
      <c r="XEZ538"/>
      <c r="XFA538"/>
      <c r="XFB538"/>
      <c r="XFC538"/>
      <c r="XFD538"/>
    </row>
    <row r="539" spans="1:15 16379:16384" s="1" customFormat="1" ht="242.25" hidden="1" x14ac:dyDescent="0.3">
      <c r="A539"/>
      <c r="B539" s="68" t="s">
        <v>260</v>
      </c>
      <c r="C539" s="85" t="s">
        <v>1755</v>
      </c>
      <c r="D539" s="33" t="s">
        <v>2187</v>
      </c>
      <c r="E539" s="34" t="s">
        <v>2194</v>
      </c>
      <c r="F539" s="35" t="s">
        <v>2195</v>
      </c>
      <c r="G539" s="36" t="s">
        <v>2196</v>
      </c>
      <c r="H539" s="37" t="s">
        <v>366</v>
      </c>
      <c r="I539" s="37" t="s">
        <v>2197</v>
      </c>
      <c r="J539" s="46" t="s">
        <v>2192</v>
      </c>
      <c r="K539" s="37" t="s">
        <v>2198</v>
      </c>
      <c r="L539" s="35"/>
      <c r="M539" s="75" t="s">
        <v>568</v>
      </c>
      <c r="N539" s="41">
        <v>3</v>
      </c>
      <c r="O539" s="25">
        <v>538</v>
      </c>
      <c r="XEY539"/>
      <c r="XEZ539"/>
      <c r="XFA539"/>
      <c r="XFB539"/>
      <c r="XFC539"/>
      <c r="XFD539"/>
    </row>
    <row r="540" spans="1:15 16379:16384" s="1" customFormat="1" ht="409.5" hidden="1" x14ac:dyDescent="0.3">
      <c r="A540"/>
      <c r="B540" s="68" t="s">
        <v>260</v>
      </c>
      <c r="C540" s="85" t="s">
        <v>1755</v>
      </c>
      <c r="D540" s="33" t="s">
        <v>2199</v>
      </c>
      <c r="E540" s="34" t="s">
        <v>2200</v>
      </c>
      <c r="F540" s="35" t="s">
        <v>2201</v>
      </c>
      <c r="G540" s="36" t="s">
        <v>2202</v>
      </c>
      <c r="H540" s="37" t="s">
        <v>366</v>
      </c>
      <c r="I540" s="37" t="s">
        <v>2186</v>
      </c>
      <c r="J540" s="39"/>
      <c r="K540" s="37" t="s">
        <v>2203</v>
      </c>
      <c r="L540" s="86" t="s">
        <v>2204</v>
      </c>
      <c r="M540" s="75" t="s">
        <v>568</v>
      </c>
      <c r="N540" s="41">
        <v>3</v>
      </c>
      <c r="O540" s="25">
        <v>539</v>
      </c>
      <c r="XEY540"/>
      <c r="XEZ540"/>
      <c r="XFA540"/>
      <c r="XFB540"/>
      <c r="XFC540"/>
      <c r="XFD540"/>
    </row>
    <row r="541" spans="1:15 16379:16384" s="1" customFormat="1" ht="213.75" hidden="1" x14ac:dyDescent="0.3">
      <c r="A541"/>
      <c r="B541" s="68" t="s">
        <v>260</v>
      </c>
      <c r="C541" s="85" t="s">
        <v>1755</v>
      </c>
      <c r="D541" s="33" t="s">
        <v>2199</v>
      </c>
      <c r="E541" s="34" t="s">
        <v>2205</v>
      </c>
      <c r="F541" s="35" t="s">
        <v>2206</v>
      </c>
      <c r="G541" s="36" t="s">
        <v>2207</v>
      </c>
      <c r="H541" s="37" t="s">
        <v>366</v>
      </c>
      <c r="I541" s="37" t="s">
        <v>2208</v>
      </c>
      <c r="J541" s="46" t="s">
        <v>2209</v>
      </c>
      <c r="K541" s="37" t="s">
        <v>2210</v>
      </c>
      <c r="L541" s="35"/>
      <c r="M541" s="75" t="s">
        <v>568</v>
      </c>
      <c r="N541" s="41">
        <v>3</v>
      </c>
      <c r="O541" s="25">
        <v>540</v>
      </c>
      <c r="XEY541"/>
      <c r="XEZ541"/>
      <c r="XFA541"/>
      <c r="XFB541"/>
      <c r="XFC541"/>
      <c r="XFD541"/>
    </row>
    <row r="542" spans="1:15 16379:16384" s="1" customFormat="1" ht="228" hidden="1" x14ac:dyDescent="0.3">
      <c r="A542"/>
      <c r="B542" s="68" t="s">
        <v>260</v>
      </c>
      <c r="C542" s="85" t="s">
        <v>1755</v>
      </c>
      <c r="D542" s="33" t="s">
        <v>2199</v>
      </c>
      <c r="E542" s="34" t="s">
        <v>2211</v>
      </c>
      <c r="F542" s="35" t="s">
        <v>2212</v>
      </c>
      <c r="G542" s="36" t="s">
        <v>2213</v>
      </c>
      <c r="H542" s="37" t="s">
        <v>366</v>
      </c>
      <c r="I542" s="37" t="s">
        <v>2214</v>
      </c>
      <c r="J542" s="46" t="s">
        <v>2209</v>
      </c>
      <c r="K542" s="37" t="s">
        <v>2215</v>
      </c>
      <c r="L542" s="35"/>
      <c r="M542" s="75" t="s">
        <v>568</v>
      </c>
      <c r="N542" s="41">
        <v>3</v>
      </c>
      <c r="O542" s="25">
        <v>541</v>
      </c>
      <c r="XEY542"/>
      <c r="XEZ542"/>
      <c r="XFA542"/>
      <c r="XFB542"/>
      <c r="XFC542"/>
      <c r="XFD542"/>
    </row>
    <row r="543" spans="1:15 16379:16384" s="1" customFormat="1" ht="242.25" hidden="1" x14ac:dyDescent="0.3">
      <c r="A543"/>
      <c r="B543" s="68" t="s">
        <v>260</v>
      </c>
      <c r="C543" s="85" t="s">
        <v>1755</v>
      </c>
      <c r="D543" s="33" t="s">
        <v>2216</v>
      </c>
      <c r="E543" s="34" t="s">
        <v>2217</v>
      </c>
      <c r="F543" s="35" t="s">
        <v>2218</v>
      </c>
      <c r="G543" s="36" t="s">
        <v>2219</v>
      </c>
      <c r="H543" s="37" t="s">
        <v>366</v>
      </c>
      <c r="I543" s="37" t="s">
        <v>2220</v>
      </c>
      <c r="J543" s="39"/>
      <c r="K543" s="37" t="s">
        <v>2221</v>
      </c>
      <c r="L543" s="35"/>
      <c r="M543" s="75" t="s">
        <v>568</v>
      </c>
      <c r="N543" s="41">
        <v>3</v>
      </c>
      <c r="O543" s="25">
        <v>542</v>
      </c>
      <c r="XEY543"/>
      <c r="XEZ543"/>
      <c r="XFA543"/>
      <c r="XFB543"/>
      <c r="XFC543"/>
      <c r="XFD543"/>
    </row>
    <row r="544" spans="1:15 16379:16384" s="1" customFormat="1" ht="142.5" hidden="1" x14ac:dyDescent="0.3">
      <c r="A544"/>
      <c r="B544" s="68" t="s">
        <v>1755</v>
      </c>
      <c r="C544" s="67"/>
      <c r="D544" s="33" t="s">
        <v>2222</v>
      </c>
      <c r="E544" s="34" t="s">
        <v>2223</v>
      </c>
      <c r="F544" s="35" t="s">
        <v>2224</v>
      </c>
      <c r="G544" s="36" t="s">
        <v>2225</v>
      </c>
      <c r="H544" s="37" t="s">
        <v>366</v>
      </c>
      <c r="I544" s="37" t="s">
        <v>2226</v>
      </c>
      <c r="J544" s="37"/>
      <c r="K544" s="37" t="s">
        <v>1752</v>
      </c>
      <c r="L544" s="35"/>
      <c r="M544" s="75" t="s">
        <v>2227</v>
      </c>
      <c r="N544" s="41">
        <v>2</v>
      </c>
      <c r="O544" s="25">
        <v>543</v>
      </c>
      <c r="XEY544"/>
      <c r="XEZ544"/>
      <c r="XFA544"/>
      <c r="XFB544"/>
      <c r="XFC544"/>
      <c r="XFD544"/>
    </row>
    <row r="545" spans="1:15 16379:16384" s="1" customFormat="1" ht="356.25" hidden="1" x14ac:dyDescent="0.3">
      <c r="A545"/>
      <c r="B545" s="68" t="s">
        <v>1755</v>
      </c>
      <c r="C545" s="67"/>
      <c r="D545" s="33" t="s">
        <v>2228</v>
      </c>
      <c r="E545" s="34" t="s">
        <v>2229</v>
      </c>
      <c r="F545" s="35" t="s">
        <v>2230</v>
      </c>
      <c r="G545" s="36" t="s">
        <v>2231</v>
      </c>
      <c r="H545" s="37" t="s">
        <v>366</v>
      </c>
      <c r="I545" s="37" t="s">
        <v>2232</v>
      </c>
      <c r="J545" s="37" t="s">
        <v>2233</v>
      </c>
      <c r="K545" s="37" t="s">
        <v>2234</v>
      </c>
      <c r="L545" s="35"/>
      <c r="M545" s="75" t="s">
        <v>2227</v>
      </c>
      <c r="N545" s="41">
        <v>3</v>
      </c>
      <c r="O545" s="25">
        <v>544</v>
      </c>
      <c r="XEY545"/>
      <c r="XEZ545"/>
      <c r="XFA545"/>
      <c r="XFB545"/>
      <c r="XFC545"/>
      <c r="XFD545"/>
    </row>
    <row r="546" spans="1:15 16379:16384" s="1" customFormat="1" ht="242.25" hidden="1" x14ac:dyDescent="0.3">
      <c r="A546"/>
      <c r="B546" s="68" t="s">
        <v>1755</v>
      </c>
      <c r="C546" s="67"/>
      <c r="D546" s="33" t="s">
        <v>2228</v>
      </c>
      <c r="E546" s="34" t="s">
        <v>2235</v>
      </c>
      <c r="F546" s="35" t="s">
        <v>2236</v>
      </c>
      <c r="G546" s="36" t="s">
        <v>2237</v>
      </c>
      <c r="H546" s="37" t="s">
        <v>366</v>
      </c>
      <c r="I546" s="37" t="s">
        <v>2238</v>
      </c>
      <c r="J546" s="37" t="s">
        <v>2239</v>
      </c>
      <c r="K546" s="37" t="s">
        <v>2240</v>
      </c>
      <c r="L546" s="35"/>
      <c r="M546" s="75" t="s">
        <v>2227</v>
      </c>
      <c r="N546" s="41">
        <v>3</v>
      </c>
      <c r="O546" s="25">
        <v>545</v>
      </c>
      <c r="XEY546"/>
      <c r="XEZ546"/>
      <c r="XFA546"/>
      <c r="XFB546"/>
      <c r="XFC546"/>
      <c r="XFD546"/>
    </row>
    <row r="547" spans="1:15 16379:16384" s="1" customFormat="1" ht="142.5" hidden="1" x14ac:dyDescent="0.3">
      <c r="A547"/>
      <c r="B547" s="68" t="s">
        <v>1755</v>
      </c>
      <c r="C547" s="67"/>
      <c r="D547" s="33" t="s">
        <v>2228</v>
      </c>
      <c r="E547" s="34" t="s">
        <v>2241</v>
      </c>
      <c r="F547" s="35" t="s">
        <v>2242</v>
      </c>
      <c r="G547" s="36" t="s">
        <v>2243</v>
      </c>
      <c r="H547" s="37" t="s">
        <v>366</v>
      </c>
      <c r="I547" s="37" t="s">
        <v>2226</v>
      </c>
      <c r="J547" s="37" t="s">
        <v>2239</v>
      </c>
      <c r="K547" s="37" t="s">
        <v>1752</v>
      </c>
      <c r="L547" s="35"/>
      <c r="M547" s="75" t="s">
        <v>2227</v>
      </c>
      <c r="N547" s="41">
        <v>3</v>
      </c>
      <c r="O547" s="25">
        <v>546</v>
      </c>
      <c r="XEY547"/>
      <c r="XEZ547"/>
      <c r="XFA547"/>
      <c r="XFB547"/>
      <c r="XFC547"/>
      <c r="XFD547"/>
    </row>
    <row r="548" spans="1:15 16379:16384" s="1" customFormat="1" ht="128.25" hidden="1" x14ac:dyDescent="0.3">
      <c r="A548"/>
      <c r="B548" s="68" t="s">
        <v>1755</v>
      </c>
      <c r="C548" s="67"/>
      <c r="D548" s="33" t="s">
        <v>2228</v>
      </c>
      <c r="E548" s="34" t="s">
        <v>2244</v>
      </c>
      <c r="F548" s="35" t="s">
        <v>2245</v>
      </c>
      <c r="G548" s="36" t="s">
        <v>2246</v>
      </c>
      <c r="H548" s="46" t="s">
        <v>284</v>
      </c>
      <c r="I548" s="46" t="s">
        <v>2247</v>
      </c>
      <c r="J548" s="46" t="s">
        <v>2239</v>
      </c>
      <c r="K548" s="37"/>
      <c r="L548" s="35"/>
      <c r="M548" s="75" t="s">
        <v>2227</v>
      </c>
      <c r="N548" s="41">
        <v>3</v>
      </c>
      <c r="O548" s="25">
        <v>547</v>
      </c>
      <c r="XEY548"/>
      <c r="XEZ548"/>
      <c r="XFA548"/>
      <c r="XFB548"/>
      <c r="XFC548"/>
      <c r="XFD548"/>
    </row>
    <row r="549" spans="1:15 16379:16384" s="1" customFormat="1" ht="185.25" hidden="1" x14ac:dyDescent="0.3">
      <c r="A549"/>
      <c r="B549" s="68" t="s">
        <v>1755</v>
      </c>
      <c r="C549" s="67"/>
      <c r="D549" s="33" t="s">
        <v>2248</v>
      </c>
      <c r="E549" s="34" t="s">
        <v>2249</v>
      </c>
      <c r="F549" s="35" t="s">
        <v>2250</v>
      </c>
      <c r="G549" s="36" t="s">
        <v>2251</v>
      </c>
      <c r="H549" s="37" t="s">
        <v>366</v>
      </c>
      <c r="I549" s="46" t="s">
        <v>2252</v>
      </c>
      <c r="J549" s="87" t="s">
        <v>2239</v>
      </c>
      <c r="K549" s="37" t="s">
        <v>2253</v>
      </c>
      <c r="L549" s="35" t="s">
        <v>2254</v>
      </c>
      <c r="M549" s="75" t="s">
        <v>2227</v>
      </c>
      <c r="N549" s="41">
        <v>3</v>
      </c>
      <c r="O549" s="25">
        <v>548</v>
      </c>
      <c r="XEY549"/>
      <c r="XEZ549"/>
      <c r="XFA549"/>
      <c r="XFB549"/>
      <c r="XFC549"/>
      <c r="XFD549"/>
    </row>
    <row r="550" spans="1:15 16379:16384" s="1" customFormat="1" ht="114" hidden="1" x14ac:dyDescent="0.3">
      <c r="A550"/>
      <c r="B550" s="68" t="s">
        <v>1755</v>
      </c>
      <c r="C550" s="85" t="s">
        <v>354</v>
      </c>
      <c r="D550" s="33" t="s">
        <v>2255</v>
      </c>
      <c r="E550" s="81" t="s">
        <v>2256</v>
      </c>
      <c r="F550" s="35" t="s">
        <v>2257</v>
      </c>
      <c r="G550" s="36" t="s">
        <v>2258</v>
      </c>
      <c r="H550" s="37" t="s">
        <v>284</v>
      </c>
      <c r="I550" s="37" t="s">
        <v>2259</v>
      </c>
      <c r="J550" s="87" t="s">
        <v>2239</v>
      </c>
      <c r="K550" s="37"/>
      <c r="L550" s="36"/>
      <c r="M550" s="75" t="s">
        <v>2227</v>
      </c>
      <c r="N550" s="41">
        <v>3</v>
      </c>
      <c r="O550" s="25">
        <v>549</v>
      </c>
      <c r="XEY550"/>
      <c r="XEZ550"/>
      <c r="XFA550"/>
      <c r="XFB550"/>
      <c r="XFC550"/>
      <c r="XFD550"/>
    </row>
    <row r="551" spans="1:15 16379:16384" s="1" customFormat="1" ht="71.25" hidden="1" x14ac:dyDescent="0.3">
      <c r="A551"/>
      <c r="B551" s="68" t="s">
        <v>1755</v>
      </c>
      <c r="C551" s="85" t="s">
        <v>354</v>
      </c>
      <c r="D551" s="33" t="s">
        <v>2260</v>
      </c>
      <c r="E551" s="81" t="s">
        <v>2261</v>
      </c>
      <c r="F551" s="35" t="s">
        <v>2262</v>
      </c>
      <c r="G551" s="36" t="s">
        <v>2263</v>
      </c>
      <c r="H551" s="37" t="s">
        <v>284</v>
      </c>
      <c r="I551" s="37" t="s">
        <v>2264</v>
      </c>
      <c r="J551" s="87" t="s">
        <v>2265</v>
      </c>
      <c r="K551" s="37"/>
      <c r="L551" s="36"/>
      <c r="M551" s="75" t="s">
        <v>2227</v>
      </c>
      <c r="N551" s="41">
        <v>3</v>
      </c>
      <c r="O551" s="25">
        <v>550</v>
      </c>
      <c r="XEY551"/>
      <c r="XEZ551"/>
      <c r="XFA551"/>
      <c r="XFB551"/>
      <c r="XFC551"/>
      <c r="XFD551"/>
    </row>
    <row r="552" spans="1:15 16379:16384" s="1" customFormat="1" ht="228" hidden="1" x14ac:dyDescent="0.3">
      <c r="A552"/>
      <c r="B552" s="68" t="s">
        <v>1755</v>
      </c>
      <c r="C552" s="85" t="s">
        <v>354</v>
      </c>
      <c r="D552" s="33" t="s">
        <v>2260</v>
      </c>
      <c r="E552" s="81" t="s">
        <v>2266</v>
      </c>
      <c r="F552" s="35" t="s">
        <v>2267</v>
      </c>
      <c r="G552" s="36" t="s">
        <v>2268</v>
      </c>
      <c r="H552" s="37" t="s">
        <v>366</v>
      </c>
      <c r="I552" s="37" t="s">
        <v>2269</v>
      </c>
      <c r="J552" s="87" t="s">
        <v>2270</v>
      </c>
      <c r="K552" s="37" t="s">
        <v>1110</v>
      </c>
      <c r="L552" s="36"/>
      <c r="M552" s="75" t="s">
        <v>2227</v>
      </c>
      <c r="N552" s="41">
        <v>3</v>
      </c>
      <c r="O552" s="25">
        <v>551</v>
      </c>
      <c r="XEY552"/>
      <c r="XEZ552"/>
      <c r="XFA552"/>
      <c r="XFB552"/>
      <c r="XFC552"/>
      <c r="XFD552"/>
    </row>
    <row r="553" spans="1:15 16379:16384" s="1" customFormat="1" ht="142.5" hidden="1" x14ac:dyDescent="0.3">
      <c r="A553"/>
      <c r="B553" s="68" t="s">
        <v>1755</v>
      </c>
      <c r="C553" s="67"/>
      <c r="D553" s="33" t="s">
        <v>2271</v>
      </c>
      <c r="E553" s="34" t="s">
        <v>2272</v>
      </c>
      <c r="F553" s="35" t="s">
        <v>2273</v>
      </c>
      <c r="G553" s="36" t="s">
        <v>2274</v>
      </c>
      <c r="H553" s="37" t="s">
        <v>284</v>
      </c>
      <c r="I553" s="37" t="s">
        <v>2275</v>
      </c>
      <c r="J553" s="37" t="s">
        <v>2276</v>
      </c>
      <c r="K553" s="37"/>
      <c r="L553" s="35"/>
      <c r="M553" s="75" t="s">
        <v>2227</v>
      </c>
      <c r="N553" s="41">
        <v>2</v>
      </c>
      <c r="O553" s="25">
        <v>552</v>
      </c>
      <c r="XEY553"/>
      <c r="XEZ553"/>
      <c r="XFA553"/>
      <c r="XFB553"/>
      <c r="XFC553"/>
      <c r="XFD553"/>
    </row>
    <row r="554" spans="1:15 16379:16384" s="1" customFormat="1" ht="57" hidden="1" x14ac:dyDescent="0.3">
      <c r="A554"/>
      <c r="B554" s="68" t="s">
        <v>1755</v>
      </c>
      <c r="C554" s="67"/>
      <c r="D554" s="33" t="s">
        <v>2277</v>
      </c>
      <c r="E554" s="34" t="s">
        <v>2278</v>
      </c>
      <c r="F554" s="35" t="s">
        <v>2279</v>
      </c>
      <c r="G554" s="36" t="s">
        <v>2280</v>
      </c>
      <c r="H554" s="37" t="s">
        <v>366</v>
      </c>
      <c r="I554" s="38" t="s">
        <v>2281</v>
      </c>
      <c r="J554" s="37" t="s">
        <v>2276</v>
      </c>
      <c r="K554" s="37" t="s">
        <v>543</v>
      </c>
      <c r="L554" s="35"/>
      <c r="M554" s="75" t="s">
        <v>2227</v>
      </c>
      <c r="N554" s="41">
        <v>3</v>
      </c>
      <c r="O554" s="25">
        <v>553</v>
      </c>
      <c r="XEY554"/>
      <c r="XEZ554"/>
      <c r="XFA554"/>
      <c r="XFB554"/>
      <c r="XFC554"/>
      <c r="XFD554"/>
    </row>
    <row r="555" spans="1:15 16379:16384" s="1" customFormat="1" ht="128.25" hidden="1" x14ac:dyDescent="0.3">
      <c r="A555"/>
      <c r="B555" s="68" t="s">
        <v>1755</v>
      </c>
      <c r="C555" s="67"/>
      <c r="D555" s="33" t="s">
        <v>2282</v>
      </c>
      <c r="E555" s="34" t="s">
        <v>2283</v>
      </c>
      <c r="F555" s="35" t="s">
        <v>2284</v>
      </c>
      <c r="G555" s="36" t="s">
        <v>2285</v>
      </c>
      <c r="H555" s="37" t="s">
        <v>2286</v>
      </c>
      <c r="I555" s="37"/>
      <c r="J555" s="37"/>
      <c r="K555" s="37"/>
      <c r="L555" s="35" t="s">
        <v>2287</v>
      </c>
      <c r="M555" s="75" t="s">
        <v>2227</v>
      </c>
      <c r="N555" s="41">
        <v>3</v>
      </c>
      <c r="O555" s="25">
        <v>554</v>
      </c>
      <c r="XEY555"/>
      <c r="XEZ555"/>
      <c r="XFA555"/>
      <c r="XFB555"/>
      <c r="XFC555"/>
      <c r="XFD555"/>
    </row>
    <row r="556" spans="1:15 16379:16384" s="1" customFormat="1" ht="71.25" hidden="1" x14ac:dyDescent="0.3">
      <c r="A556"/>
      <c r="B556" s="68" t="s">
        <v>1755</v>
      </c>
      <c r="C556" s="67"/>
      <c r="D556" s="33" t="s">
        <v>2288</v>
      </c>
      <c r="E556" s="34" t="s">
        <v>2289</v>
      </c>
      <c r="F556" s="35" t="s">
        <v>2290</v>
      </c>
      <c r="G556" s="36" t="s">
        <v>2291</v>
      </c>
      <c r="H556" s="37" t="s">
        <v>284</v>
      </c>
      <c r="I556" s="37" t="s">
        <v>2292</v>
      </c>
      <c r="J556" s="39"/>
      <c r="K556" s="37"/>
      <c r="L556" s="35"/>
      <c r="M556" s="75" t="s">
        <v>2227</v>
      </c>
      <c r="N556" s="41">
        <v>3</v>
      </c>
      <c r="O556" s="25">
        <v>555</v>
      </c>
      <c r="XEY556"/>
      <c r="XEZ556"/>
      <c r="XFA556"/>
      <c r="XFB556"/>
      <c r="XFC556"/>
      <c r="XFD556"/>
    </row>
    <row r="557" spans="1:15 16379:16384" s="1" customFormat="1" ht="85.5" hidden="1" x14ac:dyDescent="0.3">
      <c r="A557"/>
      <c r="B557" s="68" t="s">
        <v>1755</v>
      </c>
      <c r="C557" s="67"/>
      <c r="D557" s="33" t="s">
        <v>2288</v>
      </c>
      <c r="E557" s="34" t="s">
        <v>2293</v>
      </c>
      <c r="F557" s="35" t="s">
        <v>2294</v>
      </c>
      <c r="G557" s="36" t="s">
        <v>2295</v>
      </c>
      <c r="H557" s="37" t="s">
        <v>366</v>
      </c>
      <c r="I557" s="37" t="s">
        <v>2296</v>
      </c>
      <c r="J557" s="39"/>
      <c r="K557" s="37"/>
      <c r="L557" s="35"/>
      <c r="M557" s="75" t="s">
        <v>2227</v>
      </c>
      <c r="N557" s="41">
        <v>3</v>
      </c>
      <c r="O557" s="25">
        <v>556</v>
      </c>
      <c r="XEY557"/>
      <c r="XEZ557"/>
      <c r="XFA557"/>
      <c r="XFB557"/>
      <c r="XFC557"/>
      <c r="XFD557"/>
    </row>
    <row r="558" spans="1:15 16379:16384" s="1" customFormat="1" ht="71.25" hidden="1" x14ac:dyDescent="0.3">
      <c r="A558"/>
      <c r="B558" s="68" t="s">
        <v>1755</v>
      </c>
      <c r="C558" s="67"/>
      <c r="D558" s="33" t="s">
        <v>2297</v>
      </c>
      <c r="E558" s="34" t="s">
        <v>2298</v>
      </c>
      <c r="F558" s="35" t="s">
        <v>2299</v>
      </c>
      <c r="G558" s="36" t="s">
        <v>2300</v>
      </c>
      <c r="H558" s="37" t="s">
        <v>284</v>
      </c>
      <c r="I558" s="37" t="s">
        <v>2292</v>
      </c>
      <c r="J558" s="82"/>
      <c r="K558" s="37"/>
      <c r="L558" s="35"/>
      <c r="M558" s="75" t="s">
        <v>2227</v>
      </c>
      <c r="N558" s="41">
        <v>3</v>
      </c>
      <c r="O558" s="25">
        <v>557</v>
      </c>
      <c r="XEY558"/>
      <c r="XEZ558"/>
      <c r="XFA558"/>
      <c r="XFB558"/>
      <c r="XFC558"/>
      <c r="XFD558"/>
    </row>
    <row r="559" spans="1:15 16379:16384" s="1" customFormat="1" ht="171" hidden="1" x14ac:dyDescent="0.3">
      <c r="A559"/>
      <c r="B559" s="68" t="s">
        <v>1755</v>
      </c>
      <c r="C559" s="67"/>
      <c r="D559" s="33" t="s">
        <v>2297</v>
      </c>
      <c r="E559" s="34" t="s">
        <v>2301</v>
      </c>
      <c r="F559" s="35" t="s">
        <v>2302</v>
      </c>
      <c r="G559" s="36" t="s">
        <v>2303</v>
      </c>
      <c r="H559" s="37" t="s">
        <v>366</v>
      </c>
      <c r="I559" s="88" t="s">
        <v>2304</v>
      </c>
      <c r="J559" s="22" t="s">
        <v>2305</v>
      </c>
      <c r="K559" s="89" t="s">
        <v>2306</v>
      </c>
      <c r="L559" s="35"/>
      <c r="M559" s="75" t="s">
        <v>2227</v>
      </c>
      <c r="N559" s="41">
        <v>3</v>
      </c>
      <c r="O559" s="25">
        <v>558</v>
      </c>
      <c r="XEY559"/>
      <c r="XEZ559"/>
      <c r="XFA559"/>
      <c r="XFB559"/>
      <c r="XFC559"/>
      <c r="XFD559"/>
    </row>
    <row r="560" spans="1:15 16379:16384" s="1" customFormat="1" ht="71.25" hidden="1" x14ac:dyDescent="0.3">
      <c r="A560"/>
      <c r="B560" s="68" t="s">
        <v>1755</v>
      </c>
      <c r="C560" s="67"/>
      <c r="D560" s="33" t="s">
        <v>2297</v>
      </c>
      <c r="E560" s="34" t="s">
        <v>2307</v>
      </c>
      <c r="F560" s="35" t="s">
        <v>2308</v>
      </c>
      <c r="G560" s="36" t="s">
        <v>2309</v>
      </c>
      <c r="H560" s="37" t="s">
        <v>366</v>
      </c>
      <c r="I560" s="88" t="s">
        <v>2310</v>
      </c>
      <c r="J560" s="22" t="s">
        <v>2311</v>
      </c>
      <c r="K560" s="89" t="s">
        <v>2312</v>
      </c>
      <c r="L560" s="86" t="s">
        <v>2313</v>
      </c>
      <c r="M560" s="75" t="s">
        <v>2227</v>
      </c>
      <c r="N560" s="41">
        <v>3</v>
      </c>
      <c r="O560" s="25">
        <v>559</v>
      </c>
      <c r="XEY560"/>
      <c r="XEZ560"/>
      <c r="XFA560"/>
      <c r="XFB560"/>
      <c r="XFC560"/>
      <c r="XFD560"/>
    </row>
    <row r="561" spans="1:15 16379:16384" s="1" customFormat="1" ht="71.25" hidden="1" x14ac:dyDescent="0.3">
      <c r="A561"/>
      <c r="B561" s="68" t="s">
        <v>1755</v>
      </c>
      <c r="C561" s="67"/>
      <c r="D561" s="33" t="s">
        <v>2314</v>
      </c>
      <c r="E561" s="34" t="s">
        <v>2315</v>
      </c>
      <c r="F561" s="35" t="s">
        <v>2316</v>
      </c>
      <c r="G561" s="36" t="s">
        <v>2317</v>
      </c>
      <c r="H561" s="37" t="s">
        <v>284</v>
      </c>
      <c r="I561" s="88" t="s">
        <v>2292</v>
      </c>
      <c r="J561" s="22"/>
      <c r="K561" s="89"/>
      <c r="L561" s="35"/>
      <c r="M561" s="75" t="s">
        <v>2227</v>
      </c>
      <c r="N561" s="41">
        <v>3</v>
      </c>
      <c r="O561" s="25">
        <v>560</v>
      </c>
      <c r="XEY561"/>
      <c r="XEZ561"/>
      <c r="XFA561"/>
      <c r="XFB561"/>
      <c r="XFC561"/>
      <c r="XFD561"/>
    </row>
    <row r="562" spans="1:15 16379:16384" s="1" customFormat="1" ht="156.75" hidden="1" x14ac:dyDescent="0.3">
      <c r="A562"/>
      <c r="B562" s="68" t="s">
        <v>1755</v>
      </c>
      <c r="C562" s="67"/>
      <c r="D562" s="33" t="s">
        <v>2314</v>
      </c>
      <c r="E562" s="34" t="s">
        <v>2318</v>
      </c>
      <c r="F562" s="35" t="s">
        <v>2319</v>
      </c>
      <c r="G562" s="36" t="s">
        <v>2320</v>
      </c>
      <c r="H562" s="37" t="s">
        <v>366</v>
      </c>
      <c r="I562" s="88" t="s">
        <v>2321</v>
      </c>
      <c r="J562" s="22" t="s">
        <v>2322</v>
      </c>
      <c r="K562" s="89" t="s">
        <v>2306</v>
      </c>
      <c r="L562" s="35"/>
      <c r="M562" s="75" t="s">
        <v>2227</v>
      </c>
      <c r="N562" s="41">
        <v>3</v>
      </c>
      <c r="O562" s="25">
        <v>561</v>
      </c>
      <c r="XEY562"/>
      <c r="XEZ562"/>
      <c r="XFA562"/>
      <c r="XFB562"/>
      <c r="XFC562"/>
      <c r="XFD562"/>
    </row>
    <row r="563" spans="1:15 16379:16384" s="1" customFormat="1" ht="85.5" hidden="1" x14ac:dyDescent="0.3">
      <c r="A563"/>
      <c r="B563" s="68" t="s">
        <v>1755</v>
      </c>
      <c r="C563" s="67"/>
      <c r="D563" s="33" t="s">
        <v>2314</v>
      </c>
      <c r="E563" s="34" t="s">
        <v>2323</v>
      </c>
      <c r="F563" s="35" t="s">
        <v>2324</v>
      </c>
      <c r="G563" s="36" t="s">
        <v>2325</v>
      </c>
      <c r="H563" s="37" t="s">
        <v>366</v>
      </c>
      <c r="I563" s="88" t="s">
        <v>2326</v>
      </c>
      <c r="J563" s="22" t="s">
        <v>2327</v>
      </c>
      <c r="K563" s="89" t="s">
        <v>2312</v>
      </c>
      <c r="L563" s="86" t="s">
        <v>2313</v>
      </c>
      <c r="M563" s="75" t="s">
        <v>2227</v>
      </c>
      <c r="N563" s="41">
        <v>3</v>
      </c>
      <c r="O563" s="25">
        <v>562</v>
      </c>
      <c r="XEY563"/>
      <c r="XEZ563"/>
      <c r="XFA563"/>
      <c r="XFB563"/>
      <c r="XFC563"/>
      <c r="XFD563"/>
    </row>
    <row r="564" spans="1:15 16379:16384" s="1" customFormat="1" ht="71.25" hidden="1" x14ac:dyDescent="0.3">
      <c r="A564"/>
      <c r="B564" s="68" t="s">
        <v>260</v>
      </c>
      <c r="C564" s="67"/>
      <c r="D564" s="33" t="s">
        <v>2328</v>
      </c>
      <c r="E564" s="34" t="s">
        <v>2329</v>
      </c>
      <c r="F564" s="35" t="s">
        <v>2330</v>
      </c>
      <c r="G564" s="36" t="s">
        <v>2331</v>
      </c>
      <c r="H564" s="37" t="s">
        <v>284</v>
      </c>
      <c r="I564" s="37" t="s">
        <v>2332</v>
      </c>
      <c r="J564" s="84"/>
      <c r="K564" s="37"/>
      <c r="L564" s="35" t="s">
        <v>2333</v>
      </c>
      <c r="M564" s="40" t="s">
        <v>2076</v>
      </c>
      <c r="N564" s="41">
        <v>3</v>
      </c>
      <c r="O564" s="25">
        <v>563</v>
      </c>
      <c r="XEY564"/>
      <c r="XEZ564"/>
      <c r="XFA564"/>
      <c r="XFB564"/>
      <c r="XFC564"/>
      <c r="XFD564"/>
    </row>
    <row r="565" spans="1:15 16379:16384" s="1" customFormat="1" ht="71.25" hidden="1" x14ac:dyDescent="0.3">
      <c r="A565"/>
      <c r="B565" s="68" t="s">
        <v>260</v>
      </c>
      <c r="C565" s="67"/>
      <c r="D565" s="33" t="s">
        <v>2328</v>
      </c>
      <c r="E565" s="34" t="s">
        <v>2334</v>
      </c>
      <c r="F565" s="35" t="s">
        <v>2335</v>
      </c>
      <c r="G565" s="36" t="s">
        <v>2336</v>
      </c>
      <c r="H565" s="37" t="s">
        <v>284</v>
      </c>
      <c r="I565" s="37" t="s">
        <v>2332</v>
      </c>
      <c r="J565" s="39"/>
      <c r="K565" s="37"/>
      <c r="L565" s="35" t="s">
        <v>2333</v>
      </c>
      <c r="M565" s="40" t="s">
        <v>2076</v>
      </c>
      <c r="N565" s="41">
        <v>3</v>
      </c>
      <c r="O565" s="25">
        <v>564</v>
      </c>
      <c r="XEY565"/>
      <c r="XEZ565"/>
      <c r="XFA565"/>
      <c r="XFB565"/>
      <c r="XFC565"/>
      <c r="XFD565"/>
    </row>
    <row r="566" spans="1:15 16379:16384" s="1" customFormat="1" ht="71.25" hidden="1" x14ac:dyDescent="0.3">
      <c r="A566"/>
      <c r="B566" s="68" t="s">
        <v>260</v>
      </c>
      <c r="C566" s="67"/>
      <c r="D566" s="33" t="s">
        <v>2328</v>
      </c>
      <c r="E566" s="34" t="s">
        <v>2337</v>
      </c>
      <c r="F566" s="35" t="s">
        <v>2338</v>
      </c>
      <c r="G566" s="36" t="s">
        <v>2339</v>
      </c>
      <c r="H566" s="37" t="s">
        <v>284</v>
      </c>
      <c r="I566" s="37" t="s">
        <v>2332</v>
      </c>
      <c r="J566" s="39"/>
      <c r="K566" s="37"/>
      <c r="L566" s="35" t="s">
        <v>2333</v>
      </c>
      <c r="M566" s="40" t="s">
        <v>2076</v>
      </c>
      <c r="N566" s="41">
        <v>3</v>
      </c>
      <c r="O566" s="25">
        <v>565</v>
      </c>
      <c r="XEY566"/>
      <c r="XEZ566"/>
      <c r="XFA566"/>
      <c r="XFB566"/>
      <c r="XFC566"/>
      <c r="XFD566"/>
    </row>
    <row r="567" spans="1:15 16379:16384" s="1" customFormat="1" ht="71.25" hidden="1" x14ac:dyDescent="0.3">
      <c r="A567"/>
      <c r="B567" s="68" t="s">
        <v>260</v>
      </c>
      <c r="C567" s="67"/>
      <c r="D567" s="33" t="s">
        <v>2328</v>
      </c>
      <c r="E567" s="34" t="s">
        <v>2340</v>
      </c>
      <c r="F567" s="35" t="s">
        <v>2341</v>
      </c>
      <c r="G567" s="36" t="s">
        <v>2342</v>
      </c>
      <c r="H567" s="37" t="s">
        <v>284</v>
      </c>
      <c r="I567" s="37" t="s">
        <v>2332</v>
      </c>
      <c r="J567" s="39"/>
      <c r="K567" s="37"/>
      <c r="L567" s="35" t="s">
        <v>2333</v>
      </c>
      <c r="M567" s="40" t="s">
        <v>2076</v>
      </c>
      <c r="N567" s="41">
        <v>3</v>
      </c>
      <c r="O567" s="25">
        <v>566</v>
      </c>
      <c r="XEY567"/>
      <c r="XEZ567"/>
      <c r="XFA567"/>
      <c r="XFB567"/>
      <c r="XFC567"/>
      <c r="XFD567"/>
    </row>
    <row r="568" spans="1:15 16379:16384" s="1" customFormat="1" ht="71.25" hidden="1" x14ac:dyDescent="0.3">
      <c r="A568"/>
      <c r="B568" s="68" t="s">
        <v>260</v>
      </c>
      <c r="C568" s="67"/>
      <c r="D568" s="33" t="s">
        <v>2328</v>
      </c>
      <c r="E568" s="34" t="s">
        <v>2343</v>
      </c>
      <c r="F568" s="35" t="s">
        <v>2344</v>
      </c>
      <c r="G568" s="36" t="s">
        <v>2345</v>
      </c>
      <c r="H568" s="37" t="s">
        <v>284</v>
      </c>
      <c r="I568" s="37" t="s">
        <v>2332</v>
      </c>
      <c r="J568" s="39"/>
      <c r="K568" s="37"/>
      <c r="L568" s="35" t="s">
        <v>2333</v>
      </c>
      <c r="M568" s="40" t="s">
        <v>2076</v>
      </c>
      <c r="N568" s="41">
        <v>3</v>
      </c>
      <c r="O568" s="25">
        <v>567</v>
      </c>
      <c r="XEY568"/>
      <c r="XEZ568"/>
      <c r="XFA568"/>
      <c r="XFB568"/>
      <c r="XFC568"/>
      <c r="XFD568"/>
    </row>
    <row r="569" spans="1:15 16379:16384" s="1" customFormat="1" ht="71.25" hidden="1" x14ac:dyDescent="0.3">
      <c r="A569"/>
      <c r="B569" s="68" t="s">
        <v>260</v>
      </c>
      <c r="C569" s="67"/>
      <c r="D569" s="33" t="s">
        <v>2328</v>
      </c>
      <c r="E569" s="34" t="s">
        <v>2346</v>
      </c>
      <c r="F569" s="35" t="s">
        <v>2347</v>
      </c>
      <c r="G569" s="36" t="s">
        <v>2348</v>
      </c>
      <c r="H569" s="37" t="s">
        <v>284</v>
      </c>
      <c r="I569" s="37" t="s">
        <v>2332</v>
      </c>
      <c r="J569" s="39"/>
      <c r="K569" s="37"/>
      <c r="L569" s="35" t="s">
        <v>2333</v>
      </c>
      <c r="M569" s="40" t="s">
        <v>2076</v>
      </c>
      <c r="N569" s="41">
        <v>3</v>
      </c>
      <c r="O569" s="25">
        <v>568</v>
      </c>
      <c r="XEY569"/>
      <c r="XEZ569"/>
      <c r="XFA569"/>
      <c r="XFB569"/>
      <c r="XFC569"/>
      <c r="XFD569"/>
    </row>
    <row r="570" spans="1:15 16379:16384" s="1" customFormat="1" ht="71.25" hidden="1" x14ac:dyDescent="0.3">
      <c r="A570"/>
      <c r="B570" s="68" t="s">
        <v>260</v>
      </c>
      <c r="C570" s="67"/>
      <c r="D570" s="33" t="s">
        <v>2328</v>
      </c>
      <c r="E570" s="34" t="s">
        <v>2349</v>
      </c>
      <c r="F570" s="35" t="s">
        <v>2350</v>
      </c>
      <c r="G570" s="36" t="s">
        <v>2351</v>
      </c>
      <c r="H570" s="37" t="s">
        <v>284</v>
      </c>
      <c r="I570" s="37" t="s">
        <v>2332</v>
      </c>
      <c r="J570" s="39"/>
      <c r="K570" s="37"/>
      <c r="L570" s="35" t="s">
        <v>2333</v>
      </c>
      <c r="M570" s="40" t="s">
        <v>2076</v>
      </c>
      <c r="N570" s="41">
        <v>3</v>
      </c>
      <c r="O570" s="25">
        <v>569</v>
      </c>
      <c r="XEY570"/>
      <c r="XEZ570"/>
      <c r="XFA570"/>
      <c r="XFB570"/>
      <c r="XFC570"/>
      <c r="XFD570"/>
    </row>
    <row r="571" spans="1:15 16379:16384" s="1" customFormat="1" ht="71.25" hidden="1" x14ac:dyDescent="0.3">
      <c r="A571"/>
      <c r="B571" s="68" t="s">
        <v>260</v>
      </c>
      <c r="C571" s="67"/>
      <c r="D571" s="33" t="s">
        <v>2328</v>
      </c>
      <c r="E571" s="34" t="s">
        <v>2352</v>
      </c>
      <c r="F571" s="35" t="s">
        <v>2353</v>
      </c>
      <c r="G571" s="36" t="s">
        <v>2354</v>
      </c>
      <c r="H571" s="37" t="s">
        <v>284</v>
      </c>
      <c r="I571" s="37" t="s">
        <v>2332</v>
      </c>
      <c r="J571" s="39"/>
      <c r="K571" s="37"/>
      <c r="L571" s="35" t="s">
        <v>2333</v>
      </c>
      <c r="M571" s="40" t="s">
        <v>2076</v>
      </c>
      <c r="N571" s="41">
        <v>3</v>
      </c>
      <c r="O571" s="25">
        <v>570</v>
      </c>
      <c r="XEY571"/>
      <c r="XEZ571"/>
      <c r="XFA571"/>
      <c r="XFB571"/>
      <c r="XFC571"/>
      <c r="XFD571"/>
    </row>
    <row r="572" spans="1:15 16379:16384" s="1" customFormat="1" ht="71.25" hidden="1" x14ac:dyDescent="0.3">
      <c r="A572"/>
      <c r="B572" s="68" t="s">
        <v>260</v>
      </c>
      <c r="C572" s="67"/>
      <c r="D572" s="33" t="s">
        <v>2328</v>
      </c>
      <c r="E572" s="34" t="s">
        <v>2355</v>
      </c>
      <c r="F572" s="35" t="s">
        <v>2356</v>
      </c>
      <c r="G572" s="36" t="s">
        <v>2357</v>
      </c>
      <c r="H572" s="37" t="s">
        <v>284</v>
      </c>
      <c r="I572" s="37" t="s">
        <v>2332</v>
      </c>
      <c r="J572" s="39"/>
      <c r="K572" s="37"/>
      <c r="L572" s="35" t="s">
        <v>2333</v>
      </c>
      <c r="M572" s="40" t="s">
        <v>2076</v>
      </c>
      <c r="N572" s="41">
        <v>3</v>
      </c>
      <c r="O572" s="25">
        <v>571</v>
      </c>
      <c r="XEY572"/>
      <c r="XEZ572"/>
      <c r="XFA572"/>
      <c r="XFB572"/>
      <c r="XFC572"/>
      <c r="XFD572"/>
    </row>
    <row r="573" spans="1:15 16379:16384" s="1" customFormat="1" ht="71.25" hidden="1" x14ac:dyDescent="0.3">
      <c r="A573"/>
      <c r="B573" s="68" t="s">
        <v>260</v>
      </c>
      <c r="C573" s="67"/>
      <c r="D573" s="33" t="s">
        <v>2328</v>
      </c>
      <c r="E573" s="34" t="s">
        <v>2358</v>
      </c>
      <c r="F573" s="35" t="s">
        <v>2359</v>
      </c>
      <c r="G573" s="36" t="s">
        <v>2360</v>
      </c>
      <c r="H573" s="37" t="s">
        <v>284</v>
      </c>
      <c r="I573" s="37" t="s">
        <v>2332</v>
      </c>
      <c r="J573" s="39"/>
      <c r="K573" s="37"/>
      <c r="L573" s="35" t="s">
        <v>2333</v>
      </c>
      <c r="M573" s="40" t="s">
        <v>2076</v>
      </c>
      <c r="N573" s="41">
        <v>3</v>
      </c>
      <c r="O573" s="25">
        <v>572</v>
      </c>
      <c r="XEY573"/>
      <c r="XEZ573"/>
      <c r="XFA573"/>
      <c r="XFB573"/>
      <c r="XFC573"/>
      <c r="XFD573"/>
    </row>
    <row r="574" spans="1:15 16379:16384" s="1" customFormat="1" ht="71.25" hidden="1" x14ac:dyDescent="0.3">
      <c r="A574"/>
      <c r="B574" s="68" t="s">
        <v>260</v>
      </c>
      <c r="C574" s="67"/>
      <c r="D574" s="33" t="s">
        <v>2328</v>
      </c>
      <c r="E574" s="34" t="s">
        <v>2361</v>
      </c>
      <c r="F574" s="35" t="s">
        <v>2362</v>
      </c>
      <c r="G574" s="36" t="s">
        <v>2363</v>
      </c>
      <c r="H574" s="37" t="s">
        <v>284</v>
      </c>
      <c r="I574" s="37" t="s">
        <v>2332</v>
      </c>
      <c r="J574" s="39"/>
      <c r="K574" s="37"/>
      <c r="L574" s="35" t="s">
        <v>2333</v>
      </c>
      <c r="M574" s="40" t="s">
        <v>2076</v>
      </c>
      <c r="N574" s="41">
        <v>3</v>
      </c>
      <c r="O574" s="25">
        <v>573</v>
      </c>
      <c r="XEY574"/>
      <c r="XEZ574"/>
      <c r="XFA574"/>
      <c r="XFB574"/>
      <c r="XFC574"/>
      <c r="XFD574"/>
    </row>
    <row r="575" spans="1:15 16379:16384" s="1" customFormat="1" ht="71.25" hidden="1" x14ac:dyDescent="0.3">
      <c r="A575"/>
      <c r="B575" s="68" t="s">
        <v>260</v>
      </c>
      <c r="C575" s="67"/>
      <c r="D575" s="33" t="s">
        <v>2328</v>
      </c>
      <c r="E575" s="34" t="s">
        <v>2364</v>
      </c>
      <c r="F575" s="35" t="s">
        <v>2365</v>
      </c>
      <c r="G575" s="36" t="s">
        <v>2366</v>
      </c>
      <c r="H575" s="37" t="s">
        <v>284</v>
      </c>
      <c r="I575" s="37" t="s">
        <v>2332</v>
      </c>
      <c r="J575" s="39"/>
      <c r="K575" s="37"/>
      <c r="L575" s="35" t="s">
        <v>2333</v>
      </c>
      <c r="M575" s="40" t="s">
        <v>2076</v>
      </c>
      <c r="N575" s="41">
        <v>3</v>
      </c>
      <c r="O575" s="25">
        <v>574</v>
      </c>
      <c r="XEY575"/>
      <c r="XEZ575"/>
      <c r="XFA575"/>
      <c r="XFB575"/>
      <c r="XFC575"/>
      <c r="XFD575"/>
    </row>
    <row r="576" spans="1:15 16379:16384" s="1" customFormat="1" ht="85.5" hidden="1" x14ac:dyDescent="0.3">
      <c r="A576"/>
      <c r="B576" s="68" t="s">
        <v>260</v>
      </c>
      <c r="C576" s="67"/>
      <c r="D576" s="33" t="s">
        <v>2328</v>
      </c>
      <c r="E576" s="34" t="s">
        <v>2367</v>
      </c>
      <c r="F576" s="35" t="s">
        <v>2368</v>
      </c>
      <c r="G576" s="36" t="s">
        <v>2369</v>
      </c>
      <c r="H576" s="37" t="s">
        <v>284</v>
      </c>
      <c r="I576" s="37" t="s">
        <v>2332</v>
      </c>
      <c r="J576" s="39"/>
      <c r="K576" s="37"/>
      <c r="L576" s="35" t="s">
        <v>2333</v>
      </c>
      <c r="M576" s="40" t="s">
        <v>2076</v>
      </c>
      <c r="N576" s="41">
        <v>3</v>
      </c>
      <c r="O576" s="25">
        <v>575</v>
      </c>
      <c r="XEY576"/>
      <c r="XEZ576"/>
      <c r="XFA576"/>
      <c r="XFB576"/>
      <c r="XFC576"/>
      <c r="XFD576"/>
    </row>
    <row r="577" spans="1:15 16379:16384" s="1" customFormat="1" ht="85.5" hidden="1" x14ac:dyDescent="0.3">
      <c r="A577"/>
      <c r="B577" s="68" t="s">
        <v>260</v>
      </c>
      <c r="C577" s="67"/>
      <c r="D577" s="33" t="s">
        <v>2328</v>
      </c>
      <c r="E577" s="34" t="s">
        <v>2370</v>
      </c>
      <c r="F577" s="35" t="s">
        <v>2371</v>
      </c>
      <c r="G577" s="36" t="s">
        <v>2372</v>
      </c>
      <c r="H577" s="37" t="s">
        <v>284</v>
      </c>
      <c r="I577" s="37" t="s">
        <v>2332</v>
      </c>
      <c r="J577" s="39"/>
      <c r="K577" s="37"/>
      <c r="L577" s="35" t="s">
        <v>2333</v>
      </c>
      <c r="M577" s="40" t="s">
        <v>2076</v>
      </c>
      <c r="N577" s="41">
        <v>3</v>
      </c>
      <c r="O577" s="25">
        <v>576</v>
      </c>
      <c r="XEY577"/>
      <c r="XEZ577"/>
      <c r="XFA577"/>
      <c r="XFB577"/>
      <c r="XFC577"/>
      <c r="XFD577"/>
    </row>
    <row r="578" spans="1:15 16379:16384" s="1" customFormat="1" ht="71.25" hidden="1" x14ac:dyDescent="0.3">
      <c r="A578"/>
      <c r="B578" s="68" t="s">
        <v>260</v>
      </c>
      <c r="C578" s="67"/>
      <c r="D578" s="33" t="s">
        <v>2328</v>
      </c>
      <c r="E578" s="34" t="s">
        <v>2373</v>
      </c>
      <c r="F578" s="35" t="s">
        <v>2374</v>
      </c>
      <c r="G578" s="36" t="s">
        <v>2375</v>
      </c>
      <c r="H578" s="37" t="s">
        <v>284</v>
      </c>
      <c r="I578" s="37" t="s">
        <v>2332</v>
      </c>
      <c r="J578" s="39"/>
      <c r="K578" s="37"/>
      <c r="L578" s="35" t="s">
        <v>2333</v>
      </c>
      <c r="M578" s="40" t="s">
        <v>2076</v>
      </c>
      <c r="N578" s="41">
        <v>3</v>
      </c>
      <c r="O578" s="25">
        <v>577</v>
      </c>
      <c r="XEY578"/>
      <c r="XEZ578"/>
      <c r="XFA578"/>
      <c r="XFB578"/>
      <c r="XFC578"/>
      <c r="XFD578"/>
    </row>
    <row r="579" spans="1:15 16379:16384" s="1" customFormat="1" ht="71.25" hidden="1" x14ac:dyDescent="0.3">
      <c r="A579"/>
      <c r="B579" s="68" t="s">
        <v>260</v>
      </c>
      <c r="C579" s="67"/>
      <c r="D579" s="33" t="s">
        <v>2328</v>
      </c>
      <c r="E579" s="34" t="s">
        <v>2376</v>
      </c>
      <c r="F579" s="35" t="s">
        <v>2377</v>
      </c>
      <c r="G579" s="36" t="s">
        <v>2378</v>
      </c>
      <c r="H579" s="37" t="s">
        <v>284</v>
      </c>
      <c r="I579" s="37" t="s">
        <v>2332</v>
      </c>
      <c r="J579" s="39"/>
      <c r="K579" s="37"/>
      <c r="L579" s="35" t="s">
        <v>2333</v>
      </c>
      <c r="M579" s="40" t="s">
        <v>2076</v>
      </c>
      <c r="N579" s="41">
        <v>3</v>
      </c>
      <c r="O579" s="25">
        <v>578</v>
      </c>
      <c r="XEY579"/>
      <c r="XEZ579"/>
      <c r="XFA579"/>
      <c r="XFB579"/>
      <c r="XFC579"/>
      <c r="XFD579"/>
    </row>
    <row r="580" spans="1:15 16379:16384" s="1" customFormat="1" ht="71.25" hidden="1" x14ac:dyDescent="0.3">
      <c r="A580"/>
      <c r="B580" s="68" t="s">
        <v>260</v>
      </c>
      <c r="C580" s="67"/>
      <c r="D580" s="33" t="s">
        <v>2328</v>
      </c>
      <c r="E580" s="34" t="s">
        <v>2379</v>
      </c>
      <c r="F580" s="35" t="s">
        <v>2380</v>
      </c>
      <c r="G580" s="36" t="s">
        <v>2381</v>
      </c>
      <c r="H580" s="37" t="s">
        <v>284</v>
      </c>
      <c r="I580" s="37" t="s">
        <v>2332</v>
      </c>
      <c r="J580" s="39"/>
      <c r="K580" s="37"/>
      <c r="L580" s="35" t="s">
        <v>2333</v>
      </c>
      <c r="M580" s="40" t="s">
        <v>2076</v>
      </c>
      <c r="N580" s="41">
        <v>3</v>
      </c>
      <c r="O580" s="25">
        <v>579</v>
      </c>
      <c r="XEY580"/>
      <c r="XEZ580"/>
      <c r="XFA580"/>
      <c r="XFB580"/>
      <c r="XFC580"/>
      <c r="XFD580"/>
    </row>
    <row r="581" spans="1:15 16379:16384" s="1" customFormat="1" ht="85.5" hidden="1" x14ac:dyDescent="0.3">
      <c r="A581"/>
      <c r="B581" s="68" t="s">
        <v>260</v>
      </c>
      <c r="C581" s="67"/>
      <c r="D581" s="33" t="s">
        <v>2328</v>
      </c>
      <c r="E581" s="34" t="s">
        <v>2382</v>
      </c>
      <c r="F581" s="35" t="s">
        <v>2383</v>
      </c>
      <c r="G581" s="36" t="s">
        <v>2384</v>
      </c>
      <c r="H581" s="37" t="s">
        <v>284</v>
      </c>
      <c r="I581" s="37" t="s">
        <v>2332</v>
      </c>
      <c r="J581" s="39"/>
      <c r="K581" s="37"/>
      <c r="L581" s="35" t="s">
        <v>2333</v>
      </c>
      <c r="M581" s="40" t="s">
        <v>2076</v>
      </c>
      <c r="N581" s="41">
        <v>3</v>
      </c>
      <c r="O581" s="25">
        <v>580</v>
      </c>
      <c r="XEY581"/>
      <c r="XEZ581"/>
      <c r="XFA581"/>
      <c r="XFB581"/>
      <c r="XFC581"/>
      <c r="XFD581"/>
    </row>
    <row r="582" spans="1:15 16379:16384" s="1" customFormat="1" ht="71.25" hidden="1" x14ac:dyDescent="0.3">
      <c r="A582"/>
      <c r="B582" s="68" t="s">
        <v>260</v>
      </c>
      <c r="C582" s="67"/>
      <c r="D582" s="33" t="s">
        <v>2328</v>
      </c>
      <c r="E582" s="34" t="s">
        <v>2385</v>
      </c>
      <c r="F582" s="35" t="s">
        <v>2386</v>
      </c>
      <c r="G582" s="36" t="s">
        <v>2387</v>
      </c>
      <c r="H582" s="37" t="s">
        <v>284</v>
      </c>
      <c r="I582" s="37" t="s">
        <v>2332</v>
      </c>
      <c r="J582" s="39"/>
      <c r="K582" s="37"/>
      <c r="L582" s="35" t="s">
        <v>2333</v>
      </c>
      <c r="M582" s="40" t="s">
        <v>2076</v>
      </c>
      <c r="N582" s="41">
        <v>3</v>
      </c>
      <c r="O582" s="25">
        <v>581</v>
      </c>
      <c r="XEY582"/>
      <c r="XEZ582"/>
      <c r="XFA582"/>
      <c r="XFB582"/>
      <c r="XFC582"/>
      <c r="XFD582"/>
    </row>
    <row r="583" spans="1:15 16379:16384" s="1" customFormat="1" ht="71.25" hidden="1" x14ac:dyDescent="0.3">
      <c r="A583"/>
      <c r="B583" s="68" t="s">
        <v>260</v>
      </c>
      <c r="C583" s="67"/>
      <c r="D583" s="33" t="s">
        <v>2328</v>
      </c>
      <c r="E583" s="34" t="s">
        <v>2388</v>
      </c>
      <c r="F583" s="35" t="s">
        <v>2389</v>
      </c>
      <c r="G583" s="36" t="s">
        <v>2390</v>
      </c>
      <c r="H583" s="37" t="s">
        <v>284</v>
      </c>
      <c r="I583" s="37" t="s">
        <v>2332</v>
      </c>
      <c r="J583" s="39"/>
      <c r="K583" s="37"/>
      <c r="L583" s="35" t="s">
        <v>2333</v>
      </c>
      <c r="M583" s="40" t="s">
        <v>2076</v>
      </c>
      <c r="N583" s="41">
        <v>3</v>
      </c>
      <c r="O583" s="25">
        <v>582</v>
      </c>
      <c r="XEY583"/>
      <c r="XEZ583"/>
      <c r="XFA583"/>
      <c r="XFB583"/>
      <c r="XFC583"/>
      <c r="XFD583"/>
    </row>
    <row r="584" spans="1:15 16379:16384" s="1" customFormat="1" ht="71.25" hidden="1" x14ac:dyDescent="0.3">
      <c r="A584"/>
      <c r="B584" s="68" t="s">
        <v>260</v>
      </c>
      <c r="C584" s="67"/>
      <c r="D584" s="33" t="s">
        <v>2328</v>
      </c>
      <c r="E584" s="34" t="s">
        <v>2391</v>
      </c>
      <c r="F584" s="35" t="s">
        <v>2392</v>
      </c>
      <c r="G584" s="36" t="s">
        <v>2393</v>
      </c>
      <c r="H584" s="37" t="s">
        <v>284</v>
      </c>
      <c r="I584" s="37" t="s">
        <v>2332</v>
      </c>
      <c r="J584" s="39"/>
      <c r="K584" s="37"/>
      <c r="L584" s="35" t="s">
        <v>2333</v>
      </c>
      <c r="M584" s="40" t="s">
        <v>2076</v>
      </c>
      <c r="N584" s="41">
        <v>3</v>
      </c>
      <c r="O584" s="25">
        <v>583</v>
      </c>
      <c r="XEY584"/>
      <c r="XEZ584"/>
      <c r="XFA584"/>
      <c r="XFB584"/>
      <c r="XFC584"/>
      <c r="XFD584"/>
    </row>
    <row r="585" spans="1:15 16379:16384" s="1" customFormat="1" ht="71.25" hidden="1" x14ac:dyDescent="0.3">
      <c r="A585"/>
      <c r="B585" s="68" t="s">
        <v>260</v>
      </c>
      <c r="C585" s="67"/>
      <c r="D585" s="33" t="s">
        <v>2328</v>
      </c>
      <c r="E585" s="34" t="s">
        <v>2394</v>
      </c>
      <c r="F585" s="35" t="s">
        <v>2395</v>
      </c>
      <c r="G585" s="36" t="s">
        <v>2396</v>
      </c>
      <c r="H585" s="37" t="s">
        <v>284</v>
      </c>
      <c r="I585" s="37" t="s">
        <v>2332</v>
      </c>
      <c r="J585" s="39"/>
      <c r="K585" s="37"/>
      <c r="L585" s="35" t="s">
        <v>2333</v>
      </c>
      <c r="M585" s="40" t="s">
        <v>2076</v>
      </c>
      <c r="N585" s="41">
        <v>3</v>
      </c>
      <c r="O585" s="25">
        <v>584</v>
      </c>
      <c r="XEY585"/>
      <c r="XEZ585"/>
      <c r="XFA585"/>
      <c r="XFB585"/>
      <c r="XFC585"/>
      <c r="XFD585"/>
    </row>
    <row r="586" spans="1:15 16379:16384" s="1" customFormat="1" ht="71.25" hidden="1" x14ac:dyDescent="0.3">
      <c r="A586"/>
      <c r="B586" s="68" t="s">
        <v>260</v>
      </c>
      <c r="C586" s="67"/>
      <c r="D586" s="33" t="s">
        <v>2328</v>
      </c>
      <c r="E586" s="34" t="s">
        <v>2397</v>
      </c>
      <c r="F586" s="35" t="s">
        <v>2398</v>
      </c>
      <c r="G586" s="36" t="s">
        <v>2399</v>
      </c>
      <c r="H586" s="37" t="s">
        <v>284</v>
      </c>
      <c r="I586" s="37" t="s">
        <v>2332</v>
      </c>
      <c r="J586" s="39"/>
      <c r="K586" s="37"/>
      <c r="L586" s="35" t="s">
        <v>2333</v>
      </c>
      <c r="M586" s="40" t="s">
        <v>2076</v>
      </c>
      <c r="N586" s="41">
        <v>3</v>
      </c>
      <c r="O586" s="25">
        <v>585</v>
      </c>
      <c r="XEY586"/>
      <c r="XEZ586"/>
      <c r="XFA586"/>
      <c r="XFB586"/>
      <c r="XFC586"/>
      <c r="XFD586"/>
    </row>
    <row r="587" spans="1:15 16379:16384" s="1" customFormat="1" ht="71.25" hidden="1" x14ac:dyDescent="0.3">
      <c r="A587"/>
      <c r="B587" s="68" t="s">
        <v>260</v>
      </c>
      <c r="C587" s="67"/>
      <c r="D587" s="33" t="s">
        <v>2328</v>
      </c>
      <c r="E587" s="34" t="s">
        <v>2400</v>
      </c>
      <c r="F587" s="35" t="s">
        <v>2401</v>
      </c>
      <c r="G587" s="36" t="s">
        <v>2402</v>
      </c>
      <c r="H587" s="37" t="s">
        <v>284</v>
      </c>
      <c r="I587" s="37" t="s">
        <v>2332</v>
      </c>
      <c r="J587" s="39"/>
      <c r="K587" s="37"/>
      <c r="L587" s="35" t="s">
        <v>2333</v>
      </c>
      <c r="M587" s="40" t="s">
        <v>2076</v>
      </c>
      <c r="N587" s="41">
        <v>3</v>
      </c>
      <c r="O587" s="25">
        <v>586</v>
      </c>
      <c r="XEY587"/>
      <c r="XEZ587"/>
      <c r="XFA587"/>
      <c r="XFB587"/>
      <c r="XFC587"/>
      <c r="XFD587"/>
    </row>
    <row r="588" spans="1:15 16379:16384" s="1" customFormat="1" ht="71.25" hidden="1" x14ac:dyDescent="0.3">
      <c r="A588"/>
      <c r="B588" s="68" t="s">
        <v>260</v>
      </c>
      <c r="C588" s="67"/>
      <c r="D588" s="33" t="s">
        <v>2328</v>
      </c>
      <c r="E588" s="34" t="s">
        <v>2403</v>
      </c>
      <c r="F588" s="35" t="s">
        <v>2404</v>
      </c>
      <c r="G588" s="36" t="s">
        <v>2405</v>
      </c>
      <c r="H588" s="37" t="s">
        <v>284</v>
      </c>
      <c r="I588" s="37" t="s">
        <v>2332</v>
      </c>
      <c r="J588" s="39"/>
      <c r="K588" s="37"/>
      <c r="L588" s="35" t="s">
        <v>2333</v>
      </c>
      <c r="M588" s="40" t="s">
        <v>2076</v>
      </c>
      <c r="N588" s="41">
        <v>3</v>
      </c>
      <c r="O588" s="25">
        <v>587</v>
      </c>
      <c r="XEY588"/>
      <c r="XEZ588"/>
      <c r="XFA588"/>
      <c r="XFB588"/>
      <c r="XFC588"/>
      <c r="XFD588"/>
    </row>
    <row r="589" spans="1:15 16379:16384" s="1" customFormat="1" ht="85.5" hidden="1" x14ac:dyDescent="0.3">
      <c r="A589"/>
      <c r="B589" s="68" t="s">
        <v>260</v>
      </c>
      <c r="C589" s="67"/>
      <c r="D589" s="33" t="s">
        <v>2328</v>
      </c>
      <c r="E589" s="34" t="s">
        <v>2406</v>
      </c>
      <c r="F589" s="35" t="s">
        <v>2407</v>
      </c>
      <c r="G589" s="36" t="s">
        <v>2408</v>
      </c>
      <c r="H589" s="37" t="s">
        <v>284</v>
      </c>
      <c r="I589" s="37" t="s">
        <v>2332</v>
      </c>
      <c r="J589" s="39"/>
      <c r="K589" s="37"/>
      <c r="L589" s="35" t="s">
        <v>2333</v>
      </c>
      <c r="M589" s="40" t="s">
        <v>2076</v>
      </c>
      <c r="N589" s="41">
        <v>3</v>
      </c>
      <c r="O589" s="25">
        <v>588</v>
      </c>
      <c r="XEY589"/>
      <c r="XEZ589"/>
      <c r="XFA589"/>
      <c r="XFB589"/>
      <c r="XFC589"/>
      <c r="XFD589"/>
    </row>
    <row r="590" spans="1:15 16379:16384" s="1" customFormat="1" ht="71.25" hidden="1" x14ac:dyDescent="0.3">
      <c r="A590"/>
      <c r="B590" s="68" t="s">
        <v>260</v>
      </c>
      <c r="C590" s="67"/>
      <c r="D590" s="33" t="s">
        <v>2328</v>
      </c>
      <c r="E590" s="34" t="s">
        <v>2409</v>
      </c>
      <c r="F590" s="35" t="s">
        <v>2410</v>
      </c>
      <c r="G590" s="36" t="s">
        <v>2411</v>
      </c>
      <c r="H590" s="37" t="s">
        <v>284</v>
      </c>
      <c r="I590" s="37" t="s">
        <v>2332</v>
      </c>
      <c r="J590" s="39"/>
      <c r="K590" s="37"/>
      <c r="L590" s="35" t="s">
        <v>2333</v>
      </c>
      <c r="M590" s="40" t="s">
        <v>2076</v>
      </c>
      <c r="N590" s="41">
        <v>3</v>
      </c>
      <c r="O590" s="25">
        <v>589</v>
      </c>
      <c r="XEY590"/>
      <c r="XEZ590"/>
      <c r="XFA590"/>
      <c r="XFB590"/>
      <c r="XFC590"/>
      <c r="XFD590"/>
    </row>
    <row r="591" spans="1:15 16379:16384" s="1" customFormat="1" ht="42.75" hidden="1" x14ac:dyDescent="0.3">
      <c r="A591"/>
      <c r="B591" s="68" t="s">
        <v>260</v>
      </c>
      <c r="C591" s="67"/>
      <c r="D591" s="33" t="s">
        <v>2412</v>
      </c>
      <c r="E591" s="34" t="s">
        <v>2413</v>
      </c>
      <c r="F591" s="35" t="s">
        <v>2414</v>
      </c>
      <c r="G591" s="36" t="s">
        <v>2415</v>
      </c>
      <c r="H591" s="37" t="s">
        <v>284</v>
      </c>
      <c r="I591" s="38" t="s">
        <v>2416</v>
      </c>
      <c r="J591" s="87" t="s">
        <v>2417</v>
      </c>
      <c r="K591" s="37"/>
      <c r="L591" s="35" t="s">
        <v>2333</v>
      </c>
      <c r="M591" s="40" t="s">
        <v>2076</v>
      </c>
      <c r="N591" s="41">
        <v>3</v>
      </c>
      <c r="O591" s="25">
        <v>590</v>
      </c>
      <c r="XEY591"/>
      <c r="XEZ591"/>
      <c r="XFA591"/>
      <c r="XFB591"/>
      <c r="XFC591"/>
      <c r="XFD591"/>
    </row>
    <row r="592" spans="1:15 16379:16384" s="1" customFormat="1" ht="57" hidden="1" x14ac:dyDescent="0.3">
      <c r="A592"/>
      <c r="B592" s="68" t="s">
        <v>260</v>
      </c>
      <c r="C592" s="67"/>
      <c r="D592" s="33" t="s">
        <v>2412</v>
      </c>
      <c r="E592" s="34" t="s">
        <v>2418</v>
      </c>
      <c r="F592" s="35" t="s">
        <v>2419</v>
      </c>
      <c r="G592" s="36" t="s">
        <v>2420</v>
      </c>
      <c r="H592" s="37" t="s">
        <v>284</v>
      </c>
      <c r="I592" s="38" t="s">
        <v>2421</v>
      </c>
      <c r="J592" s="87" t="s">
        <v>2422</v>
      </c>
      <c r="K592" s="37" t="s">
        <v>2423</v>
      </c>
      <c r="L592" s="35" t="s">
        <v>2333</v>
      </c>
      <c r="M592" s="40" t="s">
        <v>2076</v>
      </c>
      <c r="N592" s="41">
        <v>3</v>
      </c>
      <c r="O592" s="25">
        <v>591</v>
      </c>
      <c r="XEY592"/>
      <c r="XEZ592"/>
      <c r="XFA592"/>
      <c r="XFB592"/>
      <c r="XFC592"/>
      <c r="XFD592"/>
    </row>
    <row r="593" spans="1:15 16379:16384" s="1" customFormat="1" ht="57" hidden="1" x14ac:dyDescent="0.3">
      <c r="A593"/>
      <c r="B593" s="68" t="s">
        <v>260</v>
      </c>
      <c r="C593" s="67"/>
      <c r="D593" s="33" t="s">
        <v>2412</v>
      </c>
      <c r="E593" s="34" t="s">
        <v>2424</v>
      </c>
      <c r="F593" s="35" t="s">
        <v>2425</v>
      </c>
      <c r="G593" s="36" t="s">
        <v>2426</v>
      </c>
      <c r="H593" s="37" t="s">
        <v>284</v>
      </c>
      <c r="I593" s="38" t="s">
        <v>2427</v>
      </c>
      <c r="J593" s="87" t="s">
        <v>2428</v>
      </c>
      <c r="K593" s="37" t="s">
        <v>2429</v>
      </c>
      <c r="L593" s="35" t="s">
        <v>2333</v>
      </c>
      <c r="M593" s="40" t="s">
        <v>2076</v>
      </c>
      <c r="N593" s="41">
        <v>3</v>
      </c>
      <c r="O593" s="25">
        <v>592</v>
      </c>
      <c r="XEY593"/>
      <c r="XEZ593"/>
      <c r="XFA593"/>
      <c r="XFB593"/>
      <c r="XFC593"/>
      <c r="XFD593"/>
    </row>
    <row r="594" spans="1:15 16379:16384" ht="42.75" hidden="1" x14ac:dyDescent="0.3">
      <c r="B594" s="65" t="s">
        <v>260</v>
      </c>
      <c r="C594" s="66"/>
      <c r="D594" s="70" t="s">
        <v>2412</v>
      </c>
      <c r="E594" s="90" t="s">
        <v>2430</v>
      </c>
      <c r="F594" s="47" t="s">
        <v>2431</v>
      </c>
      <c r="G594" s="91" t="s">
        <v>2432</v>
      </c>
      <c r="H594" s="48" t="s">
        <v>366</v>
      </c>
      <c r="I594" s="92" t="s">
        <v>2416</v>
      </c>
      <c r="J594" s="87" t="s">
        <v>2417</v>
      </c>
      <c r="K594" s="48"/>
      <c r="L594" s="47" t="s">
        <v>2333</v>
      </c>
      <c r="M594" s="40" t="s">
        <v>2076</v>
      </c>
      <c r="N594" s="93">
        <v>3</v>
      </c>
      <c r="O594" s="25">
        <v>593</v>
      </c>
    </row>
  </sheetData>
  <hyperlinks>
    <hyperlink ref="L505" r:id="rId1" xr:uid="{00000000-0004-0000-0400-000000000000}"/>
    <hyperlink ref="L506" r:id="rId2" xr:uid="{00000000-0004-0000-0400-000001000000}"/>
    <hyperlink ref="L507" r:id="rId3" xr:uid="{00000000-0004-0000-0400-000002000000}"/>
    <hyperlink ref="L508" r:id="rId4" xr:uid="{00000000-0004-0000-0400-000003000000}"/>
    <hyperlink ref="L509" r:id="rId5" xr:uid="{00000000-0004-0000-0400-000004000000}"/>
  </hyperlinks>
  <pageMargins left="0.7" right="0.7" top="0.75" bottom="0.75" header="0.511811023622047" footer="0.511811023622047"/>
  <pageSetup paperSize="9" orientation="portrait" horizontalDpi="300" verticalDpi="300"/>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6"/>
  <sheetViews>
    <sheetView tabSelected="1" zoomScale="85" zoomScaleNormal="85" workbookViewId="0">
      <pane ySplit="1" topLeftCell="A84" activePane="bottomLeft" state="frozen"/>
      <selection pane="bottomLeft" activeCell="B103" sqref="B103"/>
    </sheetView>
  </sheetViews>
  <sheetFormatPr defaultColWidth="9" defaultRowHeight="16.5" x14ac:dyDescent="0.3"/>
  <cols>
    <col min="1" max="1" width="17.25" style="94" customWidth="1"/>
    <col min="2" max="2" width="45.5" style="94" customWidth="1"/>
    <col min="3" max="3" width="46.5" style="94" customWidth="1"/>
    <col min="4" max="4" width="81.75" style="94" customWidth="1"/>
    <col min="5" max="5" width="96" style="94" customWidth="1"/>
    <col min="6" max="16384" width="9" style="94"/>
  </cols>
  <sheetData>
    <row r="1" spans="1:6" s="95" customFormat="1" ht="18.75" x14ac:dyDescent="0.3">
      <c r="A1" s="95" t="s">
        <v>15</v>
      </c>
      <c r="B1" s="95" t="s">
        <v>2433</v>
      </c>
      <c r="C1" s="95" t="s">
        <v>2434</v>
      </c>
      <c r="D1" s="95" t="s">
        <v>2435</v>
      </c>
      <c r="E1" s="95" t="s">
        <v>2436</v>
      </c>
      <c r="F1" s="95" t="s">
        <v>24</v>
      </c>
    </row>
    <row r="2" spans="1:6" s="96" customFormat="1" x14ac:dyDescent="0.3">
      <c r="A2" s="96" t="s">
        <v>260</v>
      </c>
      <c r="B2" s="96" t="s">
        <v>2437</v>
      </c>
      <c r="C2" s="96" t="s">
        <v>262</v>
      </c>
      <c r="D2" s="96" t="s">
        <v>2438</v>
      </c>
      <c r="E2" s="96" t="s">
        <v>2439</v>
      </c>
      <c r="F2" s="96" t="s">
        <v>34</v>
      </c>
    </row>
    <row r="3" spans="1:6" s="97" customFormat="1" x14ac:dyDescent="0.3">
      <c r="A3" s="97" t="s">
        <v>226</v>
      </c>
      <c r="B3" s="97" t="s">
        <v>2286</v>
      </c>
      <c r="C3" s="97" t="s">
        <v>228</v>
      </c>
      <c r="D3" s="97" t="s">
        <v>2440</v>
      </c>
      <c r="E3" s="97" t="s">
        <v>2441</v>
      </c>
      <c r="F3" s="97" t="s">
        <v>34</v>
      </c>
    </row>
    <row r="4" spans="1:6" s="97" customFormat="1" x14ac:dyDescent="0.3">
      <c r="A4" s="97" t="s">
        <v>226</v>
      </c>
      <c r="B4" s="97" t="s">
        <v>2286</v>
      </c>
      <c r="C4" s="97" t="s">
        <v>231</v>
      </c>
      <c r="D4" s="97" t="s">
        <v>2442</v>
      </c>
      <c r="E4" s="97" t="s">
        <v>2443</v>
      </c>
      <c r="F4" s="97" t="s">
        <v>34</v>
      </c>
    </row>
    <row r="5" spans="1:6" s="97" customFormat="1" x14ac:dyDescent="0.3">
      <c r="A5" s="97" t="s">
        <v>226</v>
      </c>
      <c r="B5" s="97" t="s">
        <v>2286</v>
      </c>
      <c r="C5" s="97" t="s">
        <v>233</v>
      </c>
      <c r="D5" s="97" t="s">
        <v>2444</v>
      </c>
      <c r="E5" s="97" t="s">
        <v>2445</v>
      </c>
      <c r="F5" s="97" t="s">
        <v>34</v>
      </c>
    </row>
    <row r="6" spans="1:6" s="97" customFormat="1" x14ac:dyDescent="0.3">
      <c r="A6" s="97" t="s">
        <v>226</v>
      </c>
      <c r="B6" s="97" t="s">
        <v>2286</v>
      </c>
      <c r="C6" s="97" t="s">
        <v>235</v>
      </c>
      <c r="D6" s="97" t="s">
        <v>2446</v>
      </c>
      <c r="E6" s="97" t="s">
        <v>2447</v>
      </c>
      <c r="F6" s="97" t="s">
        <v>34</v>
      </c>
    </row>
    <row r="7" spans="1:6" s="97" customFormat="1" x14ac:dyDescent="0.3">
      <c r="A7" s="97" t="s">
        <v>226</v>
      </c>
      <c r="B7" s="97" t="s">
        <v>2286</v>
      </c>
      <c r="C7" s="97" t="s">
        <v>237</v>
      </c>
      <c r="D7" s="97" t="s">
        <v>2448</v>
      </c>
      <c r="E7" s="97" t="s">
        <v>2449</v>
      </c>
      <c r="F7" s="97" t="s">
        <v>34</v>
      </c>
    </row>
    <row r="8" spans="1:6" s="97" customFormat="1" x14ac:dyDescent="0.3">
      <c r="A8" s="97" t="s">
        <v>226</v>
      </c>
      <c r="B8" s="97" t="s">
        <v>2286</v>
      </c>
      <c r="C8" s="97" t="s">
        <v>239</v>
      </c>
      <c r="D8" s="97" t="s">
        <v>2450</v>
      </c>
      <c r="E8" s="97" t="s">
        <v>2451</v>
      </c>
      <c r="F8" s="97" t="s">
        <v>34</v>
      </c>
    </row>
    <row r="9" spans="1:6" s="97" customFormat="1" x14ac:dyDescent="0.3">
      <c r="A9" s="97" t="s">
        <v>226</v>
      </c>
      <c r="B9" s="97" t="s">
        <v>2286</v>
      </c>
      <c r="C9" s="97" t="s">
        <v>241</v>
      </c>
      <c r="D9" s="97" t="s">
        <v>2452</v>
      </c>
      <c r="E9" s="97" t="s">
        <v>2453</v>
      </c>
      <c r="F9" s="97" t="s">
        <v>34</v>
      </c>
    </row>
    <row r="10" spans="1:6" s="97" customFormat="1" x14ac:dyDescent="0.3">
      <c r="A10" s="97" t="s">
        <v>226</v>
      </c>
      <c r="B10" s="97" t="s">
        <v>2286</v>
      </c>
      <c r="C10" s="97" t="s">
        <v>243</v>
      </c>
      <c r="D10" s="97" t="s">
        <v>2454</v>
      </c>
      <c r="E10" s="97" t="s">
        <v>2455</v>
      </c>
      <c r="F10" s="97" t="s">
        <v>34</v>
      </c>
    </row>
    <row r="11" spans="1:6" s="97" customFormat="1" x14ac:dyDescent="0.3">
      <c r="A11" s="97" t="s">
        <v>226</v>
      </c>
      <c r="B11" s="97" t="s">
        <v>2286</v>
      </c>
      <c r="C11" s="97" t="s">
        <v>245</v>
      </c>
      <c r="D11" s="97" t="s">
        <v>2456</v>
      </c>
      <c r="E11" s="97" t="s">
        <v>2457</v>
      </c>
      <c r="F11" s="97" t="s">
        <v>34</v>
      </c>
    </row>
    <row r="12" spans="1:6" s="97" customFormat="1" x14ac:dyDescent="0.3">
      <c r="A12" s="97" t="s">
        <v>226</v>
      </c>
      <c r="B12" s="97" t="s">
        <v>2286</v>
      </c>
      <c r="C12" s="97" t="s">
        <v>247</v>
      </c>
      <c r="D12" s="97" t="s">
        <v>2458</v>
      </c>
      <c r="E12" s="97" t="s">
        <v>2459</v>
      </c>
      <c r="F12" s="97" t="s">
        <v>34</v>
      </c>
    </row>
    <row r="13" spans="1:6" s="97" customFormat="1" x14ac:dyDescent="0.3">
      <c r="A13" s="97" t="s">
        <v>226</v>
      </c>
      <c r="B13" s="97" t="s">
        <v>2286</v>
      </c>
      <c r="C13" s="97" t="s">
        <v>249</v>
      </c>
      <c r="D13" s="97" t="s">
        <v>2460</v>
      </c>
      <c r="E13" s="97" t="s">
        <v>2461</v>
      </c>
      <c r="F13" s="97" t="s">
        <v>34</v>
      </c>
    </row>
    <row r="14" spans="1:6" s="97" customFormat="1" x14ac:dyDescent="0.3">
      <c r="A14" s="97" t="s">
        <v>226</v>
      </c>
      <c r="B14" s="97" t="s">
        <v>2286</v>
      </c>
      <c r="C14" s="97" t="s">
        <v>251</v>
      </c>
      <c r="D14" s="97" t="s">
        <v>2462</v>
      </c>
      <c r="E14" s="97" t="s">
        <v>2463</v>
      </c>
      <c r="F14" s="97" t="s">
        <v>34</v>
      </c>
    </row>
    <row r="15" spans="1:6" s="97" customFormat="1" x14ac:dyDescent="0.3">
      <c r="A15" s="97" t="s">
        <v>226</v>
      </c>
      <c r="B15" s="97" t="s">
        <v>2464</v>
      </c>
      <c r="C15" s="97" t="s">
        <v>253</v>
      </c>
      <c r="D15" s="97" t="s">
        <v>2465</v>
      </c>
      <c r="E15" s="97" t="s">
        <v>2466</v>
      </c>
      <c r="F15" s="97" t="s">
        <v>34</v>
      </c>
    </row>
    <row r="16" spans="1:6" s="97" customFormat="1" x14ac:dyDescent="0.3">
      <c r="A16" s="97" t="s">
        <v>226</v>
      </c>
      <c r="B16" s="97" t="s">
        <v>2464</v>
      </c>
      <c r="C16" s="97" t="s">
        <v>256</v>
      </c>
      <c r="D16" s="97" t="s">
        <v>2467</v>
      </c>
      <c r="E16" s="97" t="s">
        <v>2468</v>
      </c>
      <c r="F16" s="97" t="s">
        <v>34</v>
      </c>
    </row>
    <row r="17" spans="1:6" s="97" customFormat="1" x14ac:dyDescent="0.3">
      <c r="A17" s="97" t="s">
        <v>226</v>
      </c>
      <c r="B17" s="97" t="s">
        <v>2464</v>
      </c>
      <c r="C17" s="97" t="s">
        <v>258</v>
      </c>
      <c r="D17" s="97" t="s">
        <v>2469</v>
      </c>
      <c r="E17" s="97" t="s">
        <v>2470</v>
      </c>
      <c r="F17" s="97" t="s">
        <v>34</v>
      </c>
    </row>
    <row r="18" spans="1:6" s="98" customFormat="1" x14ac:dyDescent="0.3">
      <c r="A18" s="98" t="s">
        <v>53</v>
      </c>
      <c r="B18" s="98" t="s">
        <v>2471</v>
      </c>
      <c r="C18" s="98" t="s">
        <v>43</v>
      </c>
      <c r="D18" s="98" t="s">
        <v>2472</v>
      </c>
      <c r="E18" s="98" t="s">
        <v>2473</v>
      </c>
      <c r="F18" s="98" t="s">
        <v>34</v>
      </c>
    </row>
    <row r="19" spans="1:6" s="98" customFormat="1" x14ac:dyDescent="0.3">
      <c r="A19" s="98" t="s">
        <v>53</v>
      </c>
      <c r="B19" s="98" t="s">
        <v>2471</v>
      </c>
      <c r="C19" s="98" t="s">
        <v>46</v>
      </c>
      <c r="D19" s="98" t="s">
        <v>2474</v>
      </c>
      <c r="E19" s="98" t="s">
        <v>2475</v>
      </c>
      <c r="F19" s="98" t="s">
        <v>34</v>
      </c>
    </row>
    <row r="20" spans="1:6" s="98" customFormat="1" x14ac:dyDescent="0.3">
      <c r="A20" s="98" t="s">
        <v>53</v>
      </c>
      <c r="B20" s="98" t="s">
        <v>2476</v>
      </c>
      <c r="C20" s="98" t="s">
        <v>48</v>
      </c>
      <c r="D20" s="98" t="s">
        <v>2477</v>
      </c>
      <c r="E20" s="98" t="s">
        <v>2478</v>
      </c>
      <c r="F20" s="98" t="s">
        <v>34</v>
      </c>
    </row>
    <row r="21" spans="1:6" s="98" customFormat="1" x14ac:dyDescent="0.3">
      <c r="A21" s="98" t="s">
        <v>53</v>
      </c>
      <c r="B21" s="98" t="s">
        <v>2479</v>
      </c>
      <c r="C21" s="98" t="s">
        <v>51</v>
      </c>
      <c r="D21" s="98" t="s">
        <v>2480</v>
      </c>
      <c r="E21" s="98" t="s">
        <v>2481</v>
      </c>
      <c r="F21" s="98" t="s">
        <v>34</v>
      </c>
    </row>
    <row r="22" spans="1:6" s="98" customFormat="1" x14ac:dyDescent="0.3">
      <c r="A22" s="98" t="s">
        <v>53</v>
      </c>
      <c r="B22" s="98" t="s">
        <v>2471</v>
      </c>
      <c r="C22" s="98" t="s">
        <v>54</v>
      </c>
      <c r="D22" s="98" t="s">
        <v>2482</v>
      </c>
      <c r="E22" s="98" t="s">
        <v>2483</v>
      </c>
      <c r="F22" s="98" t="s">
        <v>56</v>
      </c>
    </row>
    <row r="23" spans="1:6" s="98" customFormat="1" x14ac:dyDescent="0.3">
      <c r="A23" s="98" t="s">
        <v>53</v>
      </c>
      <c r="B23" s="98" t="s">
        <v>2476</v>
      </c>
      <c r="C23" s="98" t="s">
        <v>57</v>
      </c>
      <c r="D23" s="98" t="s">
        <v>2484</v>
      </c>
      <c r="E23" s="98" t="s">
        <v>2485</v>
      </c>
      <c r="F23" s="98" t="s">
        <v>56</v>
      </c>
    </row>
    <row r="24" spans="1:6" s="98" customFormat="1" x14ac:dyDescent="0.3">
      <c r="A24" s="98" t="s">
        <v>53</v>
      </c>
      <c r="B24" s="98" t="s">
        <v>2479</v>
      </c>
      <c r="C24" s="98" t="s">
        <v>59</v>
      </c>
      <c r="D24" s="98" t="s">
        <v>2486</v>
      </c>
      <c r="E24" s="98" t="s">
        <v>2487</v>
      </c>
      <c r="F24" s="98" t="s">
        <v>56</v>
      </c>
    </row>
    <row r="25" spans="1:6" s="99" customFormat="1" x14ac:dyDescent="0.3">
      <c r="A25" s="99" t="s">
        <v>107</v>
      </c>
      <c r="B25" s="99" t="s">
        <v>2286</v>
      </c>
      <c r="C25" s="99" t="s">
        <v>2935</v>
      </c>
      <c r="D25" s="99" t="s">
        <v>2907</v>
      </c>
      <c r="E25" s="99" t="s">
        <v>2908</v>
      </c>
      <c r="F25" s="99" t="s">
        <v>56</v>
      </c>
    </row>
    <row r="26" spans="1:6" s="99" customFormat="1" x14ac:dyDescent="0.3">
      <c r="A26" s="99" t="s">
        <v>107</v>
      </c>
      <c r="B26" s="99" t="s">
        <v>2286</v>
      </c>
      <c r="C26" s="99" t="s">
        <v>2936</v>
      </c>
      <c r="D26" s="99" t="s">
        <v>2909</v>
      </c>
      <c r="E26" s="99" t="s">
        <v>2910</v>
      </c>
      <c r="F26" s="99" t="s">
        <v>56</v>
      </c>
    </row>
    <row r="27" spans="1:6" s="99" customFormat="1" x14ac:dyDescent="0.3">
      <c r="A27" s="99" t="s">
        <v>107</v>
      </c>
      <c r="B27" s="99" t="s">
        <v>2286</v>
      </c>
      <c r="C27" s="99" t="s">
        <v>2911</v>
      </c>
      <c r="D27" s="99" t="s">
        <v>2914</v>
      </c>
      <c r="E27" s="99" t="s">
        <v>2913</v>
      </c>
      <c r="F27" s="99" t="s">
        <v>34</v>
      </c>
    </row>
    <row r="28" spans="1:6" s="99" customFormat="1" x14ac:dyDescent="0.3">
      <c r="A28" s="99" t="s">
        <v>107</v>
      </c>
      <c r="B28" s="99" t="s">
        <v>2286</v>
      </c>
      <c r="C28" s="99" t="s">
        <v>2912</v>
      </c>
      <c r="D28" s="99" t="s">
        <v>2915</v>
      </c>
      <c r="E28" s="99" t="s">
        <v>2919</v>
      </c>
      <c r="F28" s="99" t="s">
        <v>34</v>
      </c>
    </row>
    <row r="29" spans="1:6" s="99" customFormat="1" x14ac:dyDescent="0.3">
      <c r="A29" s="99" t="s">
        <v>107</v>
      </c>
      <c r="B29" s="99" t="s">
        <v>2286</v>
      </c>
      <c r="C29" s="99" t="s">
        <v>2916</v>
      </c>
      <c r="D29" s="99" t="s">
        <v>2920</v>
      </c>
      <c r="E29" s="99" t="s">
        <v>2921</v>
      </c>
      <c r="F29" s="99" t="s">
        <v>56</v>
      </c>
    </row>
    <row r="30" spans="1:6" s="99" customFormat="1" x14ac:dyDescent="0.3">
      <c r="A30" s="99" t="s">
        <v>107</v>
      </c>
      <c r="B30" s="99" t="s">
        <v>2286</v>
      </c>
      <c r="C30" s="99" t="s">
        <v>2917</v>
      </c>
      <c r="D30" s="99" t="s">
        <v>2918</v>
      </c>
      <c r="E30" s="99" t="s">
        <v>2922</v>
      </c>
      <c r="F30" s="99" t="s">
        <v>34</v>
      </c>
    </row>
    <row r="31" spans="1:6" s="99" customFormat="1" x14ac:dyDescent="0.3">
      <c r="A31" s="99" t="s">
        <v>107</v>
      </c>
      <c r="B31" s="99" t="s">
        <v>2286</v>
      </c>
      <c r="C31" s="99" t="s">
        <v>2923</v>
      </c>
      <c r="D31" s="99" t="s">
        <v>2930</v>
      </c>
      <c r="E31" s="99" t="s">
        <v>2958</v>
      </c>
      <c r="F31" s="99" t="s">
        <v>56</v>
      </c>
    </row>
    <row r="32" spans="1:6" s="99" customFormat="1" x14ac:dyDescent="0.3">
      <c r="A32" s="99" t="s">
        <v>107</v>
      </c>
      <c r="B32" s="99" t="s">
        <v>2286</v>
      </c>
      <c r="C32" s="99" t="s">
        <v>2924</v>
      </c>
      <c r="D32" s="99" t="s">
        <v>2931</v>
      </c>
      <c r="E32" s="99" t="s">
        <v>2959</v>
      </c>
      <c r="F32" s="99" t="s">
        <v>56</v>
      </c>
    </row>
    <row r="33" spans="1:6" s="99" customFormat="1" x14ac:dyDescent="0.3">
      <c r="A33" s="99" t="s">
        <v>107</v>
      </c>
      <c r="B33" s="99" t="s">
        <v>2286</v>
      </c>
      <c r="C33" s="99" t="s">
        <v>2925</v>
      </c>
      <c r="D33" s="99" t="s">
        <v>2956</v>
      </c>
      <c r="E33" s="99" t="s">
        <v>2960</v>
      </c>
      <c r="F33" s="99" t="s">
        <v>56</v>
      </c>
    </row>
    <row r="34" spans="1:6" s="99" customFormat="1" x14ac:dyDescent="0.3">
      <c r="A34" s="99" t="s">
        <v>107</v>
      </c>
      <c r="B34" s="99" t="s">
        <v>2286</v>
      </c>
      <c r="C34" s="99" t="s">
        <v>2927</v>
      </c>
      <c r="D34" s="99" t="s">
        <v>2957</v>
      </c>
      <c r="E34" s="99" t="s">
        <v>2961</v>
      </c>
      <c r="F34" s="99" t="s">
        <v>56</v>
      </c>
    </row>
    <row r="35" spans="1:6" s="99" customFormat="1" x14ac:dyDescent="0.3">
      <c r="A35" s="99" t="s">
        <v>107</v>
      </c>
      <c r="B35" s="99" t="s">
        <v>2286</v>
      </c>
      <c r="C35" s="99" t="s">
        <v>2937</v>
      </c>
      <c r="D35" s="99" t="s">
        <v>2955</v>
      </c>
      <c r="E35" s="99" t="s">
        <v>2962</v>
      </c>
      <c r="F35" s="99" t="s">
        <v>34</v>
      </c>
    </row>
    <row r="36" spans="1:6" s="99" customFormat="1" x14ac:dyDescent="0.3">
      <c r="A36" s="99" t="s">
        <v>107</v>
      </c>
      <c r="B36" s="99" t="s">
        <v>2286</v>
      </c>
      <c r="C36" s="99" t="s">
        <v>2928</v>
      </c>
      <c r="D36" s="99" t="s">
        <v>2954</v>
      </c>
      <c r="E36" s="99" t="s">
        <v>2963</v>
      </c>
      <c r="F36" s="99" t="s">
        <v>34</v>
      </c>
    </row>
    <row r="37" spans="1:6" s="99" customFormat="1" x14ac:dyDescent="0.3">
      <c r="A37" s="99" t="s">
        <v>107</v>
      </c>
      <c r="B37" s="99" t="s">
        <v>2286</v>
      </c>
      <c r="C37" s="99" t="s">
        <v>2929</v>
      </c>
      <c r="D37" s="99" t="s">
        <v>2953</v>
      </c>
      <c r="E37" s="99" t="s">
        <v>2964</v>
      </c>
      <c r="F37" s="99" t="s">
        <v>34</v>
      </c>
    </row>
    <row r="38" spans="1:6" s="99" customFormat="1" x14ac:dyDescent="0.3">
      <c r="A38" s="99" t="s">
        <v>107</v>
      </c>
      <c r="B38" s="99" t="s">
        <v>2286</v>
      </c>
      <c r="C38" s="99" t="s">
        <v>2926</v>
      </c>
      <c r="D38" s="99" t="s">
        <v>2932</v>
      </c>
      <c r="E38" s="99" t="s">
        <v>2965</v>
      </c>
      <c r="F38" s="99" t="s">
        <v>34</v>
      </c>
    </row>
    <row r="39" spans="1:6" s="99" customFormat="1" x14ac:dyDescent="0.3">
      <c r="A39" s="99" t="s">
        <v>107</v>
      </c>
      <c r="B39" s="99" t="s">
        <v>2286</v>
      </c>
      <c r="C39" s="99" t="s">
        <v>2933</v>
      </c>
      <c r="D39" s="99" t="s">
        <v>2950</v>
      </c>
      <c r="E39" s="99" t="s">
        <v>2966</v>
      </c>
      <c r="F39" s="99" t="s">
        <v>56</v>
      </c>
    </row>
    <row r="40" spans="1:6" s="99" customFormat="1" x14ac:dyDescent="0.3">
      <c r="A40" s="99" t="s">
        <v>107</v>
      </c>
      <c r="B40" s="99" t="s">
        <v>2286</v>
      </c>
      <c r="C40" s="99" t="s">
        <v>2934</v>
      </c>
      <c r="D40" s="99" t="s">
        <v>2951</v>
      </c>
      <c r="E40" s="99" t="s">
        <v>2967</v>
      </c>
      <c r="F40" s="99" t="s">
        <v>56</v>
      </c>
    </row>
    <row r="41" spans="1:6" s="99" customFormat="1" x14ac:dyDescent="0.3">
      <c r="A41" s="99" t="s">
        <v>107</v>
      </c>
      <c r="B41" s="99" t="s">
        <v>2286</v>
      </c>
      <c r="C41" s="99" t="s">
        <v>2949</v>
      </c>
      <c r="D41" s="99" t="s">
        <v>2952</v>
      </c>
      <c r="E41" s="99" t="s">
        <v>2968</v>
      </c>
      <c r="F41" s="99" t="s">
        <v>34</v>
      </c>
    </row>
    <row r="42" spans="1:6" s="100" customFormat="1" x14ac:dyDescent="0.3">
      <c r="A42" s="100" t="s">
        <v>71</v>
      </c>
      <c r="B42" s="100" t="s">
        <v>2488</v>
      </c>
      <c r="C42" s="100" t="s">
        <v>72</v>
      </c>
      <c r="D42" s="100" t="s">
        <v>2489</v>
      </c>
      <c r="E42" s="100" t="s">
        <v>2490</v>
      </c>
      <c r="F42" s="100" t="s">
        <v>34</v>
      </c>
    </row>
    <row r="43" spans="1:6" s="100" customFormat="1" x14ac:dyDescent="0.3">
      <c r="A43" s="100" t="s">
        <v>71</v>
      </c>
      <c r="B43" s="100" t="s">
        <v>2488</v>
      </c>
      <c r="C43" s="100" t="s">
        <v>72</v>
      </c>
      <c r="D43" s="100" t="s">
        <v>2489</v>
      </c>
      <c r="E43" s="100" t="s">
        <v>2490</v>
      </c>
      <c r="F43" s="100" t="s">
        <v>34</v>
      </c>
    </row>
    <row r="44" spans="1:6" s="101" customFormat="1" x14ac:dyDescent="0.3">
      <c r="A44" s="101" t="s">
        <v>29</v>
      </c>
      <c r="B44" s="101" t="s">
        <v>2491</v>
      </c>
      <c r="C44" s="101" t="s">
        <v>30</v>
      </c>
      <c r="D44" s="101" t="s">
        <v>2492</v>
      </c>
      <c r="E44" s="101" t="s">
        <v>2493</v>
      </c>
      <c r="F44" s="101" t="s">
        <v>34</v>
      </c>
    </row>
    <row r="45" spans="1:6" s="101" customFormat="1" x14ac:dyDescent="0.3">
      <c r="A45" s="101" t="s">
        <v>29</v>
      </c>
      <c r="B45" s="101" t="s">
        <v>2494</v>
      </c>
      <c r="C45" s="101" t="s">
        <v>39</v>
      </c>
      <c r="D45" s="101" t="s">
        <v>2495</v>
      </c>
      <c r="E45" s="101" t="s">
        <v>2496</v>
      </c>
      <c r="F45" s="101" t="s">
        <v>34</v>
      </c>
    </row>
    <row r="46" spans="1:6" s="101" customFormat="1" x14ac:dyDescent="0.3">
      <c r="A46" s="101" t="s">
        <v>29</v>
      </c>
      <c r="B46" s="101" t="s">
        <v>2497</v>
      </c>
      <c r="C46" s="101" t="s">
        <v>84</v>
      </c>
      <c r="D46" s="101" t="s">
        <v>2498</v>
      </c>
      <c r="E46" s="101" t="s">
        <v>2499</v>
      </c>
      <c r="F46" s="101" t="s">
        <v>34</v>
      </c>
    </row>
    <row r="47" spans="1:6" s="101" customFormat="1" x14ac:dyDescent="0.3">
      <c r="A47" s="101" t="s">
        <v>29</v>
      </c>
      <c r="B47" s="101" t="s">
        <v>2500</v>
      </c>
      <c r="C47" s="101" t="s">
        <v>87</v>
      </c>
      <c r="D47" s="101" t="s">
        <v>2501</v>
      </c>
      <c r="E47" s="101" t="s">
        <v>2502</v>
      </c>
      <c r="F47" s="101" t="s">
        <v>34</v>
      </c>
    </row>
    <row r="48" spans="1:6" s="102" customFormat="1" x14ac:dyDescent="0.3">
      <c r="A48" s="102" t="s">
        <v>61</v>
      </c>
      <c r="B48" s="102" t="s">
        <v>2503</v>
      </c>
      <c r="C48" s="102" t="s">
        <v>62</v>
      </c>
      <c r="D48" s="102" t="s">
        <v>2504</v>
      </c>
      <c r="E48" s="102" t="s">
        <v>2505</v>
      </c>
      <c r="F48" s="102" t="s">
        <v>34</v>
      </c>
    </row>
    <row r="49" spans="1:6" s="102" customFormat="1" x14ac:dyDescent="0.3">
      <c r="A49" s="102" t="s">
        <v>61</v>
      </c>
      <c r="B49" s="102" t="s">
        <v>2506</v>
      </c>
      <c r="C49" s="102" t="s">
        <v>65</v>
      </c>
      <c r="D49" s="102" t="s">
        <v>2507</v>
      </c>
      <c r="E49" s="102" t="s">
        <v>2508</v>
      </c>
      <c r="F49" s="102" t="s">
        <v>34</v>
      </c>
    </row>
    <row r="50" spans="1:6" s="102" customFormat="1" x14ac:dyDescent="0.3">
      <c r="A50" s="102" t="s">
        <v>61</v>
      </c>
      <c r="B50" s="102" t="s">
        <v>2509</v>
      </c>
      <c r="C50" s="102" t="s">
        <v>2938</v>
      </c>
      <c r="D50" s="102" t="s">
        <v>2510</v>
      </c>
      <c r="E50" s="102" t="s">
        <v>2511</v>
      </c>
      <c r="F50" s="102" t="s">
        <v>34</v>
      </c>
    </row>
    <row r="51" spans="1:6" s="102" customFormat="1" x14ac:dyDescent="0.3">
      <c r="A51" s="102" t="s">
        <v>61</v>
      </c>
      <c r="B51" s="102" t="s">
        <v>2512</v>
      </c>
      <c r="C51" s="103" t="s">
        <v>2939</v>
      </c>
      <c r="D51" s="102" t="s">
        <v>2513</v>
      </c>
      <c r="E51" s="102" t="s">
        <v>2514</v>
      </c>
      <c r="F51" s="102" t="s">
        <v>34</v>
      </c>
    </row>
    <row r="52" spans="1:6" s="102" customFormat="1" x14ac:dyDescent="0.3">
      <c r="A52" s="102" t="s">
        <v>61</v>
      </c>
      <c r="B52" s="102" t="s">
        <v>2515</v>
      </c>
      <c r="C52" s="102" t="s">
        <v>75</v>
      </c>
      <c r="D52" s="102" t="s">
        <v>2516</v>
      </c>
      <c r="E52" s="102" t="s">
        <v>2517</v>
      </c>
      <c r="F52" s="102" t="s">
        <v>34</v>
      </c>
    </row>
    <row r="53" spans="1:6" s="102" customFormat="1" x14ac:dyDescent="0.3">
      <c r="A53" s="102" t="s">
        <v>61</v>
      </c>
      <c r="B53" s="102" t="s">
        <v>2518</v>
      </c>
      <c r="C53" s="102" t="s">
        <v>78</v>
      </c>
      <c r="D53" s="102" t="s">
        <v>2519</v>
      </c>
      <c r="E53" s="102" t="s">
        <v>2520</v>
      </c>
      <c r="F53" s="102" t="s">
        <v>34</v>
      </c>
    </row>
    <row r="54" spans="1:6" s="102" customFormat="1" x14ac:dyDescent="0.3">
      <c r="A54" s="102" t="s">
        <v>61</v>
      </c>
      <c r="B54" s="102" t="s">
        <v>2521</v>
      </c>
      <c r="C54" s="102" t="s">
        <v>81</v>
      </c>
      <c r="D54" s="102" t="s">
        <v>2522</v>
      </c>
      <c r="E54" s="102" t="s">
        <v>2523</v>
      </c>
      <c r="F54" s="102" t="s">
        <v>34</v>
      </c>
    </row>
    <row r="55" spans="1:6" s="102" customFormat="1" x14ac:dyDescent="0.3">
      <c r="A55" s="102" t="s">
        <v>61</v>
      </c>
      <c r="B55" s="102" t="s">
        <v>2524</v>
      </c>
      <c r="C55" s="102" t="s">
        <v>2940</v>
      </c>
      <c r="D55" s="102" t="s">
        <v>2525</v>
      </c>
      <c r="E55" s="102" t="s">
        <v>2526</v>
      </c>
      <c r="F55" s="102" t="s">
        <v>34</v>
      </c>
    </row>
    <row r="56" spans="1:6" s="102" customFormat="1" x14ac:dyDescent="0.3">
      <c r="A56" s="102" t="s">
        <v>61</v>
      </c>
      <c r="B56" s="102" t="s">
        <v>2527</v>
      </c>
      <c r="C56" s="102" t="s">
        <v>2941</v>
      </c>
      <c r="D56" s="102" t="s">
        <v>2528</v>
      </c>
      <c r="E56" s="102" t="s">
        <v>2529</v>
      </c>
      <c r="F56" s="102" t="s">
        <v>34</v>
      </c>
    </row>
    <row r="57" spans="1:6" s="104" customFormat="1" x14ac:dyDescent="0.3">
      <c r="A57" s="104" t="s">
        <v>264</v>
      </c>
      <c r="B57" s="104" t="s">
        <v>2530</v>
      </c>
      <c r="C57" s="104" t="s">
        <v>265</v>
      </c>
      <c r="D57" s="104" t="s">
        <v>2531</v>
      </c>
      <c r="E57" s="104" t="s">
        <v>2532</v>
      </c>
      <c r="F57" s="102" t="s">
        <v>34</v>
      </c>
    </row>
    <row r="58" spans="1:6" s="105" customFormat="1" x14ac:dyDescent="0.3">
      <c r="A58" s="105" t="s">
        <v>1172</v>
      </c>
      <c r="B58" s="105" t="s">
        <v>2533</v>
      </c>
      <c r="C58" s="105" t="s">
        <v>2534</v>
      </c>
      <c r="D58" s="105" t="s">
        <v>2535</v>
      </c>
      <c r="E58" s="105" t="s">
        <v>2536</v>
      </c>
      <c r="F58" s="105" t="s">
        <v>56</v>
      </c>
    </row>
    <row r="59" spans="1:6" s="105" customFormat="1" x14ac:dyDescent="0.3">
      <c r="A59" s="105" t="s">
        <v>1172</v>
      </c>
      <c r="B59" s="105" t="s">
        <v>2533</v>
      </c>
      <c r="C59" s="105" t="s">
        <v>2537</v>
      </c>
      <c r="D59" s="105" t="s">
        <v>2538</v>
      </c>
      <c r="E59" s="105" t="s">
        <v>2539</v>
      </c>
      <c r="F59" s="105" t="s">
        <v>56</v>
      </c>
    </row>
    <row r="60" spans="1:6" s="105" customFormat="1" x14ac:dyDescent="0.3">
      <c r="A60" s="105" t="s">
        <v>1172</v>
      </c>
      <c r="B60" s="105" t="s">
        <v>2540</v>
      </c>
      <c r="C60" s="105" t="s">
        <v>2541</v>
      </c>
      <c r="D60" s="105" t="s">
        <v>2542</v>
      </c>
      <c r="E60" s="105" t="s">
        <v>2543</v>
      </c>
      <c r="F60" s="105" t="s">
        <v>56</v>
      </c>
    </row>
    <row r="61" spans="1:6" s="105" customFormat="1" x14ac:dyDescent="0.3">
      <c r="A61" s="105" t="s">
        <v>1172</v>
      </c>
      <c r="B61" s="105" t="s">
        <v>2533</v>
      </c>
      <c r="C61" s="105" t="s">
        <v>2544</v>
      </c>
      <c r="D61" s="105" t="s">
        <v>2545</v>
      </c>
      <c r="E61" s="105" t="s">
        <v>2546</v>
      </c>
      <c r="F61" s="105" t="s">
        <v>56</v>
      </c>
    </row>
    <row r="62" spans="1:6" s="105" customFormat="1" x14ac:dyDescent="0.3">
      <c r="A62" s="105" t="s">
        <v>1172</v>
      </c>
      <c r="B62" s="105" t="s">
        <v>2533</v>
      </c>
      <c r="C62" s="105" t="s">
        <v>2547</v>
      </c>
      <c r="D62" s="105" t="s">
        <v>2548</v>
      </c>
      <c r="E62" s="105" t="s">
        <v>2549</v>
      </c>
      <c r="F62" s="105" t="s">
        <v>56</v>
      </c>
    </row>
    <row r="63" spans="1:6" s="105" customFormat="1" x14ac:dyDescent="0.3">
      <c r="A63" s="105" t="s">
        <v>1172</v>
      </c>
      <c r="B63" s="105" t="s">
        <v>2533</v>
      </c>
      <c r="C63" s="105" t="s">
        <v>2550</v>
      </c>
      <c r="D63" s="105" t="s">
        <v>2551</v>
      </c>
      <c r="E63" s="105" t="s">
        <v>2552</v>
      </c>
      <c r="F63" s="105" t="s">
        <v>56</v>
      </c>
    </row>
    <row r="64" spans="1:6" s="105" customFormat="1" x14ac:dyDescent="0.3">
      <c r="A64" s="105" t="s">
        <v>1172</v>
      </c>
      <c r="B64" s="105" t="s">
        <v>2533</v>
      </c>
      <c r="C64" s="105" t="s">
        <v>2942</v>
      </c>
      <c r="D64" s="105" t="s">
        <v>2902</v>
      </c>
      <c r="E64" s="105" t="s">
        <v>2904</v>
      </c>
      <c r="F64" s="105" t="s">
        <v>56</v>
      </c>
    </row>
    <row r="65" spans="1:6" s="105" customFormat="1" x14ac:dyDescent="0.3">
      <c r="A65" s="105" t="s">
        <v>1172</v>
      </c>
      <c r="B65" s="105" t="s">
        <v>2533</v>
      </c>
      <c r="C65" s="105" t="s">
        <v>2943</v>
      </c>
      <c r="D65" s="105" t="s">
        <v>2901</v>
      </c>
      <c r="E65" s="105" t="s">
        <v>2905</v>
      </c>
      <c r="F65" s="105" t="s">
        <v>56</v>
      </c>
    </row>
    <row r="66" spans="1:6" s="105" customFormat="1" x14ac:dyDescent="0.3">
      <c r="A66" s="105" t="s">
        <v>1172</v>
      </c>
      <c r="B66" s="105" t="s">
        <v>2533</v>
      </c>
      <c r="C66" s="105" t="s">
        <v>2944</v>
      </c>
      <c r="D66" s="105" t="s">
        <v>2903</v>
      </c>
      <c r="E66" s="105" t="s">
        <v>2906</v>
      </c>
      <c r="F66" s="105" t="s">
        <v>56</v>
      </c>
    </row>
    <row r="67" spans="1:6" s="105" customFormat="1" x14ac:dyDescent="0.3">
      <c r="A67" s="105" t="s">
        <v>1172</v>
      </c>
      <c r="B67" s="105" t="s">
        <v>2286</v>
      </c>
      <c r="C67" s="105" t="s">
        <v>2553</v>
      </c>
      <c r="D67" s="105" t="s">
        <v>2554</v>
      </c>
      <c r="E67" s="105" t="s">
        <v>2555</v>
      </c>
      <c r="F67" s="105" t="s">
        <v>34</v>
      </c>
    </row>
    <row r="68" spans="1:6" s="105" customFormat="1" x14ac:dyDescent="0.3">
      <c r="A68" s="105" t="s">
        <v>1172</v>
      </c>
      <c r="B68" s="105" t="s">
        <v>2286</v>
      </c>
      <c r="C68" s="105" t="s">
        <v>2556</v>
      </c>
      <c r="D68" s="105" t="s">
        <v>2557</v>
      </c>
      <c r="E68" s="105" t="s">
        <v>2558</v>
      </c>
      <c r="F68" s="105" t="s">
        <v>34</v>
      </c>
    </row>
    <row r="69" spans="1:6" s="105" customFormat="1" x14ac:dyDescent="0.3">
      <c r="A69" s="105" t="s">
        <v>1172</v>
      </c>
      <c r="B69" s="105" t="s">
        <v>2286</v>
      </c>
      <c r="C69" s="105" t="s">
        <v>2559</v>
      </c>
      <c r="D69" s="105" t="s">
        <v>2560</v>
      </c>
      <c r="E69" s="105" t="s">
        <v>2561</v>
      </c>
      <c r="F69" s="105" t="s">
        <v>34</v>
      </c>
    </row>
    <row r="70" spans="1:6" s="105" customFormat="1" x14ac:dyDescent="0.3">
      <c r="A70" s="105" t="s">
        <v>1172</v>
      </c>
      <c r="B70" s="105" t="s">
        <v>2286</v>
      </c>
      <c r="C70" s="105" t="s">
        <v>2896</v>
      </c>
      <c r="D70" s="105" t="s">
        <v>2900</v>
      </c>
      <c r="E70" s="105" t="s">
        <v>2555</v>
      </c>
      <c r="F70" s="105" t="s">
        <v>34</v>
      </c>
    </row>
    <row r="71" spans="1:6" s="105" customFormat="1" x14ac:dyDescent="0.3">
      <c r="A71" s="105" t="s">
        <v>1172</v>
      </c>
      <c r="B71" s="105" t="s">
        <v>2286</v>
      </c>
      <c r="C71" s="105" t="s">
        <v>2897</v>
      </c>
      <c r="D71" s="105" t="s">
        <v>2899</v>
      </c>
      <c r="E71" s="105" t="s">
        <v>2558</v>
      </c>
      <c r="F71" s="105" t="s">
        <v>34</v>
      </c>
    </row>
    <row r="72" spans="1:6" s="105" customFormat="1" x14ac:dyDescent="0.3">
      <c r="A72" s="105" t="s">
        <v>1172</v>
      </c>
      <c r="B72" s="105" t="s">
        <v>2286</v>
      </c>
      <c r="C72" s="105" t="s">
        <v>2897</v>
      </c>
      <c r="D72" s="105" t="s">
        <v>2898</v>
      </c>
      <c r="E72" s="105" t="s">
        <v>2561</v>
      </c>
      <c r="F72" s="105" t="s">
        <v>34</v>
      </c>
    </row>
    <row r="73" spans="1:6" s="106" customFormat="1" x14ac:dyDescent="0.3">
      <c r="A73" s="106" t="s">
        <v>2562</v>
      </c>
      <c r="B73" s="106" t="s">
        <v>2563</v>
      </c>
      <c r="C73" s="106" t="s">
        <v>2564</v>
      </c>
      <c r="D73" s="106" t="s">
        <v>2565</v>
      </c>
      <c r="E73" s="106" t="s">
        <v>2566</v>
      </c>
      <c r="F73" s="106" t="s">
        <v>34</v>
      </c>
    </row>
    <row r="74" spans="1:6" s="106" customFormat="1" x14ac:dyDescent="0.3">
      <c r="A74" s="106" t="s">
        <v>2562</v>
      </c>
      <c r="B74" s="106" t="s">
        <v>2563</v>
      </c>
      <c r="C74" s="106" t="s">
        <v>2567</v>
      </c>
      <c r="D74" s="106" t="s">
        <v>2568</v>
      </c>
      <c r="E74" s="106" t="s">
        <v>2569</v>
      </c>
      <c r="F74" s="106" t="s">
        <v>34</v>
      </c>
    </row>
    <row r="75" spans="1:6" s="106" customFormat="1" x14ac:dyDescent="0.3">
      <c r="A75" s="106" t="s">
        <v>2562</v>
      </c>
      <c r="B75" s="106" t="s">
        <v>2563</v>
      </c>
      <c r="C75" s="106" t="s">
        <v>2570</v>
      </c>
      <c r="D75" s="106" t="s">
        <v>2571</v>
      </c>
      <c r="E75" s="106" t="s">
        <v>2572</v>
      </c>
      <c r="F75" s="106" t="s">
        <v>34</v>
      </c>
    </row>
    <row r="76" spans="1:6" s="106" customFormat="1" x14ac:dyDescent="0.3">
      <c r="A76" s="106" t="s">
        <v>2562</v>
      </c>
      <c r="B76" s="106" t="s">
        <v>2563</v>
      </c>
      <c r="C76" s="106" t="s">
        <v>2573</v>
      </c>
      <c r="D76" s="106" t="s">
        <v>2574</v>
      </c>
      <c r="E76" s="106" t="s">
        <v>2575</v>
      </c>
      <c r="F76" s="106" t="s">
        <v>34</v>
      </c>
    </row>
    <row r="77" spans="1:6" s="106" customFormat="1" x14ac:dyDescent="0.3">
      <c r="A77" s="106" t="s">
        <v>2562</v>
      </c>
      <c r="B77" s="106" t="s">
        <v>2563</v>
      </c>
      <c r="C77" s="106" t="s">
        <v>2576</v>
      </c>
      <c r="D77" s="106" t="s">
        <v>2577</v>
      </c>
      <c r="E77" s="106" t="s">
        <v>2578</v>
      </c>
      <c r="F77" s="106" t="s">
        <v>34</v>
      </c>
    </row>
    <row r="78" spans="1:6" s="106" customFormat="1" x14ac:dyDescent="0.3">
      <c r="A78" s="106" t="s">
        <v>2562</v>
      </c>
      <c r="B78" s="106" t="s">
        <v>2563</v>
      </c>
      <c r="C78" s="106" t="s">
        <v>2945</v>
      </c>
      <c r="D78" s="106" t="s">
        <v>2579</v>
      </c>
      <c r="E78" s="106" t="s">
        <v>2580</v>
      </c>
      <c r="F78" s="106" t="s">
        <v>34</v>
      </c>
    </row>
    <row r="79" spans="1:6" s="106" customFormat="1" x14ac:dyDescent="0.3">
      <c r="A79" s="106" t="s">
        <v>2562</v>
      </c>
      <c r="B79" s="106" t="s">
        <v>2563</v>
      </c>
      <c r="C79" s="106" t="s">
        <v>2946</v>
      </c>
      <c r="D79" s="106" t="s">
        <v>2581</v>
      </c>
      <c r="E79" s="106" t="s">
        <v>2582</v>
      </c>
      <c r="F79" s="106" t="s">
        <v>34</v>
      </c>
    </row>
    <row r="80" spans="1:6" s="106" customFormat="1" x14ac:dyDescent="0.3">
      <c r="A80" s="106" t="s">
        <v>2562</v>
      </c>
      <c r="B80" s="106" t="s">
        <v>2563</v>
      </c>
      <c r="C80" s="106" t="s">
        <v>2583</v>
      </c>
      <c r="D80" s="106" t="s">
        <v>2584</v>
      </c>
      <c r="E80" s="106" t="s">
        <v>2585</v>
      </c>
      <c r="F80" s="106" t="s">
        <v>34</v>
      </c>
    </row>
    <row r="81" spans="1:6" s="106" customFormat="1" x14ac:dyDescent="0.3">
      <c r="A81" s="106" t="s">
        <v>2562</v>
      </c>
      <c r="B81" s="106" t="s">
        <v>2563</v>
      </c>
      <c r="C81" s="106" t="s">
        <v>2947</v>
      </c>
      <c r="D81" s="106" t="s">
        <v>2586</v>
      </c>
      <c r="E81" s="106" t="s">
        <v>2587</v>
      </c>
      <c r="F81" s="106" t="s">
        <v>34</v>
      </c>
    </row>
    <row r="82" spans="1:6" s="106" customFormat="1" x14ac:dyDescent="0.3">
      <c r="A82" s="106" t="s">
        <v>2562</v>
      </c>
      <c r="B82" s="106" t="s">
        <v>2563</v>
      </c>
      <c r="C82" s="106" t="s">
        <v>2588</v>
      </c>
      <c r="D82" s="106" t="s">
        <v>2589</v>
      </c>
      <c r="E82" s="106" t="s">
        <v>2590</v>
      </c>
      <c r="F82" s="106" t="s">
        <v>34</v>
      </c>
    </row>
    <row r="83" spans="1:6" s="106" customFormat="1" x14ac:dyDescent="0.3">
      <c r="A83" s="106" t="s">
        <v>2562</v>
      </c>
      <c r="B83" s="106" t="s">
        <v>2563</v>
      </c>
      <c r="C83" s="106" t="s">
        <v>2591</v>
      </c>
      <c r="D83" s="106" t="s">
        <v>2592</v>
      </c>
      <c r="E83" s="106" t="s">
        <v>2593</v>
      </c>
      <c r="F83" s="106" t="s">
        <v>34</v>
      </c>
    </row>
    <row r="84" spans="1:6" s="106" customFormat="1" x14ac:dyDescent="0.3">
      <c r="A84" s="106" t="s">
        <v>2562</v>
      </c>
      <c r="B84" s="106" t="s">
        <v>2563</v>
      </c>
      <c r="C84" s="106" t="s">
        <v>2594</v>
      </c>
      <c r="D84" s="106" t="s">
        <v>2595</v>
      </c>
      <c r="E84" s="106" t="s">
        <v>2596</v>
      </c>
      <c r="F84" s="106" t="s">
        <v>34</v>
      </c>
    </row>
    <row r="85" spans="1:6" s="106" customFormat="1" x14ac:dyDescent="0.3">
      <c r="A85" s="106" t="s">
        <v>2562</v>
      </c>
      <c r="B85" s="106" t="s">
        <v>2563</v>
      </c>
      <c r="C85" s="106" t="s">
        <v>2597</v>
      </c>
      <c r="D85" s="106" t="s">
        <v>2598</v>
      </c>
      <c r="E85" s="106" t="s">
        <v>2599</v>
      </c>
      <c r="F85" s="106" t="s">
        <v>34</v>
      </c>
    </row>
    <row r="86" spans="1:6" s="106" customFormat="1" x14ac:dyDescent="0.3">
      <c r="A86" s="106" t="s">
        <v>2562</v>
      </c>
      <c r="B86" s="106" t="s">
        <v>2563</v>
      </c>
      <c r="C86" s="106" t="s">
        <v>2600</v>
      </c>
      <c r="D86" s="106" t="s">
        <v>2601</v>
      </c>
      <c r="E86" s="106" t="s">
        <v>2602</v>
      </c>
      <c r="F86" s="106" t="s">
        <v>34</v>
      </c>
    </row>
    <row r="87" spans="1:6" s="106" customFormat="1" x14ac:dyDescent="0.3">
      <c r="A87" s="106" t="s">
        <v>2562</v>
      </c>
      <c r="B87" s="106" t="s">
        <v>2563</v>
      </c>
      <c r="C87" s="106" t="s">
        <v>2603</v>
      </c>
      <c r="D87" s="106" t="s">
        <v>2604</v>
      </c>
      <c r="E87" s="106" t="s">
        <v>2605</v>
      </c>
      <c r="F87" s="106" t="s">
        <v>34</v>
      </c>
    </row>
    <row r="88" spans="1:6" s="106" customFormat="1" x14ac:dyDescent="0.3">
      <c r="A88" s="106" t="s">
        <v>2562</v>
      </c>
      <c r="B88" s="106" t="s">
        <v>2563</v>
      </c>
      <c r="C88" s="106" t="s">
        <v>2606</v>
      </c>
      <c r="D88" s="106" t="s">
        <v>2607</v>
      </c>
      <c r="E88" s="106" t="s">
        <v>2608</v>
      </c>
      <c r="F88" s="106" t="s">
        <v>34</v>
      </c>
    </row>
    <row r="89" spans="1:6" s="106" customFormat="1" x14ac:dyDescent="0.3">
      <c r="A89" s="106" t="s">
        <v>2562</v>
      </c>
      <c r="B89" s="106" t="s">
        <v>2563</v>
      </c>
      <c r="C89" s="106" t="s">
        <v>2609</v>
      </c>
      <c r="D89" s="106" t="s">
        <v>2610</v>
      </c>
      <c r="E89" s="106" t="s">
        <v>2611</v>
      </c>
      <c r="F89" s="106" t="s">
        <v>34</v>
      </c>
    </row>
    <row r="90" spans="1:6" s="106" customFormat="1" x14ac:dyDescent="0.3">
      <c r="A90" s="106" t="s">
        <v>2562</v>
      </c>
      <c r="B90" s="106" t="s">
        <v>2612</v>
      </c>
      <c r="C90" s="106" t="s">
        <v>2613</v>
      </c>
      <c r="D90" s="106" t="s">
        <v>2614</v>
      </c>
      <c r="E90" s="106" t="s">
        <v>2615</v>
      </c>
      <c r="F90" s="106" t="s">
        <v>34</v>
      </c>
    </row>
    <row r="91" spans="1:6" s="106" customFormat="1" x14ac:dyDescent="0.3">
      <c r="A91" s="106" t="s">
        <v>2562</v>
      </c>
      <c r="B91" s="106" t="s">
        <v>2612</v>
      </c>
      <c r="C91" s="106" t="s">
        <v>2616</v>
      </c>
      <c r="D91" s="106" t="s">
        <v>2617</v>
      </c>
      <c r="E91" s="106" t="s">
        <v>2618</v>
      </c>
      <c r="F91" s="106" t="s">
        <v>34</v>
      </c>
    </row>
    <row r="92" spans="1:6" s="106" customFormat="1" x14ac:dyDescent="0.3">
      <c r="A92" s="106" t="s">
        <v>2562</v>
      </c>
      <c r="B92" s="106" t="s">
        <v>2612</v>
      </c>
      <c r="C92" s="106" t="s">
        <v>2619</v>
      </c>
      <c r="D92" s="106" t="s">
        <v>2620</v>
      </c>
      <c r="E92" s="106" t="s">
        <v>2621</v>
      </c>
      <c r="F92" s="106" t="s">
        <v>34</v>
      </c>
    </row>
    <row r="93" spans="1:6" s="106" customFormat="1" x14ac:dyDescent="0.3">
      <c r="A93" s="106" t="s">
        <v>2562</v>
      </c>
      <c r="B93" s="106" t="s">
        <v>2612</v>
      </c>
      <c r="C93" s="106" t="s">
        <v>2622</v>
      </c>
      <c r="D93" s="106" t="s">
        <v>2623</v>
      </c>
      <c r="E93" s="106" t="s">
        <v>2624</v>
      </c>
      <c r="F93" s="106" t="s">
        <v>34</v>
      </c>
    </row>
    <row r="94" spans="1:6" s="106" customFormat="1" x14ac:dyDescent="0.3">
      <c r="A94" s="106" t="s">
        <v>2562</v>
      </c>
      <c r="B94" s="106" t="s">
        <v>2612</v>
      </c>
      <c r="C94" s="106" t="s">
        <v>2625</v>
      </c>
      <c r="D94" s="106" t="s">
        <v>2626</v>
      </c>
      <c r="E94" s="106" t="s">
        <v>2627</v>
      </c>
      <c r="F94" s="106" t="s">
        <v>34</v>
      </c>
    </row>
    <row r="95" spans="1:6" s="106" customFormat="1" x14ac:dyDescent="0.3">
      <c r="A95" s="106" t="s">
        <v>2562</v>
      </c>
      <c r="B95" s="106" t="s">
        <v>2612</v>
      </c>
      <c r="C95" s="106" t="s">
        <v>2628</v>
      </c>
      <c r="D95" s="106" t="s">
        <v>2629</v>
      </c>
      <c r="E95" s="107" t="s">
        <v>2630</v>
      </c>
      <c r="F95" s="106" t="s">
        <v>34</v>
      </c>
    </row>
    <row r="96" spans="1:6" s="106" customFormat="1" x14ac:dyDescent="0.3">
      <c r="A96" s="106" t="s">
        <v>2562</v>
      </c>
      <c r="B96" s="106" t="s">
        <v>2612</v>
      </c>
      <c r="C96" s="106" t="s">
        <v>2631</v>
      </c>
      <c r="D96" s="106" t="s">
        <v>2614</v>
      </c>
      <c r="E96" s="106" t="s">
        <v>2615</v>
      </c>
      <c r="F96" s="106" t="s">
        <v>34</v>
      </c>
    </row>
    <row r="97" spans="1:6" s="106" customFormat="1" x14ac:dyDescent="0.3">
      <c r="A97" s="106" t="s">
        <v>2562</v>
      </c>
      <c r="B97" s="106" t="s">
        <v>2612</v>
      </c>
      <c r="C97" s="106" t="s">
        <v>2632</v>
      </c>
      <c r="D97" s="106" t="s">
        <v>2617</v>
      </c>
      <c r="E97" s="106" t="s">
        <v>2618</v>
      </c>
      <c r="F97" s="106" t="s">
        <v>34</v>
      </c>
    </row>
    <row r="98" spans="1:6" s="106" customFormat="1" x14ac:dyDescent="0.3">
      <c r="A98" s="106" t="s">
        <v>2562</v>
      </c>
      <c r="B98" s="106" t="s">
        <v>2612</v>
      </c>
      <c r="C98" s="106" t="s">
        <v>2633</v>
      </c>
      <c r="D98" s="106" t="s">
        <v>2620</v>
      </c>
      <c r="E98" s="106" t="s">
        <v>2621</v>
      </c>
      <c r="F98" s="106" t="s">
        <v>34</v>
      </c>
    </row>
    <row r="99" spans="1:6" s="106" customFormat="1" x14ac:dyDescent="0.3">
      <c r="A99" s="106" t="s">
        <v>2562</v>
      </c>
      <c r="B99" s="106" t="s">
        <v>2612</v>
      </c>
      <c r="C99" s="106" t="s">
        <v>2634</v>
      </c>
      <c r="D99" s="106" t="s">
        <v>2623</v>
      </c>
      <c r="E99" s="106" t="s">
        <v>2624</v>
      </c>
      <c r="F99" s="106" t="s">
        <v>34</v>
      </c>
    </row>
    <row r="100" spans="1:6" s="106" customFormat="1" x14ac:dyDescent="0.3">
      <c r="A100" s="106" t="s">
        <v>2562</v>
      </c>
      <c r="B100" s="106" t="s">
        <v>2612</v>
      </c>
      <c r="C100" s="106" t="s">
        <v>2635</v>
      </c>
      <c r="D100" s="106" t="s">
        <v>2626</v>
      </c>
      <c r="E100" s="106" t="s">
        <v>2627</v>
      </c>
      <c r="F100" s="106" t="s">
        <v>34</v>
      </c>
    </row>
    <row r="101" spans="1:6" s="106" customFormat="1" x14ac:dyDescent="0.3">
      <c r="A101" s="106" t="s">
        <v>2562</v>
      </c>
      <c r="B101" s="106" t="s">
        <v>2612</v>
      </c>
      <c r="C101" s="106" t="s">
        <v>2636</v>
      </c>
      <c r="D101" s="106" t="s">
        <v>2629</v>
      </c>
      <c r="E101" s="107" t="s">
        <v>2630</v>
      </c>
      <c r="F101" s="106" t="s">
        <v>34</v>
      </c>
    </row>
    <row r="102" spans="1:6" s="108" customFormat="1" x14ac:dyDescent="0.3">
      <c r="A102" s="108" t="s">
        <v>2562</v>
      </c>
      <c r="B102" s="108" t="s">
        <v>2563</v>
      </c>
      <c r="C102" s="108" t="s">
        <v>2637</v>
      </c>
      <c r="D102" s="108" t="s">
        <v>2638</v>
      </c>
      <c r="E102" s="108" t="s">
        <v>2639</v>
      </c>
      <c r="F102" s="108" t="s">
        <v>34</v>
      </c>
    </row>
    <row r="103" spans="1:6" s="108" customFormat="1" x14ac:dyDescent="0.3">
      <c r="A103" s="108" t="s">
        <v>2562</v>
      </c>
      <c r="B103" s="109" t="s">
        <v>2612</v>
      </c>
      <c r="C103" s="108" t="s">
        <v>2640</v>
      </c>
      <c r="D103" s="108" t="s">
        <v>2641</v>
      </c>
      <c r="E103" s="108" t="s">
        <v>2642</v>
      </c>
      <c r="F103" s="108" t="s">
        <v>34</v>
      </c>
    </row>
    <row r="104" spans="1:6" s="108" customFormat="1" x14ac:dyDescent="0.3">
      <c r="A104" s="108" t="s">
        <v>2562</v>
      </c>
      <c r="B104" s="109" t="s">
        <v>2612</v>
      </c>
      <c r="C104" s="108" t="s">
        <v>2643</v>
      </c>
      <c r="D104" s="108" t="s">
        <v>2644</v>
      </c>
      <c r="E104" s="108" t="s">
        <v>2645</v>
      </c>
      <c r="F104" s="108" t="s">
        <v>34</v>
      </c>
    </row>
    <row r="105" spans="1:6" s="108" customFormat="1" x14ac:dyDescent="0.3">
      <c r="A105" s="108" t="s">
        <v>2562</v>
      </c>
      <c r="B105" s="108" t="s">
        <v>2286</v>
      </c>
      <c r="C105" s="108" t="s">
        <v>2646</v>
      </c>
      <c r="D105" s="108" t="s">
        <v>2647</v>
      </c>
      <c r="E105" s="108" t="s">
        <v>2648</v>
      </c>
    </row>
    <row r="106" spans="1:6" s="108" customFormat="1" x14ac:dyDescent="0.3">
      <c r="A106" s="108" t="s">
        <v>2562</v>
      </c>
      <c r="B106" s="108" t="s">
        <v>2649</v>
      </c>
      <c r="C106" s="108" t="s">
        <v>2948</v>
      </c>
      <c r="D106" s="108" t="s">
        <v>2650</v>
      </c>
      <c r="E106" s="108" t="s">
        <v>2651</v>
      </c>
    </row>
  </sheetData>
  <autoFilter ref="A1:F54" xr:uid="{00000000-0009-0000-0000-000005000000}">
    <sortState xmlns:xlrd2="http://schemas.microsoft.com/office/spreadsheetml/2017/richdata2" ref="A2:F54">
      <sortCondition ref="A2:A54"/>
    </sortState>
  </autoFilter>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8"/>
  <sheetViews>
    <sheetView zoomScale="85" zoomScaleNormal="85" workbookViewId="0">
      <pane ySplit="1" topLeftCell="A2" activePane="bottomLeft" state="frozen"/>
      <selection pane="bottomLeft" activeCell="A32" sqref="A32"/>
    </sheetView>
  </sheetViews>
  <sheetFormatPr defaultColWidth="9" defaultRowHeight="16.5" x14ac:dyDescent="0.3"/>
  <cols>
    <col min="1" max="1" width="36.125" style="110" customWidth="1"/>
    <col min="2" max="2" width="21.5" style="110" customWidth="1"/>
    <col min="3" max="3" width="26.875" style="110" customWidth="1"/>
    <col min="4" max="4" width="30.375" style="110" customWidth="1"/>
    <col min="5" max="8" width="12.75" style="110" customWidth="1"/>
    <col min="9" max="16384" width="9" style="110"/>
  </cols>
  <sheetData>
    <row r="1" spans="1:8" x14ac:dyDescent="0.3">
      <c r="A1" s="111" t="s">
        <v>2652</v>
      </c>
      <c r="B1" s="111" t="s">
        <v>2434</v>
      </c>
      <c r="C1" s="111" t="s">
        <v>2435</v>
      </c>
      <c r="D1" s="111" t="s">
        <v>2436</v>
      </c>
      <c r="E1" s="111" t="s">
        <v>2653</v>
      </c>
      <c r="F1" s="111" t="s">
        <v>2654</v>
      </c>
      <c r="G1" s="111" t="s">
        <v>2655</v>
      </c>
      <c r="H1" s="111" t="s">
        <v>2656</v>
      </c>
    </row>
    <row r="2" spans="1:8" x14ac:dyDescent="0.3">
      <c r="A2" s="110" t="s">
        <v>2657</v>
      </c>
      <c r="B2" s="110" t="s">
        <v>2658</v>
      </c>
      <c r="C2" s="110" t="s">
        <v>2659</v>
      </c>
      <c r="D2" s="110" t="s">
        <v>2660</v>
      </c>
    </row>
    <row r="3" spans="1:8" x14ac:dyDescent="0.3">
      <c r="A3" s="110" t="s">
        <v>2657</v>
      </c>
      <c r="B3" s="110" t="s">
        <v>2661</v>
      </c>
      <c r="C3" s="110" t="s">
        <v>2662</v>
      </c>
      <c r="D3" s="110" t="s">
        <v>2663</v>
      </c>
    </row>
    <row r="4" spans="1:8" x14ac:dyDescent="0.3">
      <c r="A4" s="110" t="s">
        <v>2657</v>
      </c>
      <c r="B4" s="110" t="s">
        <v>2664</v>
      </c>
      <c r="C4" s="110" t="s">
        <v>2665</v>
      </c>
      <c r="D4" s="110" t="s">
        <v>2665</v>
      </c>
    </row>
    <row r="5" spans="1:8" x14ac:dyDescent="0.3">
      <c r="A5" s="110" t="s">
        <v>2657</v>
      </c>
      <c r="B5" s="110" t="s">
        <v>2666</v>
      </c>
      <c r="C5" s="110" t="s">
        <v>2667</v>
      </c>
      <c r="D5" s="110" t="s">
        <v>2668</v>
      </c>
    </row>
    <row r="7" spans="1:8" x14ac:dyDescent="0.3">
      <c r="A7" s="110" t="s">
        <v>2669</v>
      </c>
      <c r="B7" s="110" t="s">
        <v>33</v>
      </c>
      <c r="C7" s="110" t="s">
        <v>2670</v>
      </c>
      <c r="D7" s="110" t="s">
        <v>2671</v>
      </c>
    </row>
    <row r="8" spans="1:8" x14ac:dyDescent="0.3">
      <c r="A8" s="110" t="s">
        <v>2669</v>
      </c>
      <c r="B8" s="110" t="s">
        <v>2672</v>
      </c>
      <c r="C8" s="110" t="s">
        <v>2673</v>
      </c>
      <c r="D8" s="110" t="s">
        <v>2674</v>
      </c>
    </row>
    <row r="9" spans="1:8" x14ac:dyDescent="0.3">
      <c r="A9" s="110" t="s">
        <v>2669</v>
      </c>
      <c r="B9" s="110" t="s">
        <v>2675</v>
      </c>
      <c r="C9" s="110" t="s">
        <v>2676</v>
      </c>
      <c r="D9" s="110" t="s">
        <v>2677</v>
      </c>
    </row>
    <row r="10" spans="1:8" x14ac:dyDescent="0.3">
      <c r="A10" s="110" t="s">
        <v>2669</v>
      </c>
      <c r="B10" s="110" t="s">
        <v>2678</v>
      </c>
      <c r="C10" s="110" t="s">
        <v>2679</v>
      </c>
      <c r="D10" s="110" t="s">
        <v>2680</v>
      </c>
    </row>
    <row r="11" spans="1:8" x14ac:dyDescent="0.3">
      <c r="A11" s="110" t="s">
        <v>2669</v>
      </c>
      <c r="B11" s="110" t="s">
        <v>2681</v>
      </c>
      <c r="C11" s="110" t="s">
        <v>2682</v>
      </c>
      <c r="D11" s="110" t="s">
        <v>2683</v>
      </c>
    </row>
    <row r="12" spans="1:8" x14ac:dyDescent="0.3">
      <c r="A12" s="110" t="s">
        <v>2669</v>
      </c>
      <c r="B12" s="110" t="s">
        <v>2684</v>
      </c>
      <c r="C12" s="110" t="s">
        <v>2685</v>
      </c>
      <c r="D12" s="110" t="s">
        <v>2686</v>
      </c>
    </row>
    <row r="14" spans="1:8" x14ac:dyDescent="0.3">
      <c r="A14" s="110" t="s">
        <v>2687</v>
      </c>
      <c r="B14" s="110" t="s">
        <v>2688</v>
      </c>
      <c r="C14" s="110" t="s">
        <v>2689</v>
      </c>
      <c r="D14" s="110" t="s">
        <v>2690</v>
      </c>
    </row>
    <row r="15" spans="1:8" x14ac:dyDescent="0.3">
      <c r="A15" s="110" t="s">
        <v>2687</v>
      </c>
      <c r="B15" s="110" t="s">
        <v>2691</v>
      </c>
      <c r="C15" s="110" t="s">
        <v>2692</v>
      </c>
      <c r="D15" s="110" t="s">
        <v>2693</v>
      </c>
    </row>
    <row r="16" spans="1:8" x14ac:dyDescent="0.3">
      <c r="A16" s="110" t="s">
        <v>2687</v>
      </c>
      <c r="B16" s="110" t="s">
        <v>2694</v>
      </c>
      <c r="C16" s="110" t="s">
        <v>2695</v>
      </c>
      <c r="D16" s="110" t="s">
        <v>2696</v>
      </c>
    </row>
    <row r="17" spans="1:4" x14ac:dyDescent="0.3">
      <c r="A17" s="110" t="s">
        <v>2687</v>
      </c>
      <c r="B17" s="110" t="s">
        <v>2697</v>
      </c>
      <c r="C17" s="110" t="s">
        <v>2698</v>
      </c>
      <c r="D17" s="110" t="s">
        <v>2699</v>
      </c>
    </row>
    <row r="18" spans="1:4" x14ac:dyDescent="0.3">
      <c r="A18" s="110" t="s">
        <v>2687</v>
      </c>
      <c r="B18" s="110" t="s">
        <v>2684</v>
      </c>
      <c r="C18" s="110" t="s">
        <v>2685</v>
      </c>
      <c r="D18" s="110" t="s">
        <v>2686</v>
      </c>
    </row>
    <row r="20" spans="1:4" x14ac:dyDescent="0.3">
      <c r="A20" s="110" t="s">
        <v>2700</v>
      </c>
      <c r="B20" s="110">
        <v>-999</v>
      </c>
      <c r="C20" s="110" t="s">
        <v>2685</v>
      </c>
      <c r="D20" s="110" t="s">
        <v>2686</v>
      </c>
    </row>
    <row r="21" spans="1:4" x14ac:dyDescent="0.3">
      <c r="A21" s="110" t="s">
        <v>2700</v>
      </c>
      <c r="B21" s="110">
        <v>0</v>
      </c>
      <c r="C21" s="110" t="s">
        <v>2689</v>
      </c>
      <c r="D21" s="110" t="s">
        <v>2690</v>
      </c>
    </row>
    <row r="22" spans="1:4" x14ac:dyDescent="0.3">
      <c r="A22" s="110" t="s">
        <v>2700</v>
      </c>
      <c r="B22" s="110">
        <v>1</v>
      </c>
      <c r="C22" s="110" t="s">
        <v>2701</v>
      </c>
      <c r="D22" s="110" t="s">
        <v>2702</v>
      </c>
    </row>
    <row r="23" spans="1:4" x14ac:dyDescent="0.3">
      <c r="A23" s="110" t="s">
        <v>2700</v>
      </c>
      <c r="B23" s="110">
        <v>2</v>
      </c>
      <c r="C23" s="110" t="s">
        <v>2703</v>
      </c>
      <c r="D23" s="110" t="s">
        <v>2704</v>
      </c>
    </row>
    <row r="24" spans="1:4" x14ac:dyDescent="0.3">
      <c r="A24" s="110" t="s">
        <v>2700</v>
      </c>
      <c r="B24" s="110">
        <v>3</v>
      </c>
      <c r="C24" s="110" t="s">
        <v>2705</v>
      </c>
      <c r="D24" s="110" t="s">
        <v>2706</v>
      </c>
    </row>
    <row r="25" spans="1:4" x14ac:dyDescent="0.3">
      <c r="A25" s="110" t="s">
        <v>2700</v>
      </c>
      <c r="B25" s="110">
        <v>4</v>
      </c>
      <c r="C25" s="110" t="s">
        <v>2707</v>
      </c>
      <c r="D25" s="110" t="s">
        <v>2708</v>
      </c>
    </row>
    <row r="26" spans="1:4" x14ac:dyDescent="0.3">
      <c r="A26" s="110" t="s">
        <v>2700</v>
      </c>
      <c r="B26" s="110">
        <v>5</v>
      </c>
      <c r="C26" s="110" t="s">
        <v>2709</v>
      </c>
      <c r="D26" s="110" t="s">
        <v>2710</v>
      </c>
    </row>
    <row r="27" spans="1:4" x14ac:dyDescent="0.3">
      <c r="A27" s="110" t="s">
        <v>2700</v>
      </c>
      <c r="B27" s="110">
        <v>6</v>
      </c>
      <c r="C27" s="110" t="s">
        <v>2711</v>
      </c>
      <c r="D27" s="110" t="s">
        <v>2712</v>
      </c>
    </row>
    <row r="28" spans="1:4" x14ac:dyDescent="0.3">
      <c r="A28" s="110" t="s">
        <v>2700</v>
      </c>
      <c r="B28" s="110">
        <v>7</v>
      </c>
      <c r="C28" s="110" t="s">
        <v>2713</v>
      </c>
      <c r="D28" s="110" t="s">
        <v>2714</v>
      </c>
    </row>
    <row r="29" spans="1:4" x14ac:dyDescent="0.3">
      <c r="A29" s="110" t="s">
        <v>2700</v>
      </c>
      <c r="B29" s="110">
        <v>8</v>
      </c>
      <c r="C29" s="110" t="s">
        <v>2715</v>
      </c>
      <c r="D29" s="110" t="s">
        <v>2716</v>
      </c>
    </row>
    <row r="31" spans="1:4" x14ac:dyDescent="0.3">
      <c r="A31" s="110" t="s">
        <v>2717</v>
      </c>
      <c r="B31" s="110" t="s">
        <v>2688</v>
      </c>
      <c r="C31" s="110" t="s">
        <v>2718</v>
      </c>
      <c r="D31" s="110" t="s">
        <v>2719</v>
      </c>
    </row>
    <row r="32" spans="1:4" x14ac:dyDescent="0.3">
      <c r="A32" s="110" t="s">
        <v>2717</v>
      </c>
      <c r="B32" s="110" t="s">
        <v>2720</v>
      </c>
      <c r="C32" s="110" t="s">
        <v>2721</v>
      </c>
      <c r="D32" s="110" t="s">
        <v>2722</v>
      </c>
    </row>
    <row r="33" spans="1:4" x14ac:dyDescent="0.3">
      <c r="A33" s="110" t="s">
        <v>2717</v>
      </c>
      <c r="B33" s="110" t="s">
        <v>2723</v>
      </c>
      <c r="C33" s="110" t="s">
        <v>2724</v>
      </c>
      <c r="D33" s="110" t="s">
        <v>2725</v>
      </c>
    </row>
    <row r="34" spans="1:4" x14ac:dyDescent="0.3">
      <c r="A34" s="110" t="s">
        <v>2717</v>
      </c>
      <c r="B34" s="110" t="s">
        <v>2684</v>
      </c>
      <c r="C34" s="110" t="s">
        <v>2685</v>
      </c>
      <c r="D34" s="110" t="s">
        <v>2686</v>
      </c>
    </row>
    <row r="36" spans="1:4" x14ac:dyDescent="0.3">
      <c r="A36" s="110" t="s">
        <v>2726</v>
      </c>
      <c r="B36" s="110" t="s">
        <v>2688</v>
      </c>
      <c r="C36" s="110" t="s">
        <v>2718</v>
      </c>
      <c r="D36" s="110" t="s">
        <v>2727</v>
      </c>
    </row>
    <row r="37" spans="1:4" x14ac:dyDescent="0.3">
      <c r="A37" s="110" t="s">
        <v>2726</v>
      </c>
      <c r="B37" s="110" t="s">
        <v>2728</v>
      </c>
      <c r="C37" s="110" t="s">
        <v>2729</v>
      </c>
      <c r="D37" s="110" t="s">
        <v>2730</v>
      </c>
    </row>
    <row r="38" spans="1:4" x14ac:dyDescent="0.3">
      <c r="A38" s="110" t="s">
        <v>2726</v>
      </c>
      <c r="B38" s="110" t="s">
        <v>2731</v>
      </c>
      <c r="C38" s="110" t="s">
        <v>2732</v>
      </c>
      <c r="D38" s="110" t="s">
        <v>2733</v>
      </c>
    </row>
    <row r="39" spans="1:4" x14ac:dyDescent="0.3">
      <c r="A39" s="110" t="s">
        <v>2726</v>
      </c>
      <c r="B39" s="110" t="s">
        <v>2734</v>
      </c>
      <c r="C39" s="110" t="s">
        <v>2735</v>
      </c>
      <c r="D39" s="110" t="s">
        <v>2736</v>
      </c>
    </row>
    <row r="41" spans="1:4" x14ac:dyDescent="0.3">
      <c r="A41" s="110" t="s">
        <v>2737</v>
      </c>
      <c r="B41" s="110" t="s">
        <v>2738</v>
      </c>
      <c r="C41" s="110" t="s">
        <v>2739</v>
      </c>
      <c r="D41" s="110" t="s">
        <v>2740</v>
      </c>
    </row>
    <row r="42" spans="1:4" x14ac:dyDescent="0.3">
      <c r="A42" s="110" t="s">
        <v>2737</v>
      </c>
      <c r="B42" s="110" t="s">
        <v>2741</v>
      </c>
      <c r="C42" s="110" t="s">
        <v>2742</v>
      </c>
      <c r="D42" s="110" t="s">
        <v>2743</v>
      </c>
    </row>
    <row r="43" spans="1:4" x14ac:dyDescent="0.3">
      <c r="A43" s="110" t="s">
        <v>2737</v>
      </c>
      <c r="B43" s="110" t="s">
        <v>2744</v>
      </c>
      <c r="C43" s="110" t="s">
        <v>2745</v>
      </c>
      <c r="D43" s="110" t="s">
        <v>2746</v>
      </c>
    </row>
    <row r="45" spans="1:4" x14ac:dyDescent="0.3">
      <c r="A45" s="110" t="s">
        <v>2747</v>
      </c>
      <c r="B45" s="110" t="s">
        <v>2748</v>
      </c>
      <c r="C45" s="110" t="s">
        <v>2749</v>
      </c>
      <c r="D45" s="110" t="s">
        <v>2750</v>
      </c>
    </row>
    <row r="46" spans="1:4" x14ac:dyDescent="0.3">
      <c r="A46" s="110" t="s">
        <v>2747</v>
      </c>
      <c r="B46" s="110" t="s">
        <v>2751</v>
      </c>
      <c r="C46" s="110" t="s">
        <v>2752</v>
      </c>
      <c r="D46" s="110" t="s">
        <v>2753</v>
      </c>
    </row>
    <row r="47" spans="1:4" x14ac:dyDescent="0.3">
      <c r="A47" s="110" t="s">
        <v>2747</v>
      </c>
      <c r="B47" s="110" t="s">
        <v>2684</v>
      </c>
      <c r="C47" s="110" t="s">
        <v>2685</v>
      </c>
      <c r="D47" s="110" t="s">
        <v>2686</v>
      </c>
    </row>
    <row r="48" spans="1:4" x14ac:dyDescent="0.3">
      <c r="A48" s="110" t="s">
        <v>2747</v>
      </c>
      <c r="B48" s="110" t="s">
        <v>2754</v>
      </c>
      <c r="C48" s="110" t="s">
        <v>2755</v>
      </c>
      <c r="D48" s="110" t="s">
        <v>2756</v>
      </c>
    </row>
    <row r="50" spans="1:4" x14ac:dyDescent="0.3">
      <c r="A50" s="110" t="s">
        <v>2757</v>
      </c>
      <c r="B50" s="110" t="s">
        <v>2688</v>
      </c>
      <c r="C50" s="110" t="s">
        <v>2718</v>
      </c>
      <c r="D50" s="110" t="s">
        <v>2727</v>
      </c>
    </row>
    <row r="51" spans="1:4" x14ac:dyDescent="0.3">
      <c r="A51" s="110" t="s">
        <v>2757</v>
      </c>
      <c r="B51" s="110" t="s">
        <v>2758</v>
      </c>
      <c r="C51" s="110" t="s">
        <v>2759</v>
      </c>
      <c r="D51" s="110" t="s">
        <v>2760</v>
      </c>
    </row>
    <row r="52" spans="1:4" x14ac:dyDescent="0.3">
      <c r="A52" s="110" t="s">
        <v>2757</v>
      </c>
      <c r="B52" s="110" t="s">
        <v>2761</v>
      </c>
      <c r="C52" s="110" t="s">
        <v>2762</v>
      </c>
      <c r="D52" s="110" t="s">
        <v>2763</v>
      </c>
    </row>
    <row r="53" spans="1:4" x14ac:dyDescent="0.3">
      <c r="A53" s="110" t="s">
        <v>2757</v>
      </c>
      <c r="B53" s="110" t="s">
        <v>2684</v>
      </c>
      <c r="C53" s="110" t="s">
        <v>2685</v>
      </c>
      <c r="D53" s="110" t="s">
        <v>2686</v>
      </c>
    </row>
    <row r="55" spans="1:4" x14ac:dyDescent="0.3">
      <c r="A55" s="110" t="s">
        <v>2764</v>
      </c>
      <c r="B55" s="110" t="s">
        <v>2765</v>
      </c>
      <c r="C55" s="110" t="s">
        <v>2766</v>
      </c>
      <c r="D55" s="110" t="s">
        <v>2767</v>
      </c>
    </row>
    <row r="56" spans="1:4" x14ac:dyDescent="0.3">
      <c r="A56" s="110" t="s">
        <v>2764</v>
      </c>
      <c r="B56" s="110" t="s">
        <v>2758</v>
      </c>
      <c r="C56" s="110" t="s">
        <v>2759</v>
      </c>
      <c r="D56" s="110" t="s">
        <v>2760</v>
      </c>
    </row>
    <row r="57" spans="1:4" x14ac:dyDescent="0.3">
      <c r="A57" s="110" t="s">
        <v>2764</v>
      </c>
      <c r="B57" s="110" t="s">
        <v>2768</v>
      </c>
      <c r="C57" s="110" t="s">
        <v>2769</v>
      </c>
      <c r="D57" s="110" t="s">
        <v>2770</v>
      </c>
    </row>
    <row r="58" spans="1:4" x14ac:dyDescent="0.3">
      <c r="A58" s="110" t="s">
        <v>2764</v>
      </c>
      <c r="B58" s="110" t="s">
        <v>2771</v>
      </c>
      <c r="C58" s="110" t="s">
        <v>2772</v>
      </c>
      <c r="D58" s="110" t="s">
        <v>2773</v>
      </c>
    </row>
    <row r="59" spans="1:4" x14ac:dyDescent="0.3">
      <c r="A59" s="110" t="s">
        <v>2764</v>
      </c>
      <c r="B59" s="110" t="s">
        <v>2684</v>
      </c>
      <c r="C59" s="110" t="s">
        <v>2685</v>
      </c>
      <c r="D59" s="110" t="s">
        <v>2686</v>
      </c>
    </row>
    <row r="61" spans="1:4" x14ac:dyDescent="0.3">
      <c r="A61" s="112" t="s">
        <v>2774</v>
      </c>
      <c r="B61" s="110" t="s">
        <v>2775</v>
      </c>
      <c r="C61" s="110" t="s">
        <v>2776</v>
      </c>
      <c r="D61" s="110" t="s">
        <v>2777</v>
      </c>
    </row>
    <row r="62" spans="1:4" x14ac:dyDescent="0.3">
      <c r="A62" s="112" t="s">
        <v>2774</v>
      </c>
      <c r="B62" s="110" t="s">
        <v>2768</v>
      </c>
      <c r="C62" s="110" t="s">
        <v>2769</v>
      </c>
      <c r="D62" s="110" t="s">
        <v>2770</v>
      </c>
    </row>
    <row r="63" spans="1:4" x14ac:dyDescent="0.3">
      <c r="A63" s="112" t="s">
        <v>2774</v>
      </c>
      <c r="B63" s="110" t="s">
        <v>2771</v>
      </c>
      <c r="C63" s="110" t="s">
        <v>2772</v>
      </c>
      <c r="D63" s="110" t="s">
        <v>2773</v>
      </c>
    </row>
    <row r="64" spans="1:4" x14ac:dyDescent="0.3">
      <c r="A64" s="112" t="s">
        <v>2774</v>
      </c>
      <c r="B64" s="110" t="s">
        <v>2684</v>
      </c>
      <c r="C64" s="110" t="s">
        <v>2685</v>
      </c>
      <c r="D64" s="110" t="s">
        <v>2686</v>
      </c>
    </row>
    <row r="66" spans="1:4" x14ac:dyDescent="0.3">
      <c r="A66" s="110" t="s">
        <v>2778</v>
      </c>
      <c r="B66" s="110" t="s">
        <v>2779</v>
      </c>
      <c r="C66" s="110" t="s">
        <v>2780</v>
      </c>
      <c r="D66" s="110" t="s">
        <v>2781</v>
      </c>
    </row>
    <row r="67" spans="1:4" x14ac:dyDescent="0.3">
      <c r="A67" s="110" t="s">
        <v>2778</v>
      </c>
      <c r="B67" s="110" t="s">
        <v>2782</v>
      </c>
      <c r="C67" s="110" t="s">
        <v>2783</v>
      </c>
      <c r="D67" s="110" t="s">
        <v>2784</v>
      </c>
    </row>
    <row r="68" spans="1:4" x14ac:dyDescent="0.3">
      <c r="A68" s="110" t="s">
        <v>2778</v>
      </c>
      <c r="B68" s="110" t="s">
        <v>2785</v>
      </c>
      <c r="C68" s="110" t="s">
        <v>2786</v>
      </c>
      <c r="D68" s="110" t="s">
        <v>2787</v>
      </c>
    </row>
    <row r="69" spans="1:4" x14ac:dyDescent="0.3">
      <c r="A69" s="110" t="s">
        <v>2778</v>
      </c>
      <c r="B69" s="110" t="s">
        <v>2684</v>
      </c>
      <c r="C69" s="110" t="s">
        <v>2685</v>
      </c>
      <c r="D69" s="110" t="s">
        <v>2788</v>
      </c>
    </row>
    <row r="71" spans="1:4" x14ac:dyDescent="0.3">
      <c r="A71" s="110" t="s">
        <v>2789</v>
      </c>
      <c r="B71" s="110" t="s">
        <v>2790</v>
      </c>
      <c r="C71" s="110" t="s">
        <v>2791</v>
      </c>
      <c r="D71" s="110" t="s">
        <v>2792</v>
      </c>
    </row>
    <row r="72" spans="1:4" x14ac:dyDescent="0.3">
      <c r="A72" s="110" t="s">
        <v>2789</v>
      </c>
      <c r="B72" s="110" t="s">
        <v>2793</v>
      </c>
      <c r="C72" s="110" t="s">
        <v>2794</v>
      </c>
      <c r="D72" s="110" t="s">
        <v>2795</v>
      </c>
    </row>
    <row r="73" spans="1:4" x14ac:dyDescent="0.3">
      <c r="A73" s="110" t="s">
        <v>2789</v>
      </c>
      <c r="B73" s="110" t="s">
        <v>2796</v>
      </c>
      <c r="C73" s="110" t="s">
        <v>2797</v>
      </c>
      <c r="D73" s="110" t="s">
        <v>2798</v>
      </c>
    </row>
    <row r="74" spans="1:4" x14ac:dyDescent="0.3">
      <c r="A74" s="110" t="s">
        <v>2789</v>
      </c>
      <c r="B74" s="110" t="s">
        <v>2684</v>
      </c>
      <c r="C74" s="110" t="s">
        <v>2685</v>
      </c>
      <c r="D74" s="110" t="s">
        <v>2686</v>
      </c>
    </row>
    <row r="76" spans="1:4" x14ac:dyDescent="0.3">
      <c r="A76" s="110" t="s">
        <v>2799</v>
      </c>
      <c r="B76" s="110" t="s">
        <v>2790</v>
      </c>
      <c r="C76" s="110" t="s">
        <v>2791</v>
      </c>
      <c r="D76" s="110" t="s">
        <v>2792</v>
      </c>
    </row>
    <row r="77" spans="1:4" x14ac:dyDescent="0.3">
      <c r="A77" s="110" t="s">
        <v>2799</v>
      </c>
      <c r="B77" s="110" t="s">
        <v>2800</v>
      </c>
      <c r="C77" s="110" t="s">
        <v>2797</v>
      </c>
      <c r="D77" s="110" t="s">
        <v>2801</v>
      </c>
    </row>
    <row r="78" spans="1:4" x14ac:dyDescent="0.3">
      <c r="A78" s="110" t="s">
        <v>2799</v>
      </c>
      <c r="B78" s="110" t="s">
        <v>2802</v>
      </c>
      <c r="C78" s="110" t="s">
        <v>2803</v>
      </c>
      <c r="D78" s="110" t="s">
        <v>2804</v>
      </c>
    </row>
    <row r="79" spans="1:4" x14ac:dyDescent="0.3">
      <c r="A79" s="110" t="s">
        <v>2799</v>
      </c>
      <c r="B79" s="110" t="s">
        <v>2805</v>
      </c>
      <c r="C79" s="110" t="s">
        <v>2806</v>
      </c>
      <c r="D79" s="110" t="s">
        <v>2807</v>
      </c>
    </row>
    <row r="80" spans="1:4" x14ac:dyDescent="0.3">
      <c r="A80" s="110" t="s">
        <v>2799</v>
      </c>
      <c r="B80" s="110" t="s">
        <v>2684</v>
      </c>
      <c r="C80" s="110" t="s">
        <v>2685</v>
      </c>
      <c r="D80" s="110" t="s">
        <v>2686</v>
      </c>
    </row>
    <row r="82" spans="1:4" x14ac:dyDescent="0.3">
      <c r="A82" s="110" t="s">
        <v>2808</v>
      </c>
      <c r="B82" s="110" t="s">
        <v>2809</v>
      </c>
      <c r="C82" s="110" t="s">
        <v>2810</v>
      </c>
      <c r="D82" s="110" t="s">
        <v>2811</v>
      </c>
    </row>
    <row r="83" spans="1:4" x14ac:dyDescent="0.3">
      <c r="A83" s="110" t="s">
        <v>2808</v>
      </c>
      <c r="B83" s="110" t="s">
        <v>2758</v>
      </c>
      <c r="C83" s="110" t="s">
        <v>2759</v>
      </c>
      <c r="D83" s="110" t="s">
        <v>2760</v>
      </c>
    </row>
    <row r="84" spans="1:4" x14ac:dyDescent="0.3">
      <c r="A84" s="110" t="s">
        <v>2808</v>
      </c>
      <c r="B84" s="110" t="s">
        <v>2761</v>
      </c>
      <c r="C84" s="110" t="s">
        <v>2762</v>
      </c>
      <c r="D84" s="110" t="s">
        <v>2812</v>
      </c>
    </row>
    <row r="85" spans="1:4" x14ac:dyDescent="0.3">
      <c r="A85" s="110" t="s">
        <v>2808</v>
      </c>
      <c r="B85" s="110" t="s">
        <v>2684</v>
      </c>
      <c r="C85" s="110" t="s">
        <v>2685</v>
      </c>
      <c r="D85" s="110" t="s">
        <v>2686</v>
      </c>
    </row>
    <row r="87" spans="1:4" x14ac:dyDescent="0.3">
      <c r="A87" s="110" t="s">
        <v>2813</v>
      </c>
      <c r="B87" s="110" t="s">
        <v>2814</v>
      </c>
      <c r="C87" s="113" t="s">
        <v>2815</v>
      </c>
      <c r="D87" s="110" t="s">
        <v>2815</v>
      </c>
    </row>
    <row r="88" spans="1:4" x14ac:dyDescent="0.3">
      <c r="A88" s="110" t="s">
        <v>2813</v>
      </c>
      <c r="B88" s="110" t="s">
        <v>2816</v>
      </c>
      <c r="C88" s="113" t="s">
        <v>2817</v>
      </c>
      <c r="D88" s="110" t="s">
        <v>2817</v>
      </c>
    </row>
    <row r="89" spans="1:4" x14ac:dyDescent="0.3">
      <c r="A89" s="110" t="s">
        <v>2813</v>
      </c>
      <c r="B89" s="110" t="s">
        <v>2818</v>
      </c>
      <c r="C89" s="113" t="s">
        <v>2819</v>
      </c>
      <c r="D89" s="110" t="s">
        <v>2819</v>
      </c>
    </row>
    <row r="90" spans="1:4" x14ac:dyDescent="0.3">
      <c r="A90" s="110" t="s">
        <v>2813</v>
      </c>
      <c r="B90" s="110" t="s">
        <v>2820</v>
      </c>
      <c r="C90" s="113" t="s">
        <v>2821</v>
      </c>
      <c r="D90" s="110" t="s">
        <v>2821</v>
      </c>
    </row>
    <row r="91" spans="1:4" x14ac:dyDescent="0.3">
      <c r="A91" s="110" t="s">
        <v>2813</v>
      </c>
      <c r="B91" s="110" t="s">
        <v>2822</v>
      </c>
      <c r="C91" s="113" t="s">
        <v>2823</v>
      </c>
      <c r="D91" s="110" t="s">
        <v>2823</v>
      </c>
    </row>
    <row r="92" spans="1:4" x14ac:dyDescent="0.3">
      <c r="A92" s="110" t="s">
        <v>2813</v>
      </c>
      <c r="B92" s="110" t="s">
        <v>2824</v>
      </c>
      <c r="C92" s="113" t="s">
        <v>2825</v>
      </c>
      <c r="D92" s="110" t="s">
        <v>2825</v>
      </c>
    </row>
    <row r="93" spans="1:4" x14ac:dyDescent="0.3">
      <c r="A93" s="110" t="s">
        <v>2813</v>
      </c>
      <c r="B93" s="110" t="s">
        <v>2826</v>
      </c>
      <c r="C93" s="113" t="s">
        <v>2827</v>
      </c>
      <c r="D93" s="110" t="s">
        <v>2827</v>
      </c>
    </row>
    <row r="94" spans="1:4" x14ac:dyDescent="0.3">
      <c r="A94" s="110" t="s">
        <v>2813</v>
      </c>
      <c r="B94" s="110" t="s">
        <v>2828</v>
      </c>
      <c r="C94" s="113" t="s">
        <v>2829</v>
      </c>
      <c r="D94" s="110" t="s">
        <v>2829</v>
      </c>
    </row>
    <row r="95" spans="1:4" x14ac:dyDescent="0.3">
      <c r="A95" s="110" t="s">
        <v>2813</v>
      </c>
      <c r="B95" s="110" t="s">
        <v>2830</v>
      </c>
      <c r="C95" s="113" t="s">
        <v>2831</v>
      </c>
      <c r="D95" s="110" t="s">
        <v>2831</v>
      </c>
    </row>
    <row r="96" spans="1:4" x14ac:dyDescent="0.3">
      <c r="A96" s="110" t="s">
        <v>2813</v>
      </c>
      <c r="B96" s="110" t="s">
        <v>2832</v>
      </c>
      <c r="C96" s="113" t="s">
        <v>2833</v>
      </c>
      <c r="D96" s="110" t="s">
        <v>2833</v>
      </c>
    </row>
    <row r="97" spans="1:4" x14ac:dyDescent="0.3">
      <c r="A97" s="110" t="s">
        <v>2813</v>
      </c>
      <c r="B97" s="110" t="s">
        <v>2834</v>
      </c>
      <c r="C97" s="113" t="s">
        <v>2835</v>
      </c>
      <c r="D97" s="110" t="s">
        <v>2835</v>
      </c>
    </row>
    <row r="98" spans="1:4" x14ac:dyDescent="0.3">
      <c r="A98" s="110" t="s">
        <v>2813</v>
      </c>
      <c r="B98" s="110" t="s">
        <v>2836</v>
      </c>
      <c r="C98" s="113" t="s">
        <v>2837</v>
      </c>
      <c r="D98" s="110" t="s">
        <v>2837</v>
      </c>
    </row>
    <row r="99" spans="1:4" x14ac:dyDescent="0.3">
      <c r="A99" s="110" t="s">
        <v>2813</v>
      </c>
      <c r="B99" s="110" t="s">
        <v>2838</v>
      </c>
      <c r="C99" s="113" t="s">
        <v>2839</v>
      </c>
      <c r="D99" s="110" t="s">
        <v>2839</v>
      </c>
    </row>
    <row r="100" spans="1:4" x14ac:dyDescent="0.3">
      <c r="A100" s="110" t="s">
        <v>2813</v>
      </c>
      <c r="B100" s="110" t="s">
        <v>2840</v>
      </c>
      <c r="C100" s="113" t="s">
        <v>2841</v>
      </c>
      <c r="D100" s="110" t="s">
        <v>2841</v>
      </c>
    </row>
    <row r="101" spans="1:4" x14ac:dyDescent="0.3">
      <c r="A101" s="110" t="s">
        <v>2813</v>
      </c>
      <c r="B101" s="110" t="s">
        <v>2842</v>
      </c>
      <c r="C101" s="113" t="s">
        <v>2843</v>
      </c>
      <c r="D101" s="110" t="s">
        <v>2843</v>
      </c>
    </row>
    <row r="102" spans="1:4" x14ac:dyDescent="0.3">
      <c r="A102" s="110" t="s">
        <v>2813</v>
      </c>
      <c r="B102" s="110" t="s">
        <v>2844</v>
      </c>
      <c r="C102" s="113" t="s">
        <v>2845</v>
      </c>
      <c r="D102" s="110" t="s">
        <v>2845</v>
      </c>
    </row>
    <row r="103" spans="1:4" x14ac:dyDescent="0.3">
      <c r="A103" s="110" t="s">
        <v>2813</v>
      </c>
      <c r="B103" s="110" t="s">
        <v>2846</v>
      </c>
      <c r="C103" s="113" t="s">
        <v>2847</v>
      </c>
      <c r="D103" s="110" t="s">
        <v>2847</v>
      </c>
    </row>
    <row r="104" spans="1:4" x14ac:dyDescent="0.3">
      <c r="A104" s="110" t="s">
        <v>2813</v>
      </c>
      <c r="B104" s="110" t="s">
        <v>2848</v>
      </c>
      <c r="C104" s="113" t="s">
        <v>2849</v>
      </c>
      <c r="D104" s="110" t="s">
        <v>2849</v>
      </c>
    </row>
    <row r="105" spans="1:4" x14ac:dyDescent="0.3">
      <c r="A105" s="110" t="s">
        <v>2813</v>
      </c>
      <c r="B105" s="110" t="s">
        <v>2850</v>
      </c>
      <c r="C105" s="113" t="s">
        <v>2851</v>
      </c>
      <c r="D105" s="110" t="s">
        <v>2851</v>
      </c>
    </row>
    <row r="106" spans="1:4" x14ac:dyDescent="0.3">
      <c r="A106" s="110" t="s">
        <v>2813</v>
      </c>
      <c r="B106" s="110" t="s">
        <v>2852</v>
      </c>
      <c r="C106" s="113" t="s">
        <v>2853</v>
      </c>
      <c r="D106" s="110" t="s">
        <v>2853</v>
      </c>
    </row>
    <row r="107" spans="1:4" x14ac:dyDescent="0.3">
      <c r="A107" s="110" t="s">
        <v>2813</v>
      </c>
      <c r="B107" s="110" t="s">
        <v>2854</v>
      </c>
      <c r="C107" s="113" t="s">
        <v>2855</v>
      </c>
      <c r="D107" s="110" t="s">
        <v>2855</v>
      </c>
    </row>
    <row r="108" spans="1:4" x14ac:dyDescent="0.3">
      <c r="A108" s="110" t="s">
        <v>2813</v>
      </c>
      <c r="B108" s="110" t="s">
        <v>2856</v>
      </c>
      <c r="C108" s="113" t="s">
        <v>2857</v>
      </c>
      <c r="D108" s="110" t="s">
        <v>2857</v>
      </c>
    </row>
    <row r="109" spans="1:4" x14ac:dyDescent="0.3">
      <c r="A109" s="110" t="s">
        <v>2813</v>
      </c>
      <c r="B109" s="110" t="s">
        <v>2858</v>
      </c>
      <c r="C109" s="113" t="s">
        <v>2859</v>
      </c>
      <c r="D109" s="110" t="s">
        <v>2859</v>
      </c>
    </row>
    <row r="110" spans="1:4" x14ac:dyDescent="0.3">
      <c r="A110" s="110" t="s">
        <v>2813</v>
      </c>
      <c r="B110" s="110" t="s">
        <v>2860</v>
      </c>
      <c r="C110" s="113" t="s">
        <v>2861</v>
      </c>
      <c r="D110" s="110" t="s">
        <v>2861</v>
      </c>
    </row>
    <row r="112" spans="1:4" x14ac:dyDescent="0.3">
      <c r="A112" s="110" t="s">
        <v>2862</v>
      </c>
      <c r="B112" s="110" t="s">
        <v>2863</v>
      </c>
      <c r="C112" s="113" t="s">
        <v>2864</v>
      </c>
      <c r="D112" s="110" t="s">
        <v>2865</v>
      </c>
    </row>
    <row r="113" spans="1:4" x14ac:dyDescent="0.3">
      <c r="A113" s="110" t="s">
        <v>2862</v>
      </c>
      <c r="B113" s="110" t="s">
        <v>2866</v>
      </c>
      <c r="C113" s="113" t="s">
        <v>2867</v>
      </c>
      <c r="D113" s="110" t="s">
        <v>2868</v>
      </c>
    </row>
    <row r="115" spans="1:4" x14ac:dyDescent="0.3">
      <c r="A115" s="110" t="s">
        <v>2869</v>
      </c>
      <c r="B115" s="110">
        <v>1</v>
      </c>
      <c r="C115" s="113" t="s">
        <v>2867</v>
      </c>
      <c r="D115" s="110" t="s">
        <v>2868</v>
      </c>
    </row>
    <row r="116" spans="1:4" x14ac:dyDescent="0.3">
      <c r="A116" s="110" t="s">
        <v>2869</v>
      </c>
      <c r="B116" s="110">
        <v>0</v>
      </c>
      <c r="C116" s="113" t="s">
        <v>2864</v>
      </c>
      <c r="D116" s="110" t="s">
        <v>2865</v>
      </c>
    </row>
    <row r="118" spans="1:4" x14ac:dyDescent="0.3">
      <c r="A118" s="110" t="s">
        <v>2870</v>
      </c>
      <c r="B118" s="110">
        <v>0</v>
      </c>
      <c r="C118" s="110">
        <v>0</v>
      </c>
      <c r="D118" s="110">
        <v>0</v>
      </c>
    </row>
    <row r="119" spans="1:4" x14ac:dyDescent="0.3">
      <c r="A119" s="110" t="s">
        <v>2870</v>
      </c>
      <c r="B119" s="110">
        <v>1</v>
      </c>
      <c r="C119" s="110">
        <v>1</v>
      </c>
      <c r="D119" s="110">
        <v>1</v>
      </c>
    </row>
    <row r="121" spans="1:4" x14ac:dyDescent="0.3">
      <c r="A121" s="110" t="s">
        <v>2871</v>
      </c>
      <c r="B121" s="110" t="s">
        <v>2872</v>
      </c>
      <c r="C121" s="110" t="s">
        <v>2873</v>
      </c>
      <c r="D121" s="110" t="s">
        <v>2874</v>
      </c>
    </row>
    <row r="122" spans="1:4" x14ac:dyDescent="0.3">
      <c r="A122" s="110" t="s">
        <v>2871</v>
      </c>
      <c r="B122" s="110" t="s">
        <v>2875</v>
      </c>
      <c r="C122" s="110" t="s">
        <v>2876</v>
      </c>
      <c r="D122" s="110" t="s">
        <v>2877</v>
      </c>
    </row>
    <row r="123" spans="1:4" x14ac:dyDescent="0.3">
      <c r="A123" s="110" t="s">
        <v>2871</v>
      </c>
      <c r="B123" s="110" t="s">
        <v>2878</v>
      </c>
      <c r="C123" s="110" t="s">
        <v>2879</v>
      </c>
      <c r="D123" s="110" t="s">
        <v>2880</v>
      </c>
    </row>
    <row r="125" spans="1:4" x14ac:dyDescent="0.3">
      <c r="A125" s="110" t="s">
        <v>2881</v>
      </c>
      <c r="B125" s="110" t="s">
        <v>2688</v>
      </c>
      <c r="C125" s="110" t="s">
        <v>2882</v>
      </c>
      <c r="D125" s="110" t="s">
        <v>2883</v>
      </c>
    </row>
    <row r="126" spans="1:4" x14ac:dyDescent="0.3">
      <c r="A126" s="110" t="s">
        <v>2881</v>
      </c>
      <c r="B126" s="110" t="s">
        <v>2884</v>
      </c>
      <c r="C126" s="110" t="s">
        <v>2885</v>
      </c>
      <c r="D126" s="110" t="s">
        <v>2886</v>
      </c>
    </row>
    <row r="127" spans="1:4" x14ac:dyDescent="0.3">
      <c r="A127" s="110" t="s">
        <v>2881</v>
      </c>
      <c r="B127" s="110" t="s">
        <v>2887</v>
      </c>
      <c r="C127" s="110" t="s">
        <v>2888</v>
      </c>
      <c r="D127" s="110" t="s">
        <v>2889</v>
      </c>
    </row>
    <row r="128" spans="1:4" x14ac:dyDescent="0.3">
      <c r="A128" s="110" t="s">
        <v>2881</v>
      </c>
      <c r="B128" s="110" t="s">
        <v>2890</v>
      </c>
      <c r="C128" s="110" t="s">
        <v>2891</v>
      </c>
      <c r="D128" s="110" t="s">
        <v>2892</v>
      </c>
    </row>
    <row r="129" spans="1:4" x14ac:dyDescent="0.3">
      <c r="A129" s="110" t="s">
        <v>2881</v>
      </c>
      <c r="B129" s="110" t="s">
        <v>2684</v>
      </c>
      <c r="C129" s="110" t="s">
        <v>2685</v>
      </c>
      <c r="D129" s="110" t="s">
        <v>2686</v>
      </c>
    </row>
    <row r="131" spans="1:4" x14ac:dyDescent="0.3">
      <c r="A131" s="110" t="s">
        <v>2893</v>
      </c>
      <c r="B131" s="110">
        <v>1</v>
      </c>
      <c r="C131" s="110">
        <v>1</v>
      </c>
      <c r="D131" s="110">
        <v>1</v>
      </c>
    </row>
    <row r="132" spans="1:4" x14ac:dyDescent="0.3">
      <c r="A132" s="110" t="s">
        <v>2893</v>
      </c>
      <c r="B132" s="110">
        <v>2</v>
      </c>
      <c r="C132" s="110">
        <v>2</v>
      </c>
      <c r="D132" s="110">
        <v>2</v>
      </c>
    </row>
    <row r="133" spans="1:4" x14ac:dyDescent="0.3">
      <c r="A133" s="110" t="s">
        <v>2893</v>
      </c>
      <c r="B133" s="110">
        <v>3</v>
      </c>
      <c r="C133" s="110">
        <v>3</v>
      </c>
      <c r="D133" s="110">
        <v>3</v>
      </c>
    </row>
    <row r="134" spans="1:4" x14ac:dyDescent="0.3">
      <c r="A134" s="110" t="s">
        <v>2893</v>
      </c>
      <c r="B134" s="110">
        <v>4</v>
      </c>
      <c r="C134" s="110">
        <v>4</v>
      </c>
      <c r="D134" s="110">
        <v>4</v>
      </c>
    </row>
    <row r="135" spans="1:4" x14ac:dyDescent="0.3">
      <c r="A135" s="110" t="s">
        <v>2893</v>
      </c>
      <c r="B135" s="110">
        <v>5</v>
      </c>
      <c r="C135" s="110" t="s">
        <v>2894</v>
      </c>
      <c r="D135" s="110" t="s">
        <v>2894</v>
      </c>
    </row>
    <row r="137" spans="1:4" x14ac:dyDescent="0.3">
      <c r="A137" s="110" t="s">
        <v>2895</v>
      </c>
      <c r="B137" s="110">
        <v>0</v>
      </c>
      <c r="C137" s="110">
        <v>0</v>
      </c>
      <c r="D137" s="110">
        <v>0</v>
      </c>
    </row>
    <row r="138" spans="1:4" x14ac:dyDescent="0.3">
      <c r="A138" s="110" t="s">
        <v>2895</v>
      </c>
      <c r="B138" s="110">
        <v>1</v>
      </c>
      <c r="C138" s="110">
        <v>1</v>
      </c>
      <c r="D138" s="110">
        <v>1</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37</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troubleshooting</vt:lpstr>
      <vt:lpstr>sample_frame</vt:lpstr>
      <vt:lpstr>loa_v1</vt:lpstr>
      <vt:lpstr>loa_comp</vt:lpstr>
      <vt:lpstr>IB (en)</vt:lpstr>
      <vt:lpstr>update_survey</vt:lpstr>
      <vt:lpstr>update_choices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dc:description/>
  <cp:lastModifiedBy>Guillaume NOBLET</cp:lastModifiedBy>
  <cp:revision>1</cp:revision>
  <dcterms:created xsi:type="dcterms:W3CDTF">2024-05-16T12:05:19Z</dcterms:created>
  <dcterms:modified xsi:type="dcterms:W3CDTF">2024-07-30T11:37:05Z</dcterms:modified>
  <dc:language>en-US</dc:language>
</cp:coreProperties>
</file>