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Payment\2 - Design &amp; Execution\1 - Unit Testing\"/>
    </mc:Choice>
  </mc:AlternateContent>
  <xr:revisionPtr revIDLastSave="0" documentId="13_ncr:1_{D96CA4F6-38DD-45C7-82C2-D67B117A368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3" l="1"/>
  <c r="R6" i="3"/>
  <c r="Q5" i="3"/>
  <c r="Q6" i="3"/>
  <c r="P5" i="3"/>
  <c r="P6" i="3"/>
  <c r="O5" i="3"/>
  <c r="C10" i="3" l="1"/>
  <c r="C7" i="3"/>
  <c r="C9" i="3" l="1"/>
  <c r="C8" i="3"/>
</calcChain>
</file>

<file path=xl/sharedStrings.xml><?xml version="1.0" encoding="utf-8"?>
<sst xmlns="http://schemas.openxmlformats.org/spreadsheetml/2006/main" count="41" uniqueCount="29">
  <si>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</si>
  <si>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</si>
  <si>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</si>
  <si>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</si>
  <si>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</si>
  <si>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</si>
  <si>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</si>
  <si>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</si>
  <si>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</si>
  <si>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</si>
  <si>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</si>
  <si>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</si>
  <si>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</si>
  <si>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</si>
  <si>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</si>
  <si>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</si>
  <si>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</si>
  <si>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</si>
  <si>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</si>
  <si>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</si>
  <si>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</si>
  <si>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</si>
  <si>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</si>
  <si>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</si>
  <si>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</si>
  <si>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</si>
  <si>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</si>
  <si>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 (Suite)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</si>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</sst>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30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2" fillId="2" borderId="0" xfId="2" applyBorder="1" applyAlignment="1">
      <alignment horizontal="center" vertical="center" wrapText="1"/>
    </xf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Alignment="1">
      <alignment horizontal="center" vertical="center" wrapText="1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zoomScale="73" zoomScaleNormal="100" workbookViewId="0">
      <selection activeCell="G4" sqref="G4:I6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6" t="s">
        <v>20</v>
      </c>
      <c r="C1" s="16"/>
      <c r="H1" s="7" t="s">
        <v>19</v>
      </c>
      <c r="N1" s="16" t="s">
        <v>21</v>
      </c>
      <c r="O1" s="16"/>
      <c r="P1" s="16"/>
      <c r="Q1" s="16"/>
      <c r="R1" s="16"/>
    </row>
    <row r="3" spans="2:18" ht="15" thickBot="1" x14ac:dyDescent="0.4">
      <c r="B3" s="2" t="s">
        <v>14</v>
      </c>
      <c r="C3" s="2" t="s">
        <v>13</v>
      </c>
    </row>
    <row r="4" spans="2:18" ht="20" customHeight="1" thickTop="1" thickBot="1" x14ac:dyDescent="0.4">
      <c r="B4" s="2" t="s">
        <v>9</v>
      </c>
      <c r="C4" s="1"/>
      <c r="G4" s="17" t="s">
        <v>28</v>
      </c>
      <c r="H4" s="18"/>
      <c r="I4" s="19"/>
      <c r="N4" s="9" t="s">
        <v>14</v>
      </c>
      <c r="O4" s="9" t="s">
        <v>15</v>
      </c>
      <c r="P4" s="9" t="s">
        <v>25</v>
      </c>
      <c r="Q4" s="9" t="s">
        <v>17</v>
      </c>
      <c r="R4" s="9" t="s">
        <v>18</v>
      </c>
    </row>
    <row r="5" spans="2:18" ht="20" customHeight="1" thickTop="1" thickBot="1" x14ac:dyDescent="0.4">
      <c r="B5" s="2" t="s">
        <v>10</v>
      </c>
      <c r="C5" s="1" t="s">
        <v>12</v>
      </c>
      <c r="G5" s="20"/>
      <c r="H5" s="21"/>
      <c r="I5" s="22"/>
      <c r="N5" s="9" t="s">
        <v>22</v>
      </c>
      <c r="O5" s="9">
        <f>IF(G4="New Customer",COUNTIF(#REF!,"*TC*"),IF(G4="Log",COUNTIF(#REF!,"*TC*"),IF(G4="Edit Customer",COUNTIF(#REF!,"*TC*"),0)))</f>
        <v>0</v>
      </c>
      <c r="P5" s="9">
        <f>IF(G4="New Customer",COUNTIF(#REF!,"PASS"),IF(G4="Log",COUNTIF(#REF!,"PASS"),IF(G4="Edit Customer",COUNTIF(#REF!,"PASS"),0)))</f>
        <v>0</v>
      </c>
      <c r="Q5" s="9">
        <f>IF(G4="New Customer",COUNTIF(#REF!,"Fail"),IF(G4="Log",COUNTIF(#REF!,"Fail"),IF(G4="Edit Customer",COUNTIF(#REF!,"Fail"),0)))</f>
        <v>0</v>
      </c>
      <c r="R5" s="9">
        <f>IF(G4="New Customer",COUNTIF(#REF!,"Not Executed"),IF(G4="Log",COUNTIF(#REF!,"Not Executed"),IF(G4="Edit Customer",COUNTIF(#REF!,"Not Executed"),0)))</f>
        <v>0</v>
      </c>
    </row>
    <row r="6" spans="2:18" ht="20" customHeight="1" thickTop="1" thickBot="1" x14ac:dyDescent="0.4">
      <c r="B6" s="2" t="s">
        <v>11</v>
      </c>
      <c r="C6" s="1"/>
      <c r="G6" s="23"/>
      <c r="H6" s="24"/>
      <c r="I6" s="25"/>
      <c r="N6" s="9" t="s">
        <v>26</v>
      </c>
      <c r="O6" s="9" t="s">
        <v>14</v>
      </c>
      <c r="P6" s="9">
        <f>IF(G4="New Customer",COUNTIF(#REF!,"PASS"),0)</f>
        <v>0</v>
      </c>
      <c r="Q6" s="9">
        <f>IF(G4="New Customer",COUNTIF(#REF!,"FAIL"),0)</f>
        <v>0</v>
      </c>
      <c r="R6" s="9">
        <f>IF(G4="New Customer",COUNTIF(#REF!,"Not Executed"),0)</f>
        <v>0</v>
      </c>
    </row>
    <row r="7" spans="2:18" ht="20" customHeight="1" thickTop="1" thickBot="1" x14ac:dyDescent="0.4">
      <c r="B7" s="2" t="s">
        <v>15</v>
      </c>
      <c r="C7" s="1" t="e">
        <f>SUM(COUNTIF(#REF!, "*TC*"),COUNTIF(#REF!, "*TC*"),COUNTIF(#REF!, "*TC*"),COUNTIF('V1'!A:A, "*TC*"),COUNTIF(#REF!, "*TC*"),COUNTIF(#REF!, "*TC*"))</f>
        <v>#REF!</v>
      </c>
    </row>
    <row r="8" spans="2:18" ht="20" customHeight="1" thickTop="1" thickBot="1" x14ac:dyDescent="0.4">
      <c r="B8" s="2" t="s">
        <v>16</v>
      </c>
      <c r="C8" s="1" t="e">
        <f>SUM(COUNTIF(#REF!,"pass"),COUNTIF(#REF!,"pass"),COUNTIF(#REF!,"pass"),COUNTIF('V1'!A:J,"pass"))</f>
        <v>#REF!</v>
      </c>
    </row>
    <row r="9" spans="2:18" ht="15.5" thickTop="1" thickBot="1" x14ac:dyDescent="0.4">
      <c r="B9" s="2" t="s">
        <v>17</v>
      </c>
      <c r="C9" s="1" t="e">
        <f>SUM(COUNTIF(#REF!,"fail"),COUNTIF(#REF!,"fail"),COUNTIF(#REF!,"fail"),COUNTIF('V1'!A:J,"fail"))</f>
        <v>#REF!</v>
      </c>
    </row>
    <row r="10" spans="2:18" ht="15.5" thickTop="1" thickBot="1" x14ac:dyDescent="0.4">
      <c r="B10" s="2" t="s">
        <v>18</v>
      </c>
      <c r="C10" s="1" t="e">
        <f>SUM(COUNTIF(#REF!,"not executed"),COUNTIF(#REF!,"not executed"),COUNTIF(#REF!,"not executed"),COUNTIF('V1'!A:J,"not executed"),COUNTIF(#REF!, "not executed"),COUNTIF(#REF!, "not executed"))</f>
        <v>#REF!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37D958AA-0296-49C2-925A-8798B75E3181}">
      <formula1>"V1"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3"/>
  <sheetViews>
    <sheetView tabSelected="1" zoomScale="25" zoomScaleNormal="77" workbookViewId="0">
      <selection activeCell="L1" sqref="L1:N1"/>
    </sheetView>
  </sheetViews>
  <sheetFormatPr defaultRowHeight="45" customHeight="1" x14ac:dyDescent="0.35"/>
  <cols>
    <col min="1" max="14" width="50.6328125" style="4" customWidth="1"/>
    <col min="15" max="16384" width="8.7265625" style="4"/>
  </cols>
  <sheetData>
    <row r="1" spans="1:14" ht="55" customHeight="1" thickTop="1" thickBot="1" x14ac:dyDescent="0.4">
      <c r="A1" s="26" t="s">
        <v>27</v>
      </c>
      <c r="B1" s="27"/>
      <c r="C1" s="27"/>
      <c r="D1" s="27"/>
      <c r="E1" s="27"/>
      <c r="F1" s="27"/>
      <c r="G1" s="27"/>
      <c r="H1" s="27"/>
      <c r="I1" s="28" t="s">
        <v>22</v>
      </c>
      <c r="J1" s="28"/>
      <c r="K1" s="28"/>
      <c r="L1" s="29" t="s">
        <v>26</v>
      </c>
      <c r="M1" s="29"/>
      <c r="N1" s="29"/>
    </row>
    <row r="2" spans="1:14" ht="55" customHeight="1" thickTop="1" thickBot="1" x14ac:dyDescent="0.4">
      <c r="A2" s="10" t="s">
        <v>0</v>
      </c>
      <c r="B2" s="10" t="s">
        <v>1</v>
      </c>
      <c r="C2" s="10" t="s">
        <v>2</v>
      </c>
      <c r="D2" s="10" t="s">
        <v>8</v>
      </c>
      <c r="E2" s="10" t="s">
        <v>7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23</v>
      </c>
      <c r="K2" s="10" t="s">
        <v>24</v>
      </c>
      <c r="L2" s="10" t="s">
        <v>6</v>
      </c>
      <c r="M2" s="10" t="s">
        <v>23</v>
      </c>
      <c r="N2" s="10" t="s">
        <v>24</v>
      </c>
    </row>
    <row r="3" spans="1:14" s="6" customFormat="1" ht="55" customHeight="1" thickTop="1" thickBot="1" x14ac:dyDescent="0.5">
      <c r="A3" s="8"/>
      <c r="B3" s="8"/>
      <c r="C3" s="8"/>
      <c r="D3" s="11"/>
      <c r="E3" s="11"/>
      <c r="F3" s="11"/>
      <c r="G3" s="11"/>
      <c r="H3" s="11"/>
      <c r="I3" s="12" t="s">
        <v>18</v>
      </c>
      <c r="J3" s="8"/>
      <c r="K3" s="11"/>
      <c r="L3" s="12" t="s">
        <v>18</v>
      </c>
      <c r="M3" s="11"/>
      <c r="N3" s="11"/>
    </row>
    <row r="4" spans="1:14" ht="55" customHeight="1" thickTop="1" thickBot="1" x14ac:dyDescent="0.4">
      <c r="A4" s="13"/>
      <c r="B4" s="14"/>
      <c r="C4" s="13"/>
      <c r="D4" s="14"/>
      <c r="E4" s="14"/>
      <c r="F4" s="14"/>
      <c r="G4" s="14"/>
      <c r="H4" s="15"/>
      <c r="I4" s="15"/>
      <c r="J4" s="15"/>
      <c r="K4" s="15"/>
      <c r="L4" s="15"/>
      <c r="M4" s="15"/>
      <c r="N4" s="15"/>
    </row>
    <row r="5" spans="1:14" ht="45" customHeight="1" thickTop="1" x14ac:dyDescent="0.35">
      <c r="A5" s="5"/>
    </row>
    <row r="6" spans="1:14" ht="45" customHeight="1" x14ac:dyDescent="0.35">
      <c r="A6" s="5"/>
    </row>
    <row r="7" spans="1:14" ht="45" customHeight="1" x14ac:dyDescent="0.35">
      <c r="A7" s="5"/>
    </row>
    <row r="8" spans="1:14" ht="45" customHeight="1" x14ac:dyDescent="0.35">
      <c r="A8" s="5"/>
    </row>
    <row r="9" spans="1:14" ht="45" customHeight="1" x14ac:dyDescent="0.35">
      <c r="A9" s="5"/>
    </row>
    <row r="10" spans="1:14" ht="45" customHeight="1" x14ac:dyDescent="0.35">
      <c r="A10" s="5"/>
    </row>
    <row r="11" spans="1:14" ht="45" customHeight="1" x14ac:dyDescent="0.35">
      <c r="A11" s="5"/>
    </row>
    <row r="12" spans="1:14" ht="45" customHeight="1" x14ac:dyDescent="0.35">
      <c r="A12" s="5"/>
    </row>
    <row r="13" spans="1:14" ht="45" customHeight="1" x14ac:dyDescent="0.35">
      <c r="A13" s="5"/>
    </row>
    <row r="14" spans="1:14" ht="45" customHeight="1" x14ac:dyDescent="0.35">
      <c r="A14" s="5"/>
    </row>
    <row r="15" spans="1:14" ht="45" customHeight="1" x14ac:dyDescent="0.35">
      <c r="A15" s="5"/>
    </row>
    <row r="16" spans="1:14" ht="45" customHeight="1" x14ac:dyDescent="0.35">
      <c r="A16" s="5"/>
    </row>
    <row r="17" spans="1:1" ht="45" customHeight="1" x14ac:dyDescent="0.35">
      <c r="A17" s="5"/>
    </row>
    <row r="18" spans="1:1" ht="45" customHeight="1" x14ac:dyDescent="0.35">
      <c r="A18" s="5"/>
    </row>
    <row r="19" spans="1:1" ht="45" customHeight="1" x14ac:dyDescent="0.35">
      <c r="A19" s="5"/>
    </row>
    <row r="20" spans="1:1" ht="45" customHeight="1" x14ac:dyDescent="0.35">
      <c r="A20" s="5"/>
    </row>
    <row r="21" spans="1:1" ht="45" customHeight="1" x14ac:dyDescent="0.35">
      <c r="A21" s="5"/>
    </row>
    <row r="22" spans="1:1" ht="45" customHeight="1" x14ac:dyDescent="0.35">
      <c r="A22" s="5"/>
    </row>
    <row r="23" spans="1:1" ht="45" customHeight="1" x14ac:dyDescent="0.35">
      <c r="A23" s="5"/>
    </row>
  </sheetData>
  <mergeCells count="3">
    <mergeCell ref="A1:H1"/>
    <mergeCell ref="I1:K1"/>
    <mergeCell ref="L1:N1"/>
  </mergeCells>
  <conditionalFormatting sqref="I2:I3">
    <cfRule type="cellIs" dxfId="17" priority="13" operator="equal">
      <formula>"Not Executed"</formula>
    </cfRule>
    <cfRule type="cellIs" dxfId="16" priority="14" operator="equal">
      <formula>"PASS"</formula>
    </cfRule>
    <cfRule type="cellIs" dxfId="15" priority="15" operator="equal">
      <formula>"FAIL"</formula>
    </cfRule>
  </conditionalFormatting>
  <conditionalFormatting sqref="I3">
    <cfRule type="cellIs" dxfId="14" priority="16" operator="equal">
      <formula>"Default"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J2:K2">
    <cfRule type="cellIs" dxfId="11" priority="10" operator="equal">
      <formula>"Not Executed"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L2:L3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conditionalFormatting sqref="L3">
    <cfRule type="cellIs" dxfId="5" priority="4" operator="equal">
      <formula>"Default"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M2:N2">
    <cfRule type="cellIs" dxfId="2" priority="7" operator="equal">
      <formula>"Not Executed"</formula>
    </cfRule>
    <cfRule type="cellIs" dxfId="1" priority="8" operator="equal">
      <formula>"PASS"</formula>
    </cfRule>
    <cfRule type="cellIs" dxfId="0" priority="9" operator="equal">
      <formula>"FAIL"</formula>
    </cfRule>
  </conditionalFormatting>
  <dataValidations count="1">
    <dataValidation type="list" allowBlank="1" showInputMessage="1" showErrorMessage="1" sqref="L3 I3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2024-01-05T21:51:40Z</dcterms:modified>
</cp:coreProperties>
</file>