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C29" i="1"/>
  <c r="D1"/>
  <c r="D19"/>
  <c r="D18"/>
  <c r="D2"/>
  <c r="D3"/>
  <c r="D4"/>
  <c r="D5"/>
  <c r="D6"/>
  <c r="D7"/>
  <c r="D8"/>
  <c r="D9"/>
  <c r="D10"/>
  <c r="D11"/>
  <c r="D12"/>
  <c r="D13"/>
  <c r="D14"/>
  <c r="D15"/>
  <c r="D16"/>
  <c r="D21"/>
  <c r="D23"/>
  <c r="D24"/>
  <c r="D25"/>
  <c r="D26"/>
  <c r="D27"/>
  <c r="D28"/>
  <c r="D29" l="1"/>
</calcChain>
</file>

<file path=xl/sharedStrings.xml><?xml version="1.0" encoding="utf-8"?>
<sst xmlns="http://schemas.openxmlformats.org/spreadsheetml/2006/main" count="26" uniqueCount="26">
  <si>
    <t xml:space="preserve">Эртелеком 1                                  </t>
  </si>
  <si>
    <t xml:space="preserve">MXP Intel Celeron G4900 8 шт                  </t>
  </si>
  <si>
    <t xml:space="preserve">Acer K192HQLb - 8шт                           </t>
  </si>
  <si>
    <t xml:space="preserve">Logitech K120 - 8шт                           </t>
  </si>
  <si>
    <t xml:space="preserve">Logitech B100 - 4                             </t>
  </si>
  <si>
    <t xml:space="preserve">HP 15-rb039ur - 4шт                         </t>
  </si>
  <si>
    <t xml:space="preserve">HP LaserJet Pro 400 M428fdw 1                 </t>
  </si>
  <si>
    <t xml:space="preserve">Brother HL-L5200DWR 6шт                       </t>
  </si>
  <si>
    <t xml:space="preserve">Brother QL-800 - термо 4шт                    </t>
  </si>
  <si>
    <t xml:space="preserve">TL-SF1005D 8шт                                </t>
  </si>
  <si>
    <t xml:space="preserve">КХ-TS2358 пров 5шт                           </t>
  </si>
  <si>
    <t>Витая пара Proconnect 01-0052</t>
  </si>
  <si>
    <t>Cabeus UTP-4P-Cat.5e-SOLID-OUT-LSZH-UV</t>
  </si>
  <si>
    <r>
      <rPr>
        <b/>
        <sz val="11"/>
        <color theme="1"/>
        <rFont val="Calibri"/>
        <family val="2"/>
        <charset val="204"/>
        <scheme val="minor"/>
      </rPr>
      <t>Datalogic QuickScan Lite QW2100</t>
    </r>
    <r>
      <rPr>
        <sz val="11"/>
        <color theme="1"/>
        <rFont val="Calibri"/>
        <family val="2"/>
        <charset val="204"/>
        <scheme val="minor"/>
      </rPr>
      <t xml:space="preserve"> - 8шт         </t>
    </r>
  </si>
  <si>
    <r>
      <rPr>
        <b/>
        <sz val="11"/>
        <color theme="1"/>
        <rFont val="Calibri"/>
        <family val="2"/>
        <charset val="204"/>
        <scheme val="minor"/>
      </rPr>
      <t>KX-TGA651 без</t>
    </r>
    <r>
      <rPr>
        <sz val="11"/>
        <color theme="1"/>
        <rFont val="Calibri"/>
        <family val="2"/>
        <charset val="204"/>
        <scheme val="minor"/>
      </rPr>
      <t xml:space="preserve"> -6шт                           </t>
    </r>
  </si>
  <si>
    <r>
      <rPr>
        <b/>
        <sz val="11"/>
        <color theme="1"/>
        <rFont val="Calibri"/>
        <family val="2"/>
        <charset val="204"/>
        <scheme val="minor"/>
      </rPr>
      <t>шкаф ЦМО ШРН-Э-12.500</t>
    </r>
    <r>
      <rPr>
        <sz val="11"/>
        <color theme="1"/>
        <rFont val="Calibri"/>
        <family val="2"/>
        <charset val="204"/>
        <scheme val="minor"/>
      </rPr>
      <t xml:space="preserve"> 1шт                     </t>
    </r>
  </si>
  <si>
    <r>
      <rPr>
        <b/>
        <sz val="11"/>
        <color theme="1"/>
        <rFont val="Calibri"/>
        <family val="2"/>
        <charset val="204"/>
        <scheme val="minor"/>
      </rPr>
      <t>патчпанель 19</t>
    </r>
    <r>
      <rPr>
        <sz val="11"/>
        <color theme="1"/>
        <rFont val="Calibri"/>
        <family val="2"/>
        <charset val="204"/>
        <scheme val="minor"/>
      </rPr>
      <t xml:space="preserve"> 1шт                             </t>
    </r>
  </si>
  <si>
    <r>
      <rPr>
        <b/>
        <sz val="11"/>
        <color theme="1"/>
        <rFont val="Calibri"/>
        <family val="2"/>
        <charset val="204"/>
        <scheme val="minor"/>
      </rPr>
      <t>TP-Link TL-SG1016D</t>
    </r>
    <r>
      <rPr>
        <sz val="11"/>
        <color theme="1"/>
        <rFont val="Calibri"/>
        <family val="2"/>
        <charset val="204"/>
        <scheme val="minor"/>
      </rPr>
      <t xml:space="preserve"> 2шт                        </t>
    </r>
  </si>
  <si>
    <r>
      <rPr>
        <b/>
        <sz val="11"/>
        <color theme="1"/>
        <rFont val="Calibri"/>
        <family val="2"/>
        <charset val="204"/>
        <scheme val="minor"/>
      </rPr>
      <t>Mikrotik RB951Ui-2HnD</t>
    </r>
    <r>
      <rPr>
        <sz val="11"/>
        <color theme="1"/>
        <rFont val="Calibri"/>
        <family val="2"/>
        <charset val="204"/>
        <scheme val="minor"/>
      </rPr>
      <t xml:space="preserve"> 1 шт                    </t>
    </r>
  </si>
  <si>
    <r>
      <rPr>
        <b/>
        <sz val="11"/>
        <color theme="1"/>
        <rFont val="Calibri"/>
        <family val="2"/>
        <charset val="204"/>
        <scheme val="minor"/>
      </rPr>
      <t>DoCash mini IR/UV/AS</t>
    </r>
    <r>
      <rPr>
        <sz val="11"/>
        <color theme="1"/>
        <rFont val="Calibri"/>
        <family val="2"/>
        <charset val="204"/>
        <scheme val="minor"/>
      </rPr>
      <t xml:space="preserve"> - 5шт                    </t>
    </r>
  </si>
  <si>
    <r>
      <rPr>
        <b/>
        <sz val="11"/>
        <color theme="1"/>
        <rFont val="Calibri"/>
        <family val="2"/>
        <charset val="204"/>
        <scheme val="minor"/>
      </rPr>
      <t>Optimus IP - NVR – 2322</t>
    </r>
    <r>
      <rPr>
        <sz val="11"/>
        <color theme="1"/>
        <rFont val="Calibri"/>
        <family val="2"/>
        <charset val="204"/>
        <scheme val="minor"/>
      </rPr>
      <t xml:space="preserve">  - шт видеорег       </t>
    </r>
  </si>
  <si>
    <r>
      <rPr>
        <b/>
        <sz val="11"/>
        <color theme="1"/>
        <rFont val="Calibri"/>
        <family val="2"/>
        <charset val="204"/>
        <scheme val="minor"/>
      </rPr>
      <t>WD Purple</t>
    </r>
    <r>
      <rPr>
        <sz val="11"/>
        <color theme="1"/>
        <rFont val="Calibri"/>
        <family val="2"/>
        <charset val="204"/>
        <scheme val="minor"/>
      </rPr>
      <t xml:space="preserve"> -2шт                               </t>
    </r>
  </si>
  <si>
    <r>
      <rPr>
        <b/>
        <sz val="11"/>
        <color theme="1"/>
        <rFont val="Calibri"/>
        <family val="2"/>
        <charset val="204"/>
        <scheme val="minor"/>
      </rPr>
      <t>Optimus UM1-E9/8P mini</t>
    </r>
    <r>
      <rPr>
        <sz val="11"/>
        <color theme="1"/>
        <rFont val="Calibri"/>
        <family val="2"/>
        <charset val="204"/>
        <scheme val="minor"/>
      </rPr>
      <t xml:space="preserve"> - 5шт                 </t>
    </r>
  </si>
  <si>
    <r>
      <rPr>
        <b/>
        <sz val="11"/>
        <color theme="1"/>
        <rFont val="Calibri"/>
        <family val="2"/>
        <charset val="204"/>
        <scheme val="minor"/>
      </rPr>
      <t>Philips 203V5LSB26</t>
    </r>
    <r>
      <rPr>
        <sz val="11"/>
        <color theme="1"/>
        <rFont val="Calibri"/>
        <family val="2"/>
        <charset val="204"/>
        <scheme val="minor"/>
      </rPr>
      <t xml:space="preserve"> - 2шт монитор             </t>
    </r>
  </si>
  <si>
    <r>
      <rPr>
        <b/>
        <sz val="11"/>
        <color theme="1"/>
        <rFont val="Calibri"/>
        <family val="2"/>
        <charset val="204"/>
        <scheme val="minor"/>
      </rPr>
      <t>Optimus, IP - E012.1(3.6)P_H.265</t>
    </r>
    <r>
      <rPr>
        <sz val="11"/>
        <color theme="1"/>
        <rFont val="Calibri"/>
        <family val="2"/>
        <charset val="204"/>
        <scheme val="minor"/>
      </rPr>
      <t xml:space="preserve"> - 23шт      </t>
    </r>
  </si>
  <si>
    <r>
      <rPr>
        <b/>
        <sz val="11"/>
        <color theme="1"/>
        <rFont val="Calibri"/>
        <family val="2"/>
        <charset val="204"/>
        <scheme val="minor"/>
      </rPr>
      <t>Optimus IP - E022.1(3.6)P_H.265</t>
    </r>
    <r>
      <rPr>
        <sz val="11"/>
        <color theme="1"/>
        <rFont val="Calibri"/>
        <family val="2"/>
        <charset val="204"/>
        <scheme val="minor"/>
      </rPr>
      <t xml:space="preserve"> -8шт         </t>
    </r>
  </si>
</sst>
</file>

<file path=xl/styles.xml><?xml version="1.0" encoding="utf-8"?>
<styleSheet xmlns="http://schemas.openxmlformats.org/spreadsheetml/2006/main">
  <numFmts count="1">
    <numFmt numFmtId="8" formatCode="#,##0.00\ &quot;₽&quot;;[Red]\-#,##0.00\ &quot;₽&quot;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8" fontId="0" fillId="0" borderId="0" xfId="0" applyNumberFormat="1"/>
    <xf numFmtId="4" fontId="0" fillId="0" borderId="0" xfId="0" applyNumberFormat="1"/>
    <xf numFmtId="0" fontId="2" fillId="0" borderId="0" xfId="1" applyAlignment="1" applyProtection="1"/>
    <xf numFmtId="0" fontId="1" fillId="0" borderId="0" xfId="0" applyFont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C29" sqref="C29"/>
    </sheetView>
  </sheetViews>
  <sheetFormatPr defaultRowHeight="15"/>
  <cols>
    <col min="1" max="1" width="52.42578125" customWidth="1"/>
    <col min="2" max="2" width="11.85546875" customWidth="1"/>
    <col min="4" max="4" width="23.140625" customWidth="1"/>
  </cols>
  <sheetData>
    <row r="1" spans="1:4">
      <c r="A1" s="4" t="s">
        <v>1</v>
      </c>
      <c r="B1" s="1">
        <v>13490</v>
      </c>
      <c r="C1">
        <v>8</v>
      </c>
      <c r="D1" s="1">
        <f>B1*C1</f>
        <v>107920</v>
      </c>
    </row>
    <row r="2" spans="1:4">
      <c r="A2" s="4" t="s">
        <v>2</v>
      </c>
      <c r="B2" s="1">
        <v>4299</v>
      </c>
      <c r="C2">
        <v>8</v>
      </c>
      <c r="D2" s="1">
        <f t="shared" ref="D2:D28" si="0">B2*C2</f>
        <v>34392</v>
      </c>
    </row>
    <row r="3" spans="1:4">
      <c r="A3" s="4" t="s">
        <v>3</v>
      </c>
      <c r="B3" s="1">
        <v>649</v>
      </c>
      <c r="C3">
        <v>8</v>
      </c>
      <c r="D3" s="1">
        <f t="shared" si="0"/>
        <v>5192</v>
      </c>
    </row>
    <row r="4" spans="1:4">
      <c r="A4" s="4" t="s">
        <v>4</v>
      </c>
      <c r="B4" s="1">
        <v>450</v>
      </c>
      <c r="C4">
        <v>12</v>
      </c>
      <c r="D4" s="1">
        <f t="shared" si="0"/>
        <v>5400</v>
      </c>
    </row>
    <row r="5" spans="1:4">
      <c r="A5" s="4" t="s">
        <v>5</v>
      </c>
      <c r="B5" s="1">
        <v>18999</v>
      </c>
      <c r="C5">
        <v>4</v>
      </c>
      <c r="D5" s="1">
        <f t="shared" si="0"/>
        <v>75996</v>
      </c>
    </row>
    <row r="6" spans="1:4">
      <c r="A6" s="4" t="s">
        <v>6</v>
      </c>
      <c r="B6" s="1">
        <v>28499</v>
      </c>
      <c r="C6">
        <v>1</v>
      </c>
      <c r="D6" s="1">
        <f t="shared" si="0"/>
        <v>28499</v>
      </c>
    </row>
    <row r="7" spans="1:4">
      <c r="A7" s="4" t="s">
        <v>7</v>
      </c>
      <c r="B7" s="1">
        <v>16299</v>
      </c>
      <c r="C7">
        <v>6</v>
      </c>
      <c r="D7" s="1">
        <f t="shared" si="0"/>
        <v>97794</v>
      </c>
    </row>
    <row r="8" spans="1:4">
      <c r="A8" t="s">
        <v>18</v>
      </c>
      <c r="B8" s="1">
        <v>4350</v>
      </c>
      <c r="C8">
        <v>1</v>
      </c>
      <c r="D8" s="1">
        <f t="shared" si="0"/>
        <v>4350</v>
      </c>
    </row>
    <row r="9" spans="1:4">
      <c r="A9" t="s">
        <v>17</v>
      </c>
      <c r="B9" s="1">
        <v>3499</v>
      </c>
      <c r="C9">
        <v>2</v>
      </c>
      <c r="D9" s="1">
        <f t="shared" si="0"/>
        <v>6998</v>
      </c>
    </row>
    <row r="10" spans="1:4">
      <c r="A10" t="s">
        <v>13</v>
      </c>
      <c r="B10" s="1">
        <v>4750</v>
      </c>
      <c r="C10">
        <v>8</v>
      </c>
      <c r="D10" s="1">
        <f t="shared" si="0"/>
        <v>38000</v>
      </c>
    </row>
    <row r="11" spans="1:4">
      <c r="A11" t="s">
        <v>19</v>
      </c>
      <c r="B11" s="1">
        <v>5599</v>
      </c>
      <c r="C11">
        <v>5</v>
      </c>
      <c r="D11" s="1">
        <f t="shared" si="0"/>
        <v>27995</v>
      </c>
    </row>
    <row r="12" spans="1:4">
      <c r="A12" s="4" t="s">
        <v>8</v>
      </c>
      <c r="B12" s="1">
        <v>9999</v>
      </c>
      <c r="C12">
        <v>4</v>
      </c>
      <c r="D12" s="1">
        <f t="shared" si="0"/>
        <v>39996</v>
      </c>
    </row>
    <row r="13" spans="1:4">
      <c r="A13" t="s">
        <v>15</v>
      </c>
      <c r="B13" s="1">
        <v>8399</v>
      </c>
      <c r="C13">
        <v>1</v>
      </c>
      <c r="D13" s="1">
        <f t="shared" si="0"/>
        <v>8399</v>
      </c>
    </row>
    <row r="14" spans="1:4">
      <c r="A14" t="s">
        <v>16</v>
      </c>
      <c r="B14" s="1">
        <v>5298</v>
      </c>
      <c r="C14">
        <v>1</v>
      </c>
      <c r="D14" s="1">
        <f t="shared" si="0"/>
        <v>5298</v>
      </c>
    </row>
    <row r="15" spans="1:4">
      <c r="A15" s="4" t="s">
        <v>9</v>
      </c>
      <c r="B15" s="1">
        <v>550</v>
      </c>
      <c r="C15">
        <v>8</v>
      </c>
      <c r="D15" s="1">
        <f t="shared" si="0"/>
        <v>4400</v>
      </c>
    </row>
    <row r="16" spans="1:4">
      <c r="A16" s="4" t="s">
        <v>10</v>
      </c>
      <c r="B16" s="2">
        <v>2250</v>
      </c>
      <c r="C16">
        <v>4</v>
      </c>
      <c r="D16" s="1">
        <f t="shared" si="0"/>
        <v>9000</v>
      </c>
    </row>
    <row r="17" spans="1:4">
      <c r="B17" s="2"/>
      <c r="D17" s="1"/>
    </row>
    <row r="18" spans="1:4">
      <c r="A18" s="3" t="s">
        <v>11</v>
      </c>
      <c r="B18" s="2">
        <v>5599</v>
      </c>
      <c r="C18">
        <v>5</v>
      </c>
      <c r="D18" s="1">
        <f t="shared" si="0"/>
        <v>27995</v>
      </c>
    </row>
    <row r="19" spans="1:4">
      <c r="A19" t="s">
        <v>12</v>
      </c>
      <c r="B19" s="2">
        <v>7245</v>
      </c>
      <c r="C19">
        <v>1</v>
      </c>
      <c r="D19" s="1">
        <f t="shared" si="0"/>
        <v>7245</v>
      </c>
    </row>
    <row r="20" spans="1:4">
      <c r="B20" s="2"/>
      <c r="D20" s="1"/>
    </row>
    <row r="21" spans="1:4">
      <c r="A21" t="s">
        <v>14</v>
      </c>
      <c r="B21" s="2">
        <v>1940</v>
      </c>
      <c r="C21">
        <v>6</v>
      </c>
      <c r="D21" s="1">
        <f t="shared" si="0"/>
        <v>11640</v>
      </c>
    </row>
    <row r="22" spans="1:4">
      <c r="A22" t="s">
        <v>0</v>
      </c>
      <c r="D22" s="1"/>
    </row>
    <row r="23" spans="1:4">
      <c r="A23" t="s">
        <v>24</v>
      </c>
      <c r="B23" s="1">
        <v>4678</v>
      </c>
      <c r="C23">
        <v>23</v>
      </c>
      <c r="D23" s="1">
        <f t="shared" si="0"/>
        <v>107594</v>
      </c>
    </row>
    <row r="24" spans="1:4">
      <c r="A24" t="s">
        <v>25</v>
      </c>
      <c r="B24" s="1">
        <v>5302</v>
      </c>
      <c r="C24">
        <v>8</v>
      </c>
      <c r="D24" s="1">
        <f t="shared" si="0"/>
        <v>42416</v>
      </c>
    </row>
    <row r="25" spans="1:4">
      <c r="A25" t="s">
        <v>20</v>
      </c>
      <c r="B25" s="1">
        <v>11540</v>
      </c>
      <c r="C25">
        <v>2</v>
      </c>
      <c r="D25" s="1">
        <f t="shared" si="0"/>
        <v>23080</v>
      </c>
    </row>
    <row r="26" spans="1:4">
      <c r="A26" t="s">
        <v>21</v>
      </c>
      <c r="B26" s="1">
        <v>18899</v>
      </c>
      <c r="C26">
        <v>2</v>
      </c>
      <c r="D26" s="1">
        <f t="shared" si="0"/>
        <v>37798</v>
      </c>
    </row>
    <row r="27" spans="1:4">
      <c r="A27" t="s">
        <v>22</v>
      </c>
      <c r="B27" s="1">
        <v>5710</v>
      </c>
      <c r="C27">
        <v>5</v>
      </c>
      <c r="D27" s="1">
        <f t="shared" si="0"/>
        <v>28550</v>
      </c>
    </row>
    <row r="28" spans="1:4">
      <c r="A28" t="s">
        <v>23</v>
      </c>
      <c r="B28" s="1">
        <v>4499</v>
      </c>
      <c r="C28">
        <v>2</v>
      </c>
      <c r="D28" s="1">
        <f t="shared" si="0"/>
        <v>8998</v>
      </c>
    </row>
    <row r="29" spans="1:4">
      <c r="C29" s="5">
        <f>SUM(C1:C28)</f>
        <v>135</v>
      </c>
      <c r="D29" s="1">
        <f>SUM(D1:D28)</f>
        <v>794945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FBI</dc:creator>
  <cp:lastModifiedBy>FBI</cp:lastModifiedBy>
  <dcterms:created xsi:type="dcterms:W3CDTF">2020-05-31T14:09:23Z</dcterms:created>
  <dcterms:modified xsi:type="dcterms:W3CDTF">2020-05-31T17:50:13Z</dcterms:modified>
</cp:coreProperties>
</file>