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1000" windowHeight="16060" tabRatio="500" activeTab="1"/>
  </bookViews>
  <sheets>
    <sheet name="PriorPoints" sheetId="1" r:id="rId1"/>
    <sheet name="convexHulls.csv" sheetId="4" r:id="rId2"/>
    <sheet name="origHulls" sheetId="5" r:id="rId3"/>
    <sheet name="origPriors" sheetId="6" r:id="rId4"/>
  </sheets>
  <definedNames>
    <definedName name="_xlnm._FilterDatabase" localSheetId="1" hidden="1">convexHulls.csv!$A$1:$H$1</definedName>
    <definedName name="_xlnm._FilterDatabase" localSheetId="0" hidden="1">PriorPoints!$A$1:$I$1401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" i="6"/>
  <c r="J2" i="6"/>
  <c r="K2" i="6"/>
  <c r="M2" i="6"/>
  <c r="I3" i="6"/>
  <c r="B3" i="1"/>
  <c r="C3" i="1"/>
  <c r="K3" i="6"/>
  <c r="D3" i="1"/>
  <c r="E3" i="1"/>
  <c r="M3" i="6"/>
  <c r="F3" i="1"/>
  <c r="G3" i="1"/>
  <c r="O3" i="6"/>
  <c r="H3" i="1"/>
  <c r="I3" i="1"/>
  <c r="I4" i="6"/>
  <c r="B4" i="1"/>
  <c r="C4" i="1"/>
  <c r="K4" i="6"/>
  <c r="D4" i="1"/>
  <c r="E4" i="1"/>
  <c r="M4" i="6"/>
  <c r="F4" i="1"/>
  <c r="G4" i="1"/>
  <c r="O4" i="6"/>
  <c r="H4" i="1"/>
  <c r="I4" i="1"/>
  <c r="I5" i="6"/>
  <c r="B5" i="1"/>
  <c r="C5" i="1"/>
  <c r="K5" i="6"/>
  <c r="D5" i="1"/>
  <c r="E5" i="1"/>
  <c r="M5" i="6"/>
  <c r="F5" i="1"/>
  <c r="G5" i="1"/>
  <c r="O5" i="6"/>
  <c r="H5" i="1"/>
  <c r="I5" i="1"/>
  <c r="I6" i="6"/>
  <c r="B6" i="1"/>
  <c r="C6" i="1"/>
  <c r="K6" i="6"/>
  <c r="D6" i="1"/>
  <c r="E6" i="1"/>
  <c r="M6" i="6"/>
  <c r="F6" i="1"/>
  <c r="G6" i="1"/>
  <c r="O6" i="6"/>
  <c r="H6" i="1"/>
  <c r="I6" i="1"/>
  <c r="I7" i="6"/>
  <c r="B7" i="1"/>
  <c r="C7" i="1"/>
  <c r="K7" i="6"/>
  <c r="D7" i="1"/>
  <c r="E7" i="1"/>
  <c r="M7" i="6"/>
  <c r="F7" i="1"/>
  <c r="G7" i="1"/>
  <c r="O7" i="6"/>
  <c r="H7" i="1"/>
  <c r="I7" i="1"/>
  <c r="I8" i="6"/>
  <c r="B8" i="1"/>
  <c r="C8" i="1"/>
  <c r="K8" i="6"/>
  <c r="D8" i="1"/>
  <c r="E8" i="1"/>
  <c r="M8" i="6"/>
  <c r="F8" i="1"/>
  <c r="G8" i="1"/>
  <c r="O8" i="6"/>
  <c r="H8" i="1"/>
  <c r="I8" i="1"/>
  <c r="I9" i="6"/>
  <c r="B9" i="1"/>
  <c r="C9" i="1"/>
  <c r="K9" i="6"/>
  <c r="D9" i="1"/>
  <c r="E9" i="1"/>
  <c r="M9" i="6"/>
  <c r="F9" i="1"/>
  <c r="G9" i="1"/>
  <c r="O9" i="6"/>
  <c r="H9" i="1"/>
  <c r="I9" i="1"/>
  <c r="I10" i="6"/>
  <c r="B10" i="1"/>
  <c r="C10" i="1"/>
  <c r="K10" i="6"/>
  <c r="D10" i="1"/>
  <c r="E10" i="1"/>
  <c r="M10" i="6"/>
  <c r="F10" i="1"/>
  <c r="G10" i="1"/>
  <c r="O10" i="6"/>
  <c r="H10" i="1"/>
  <c r="I10" i="1"/>
  <c r="I11" i="6"/>
  <c r="B11" i="1"/>
  <c r="C11" i="1"/>
  <c r="K11" i="6"/>
  <c r="D11" i="1"/>
  <c r="E11" i="1"/>
  <c r="M11" i="6"/>
  <c r="F11" i="1"/>
  <c r="G11" i="1"/>
  <c r="O11" i="6"/>
  <c r="H11" i="1"/>
  <c r="I11" i="1"/>
  <c r="I12" i="6"/>
  <c r="B12" i="1"/>
  <c r="C12" i="1"/>
  <c r="K12" i="6"/>
  <c r="D12" i="1"/>
  <c r="E12" i="1"/>
  <c r="M12" i="6"/>
  <c r="F12" i="1"/>
  <c r="G12" i="1"/>
  <c r="O12" i="6"/>
  <c r="H12" i="1"/>
  <c r="I12" i="1"/>
  <c r="I13" i="6"/>
  <c r="B13" i="1"/>
  <c r="C13" i="1"/>
  <c r="K13" i="6"/>
  <c r="D13" i="1"/>
  <c r="E13" i="1"/>
  <c r="M13" i="6"/>
  <c r="F13" i="1"/>
  <c r="G13" i="1"/>
  <c r="O13" i="6"/>
  <c r="H13" i="1"/>
  <c r="I13" i="1"/>
  <c r="I14" i="6"/>
  <c r="B14" i="1"/>
  <c r="C14" i="1"/>
  <c r="K14" i="6"/>
  <c r="D14" i="1"/>
  <c r="E14" i="1"/>
  <c r="M14" i="6"/>
  <c r="F14" i="1"/>
  <c r="G14" i="1"/>
  <c r="O14" i="6"/>
  <c r="H14" i="1"/>
  <c r="I14" i="1"/>
  <c r="I15" i="6"/>
  <c r="B15" i="1"/>
  <c r="C15" i="1"/>
  <c r="K15" i="6"/>
  <c r="D15" i="1"/>
  <c r="E15" i="1"/>
  <c r="M15" i="6"/>
  <c r="F15" i="1"/>
  <c r="G15" i="1"/>
  <c r="O15" i="6"/>
  <c r="H15" i="1"/>
  <c r="I15" i="1"/>
  <c r="I16" i="6"/>
  <c r="B16" i="1"/>
  <c r="C16" i="1"/>
  <c r="K16" i="6"/>
  <c r="D16" i="1"/>
  <c r="E16" i="1"/>
  <c r="M16" i="6"/>
  <c r="F16" i="1"/>
  <c r="G16" i="1"/>
  <c r="O16" i="6"/>
  <c r="H16" i="1"/>
  <c r="I16" i="1"/>
  <c r="I17" i="6"/>
  <c r="B17" i="1"/>
  <c r="C17" i="1"/>
  <c r="K17" i="6"/>
  <c r="D17" i="1"/>
  <c r="E17" i="1"/>
  <c r="M17" i="6"/>
  <c r="F17" i="1"/>
  <c r="G17" i="1"/>
  <c r="O17" i="6"/>
  <c r="H17" i="1"/>
  <c r="I17" i="1"/>
  <c r="I18" i="6"/>
  <c r="B18" i="1"/>
  <c r="C18" i="1"/>
  <c r="K18" i="6"/>
  <c r="D18" i="1"/>
  <c r="E18" i="1"/>
  <c r="M18" i="6"/>
  <c r="F18" i="1"/>
  <c r="G18" i="1"/>
  <c r="O18" i="6"/>
  <c r="H18" i="1"/>
  <c r="I18" i="1"/>
  <c r="I19" i="6"/>
  <c r="B19" i="1"/>
  <c r="C19" i="1"/>
  <c r="K19" i="6"/>
  <c r="D19" i="1"/>
  <c r="E19" i="1"/>
  <c r="M19" i="6"/>
  <c r="F19" i="1"/>
  <c r="G19" i="1"/>
  <c r="O19" i="6"/>
  <c r="H19" i="1"/>
  <c r="I19" i="1"/>
  <c r="I20" i="6"/>
  <c r="B20" i="1"/>
  <c r="C20" i="1"/>
  <c r="K20" i="6"/>
  <c r="D20" i="1"/>
  <c r="E20" i="1"/>
  <c r="M20" i="6"/>
  <c r="F20" i="1"/>
  <c r="G20" i="1"/>
  <c r="O20" i="6"/>
  <c r="H20" i="1"/>
  <c r="I20" i="1"/>
  <c r="I21" i="6"/>
  <c r="B21" i="1"/>
  <c r="C21" i="1"/>
  <c r="K21" i="6"/>
  <c r="D21" i="1"/>
  <c r="E21" i="1"/>
  <c r="M21" i="6"/>
  <c r="F21" i="1"/>
  <c r="G21" i="1"/>
  <c r="O21" i="6"/>
  <c r="H21" i="1"/>
  <c r="I21" i="1"/>
  <c r="I22" i="6"/>
  <c r="B22" i="1"/>
  <c r="C22" i="1"/>
  <c r="K22" i="6"/>
  <c r="D22" i="1"/>
  <c r="E22" i="1"/>
  <c r="M22" i="6"/>
  <c r="F22" i="1"/>
  <c r="G22" i="1"/>
  <c r="O22" i="6"/>
  <c r="H22" i="1"/>
  <c r="I22" i="1"/>
  <c r="I23" i="6"/>
  <c r="B23" i="1"/>
  <c r="C23" i="1"/>
  <c r="K23" i="6"/>
  <c r="D23" i="1"/>
  <c r="E23" i="1"/>
  <c r="M23" i="6"/>
  <c r="F23" i="1"/>
  <c r="G23" i="1"/>
  <c r="O23" i="6"/>
  <c r="H23" i="1"/>
  <c r="I23" i="1"/>
  <c r="I24" i="6"/>
  <c r="B24" i="1"/>
  <c r="C24" i="1"/>
  <c r="K24" i="6"/>
  <c r="D24" i="1"/>
  <c r="E24" i="1"/>
  <c r="M24" i="6"/>
  <c r="F24" i="1"/>
  <c r="G24" i="1"/>
  <c r="O24" i="6"/>
  <c r="H24" i="1"/>
  <c r="I24" i="1"/>
  <c r="I25" i="6"/>
  <c r="B25" i="1"/>
  <c r="C25" i="1"/>
  <c r="K25" i="6"/>
  <c r="D25" i="1"/>
  <c r="E25" i="1"/>
  <c r="M25" i="6"/>
  <c r="F25" i="1"/>
  <c r="G25" i="1"/>
  <c r="O25" i="6"/>
  <c r="H25" i="1"/>
  <c r="I25" i="1"/>
  <c r="I26" i="6"/>
  <c r="B26" i="1"/>
  <c r="C26" i="1"/>
  <c r="K26" i="6"/>
  <c r="D26" i="1"/>
  <c r="E26" i="1"/>
  <c r="M26" i="6"/>
  <c r="F26" i="1"/>
  <c r="G26" i="1"/>
  <c r="O26" i="6"/>
  <c r="H26" i="1"/>
  <c r="I26" i="1"/>
  <c r="I27" i="6"/>
  <c r="B27" i="1"/>
  <c r="C27" i="1"/>
  <c r="K27" i="6"/>
  <c r="D27" i="1"/>
  <c r="E27" i="1"/>
  <c r="M27" i="6"/>
  <c r="F27" i="1"/>
  <c r="G27" i="1"/>
  <c r="O27" i="6"/>
  <c r="H27" i="1"/>
  <c r="I27" i="1"/>
  <c r="I28" i="6"/>
  <c r="B28" i="1"/>
  <c r="C28" i="1"/>
  <c r="K28" i="6"/>
  <c r="D28" i="1"/>
  <c r="E28" i="1"/>
  <c r="M28" i="6"/>
  <c r="F28" i="1"/>
  <c r="G28" i="1"/>
  <c r="O28" i="6"/>
  <c r="H28" i="1"/>
  <c r="I28" i="1"/>
  <c r="I29" i="6"/>
  <c r="B29" i="1"/>
  <c r="C29" i="1"/>
  <c r="K29" i="6"/>
  <c r="D29" i="1"/>
  <c r="E29" i="1"/>
  <c r="M29" i="6"/>
  <c r="F29" i="1"/>
  <c r="G29" i="1"/>
  <c r="O29" i="6"/>
  <c r="H29" i="1"/>
  <c r="I29" i="1"/>
  <c r="I30" i="6"/>
  <c r="B30" i="1"/>
  <c r="C30" i="1"/>
  <c r="K30" i="6"/>
  <c r="D30" i="1"/>
  <c r="E30" i="1"/>
  <c r="M30" i="6"/>
  <c r="F30" i="1"/>
  <c r="G30" i="1"/>
  <c r="O30" i="6"/>
  <c r="H30" i="1"/>
  <c r="I30" i="1"/>
  <c r="I31" i="6"/>
  <c r="B31" i="1"/>
  <c r="C31" i="1"/>
  <c r="K31" i="6"/>
  <c r="D31" i="1"/>
  <c r="E31" i="1"/>
  <c r="M31" i="6"/>
  <c r="F31" i="1"/>
  <c r="G31" i="1"/>
  <c r="O31" i="6"/>
  <c r="H31" i="1"/>
  <c r="I31" i="1"/>
  <c r="I32" i="6"/>
  <c r="B32" i="1"/>
  <c r="C32" i="1"/>
  <c r="K32" i="6"/>
  <c r="D32" i="1"/>
  <c r="E32" i="1"/>
  <c r="M32" i="6"/>
  <c r="F32" i="1"/>
  <c r="G32" i="1"/>
  <c r="O32" i="6"/>
  <c r="H32" i="1"/>
  <c r="I32" i="1"/>
  <c r="I33" i="6"/>
  <c r="B33" i="1"/>
  <c r="C33" i="1"/>
  <c r="K33" i="6"/>
  <c r="D33" i="1"/>
  <c r="E33" i="1"/>
  <c r="M33" i="6"/>
  <c r="F33" i="1"/>
  <c r="G33" i="1"/>
  <c r="O33" i="6"/>
  <c r="H33" i="1"/>
  <c r="I33" i="1"/>
  <c r="I34" i="6"/>
  <c r="B34" i="1"/>
  <c r="C34" i="1"/>
  <c r="K34" i="6"/>
  <c r="D34" i="1"/>
  <c r="E34" i="1"/>
  <c r="M34" i="6"/>
  <c r="F34" i="1"/>
  <c r="G34" i="1"/>
  <c r="O34" i="6"/>
  <c r="H34" i="1"/>
  <c r="I34" i="1"/>
  <c r="I35" i="6"/>
  <c r="B35" i="1"/>
  <c r="C35" i="1"/>
  <c r="K35" i="6"/>
  <c r="D35" i="1"/>
  <c r="E35" i="1"/>
  <c r="M35" i="6"/>
  <c r="F35" i="1"/>
  <c r="G35" i="1"/>
  <c r="O35" i="6"/>
  <c r="H35" i="1"/>
  <c r="I35" i="1"/>
  <c r="I36" i="6"/>
  <c r="B36" i="1"/>
  <c r="C36" i="1"/>
  <c r="K36" i="6"/>
  <c r="D36" i="1"/>
  <c r="E36" i="1"/>
  <c r="M36" i="6"/>
  <c r="F36" i="1"/>
  <c r="G36" i="1"/>
  <c r="O36" i="6"/>
  <c r="H36" i="1"/>
  <c r="I36" i="1"/>
  <c r="I37" i="6"/>
  <c r="B37" i="1"/>
  <c r="C37" i="1"/>
  <c r="K37" i="6"/>
  <c r="D37" i="1"/>
  <c r="E37" i="1"/>
  <c r="M37" i="6"/>
  <c r="F37" i="1"/>
  <c r="G37" i="1"/>
  <c r="O37" i="6"/>
  <c r="H37" i="1"/>
  <c r="I37" i="1"/>
  <c r="I38" i="6"/>
  <c r="B38" i="1"/>
  <c r="C38" i="1"/>
  <c r="K38" i="6"/>
  <c r="D38" i="1"/>
  <c r="E38" i="1"/>
  <c r="M38" i="6"/>
  <c r="F38" i="1"/>
  <c r="G38" i="1"/>
  <c r="O38" i="6"/>
  <c r="H38" i="1"/>
  <c r="I38" i="1"/>
  <c r="I39" i="6"/>
  <c r="B39" i="1"/>
  <c r="C39" i="1"/>
  <c r="K39" i="6"/>
  <c r="D39" i="1"/>
  <c r="E39" i="1"/>
  <c r="M39" i="6"/>
  <c r="F39" i="1"/>
  <c r="G39" i="1"/>
  <c r="O39" i="6"/>
  <c r="H39" i="1"/>
  <c r="I39" i="1"/>
  <c r="I40" i="6"/>
  <c r="B40" i="1"/>
  <c r="C40" i="1"/>
  <c r="K40" i="6"/>
  <c r="D40" i="1"/>
  <c r="E40" i="1"/>
  <c r="M40" i="6"/>
  <c r="F40" i="1"/>
  <c r="G40" i="1"/>
  <c r="O40" i="6"/>
  <c r="H40" i="1"/>
  <c r="I40" i="1"/>
  <c r="I41" i="6"/>
  <c r="B41" i="1"/>
  <c r="C41" i="1"/>
  <c r="K41" i="6"/>
  <c r="D41" i="1"/>
  <c r="E41" i="1"/>
  <c r="M41" i="6"/>
  <c r="F41" i="1"/>
  <c r="G41" i="1"/>
  <c r="O41" i="6"/>
  <c r="H41" i="1"/>
  <c r="I41" i="1"/>
  <c r="I42" i="6"/>
  <c r="B42" i="1"/>
  <c r="C42" i="1"/>
  <c r="K42" i="6"/>
  <c r="D42" i="1"/>
  <c r="E42" i="1"/>
  <c r="M42" i="6"/>
  <c r="F42" i="1"/>
  <c r="G42" i="1"/>
  <c r="O42" i="6"/>
  <c r="H42" i="1"/>
  <c r="I42" i="1"/>
  <c r="I43" i="6"/>
  <c r="B43" i="1"/>
  <c r="C43" i="1"/>
  <c r="K43" i="6"/>
  <c r="D43" i="1"/>
  <c r="E43" i="1"/>
  <c r="M43" i="6"/>
  <c r="F43" i="1"/>
  <c r="G43" i="1"/>
  <c r="O43" i="6"/>
  <c r="H43" i="1"/>
  <c r="I43" i="1"/>
  <c r="I44" i="6"/>
  <c r="B44" i="1"/>
  <c r="C44" i="1"/>
  <c r="K44" i="6"/>
  <c r="D44" i="1"/>
  <c r="E44" i="1"/>
  <c r="M44" i="6"/>
  <c r="F44" i="1"/>
  <c r="G44" i="1"/>
  <c r="O44" i="6"/>
  <c r="H44" i="1"/>
  <c r="I44" i="1"/>
  <c r="I45" i="6"/>
  <c r="B45" i="1"/>
  <c r="C45" i="1"/>
  <c r="K45" i="6"/>
  <c r="D45" i="1"/>
  <c r="E45" i="1"/>
  <c r="M45" i="6"/>
  <c r="F45" i="1"/>
  <c r="G45" i="1"/>
  <c r="O45" i="6"/>
  <c r="H45" i="1"/>
  <c r="I45" i="1"/>
  <c r="I46" i="6"/>
  <c r="B46" i="1"/>
  <c r="C46" i="1"/>
  <c r="K46" i="6"/>
  <c r="D46" i="1"/>
  <c r="E46" i="1"/>
  <c r="M46" i="6"/>
  <c r="F46" i="1"/>
  <c r="G46" i="1"/>
  <c r="O46" i="6"/>
  <c r="H46" i="1"/>
  <c r="I46" i="1"/>
  <c r="I47" i="6"/>
  <c r="B47" i="1"/>
  <c r="C47" i="1"/>
  <c r="K47" i="6"/>
  <c r="D47" i="1"/>
  <c r="E47" i="1"/>
  <c r="M47" i="6"/>
  <c r="F47" i="1"/>
  <c r="G47" i="1"/>
  <c r="O47" i="6"/>
  <c r="H47" i="1"/>
  <c r="I47" i="1"/>
  <c r="I48" i="6"/>
  <c r="B48" i="1"/>
  <c r="C48" i="1"/>
  <c r="K48" i="6"/>
  <c r="D48" i="1"/>
  <c r="E48" i="1"/>
  <c r="M48" i="6"/>
  <c r="F48" i="1"/>
  <c r="G48" i="1"/>
  <c r="O48" i="6"/>
  <c r="H48" i="1"/>
  <c r="I48" i="1"/>
  <c r="I49" i="6"/>
  <c r="B49" i="1"/>
  <c r="C49" i="1"/>
  <c r="K49" i="6"/>
  <c r="D49" i="1"/>
  <c r="E49" i="1"/>
  <c r="M49" i="6"/>
  <c r="F49" i="1"/>
  <c r="G49" i="1"/>
  <c r="O49" i="6"/>
  <c r="H49" i="1"/>
  <c r="I49" i="1"/>
  <c r="I50" i="6"/>
  <c r="B50" i="1"/>
  <c r="C50" i="1"/>
  <c r="K50" i="6"/>
  <c r="D50" i="1"/>
  <c r="E50" i="1"/>
  <c r="M50" i="6"/>
  <c r="F50" i="1"/>
  <c r="G50" i="1"/>
  <c r="O50" i="6"/>
  <c r="H50" i="1"/>
  <c r="I50" i="1"/>
  <c r="I51" i="6"/>
  <c r="B51" i="1"/>
  <c r="C51" i="1"/>
  <c r="K51" i="6"/>
  <c r="D51" i="1"/>
  <c r="E51" i="1"/>
  <c r="M51" i="6"/>
  <c r="F51" i="1"/>
  <c r="G51" i="1"/>
  <c r="O51" i="6"/>
  <c r="H51" i="1"/>
  <c r="I51" i="1"/>
  <c r="I52" i="6"/>
  <c r="B52" i="1"/>
  <c r="C52" i="1"/>
  <c r="K52" i="6"/>
  <c r="D52" i="1"/>
  <c r="E52" i="1"/>
  <c r="M52" i="6"/>
  <c r="F52" i="1"/>
  <c r="G52" i="1"/>
  <c r="O52" i="6"/>
  <c r="H52" i="1"/>
  <c r="I52" i="1"/>
  <c r="I53" i="6"/>
  <c r="B53" i="1"/>
  <c r="C53" i="1"/>
  <c r="K53" i="6"/>
  <c r="D53" i="1"/>
  <c r="E53" i="1"/>
  <c r="M53" i="6"/>
  <c r="F53" i="1"/>
  <c r="G53" i="1"/>
  <c r="O53" i="6"/>
  <c r="H53" i="1"/>
  <c r="I53" i="1"/>
  <c r="I54" i="6"/>
  <c r="B54" i="1"/>
  <c r="C54" i="1"/>
  <c r="K54" i="6"/>
  <c r="D54" i="1"/>
  <c r="E54" i="1"/>
  <c r="M54" i="6"/>
  <c r="F54" i="1"/>
  <c r="G54" i="1"/>
  <c r="O54" i="6"/>
  <c r="H54" i="1"/>
  <c r="I54" i="1"/>
  <c r="I55" i="6"/>
  <c r="B55" i="1"/>
  <c r="C55" i="1"/>
  <c r="K55" i="6"/>
  <c r="D55" i="1"/>
  <c r="E55" i="1"/>
  <c r="M55" i="6"/>
  <c r="F55" i="1"/>
  <c r="G55" i="1"/>
  <c r="O55" i="6"/>
  <c r="H55" i="1"/>
  <c r="I55" i="1"/>
  <c r="I56" i="6"/>
  <c r="B56" i="1"/>
  <c r="C56" i="1"/>
  <c r="K56" i="6"/>
  <c r="D56" i="1"/>
  <c r="E56" i="1"/>
  <c r="M56" i="6"/>
  <c r="F56" i="1"/>
  <c r="G56" i="1"/>
  <c r="O56" i="6"/>
  <c r="H56" i="1"/>
  <c r="I56" i="1"/>
  <c r="I57" i="6"/>
  <c r="B57" i="1"/>
  <c r="C57" i="1"/>
  <c r="K57" i="6"/>
  <c r="D57" i="1"/>
  <c r="E57" i="1"/>
  <c r="M57" i="6"/>
  <c r="F57" i="1"/>
  <c r="G57" i="1"/>
  <c r="O57" i="6"/>
  <c r="H57" i="1"/>
  <c r="I57" i="1"/>
  <c r="I58" i="6"/>
  <c r="B58" i="1"/>
  <c r="C58" i="1"/>
  <c r="K58" i="6"/>
  <c r="D58" i="1"/>
  <c r="E58" i="1"/>
  <c r="M58" i="6"/>
  <c r="F58" i="1"/>
  <c r="G58" i="1"/>
  <c r="O58" i="6"/>
  <c r="H58" i="1"/>
  <c r="I58" i="1"/>
  <c r="I59" i="6"/>
  <c r="B59" i="1"/>
  <c r="C59" i="1"/>
  <c r="K59" i="6"/>
  <c r="D59" i="1"/>
  <c r="E59" i="1"/>
  <c r="M59" i="6"/>
  <c r="F59" i="1"/>
  <c r="G59" i="1"/>
  <c r="O59" i="6"/>
  <c r="H59" i="1"/>
  <c r="I59" i="1"/>
  <c r="I60" i="6"/>
  <c r="B60" i="1"/>
  <c r="C60" i="1"/>
  <c r="K60" i="6"/>
  <c r="D60" i="1"/>
  <c r="E60" i="1"/>
  <c r="M60" i="6"/>
  <c r="F60" i="1"/>
  <c r="G60" i="1"/>
  <c r="O60" i="6"/>
  <c r="H60" i="1"/>
  <c r="I60" i="1"/>
  <c r="I61" i="6"/>
  <c r="B61" i="1"/>
  <c r="C61" i="1"/>
  <c r="K61" i="6"/>
  <c r="D61" i="1"/>
  <c r="E61" i="1"/>
  <c r="M61" i="6"/>
  <c r="F61" i="1"/>
  <c r="G61" i="1"/>
  <c r="O61" i="6"/>
  <c r="H61" i="1"/>
  <c r="I61" i="1"/>
  <c r="I62" i="6"/>
  <c r="B62" i="1"/>
  <c r="C62" i="1"/>
  <c r="K62" i="6"/>
  <c r="D62" i="1"/>
  <c r="E62" i="1"/>
  <c r="M62" i="6"/>
  <c r="F62" i="1"/>
  <c r="G62" i="1"/>
  <c r="O62" i="6"/>
  <c r="H62" i="1"/>
  <c r="I62" i="1"/>
  <c r="I63" i="6"/>
  <c r="B63" i="1"/>
  <c r="C63" i="1"/>
  <c r="K63" i="6"/>
  <c r="D63" i="1"/>
  <c r="E63" i="1"/>
  <c r="M63" i="6"/>
  <c r="F63" i="1"/>
  <c r="G63" i="1"/>
  <c r="O63" i="6"/>
  <c r="H63" i="1"/>
  <c r="I63" i="1"/>
  <c r="I64" i="6"/>
  <c r="B64" i="1"/>
  <c r="C64" i="1"/>
  <c r="K64" i="6"/>
  <c r="D64" i="1"/>
  <c r="E64" i="1"/>
  <c r="M64" i="6"/>
  <c r="F64" i="1"/>
  <c r="G64" i="1"/>
  <c r="O64" i="6"/>
  <c r="H64" i="1"/>
  <c r="I64" i="1"/>
  <c r="I65" i="6"/>
  <c r="B65" i="1"/>
  <c r="C65" i="1"/>
  <c r="K65" i="6"/>
  <c r="D65" i="1"/>
  <c r="E65" i="1"/>
  <c r="M65" i="6"/>
  <c r="F65" i="1"/>
  <c r="G65" i="1"/>
  <c r="O65" i="6"/>
  <c r="H65" i="1"/>
  <c r="I65" i="1"/>
  <c r="I66" i="6"/>
  <c r="B66" i="1"/>
  <c r="C66" i="1"/>
  <c r="K66" i="6"/>
  <c r="D66" i="1"/>
  <c r="E66" i="1"/>
  <c r="M66" i="6"/>
  <c r="F66" i="1"/>
  <c r="G66" i="1"/>
  <c r="O66" i="6"/>
  <c r="H66" i="1"/>
  <c r="I66" i="1"/>
  <c r="I67" i="6"/>
  <c r="B67" i="1"/>
  <c r="C67" i="1"/>
  <c r="K67" i="6"/>
  <c r="D67" i="1"/>
  <c r="E67" i="1"/>
  <c r="M67" i="6"/>
  <c r="F67" i="1"/>
  <c r="G67" i="1"/>
  <c r="O67" i="6"/>
  <c r="H67" i="1"/>
  <c r="I67" i="1"/>
  <c r="I68" i="6"/>
  <c r="B68" i="1"/>
  <c r="C68" i="1"/>
  <c r="K68" i="6"/>
  <c r="D68" i="1"/>
  <c r="E68" i="1"/>
  <c r="M68" i="6"/>
  <c r="F68" i="1"/>
  <c r="G68" i="1"/>
  <c r="O68" i="6"/>
  <c r="H68" i="1"/>
  <c r="I68" i="1"/>
  <c r="I69" i="6"/>
  <c r="B69" i="1"/>
  <c r="C69" i="1"/>
  <c r="K69" i="6"/>
  <c r="D69" i="1"/>
  <c r="E69" i="1"/>
  <c r="M69" i="6"/>
  <c r="F69" i="1"/>
  <c r="G69" i="1"/>
  <c r="O69" i="6"/>
  <c r="H69" i="1"/>
  <c r="I69" i="1"/>
  <c r="I70" i="6"/>
  <c r="B70" i="1"/>
  <c r="C70" i="1"/>
  <c r="K70" i="6"/>
  <c r="D70" i="1"/>
  <c r="E70" i="1"/>
  <c r="M70" i="6"/>
  <c r="F70" i="1"/>
  <c r="G70" i="1"/>
  <c r="O70" i="6"/>
  <c r="H70" i="1"/>
  <c r="I70" i="1"/>
  <c r="I71" i="6"/>
  <c r="B71" i="1"/>
  <c r="C71" i="1"/>
  <c r="K71" i="6"/>
  <c r="D71" i="1"/>
  <c r="E71" i="1"/>
  <c r="M71" i="6"/>
  <c r="F71" i="1"/>
  <c r="G71" i="1"/>
  <c r="O71" i="6"/>
  <c r="H71" i="1"/>
  <c r="I71" i="1"/>
  <c r="I72" i="6"/>
  <c r="B72" i="1"/>
  <c r="C72" i="1"/>
  <c r="K72" i="6"/>
  <c r="D72" i="1"/>
  <c r="E72" i="1"/>
  <c r="M72" i="6"/>
  <c r="F72" i="1"/>
  <c r="G72" i="1"/>
  <c r="O72" i="6"/>
  <c r="H72" i="1"/>
  <c r="I72" i="1"/>
  <c r="I73" i="6"/>
  <c r="B73" i="1"/>
  <c r="C73" i="1"/>
  <c r="K73" i="6"/>
  <c r="D73" i="1"/>
  <c r="E73" i="1"/>
  <c r="M73" i="6"/>
  <c r="F73" i="1"/>
  <c r="G73" i="1"/>
  <c r="O73" i="6"/>
  <c r="H73" i="1"/>
  <c r="I73" i="1"/>
  <c r="I74" i="6"/>
  <c r="B74" i="1"/>
  <c r="C74" i="1"/>
  <c r="K74" i="6"/>
  <c r="D74" i="1"/>
  <c r="E74" i="1"/>
  <c r="M74" i="6"/>
  <c r="F74" i="1"/>
  <c r="G74" i="1"/>
  <c r="O74" i="6"/>
  <c r="H74" i="1"/>
  <c r="I74" i="1"/>
  <c r="I75" i="6"/>
  <c r="B75" i="1"/>
  <c r="C75" i="1"/>
  <c r="K75" i="6"/>
  <c r="D75" i="1"/>
  <c r="E75" i="1"/>
  <c r="M75" i="6"/>
  <c r="F75" i="1"/>
  <c r="G75" i="1"/>
  <c r="O75" i="6"/>
  <c r="H75" i="1"/>
  <c r="I75" i="1"/>
  <c r="I76" i="6"/>
  <c r="B76" i="1"/>
  <c r="C76" i="1"/>
  <c r="K76" i="6"/>
  <c r="D76" i="1"/>
  <c r="E76" i="1"/>
  <c r="M76" i="6"/>
  <c r="F76" i="1"/>
  <c r="G76" i="1"/>
  <c r="O76" i="6"/>
  <c r="H76" i="1"/>
  <c r="I76" i="1"/>
  <c r="I77" i="6"/>
  <c r="B77" i="1"/>
  <c r="C77" i="1"/>
  <c r="K77" i="6"/>
  <c r="D77" i="1"/>
  <c r="E77" i="1"/>
  <c r="M77" i="6"/>
  <c r="F77" i="1"/>
  <c r="G77" i="1"/>
  <c r="O77" i="6"/>
  <c r="H77" i="1"/>
  <c r="I77" i="1"/>
  <c r="I78" i="6"/>
  <c r="B78" i="1"/>
  <c r="C78" i="1"/>
  <c r="K78" i="6"/>
  <c r="D78" i="1"/>
  <c r="E78" i="1"/>
  <c r="M78" i="6"/>
  <c r="F78" i="1"/>
  <c r="G78" i="1"/>
  <c r="O78" i="6"/>
  <c r="H78" i="1"/>
  <c r="I78" i="1"/>
  <c r="I79" i="6"/>
  <c r="B79" i="1"/>
  <c r="C79" i="1"/>
  <c r="K79" i="6"/>
  <c r="D79" i="1"/>
  <c r="E79" i="1"/>
  <c r="M79" i="6"/>
  <c r="F79" i="1"/>
  <c r="G79" i="1"/>
  <c r="O79" i="6"/>
  <c r="H79" i="1"/>
  <c r="I79" i="1"/>
  <c r="I80" i="6"/>
  <c r="B80" i="1"/>
  <c r="C80" i="1"/>
  <c r="K80" i="6"/>
  <c r="D80" i="1"/>
  <c r="E80" i="1"/>
  <c r="M80" i="6"/>
  <c r="F80" i="1"/>
  <c r="G80" i="1"/>
  <c r="O80" i="6"/>
  <c r="H80" i="1"/>
  <c r="I80" i="1"/>
  <c r="I81" i="6"/>
  <c r="B81" i="1"/>
  <c r="C81" i="1"/>
  <c r="K81" i="6"/>
  <c r="D81" i="1"/>
  <c r="E81" i="1"/>
  <c r="M81" i="6"/>
  <c r="F81" i="1"/>
  <c r="G81" i="1"/>
  <c r="O81" i="6"/>
  <c r="H81" i="1"/>
  <c r="I81" i="1"/>
  <c r="I82" i="6"/>
  <c r="B82" i="1"/>
  <c r="C82" i="1"/>
  <c r="K82" i="6"/>
  <c r="D82" i="1"/>
  <c r="E82" i="1"/>
  <c r="M82" i="6"/>
  <c r="F82" i="1"/>
  <c r="G82" i="1"/>
  <c r="O82" i="6"/>
  <c r="H82" i="1"/>
  <c r="I82" i="1"/>
  <c r="I83" i="6"/>
  <c r="B83" i="1"/>
  <c r="C83" i="1"/>
  <c r="K83" i="6"/>
  <c r="D83" i="1"/>
  <c r="E83" i="1"/>
  <c r="M83" i="6"/>
  <c r="F83" i="1"/>
  <c r="G83" i="1"/>
  <c r="O83" i="6"/>
  <c r="H83" i="1"/>
  <c r="I83" i="1"/>
  <c r="I84" i="6"/>
  <c r="B84" i="1"/>
  <c r="C84" i="1"/>
  <c r="K84" i="6"/>
  <c r="D84" i="1"/>
  <c r="E84" i="1"/>
  <c r="M84" i="6"/>
  <c r="F84" i="1"/>
  <c r="G84" i="1"/>
  <c r="O84" i="6"/>
  <c r="H84" i="1"/>
  <c r="I84" i="1"/>
  <c r="I85" i="6"/>
  <c r="B85" i="1"/>
  <c r="C85" i="1"/>
  <c r="K85" i="6"/>
  <c r="D85" i="1"/>
  <c r="E85" i="1"/>
  <c r="M85" i="6"/>
  <c r="F85" i="1"/>
  <c r="G85" i="1"/>
  <c r="O85" i="6"/>
  <c r="H85" i="1"/>
  <c r="I85" i="1"/>
  <c r="I86" i="6"/>
  <c r="B86" i="1"/>
  <c r="C86" i="1"/>
  <c r="K86" i="6"/>
  <c r="D86" i="1"/>
  <c r="E86" i="1"/>
  <c r="M86" i="6"/>
  <c r="F86" i="1"/>
  <c r="G86" i="1"/>
  <c r="O86" i="6"/>
  <c r="H86" i="1"/>
  <c r="I86" i="1"/>
  <c r="I87" i="6"/>
  <c r="B87" i="1"/>
  <c r="C87" i="1"/>
  <c r="K87" i="6"/>
  <c r="D87" i="1"/>
  <c r="E87" i="1"/>
  <c r="M87" i="6"/>
  <c r="F87" i="1"/>
  <c r="G87" i="1"/>
  <c r="O87" i="6"/>
  <c r="H87" i="1"/>
  <c r="I87" i="1"/>
  <c r="I88" i="6"/>
  <c r="B88" i="1"/>
  <c r="C88" i="1"/>
  <c r="K88" i="6"/>
  <c r="D88" i="1"/>
  <c r="E88" i="1"/>
  <c r="M88" i="6"/>
  <c r="F88" i="1"/>
  <c r="G88" i="1"/>
  <c r="O88" i="6"/>
  <c r="H88" i="1"/>
  <c r="I88" i="1"/>
  <c r="I89" i="6"/>
  <c r="B89" i="1"/>
  <c r="C89" i="1"/>
  <c r="K89" i="6"/>
  <c r="D89" i="1"/>
  <c r="E89" i="1"/>
  <c r="M89" i="6"/>
  <c r="F89" i="1"/>
  <c r="G89" i="1"/>
  <c r="O89" i="6"/>
  <c r="H89" i="1"/>
  <c r="I89" i="1"/>
  <c r="I90" i="6"/>
  <c r="B90" i="1"/>
  <c r="C90" i="1"/>
  <c r="K90" i="6"/>
  <c r="D90" i="1"/>
  <c r="E90" i="1"/>
  <c r="M90" i="6"/>
  <c r="F90" i="1"/>
  <c r="G90" i="1"/>
  <c r="O90" i="6"/>
  <c r="H90" i="1"/>
  <c r="I90" i="1"/>
  <c r="I91" i="6"/>
  <c r="B91" i="1"/>
  <c r="C91" i="1"/>
  <c r="K91" i="6"/>
  <c r="D91" i="1"/>
  <c r="E91" i="1"/>
  <c r="M91" i="6"/>
  <c r="F91" i="1"/>
  <c r="G91" i="1"/>
  <c r="O91" i="6"/>
  <c r="H91" i="1"/>
  <c r="I91" i="1"/>
  <c r="I92" i="6"/>
  <c r="B92" i="1"/>
  <c r="C92" i="1"/>
  <c r="K92" i="6"/>
  <c r="D92" i="1"/>
  <c r="E92" i="1"/>
  <c r="M92" i="6"/>
  <c r="F92" i="1"/>
  <c r="G92" i="1"/>
  <c r="O92" i="6"/>
  <c r="H92" i="1"/>
  <c r="I92" i="1"/>
  <c r="I93" i="6"/>
  <c r="B93" i="1"/>
  <c r="C93" i="1"/>
  <c r="K93" i="6"/>
  <c r="D93" i="1"/>
  <c r="E93" i="1"/>
  <c r="M93" i="6"/>
  <c r="F93" i="1"/>
  <c r="G93" i="1"/>
  <c r="O93" i="6"/>
  <c r="H93" i="1"/>
  <c r="I93" i="1"/>
  <c r="I94" i="6"/>
  <c r="B94" i="1"/>
  <c r="C94" i="1"/>
  <c r="K94" i="6"/>
  <c r="D94" i="1"/>
  <c r="E94" i="1"/>
  <c r="M94" i="6"/>
  <c r="F94" i="1"/>
  <c r="G94" i="1"/>
  <c r="O94" i="6"/>
  <c r="H94" i="1"/>
  <c r="I94" i="1"/>
  <c r="I95" i="6"/>
  <c r="B95" i="1"/>
  <c r="C95" i="1"/>
  <c r="K95" i="6"/>
  <c r="D95" i="1"/>
  <c r="E95" i="1"/>
  <c r="M95" i="6"/>
  <c r="F95" i="1"/>
  <c r="G95" i="1"/>
  <c r="O95" i="6"/>
  <c r="H95" i="1"/>
  <c r="I95" i="1"/>
  <c r="I96" i="6"/>
  <c r="B96" i="1"/>
  <c r="C96" i="1"/>
  <c r="K96" i="6"/>
  <c r="D96" i="1"/>
  <c r="E96" i="1"/>
  <c r="M96" i="6"/>
  <c r="F96" i="1"/>
  <c r="G96" i="1"/>
  <c r="O96" i="6"/>
  <c r="H96" i="1"/>
  <c r="I96" i="1"/>
  <c r="I97" i="6"/>
  <c r="B97" i="1"/>
  <c r="C97" i="1"/>
  <c r="K97" i="6"/>
  <c r="D97" i="1"/>
  <c r="E97" i="1"/>
  <c r="M97" i="6"/>
  <c r="F97" i="1"/>
  <c r="G97" i="1"/>
  <c r="O97" i="6"/>
  <c r="H97" i="1"/>
  <c r="I97" i="1"/>
  <c r="I98" i="6"/>
  <c r="B98" i="1"/>
  <c r="C98" i="1"/>
  <c r="K98" i="6"/>
  <c r="D98" i="1"/>
  <c r="E98" i="1"/>
  <c r="M98" i="6"/>
  <c r="F98" i="1"/>
  <c r="G98" i="1"/>
  <c r="O98" i="6"/>
  <c r="H98" i="1"/>
  <c r="I98" i="1"/>
  <c r="I99" i="6"/>
  <c r="B99" i="1"/>
  <c r="C99" i="1"/>
  <c r="K99" i="6"/>
  <c r="D99" i="1"/>
  <c r="E99" i="1"/>
  <c r="M99" i="6"/>
  <c r="F99" i="1"/>
  <c r="G99" i="1"/>
  <c r="O99" i="6"/>
  <c r="H99" i="1"/>
  <c r="I99" i="1"/>
  <c r="I100" i="6"/>
  <c r="B100" i="1"/>
  <c r="C100" i="1"/>
  <c r="K100" i="6"/>
  <c r="D100" i="1"/>
  <c r="E100" i="1"/>
  <c r="M100" i="6"/>
  <c r="F100" i="1"/>
  <c r="G100" i="1"/>
  <c r="O100" i="6"/>
  <c r="H100" i="1"/>
  <c r="I100" i="1"/>
  <c r="I101" i="6"/>
  <c r="B101" i="1"/>
  <c r="C101" i="1"/>
  <c r="K101" i="6"/>
  <c r="D101" i="1"/>
  <c r="E101" i="1"/>
  <c r="M101" i="6"/>
  <c r="F101" i="1"/>
  <c r="G101" i="1"/>
  <c r="O101" i="6"/>
  <c r="H101" i="1"/>
  <c r="I101" i="1"/>
  <c r="I102" i="6"/>
  <c r="B102" i="1"/>
  <c r="C102" i="1"/>
  <c r="K102" i="6"/>
  <c r="D102" i="1"/>
  <c r="E102" i="1"/>
  <c r="M102" i="6"/>
  <c r="F102" i="1"/>
  <c r="G102" i="1"/>
  <c r="O102" i="6"/>
  <c r="H102" i="1"/>
  <c r="I102" i="1"/>
  <c r="I103" i="6"/>
  <c r="B103" i="1"/>
  <c r="C103" i="1"/>
  <c r="K103" i="6"/>
  <c r="D103" i="1"/>
  <c r="E103" i="1"/>
  <c r="M103" i="6"/>
  <c r="F103" i="1"/>
  <c r="G103" i="1"/>
  <c r="O103" i="6"/>
  <c r="H103" i="1"/>
  <c r="I103" i="1"/>
  <c r="I104" i="6"/>
  <c r="B104" i="1"/>
  <c r="C104" i="1"/>
  <c r="K104" i="6"/>
  <c r="D104" i="1"/>
  <c r="E104" i="1"/>
  <c r="M104" i="6"/>
  <c r="F104" i="1"/>
  <c r="G104" i="1"/>
  <c r="O104" i="6"/>
  <c r="H104" i="1"/>
  <c r="I104" i="1"/>
  <c r="I105" i="6"/>
  <c r="B105" i="1"/>
  <c r="C105" i="1"/>
  <c r="K105" i="6"/>
  <c r="D105" i="1"/>
  <c r="E105" i="1"/>
  <c r="M105" i="6"/>
  <c r="F105" i="1"/>
  <c r="G105" i="1"/>
  <c r="O105" i="6"/>
  <c r="H105" i="1"/>
  <c r="I105" i="1"/>
  <c r="I106" i="6"/>
  <c r="B106" i="1"/>
  <c r="C106" i="1"/>
  <c r="K106" i="6"/>
  <c r="D106" i="1"/>
  <c r="E106" i="1"/>
  <c r="M106" i="6"/>
  <c r="F106" i="1"/>
  <c r="G106" i="1"/>
  <c r="O106" i="6"/>
  <c r="H106" i="1"/>
  <c r="I106" i="1"/>
  <c r="I107" i="6"/>
  <c r="B107" i="1"/>
  <c r="C107" i="1"/>
  <c r="K107" i="6"/>
  <c r="D107" i="1"/>
  <c r="E107" i="1"/>
  <c r="M107" i="6"/>
  <c r="F107" i="1"/>
  <c r="G107" i="1"/>
  <c r="O107" i="6"/>
  <c r="H107" i="1"/>
  <c r="I107" i="1"/>
  <c r="I108" i="6"/>
  <c r="B108" i="1"/>
  <c r="C108" i="1"/>
  <c r="K108" i="6"/>
  <c r="D108" i="1"/>
  <c r="E108" i="1"/>
  <c r="M108" i="6"/>
  <c r="F108" i="1"/>
  <c r="G108" i="1"/>
  <c r="O108" i="6"/>
  <c r="H108" i="1"/>
  <c r="I108" i="1"/>
  <c r="I109" i="6"/>
  <c r="B109" i="1"/>
  <c r="C109" i="1"/>
  <c r="K109" i="6"/>
  <c r="D109" i="1"/>
  <c r="E109" i="1"/>
  <c r="M109" i="6"/>
  <c r="F109" i="1"/>
  <c r="G109" i="1"/>
  <c r="O109" i="6"/>
  <c r="H109" i="1"/>
  <c r="I109" i="1"/>
  <c r="I110" i="6"/>
  <c r="B110" i="1"/>
  <c r="C110" i="1"/>
  <c r="K110" i="6"/>
  <c r="D110" i="1"/>
  <c r="E110" i="1"/>
  <c r="M110" i="6"/>
  <c r="F110" i="1"/>
  <c r="G110" i="1"/>
  <c r="O110" i="6"/>
  <c r="H110" i="1"/>
  <c r="I110" i="1"/>
  <c r="I111" i="6"/>
  <c r="B111" i="1"/>
  <c r="C111" i="1"/>
  <c r="K111" i="6"/>
  <c r="D111" i="1"/>
  <c r="E111" i="1"/>
  <c r="M111" i="6"/>
  <c r="F111" i="1"/>
  <c r="G111" i="1"/>
  <c r="O111" i="6"/>
  <c r="H111" i="1"/>
  <c r="I111" i="1"/>
  <c r="I112" i="6"/>
  <c r="B112" i="1"/>
  <c r="C112" i="1"/>
  <c r="K112" i="6"/>
  <c r="D112" i="1"/>
  <c r="E112" i="1"/>
  <c r="M112" i="6"/>
  <c r="F112" i="1"/>
  <c r="G112" i="1"/>
  <c r="O112" i="6"/>
  <c r="H112" i="1"/>
  <c r="I112" i="1"/>
  <c r="I113" i="6"/>
  <c r="B113" i="1"/>
  <c r="C113" i="1"/>
  <c r="K113" i="6"/>
  <c r="D113" i="1"/>
  <c r="E113" i="1"/>
  <c r="M113" i="6"/>
  <c r="F113" i="1"/>
  <c r="G113" i="1"/>
  <c r="O113" i="6"/>
  <c r="H113" i="1"/>
  <c r="I113" i="1"/>
  <c r="I114" i="6"/>
  <c r="B114" i="1"/>
  <c r="C114" i="1"/>
  <c r="K114" i="6"/>
  <c r="D114" i="1"/>
  <c r="E114" i="1"/>
  <c r="M114" i="6"/>
  <c r="F114" i="1"/>
  <c r="G114" i="1"/>
  <c r="O114" i="6"/>
  <c r="H114" i="1"/>
  <c r="I114" i="1"/>
  <c r="I115" i="6"/>
  <c r="B115" i="1"/>
  <c r="C115" i="1"/>
  <c r="K115" i="6"/>
  <c r="D115" i="1"/>
  <c r="E115" i="1"/>
  <c r="M115" i="6"/>
  <c r="F115" i="1"/>
  <c r="G115" i="1"/>
  <c r="O115" i="6"/>
  <c r="H115" i="1"/>
  <c r="I115" i="1"/>
  <c r="I116" i="6"/>
  <c r="B116" i="1"/>
  <c r="C116" i="1"/>
  <c r="K116" i="6"/>
  <c r="D116" i="1"/>
  <c r="E116" i="1"/>
  <c r="M116" i="6"/>
  <c r="F116" i="1"/>
  <c r="G116" i="1"/>
  <c r="O116" i="6"/>
  <c r="H116" i="1"/>
  <c r="I116" i="1"/>
  <c r="I117" i="6"/>
  <c r="B117" i="1"/>
  <c r="C117" i="1"/>
  <c r="K117" i="6"/>
  <c r="D117" i="1"/>
  <c r="E117" i="1"/>
  <c r="M117" i="6"/>
  <c r="F117" i="1"/>
  <c r="G117" i="1"/>
  <c r="O117" i="6"/>
  <c r="H117" i="1"/>
  <c r="I117" i="1"/>
  <c r="I118" i="6"/>
  <c r="B118" i="1"/>
  <c r="C118" i="1"/>
  <c r="K118" i="6"/>
  <c r="D118" i="1"/>
  <c r="E118" i="1"/>
  <c r="M118" i="6"/>
  <c r="F118" i="1"/>
  <c r="G118" i="1"/>
  <c r="O118" i="6"/>
  <c r="H118" i="1"/>
  <c r="I118" i="1"/>
  <c r="I119" i="6"/>
  <c r="B119" i="1"/>
  <c r="C119" i="1"/>
  <c r="K119" i="6"/>
  <c r="D119" i="1"/>
  <c r="E119" i="1"/>
  <c r="M119" i="6"/>
  <c r="F119" i="1"/>
  <c r="G119" i="1"/>
  <c r="O119" i="6"/>
  <c r="H119" i="1"/>
  <c r="I119" i="1"/>
  <c r="I120" i="6"/>
  <c r="B120" i="1"/>
  <c r="C120" i="1"/>
  <c r="K120" i="6"/>
  <c r="D120" i="1"/>
  <c r="E120" i="1"/>
  <c r="M120" i="6"/>
  <c r="F120" i="1"/>
  <c r="G120" i="1"/>
  <c r="O120" i="6"/>
  <c r="H120" i="1"/>
  <c r="I120" i="1"/>
  <c r="I121" i="6"/>
  <c r="B121" i="1"/>
  <c r="C121" i="1"/>
  <c r="K121" i="6"/>
  <c r="D121" i="1"/>
  <c r="E121" i="1"/>
  <c r="M121" i="6"/>
  <c r="F121" i="1"/>
  <c r="G121" i="1"/>
  <c r="O121" i="6"/>
  <c r="H121" i="1"/>
  <c r="I121" i="1"/>
  <c r="I122" i="6"/>
  <c r="B122" i="1"/>
  <c r="C122" i="1"/>
  <c r="K122" i="6"/>
  <c r="D122" i="1"/>
  <c r="E122" i="1"/>
  <c r="M122" i="6"/>
  <c r="F122" i="1"/>
  <c r="G122" i="1"/>
  <c r="O122" i="6"/>
  <c r="H122" i="1"/>
  <c r="I122" i="1"/>
  <c r="I123" i="6"/>
  <c r="B123" i="1"/>
  <c r="C123" i="1"/>
  <c r="K123" i="6"/>
  <c r="D123" i="1"/>
  <c r="E123" i="1"/>
  <c r="M123" i="6"/>
  <c r="F123" i="1"/>
  <c r="G123" i="1"/>
  <c r="O123" i="6"/>
  <c r="H123" i="1"/>
  <c r="I123" i="1"/>
  <c r="I124" i="6"/>
  <c r="B124" i="1"/>
  <c r="C124" i="1"/>
  <c r="K124" i="6"/>
  <c r="D124" i="1"/>
  <c r="E124" i="1"/>
  <c r="M124" i="6"/>
  <c r="F124" i="1"/>
  <c r="G124" i="1"/>
  <c r="O124" i="6"/>
  <c r="H124" i="1"/>
  <c r="I124" i="1"/>
  <c r="I125" i="6"/>
  <c r="B125" i="1"/>
  <c r="C125" i="1"/>
  <c r="K125" i="6"/>
  <c r="D125" i="1"/>
  <c r="E125" i="1"/>
  <c r="M125" i="6"/>
  <c r="F125" i="1"/>
  <c r="G125" i="1"/>
  <c r="O125" i="6"/>
  <c r="H125" i="1"/>
  <c r="I125" i="1"/>
  <c r="I126" i="6"/>
  <c r="B126" i="1"/>
  <c r="C126" i="1"/>
  <c r="K126" i="6"/>
  <c r="D126" i="1"/>
  <c r="E126" i="1"/>
  <c r="M126" i="6"/>
  <c r="F126" i="1"/>
  <c r="G126" i="1"/>
  <c r="O126" i="6"/>
  <c r="H126" i="1"/>
  <c r="I126" i="1"/>
  <c r="I127" i="6"/>
  <c r="B127" i="1"/>
  <c r="C127" i="1"/>
  <c r="K127" i="6"/>
  <c r="D127" i="1"/>
  <c r="E127" i="1"/>
  <c r="M127" i="6"/>
  <c r="F127" i="1"/>
  <c r="G127" i="1"/>
  <c r="O127" i="6"/>
  <c r="H127" i="1"/>
  <c r="I127" i="1"/>
  <c r="I128" i="6"/>
  <c r="B128" i="1"/>
  <c r="C128" i="1"/>
  <c r="K128" i="6"/>
  <c r="D128" i="1"/>
  <c r="E128" i="1"/>
  <c r="M128" i="6"/>
  <c r="F128" i="1"/>
  <c r="G128" i="1"/>
  <c r="O128" i="6"/>
  <c r="H128" i="1"/>
  <c r="I128" i="1"/>
  <c r="I129" i="6"/>
  <c r="B129" i="1"/>
  <c r="C129" i="1"/>
  <c r="K129" i="6"/>
  <c r="D129" i="1"/>
  <c r="E129" i="1"/>
  <c r="M129" i="6"/>
  <c r="F129" i="1"/>
  <c r="G129" i="1"/>
  <c r="O129" i="6"/>
  <c r="H129" i="1"/>
  <c r="I129" i="1"/>
  <c r="I130" i="6"/>
  <c r="B130" i="1"/>
  <c r="C130" i="1"/>
  <c r="K130" i="6"/>
  <c r="D130" i="1"/>
  <c r="E130" i="1"/>
  <c r="M130" i="6"/>
  <c r="F130" i="1"/>
  <c r="G130" i="1"/>
  <c r="O130" i="6"/>
  <c r="H130" i="1"/>
  <c r="I130" i="1"/>
  <c r="I131" i="6"/>
  <c r="B131" i="1"/>
  <c r="C131" i="1"/>
  <c r="K131" i="6"/>
  <c r="D131" i="1"/>
  <c r="E131" i="1"/>
  <c r="M131" i="6"/>
  <c r="F131" i="1"/>
  <c r="G131" i="1"/>
  <c r="O131" i="6"/>
  <c r="H131" i="1"/>
  <c r="I131" i="1"/>
  <c r="I132" i="6"/>
  <c r="B132" i="1"/>
  <c r="C132" i="1"/>
  <c r="K132" i="6"/>
  <c r="D132" i="1"/>
  <c r="E132" i="1"/>
  <c r="M132" i="6"/>
  <c r="F132" i="1"/>
  <c r="G132" i="1"/>
  <c r="O132" i="6"/>
  <c r="H132" i="1"/>
  <c r="I132" i="1"/>
  <c r="I133" i="6"/>
  <c r="B133" i="1"/>
  <c r="C133" i="1"/>
  <c r="K133" i="6"/>
  <c r="D133" i="1"/>
  <c r="E133" i="1"/>
  <c r="M133" i="6"/>
  <c r="F133" i="1"/>
  <c r="G133" i="1"/>
  <c r="O133" i="6"/>
  <c r="H133" i="1"/>
  <c r="I133" i="1"/>
  <c r="I134" i="6"/>
  <c r="B134" i="1"/>
  <c r="C134" i="1"/>
  <c r="K134" i="6"/>
  <c r="D134" i="1"/>
  <c r="E134" i="1"/>
  <c r="M134" i="6"/>
  <c r="F134" i="1"/>
  <c r="G134" i="1"/>
  <c r="O134" i="6"/>
  <c r="H134" i="1"/>
  <c r="I134" i="1"/>
  <c r="I135" i="6"/>
  <c r="B135" i="1"/>
  <c r="C135" i="1"/>
  <c r="K135" i="6"/>
  <c r="D135" i="1"/>
  <c r="E135" i="1"/>
  <c r="M135" i="6"/>
  <c r="F135" i="1"/>
  <c r="G135" i="1"/>
  <c r="O135" i="6"/>
  <c r="H135" i="1"/>
  <c r="I135" i="1"/>
  <c r="I136" i="6"/>
  <c r="B136" i="1"/>
  <c r="C136" i="1"/>
  <c r="K136" i="6"/>
  <c r="D136" i="1"/>
  <c r="E136" i="1"/>
  <c r="M136" i="6"/>
  <c r="F136" i="1"/>
  <c r="G136" i="1"/>
  <c r="O136" i="6"/>
  <c r="H136" i="1"/>
  <c r="I136" i="1"/>
  <c r="I137" i="6"/>
  <c r="B137" i="1"/>
  <c r="C137" i="1"/>
  <c r="K137" i="6"/>
  <c r="D137" i="1"/>
  <c r="E137" i="1"/>
  <c r="M137" i="6"/>
  <c r="F137" i="1"/>
  <c r="G137" i="1"/>
  <c r="O137" i="6"/>
  <c r="H137" i="1"/>
  <c r="I137" i="1"/>
  <c r="I138" i="6"/>
  <c r="B138" i="1"/>
  <c r="C138" i="1"/>
  <c r="K138" i="6"/>
  <c r="D138" i="1"/>
  <c r="E138" i="1"/>
  <c r="M138" i="6"/>
  <c r="F138" i="1"/>
  <c r="G138" i="1"/>
  <c r="O138" i="6"/>
  <c r="H138" i="1"/>
  <c r="I138" i="1"/>
  <c r="I139" i="6"/>
  <c r="B139" i="1"/>
  <c r="C139" i="1"/>
  <c r="K139" i="6"/>
  <c r="D139" i="1"/>
  <c r="E139" i="1"/>
  <c r="M139" i="6"/>
  <c r="F139" i="1"/>
  <c r="G139" i="1"/>
  <c r="O139" i="6"/>
  <c r="H139" i="1"/>
  <c r="I139" i="1"/>
  <c r="I140" i="6"/>
  <c r="B140" i="1"/>
  <c r="C140" i="1"/>
  <c r="K140" i="6"/>
  <c r="D140" i="1"/>
  <c r="E140" i="1"/>
  <c r="M140" i="6"/>
  <c r="F140" i="1"/>
  <c r="G140" i="1"/>
  <c r="O140" i="6"/>
  <c r="H140" i="1"/>
  <c r="I140" i="1"/>
  <c r="I141" i="6"/>
  <c r="B141" i="1"/>
  <c r="C141" i="1"/>
  <c r="K141" i="6"/>
  <c r="D141" i="1"/>
  <c r="E141" i="1"/>
  <c r="M141" i="6"/>
  <c r="F141" i="1"/>
  <c r="G141" i="1"/>
  <c r="O141" i="6"/>
  <c r="H141" i="1"/>
  <c r="I141" i="1"/>
  <c r="I142" i="6"/>
  <c r="B142" i="1"/>
  <c r="C142" i="1"/>
  <c r="K142" i="6"/>
  <c r="D142" i="1"/>
  <c r="E142" i="1"/>
  <c r="M142" i="6"/>
  <c r="F142" i="1"/>
  <c r="G142" i="1"/>
  <c r="O142" i="6"/>
  <c r="H142" i="1"/>
  <c r="I142" i="1"/>
  <c r="I143" i="6"/>
  <c r="B143" i="1"/>
  <c r="C143" i="1"/>
  <c r="K143" i="6"/>
  <c r="D143" i="1"/>
  <c r="E143" i="1"/>
  <c r="M143" i="6"/>
  <c r="F143" i="1"/>
  <c r="G143" i="1"/>
  <c r="O143" i="6"/>
  <c r="H143" i="1"/>
  <c r="I143" i="1"/>
  <c r="I144" i="6"/>
  <c r="B144" i="1"/>
  <c r="C144" i="1"/>
  <c r="K144" i="6"/>
  <c r="D144" i="1"/>
  <c r="E144" i="1"/>
  <c r="M144" i="6"/>
  <c r="F144" i="1"/>
  <c r="G144" i="1"/>
  <c r="O144" i="6"/>
  <c r="H144" i="1"/>
  <c r="I144" i="1"/>
  <c r="I145" i="6"/>
  <c r="B145" i="1"/>
  <c r="C145" i="1"/>
  <c r="K145" i="6"/>
  <c r="D145" i="1"/>
  <c r="E145" i="1"/>
  <c r="M145" i="6"/>
  <c r="F145" i="1"/>
  <c r="G145" i="1"/>
  <c r="O145" i="6"/>
  <c r="H145" i="1"/>
  <c r="I145" i="1"/>
  <c r="I146" i="6"/>
  <c r="B146" i="1"/>
  <c r="C146" i="1"/>
  <c r="K146" i="6"/>
  <c r="D146" i="1"/>
  <c r="E146" i="1"/>
  <c r="M146" i="6"/>
  <c r="F146" i="1"/>
  <c r="G146" i="1"/>
  <c r="O146" i="6"/>
  <c r="H146" i="1"/>
  <c r="I146" i="1"/>
  <c r="I147" i="6"/>
  <c r="B147" i="1"/>
  <c r="C147" i="1"/>
  <c r="K147" i="6"/>
  <c r="D147" i="1"/>
  <c r="E147" i="1"/>
  <c r="M147" i="6"/>
  <c r="F147" i="1"/>
  <c r="G147" i="1"/>
  <c r="O147" i="6"/>
  <c r="H147" i="1"/>
  <c r="I147" i="1"/>
  <c r="I148" i="6"/>
  <c r="B148" i="1"/>
  <c r="C148" i="1"/>
  <c r="K148" i="6"/>
  <c r="D148" i="1"/>
  <c r="E148" i="1"/>
  <c r="M148" i="6"/>
  <c r="F148" i="1"/>
  <c r="G148" i="1"/>
  <c r="O148" i="6"/>
  <c r="H148" i="1"/>
  <c r="I148" i="1"/>
  <c r="I149" i="6"/>
  <c r="B149" i="1"/>
  <c r="C149" i="1"/>
  <c r="K149" i="6"/>
  <c r="D149" i="1"/>
  <c r="E149" i="1"/>
  <c r="M149" i="6"/>
  <c r="F149" i="1"/>
  <c r="G149" i="1"/>
  <c r="O149" i="6"/>
  <c r="H149" i="1"/>
  <c r="I149" i="1"/>
  <c r="I150" i="6"/>
  <c r="B150" i="1"/>
  <c r="C150" i="1"/>
  <c r="K150" i="6"/>
  <c r="D150" i="1"/>
  <c r="E150" i="1"/>
  <c r="M150" i="6"/>
  <c r="F150" i="1"/>
  <c r="G150" i="1"/>
  <c r="O150" i="6"/>
  <c r="H150" i="1"/>
  <c r="I150" i="1"/>
  <c r="I151" i="6"/>
  <c r="B151" i="1"/>
  <c r="C151" i="1"/>
  <c r="K151" i="6"/>
  <c r="D151" i="1"/>
  <c r="E151" i="1"/>
  <c r="M151" i="6"/>
  <c r="F151" i="1"/>
  <c r="G151" i="1"/>
  <c r="O151" i="6"/>
  <c r="H151" i="1"/>
  <c r="I151" i="1"/>
  <c r="I152" i="6"/>
  <c r="B152" i="1"/>
  <c r="C152" i="1"/>
  <c r="K152" i="6"/>
  <c r="D152" i="1"/>
  <c r="E152" i="1"/>
  <c r="M152" i="6"/>
  <c r="F152" i="1"/>
  <c r="G152" i="1"/>
  <c r="O152" i="6"/>
  <c r="H152" i="1"/>
  <c r="I152" i="1"/>
  <c r="I153" i="6"/>
  <c r="B153" i="1"/>
  <c r="C153" i="1"/>
  <c r="K153" i="6"/>
  <c r="D153" i="1"/>
  <c r="E153" i="1"/>
  <c r="M153" i="6"/>
  <c r="F153" i="1"/>
  <c r="G153" i="1"/>
  <c r="O153" i="6"/>
  <c r="H153" i="1"/>
  <c r="I153" i="1"/>
  <c r="I154" i="6"/>
  <c r="B154" i="1"/>
  <c r="C154" i="1"/>
  <c r="K154" i="6"/>
  <c r="D154" i="1"/>
  <c r="E154" i="1"/>
  <c r="M154" i="6"/>
  <c r="F154" i="1"/>
  <c r="G154" i="1"/>
  <c r="O154" i="6"/>
  <c r="H154" i="1"/>
  <c r="I154" i="1"/>
  <c r="I155" i="6"/>
  <c r="B155" i="1"/>
  <c r="C155" i="1"/>
  <c r="K155" i="6"/>
  <c r="D155" i="1"/>
  <c r="E155" i="1"/>
  <c r="M155" i="6"/>
  <c r="F155" i="1"/>
  <c r="G155" i="1"/>
  <c r="O155" i="6"/>
  <c r="H155" i="1"/>
  <c r="I155" i="1"/>
  <c r="I156" i="6"/>
  <c r="B156" i="1"/>
  <c r="C156" i="1"/>
  <c r="K156" i="6"/>
  <c r="D156" i="1"/>
  <c r="E156" i="1"/>
  <c r="M156" i="6"/>
  <c r="F156" i="1"/>
  <c r="G156" i="1"/>
  <c r="O156" i="6"/>
  <c r="H156" i="1"/>
  <c r="I156" i="1"/>
  <c r="I157" i="6"/>
  <c r="B157" i="1"/>
  <c r="C157" i="1"/>
  <c r="K157" i="6"/>
  <c r="D157" i="1"/>
  <c r="E157" i="1"/>
  <c r="M157" i="6"/>
  <c r="F157" i="1"/>
  <c r="G157" i="1"/>
  <c r="O157" i="6"/>
  <c r="H157" i="1"/>
  <c r="I157" i="1"/>
  <c r="I158" i="6"/>
  <c r="B158" i="1"/>
  <c r="C158" i="1"/>
  <c r="K158" i="6"/>
  <c r="D158" i="1"/>
  <c r="E158" i="1"/>
  <c r="M158" i="6"/>
  <c r="F158" i="1"/>
  <c r="G158" i="1"/>
  <c r="O158" i="6"/>
  <c r="H158" i="1"/>
  <c r="I158" i="1"/>
  <c r="I159" i="6"/>
  <c r="B159" i="1"/>
  <c r="C159" i="1"/>
  <c r="K159" i="6"/>
  <c r="D159" i="1"/>
  <c r="E159" i="1"/>
  <c r="M159" i="6"/>
  <c r="F159" i="1"/>
  <c r="G159" i="1"/>
  <c r="O159" i="6"/>
  <c r="H159" i="1"/>
  <c r="I159" i="1"/>
  <c r="I160" i="6"/>
  <c r="B160" i="1"/>
  <c r="C160" i="1"/>
  <c r="K160" i="6"/>
  <c r="D160" i="1"/>
  <c r="E160" i="1"/>
  <c r="M160" i="6"/>
  <c r="F160" i="1"/>
  <c r="G160" i="1"/>
  <c r="O160" i="6"/>
  <c r="H160" i="1"/>
  <c r="I160" i="1"/>
  <c r="I161" i="6"/>
  <c r="B161" i="1"/>
  <c r="C161" i="1"/>
  <c r="K161" i="6"/>
  <c r="D161" i="1"/>
  <c r="E161" i="1"/>
  <c r="M161" i="6"/>
  <c r="F161" i="1"/>
  <c r="G161" i="1"/>
  <c r="O161" i="6"/>
  <c r="H161" i="1"/>
  <c r="I161" i="1"/>
  <c r="I162" i="6"/>
  <c r="B162" i="1"/>
  <c r="C162" i="1"/>
  <c r="K162" i="6"/>
  <c r="D162" i="1"/>
  <c r="E162" i="1"/>
  <c r="M162" i="6"/>
  <c r="F162" i="1"/>
  <c r="G162" i="1"/>
  <c r="O162" i="6"/>
  <c r="H162" i="1"/>
  <c r="I162" i="1"/>
  <c r="I163" i="6"/>
  <c r="B163" i="1"/>
  <c r="C163" i="1"/>
  <c r="K163" i="6"/>
  <c r="D163" i="1"/>
  <c r="E163" i="1"/>
  <c r="M163" i="6"/>
  <c r="F163" i="1"/>
  <c r="G163" i="1"/>
  <c r="O163" i="6"/>
  <c r="H163" i="1"/>
  <c r="I163" i="1"/>
  <c r="I164" i="6"/>
  <c r="B164" i="1"/>
  <c r="C164" i="1"/>
  <c r="K164" i="6"/>
  <c r="D164" i="1"/>
  <c r="E164" i="1"/>
  <c r="M164" i="6"/>
  <c r="F164" i="1"/>
  <c r="G164" i="1"/>
  <c r="O164" i="6"/>
  <c r="H164" i="1"/>
  <c r="I164" i="1"/>
  <c r="I165" i="6"/>
  <c r="B165" i="1"/>
  <c r="C165" i="1"/>
  <c r="K165" i="6"/>
  <c r="D165" i="1"/>
  <c r="E165" i="1"/>
  <c r="M165" i="6"/>
  <c r="F165" i="1"/>
  <c r="G165" i="1"/>
  <c r="O165" i="6"/>
  <c r="H165" i="1"/>
  <c r="I165" i="1"/>
  <c r="I166" i="6"/>
  <c r="B166" i="1"/>
  <c r="C166" i="1"/>
  <c r="K166" i="6"/>
  <c r="D166" i="1"/>
  <c r="E166" i="1"/>
  <c r="M166" i="6"/>
  <c r="F166" i="1"/>
  <c r="G166" i="1"/>
  <c r="O166" i="6"/>
  <c r="H166" i="1"/>
  <c r="I166" i="1"/>
  <c r="I167" i="6"/>
  <c r="B167" i="1"/>
  <c r="C167" i="1"/>
  <c r="K167" i="6"/>
  <c r="D167" i="1"/>
  <c r="E167" i="1"/>
  <c r="M167" i="6"/>
  <c r="F167" i="1"/>
  <c r="G167" i="1"/>
  <c r="O167" i="6"/>
  <c r="H167" i="1"/>
  <c r="I167" i="1"/>
  <c r="I168" i="6"/>
  <c r="B168" i="1"/>
  <c r="C168" i="1"/>
  <c r="K168" i="6"/>
  <c r="D168" i="1"/>
  <c r="E168" i="1"/>
  <c r="M168" i="6"/>
  <c r="F168" i="1"/>
  <c r="G168" i="1"/>
  <c r="O168" i="6"/>
  <c r="H168" i="1"/>
  <c r="I168" i="1"/>
  <c r="I169" i="6"/>
  <c r="B169" i="1"/>
  <c r="C169" i="1"/>
  <c r="K169" i="6"/>
  <c r="D169" i="1"/>
  <c r="E169" i="1"/>
  <c r="M169" i="6"/>
  <c r="F169" i="1"/>
  <c r="G169" i="1"/>
  <c r="O169" i="6"/>
  <c r="H169" i="1"/>
  <c r="I169" i="1"/>
  <c r="I170" i="6"/>
  <c r="B170" i="1"/>
  <c r="C170" i="1"/>
  <c r="K170" i="6"/>
  <c r="D170" i="1"/>
  <c r="E170" i="1"/>
  <c r="M170" i="6"/>
  <c r="F170" i="1"/>
  <c r="G170" i="1"/>
  <c r="O170" i="6"/>
  <c r="H170" i="1"/>
  <c r="I170" i="1"/>
  <c r="I171" i="6"/>
  <c r="B171" i="1"/>
  <c r="C171" i="1"/>
  <c r="K171" i="6"/>
  <c r="D171" i="1"/>
  <c r="E171" i="1"/>
  <c r="M171" i="6"/>
  <c r="F171" i="1"/>
  <c r="G171" i="1"/>
  <c r="O171" i="6"/>
  <c r="H171" i="1"/>
  <c r="I171" i="1"/>
  <c r="I172" i="6"/>
  <c r="B172" i="1"/>
  <c r="C172" i="1"/>
  <c r="K172" i="6"/>
  <c r="D172" i="1"/>
  <c r="E172" i="1"/>
  <c r="M172" i="6"/>
  <c r="F172" i="1"/>
  <c r="G172" i="1"/>
  <c r="O172" i="6"/>
  <c r="H172" i="1"/>
  <c r="I172" i="1"/>
  <c r="I173" i="6"/>
  <c r="B173" i="1"/>
  <c r="C173" i="1"/>
  <c r="K173" i="6"/>
  <c r="D173" i="1"/>
  <c r="E173" i="1"/>
  <c r="M173" i="6"/>
  <c r="F173" i="1"/>
  <c r="G173" i="1"/>
  <c r="O173" i="6"/>
  <c r="H173" i="1"/>
  <c r="I173" i="1"/>
  <c r="I174" i="6"/>
  <c r="B174" i="1"/>
  <c r="C174" i="1"/>
  <c r="K174" i="6"/>
  <c r="D174" i="1"/>
  <c r="E174" i="1"/>
  <c r="M174" i="6"/>
  <c r="F174" i="1"/>
  <c r="G174" i="1"/>
  <c r="O174" i="6"/>
  <c r="H174" i="1"/>
  <c r="I174" i="1"/>
  <c r="I175" i="6"/>
  <c r="B175" i="1"/>
  <c r="C175" i="1"/>
  <c r="K175" i="6"/>
  <c r="D175" i="1"/>
  <c r="E175" i="1"/>
  <c r="M175" i="6"/>
  <c r="F175" i="1"/>
  <c r="G175" i="1"/>
  <c r="O175" i="6"/>
  <c r="H175" i="1"/>
  <c r="I175" i="1"/>
  <c r="I176" i="6"/>
  <c r="B176" i="1"/>
  <c r="C176" i="1"/>
  <c r="K176" i="6"/>
  <c r="D176" i="1"/>
  <c r="E176" i="1"/>
  <c r="M176" i="6"/>
  <c r="F176" i="1"/>
  <c r="G176" i="1"/>
  <c r="O176" i="6"/>
  <c r="H176" i="1"/>
  <c r="I176" i="1"/>
  <c r="I177" i="6"/>
  <c r="B177" i="1"/>
  <c r="C177" i="1"/>
  <c r="K177" i="6"/>
  <c r="D177" i="1"/>
  <c r="E177" i="1"/>
  <c r="M177" i="6"/>
  <c r="F177" i="1"/>
  <c r="G177" i="1"/>
  <c r="O177" i="6"/>
  <c r="H177" i="1"/>
  <c r="I177" i="1"/>
  <c r="I178" i="6"/>
  <c r="B178" i="1"/>
  <c r="C178" i="1"/>
  <c r="K178" i="6"/>
  <c r="D178" i="1"/>
  <c r="E178" i="1"/>
  <c r="M178" i="6"/>
  <c r="F178" i="1"/>
  <c r="G178" i="1"/>
  <c r="O178" i="6"/>
  <c r="H178" i="1"/>
  <c r="I178" i="1"/>
  <c r="I179" i="6"/>
  <c r="B179" i="1"/>
  <c r="C179" i="1"/>
  <c r="K179" i="6"/>
  <c r="D179" i="1"/>
  <c r="E179" i="1"/>
  <c r="M179" i="6"/>
  <c r="F179" i="1"/>
  <c r="G179" i="1"/>
  <c r="O179" i="6"/>
  <c r="H179" i="1"/>
  <c r="I179" i="1"/>
  <c r="I180" i="6"/>
  <c r="B180" i="1"/>
  <c r="C180" i="1"/>
  <c r="K180" i="6"/>
  <c r="D180" i="1"/>
  <c r="E180" i="1"/>
  <c r="M180" i="6"/>
  <c r="F180" i="1"/>
  <c r="G180" i="1"/>
  <c r="O180" i="6"/>
  <c r="H180" i="1"/>
  <c r="I180" i="1"/>
  <c r="I181" i="6"/>
  <c r="B181" i="1"/>
  <c r="C181" i="1"/>
  <c r="K181" i="6"/>
  <c r="D181" i="1"/>
  <c r="E181" i="1"/>
  <c r="M181" i="6"/>
  <c r="F181" i="1"/>
  <c r="G181" i="1"/>
  <c r="O181" i="6"/>
  <c r="H181" i="1"/>
  <c r="I181" i="1"/>
  <c r="I182" i="6"/>
  <c r="B182" i="1"/>
  <c r="C182" i="1"/>
  <c r="K182" i="6"/>
  <c r="D182" i="1"/>
  <c r="E182" i="1"/>
  <c r="M182" i="6"/>
  <c r="F182" i="1"/>
  <c r="G182" i="1"/>
  <c r="O182" i="6"/>
  <c r="H182" i="1"/>
  <c r="I182" i="1"/>
  <c r="I183" i="6"/>
  <c r="B183" i="1"/>
  <c r="C183" i="1"/>
  <c r="K183" i="6"/>
  <c r="D183" i="1"/>
  <c r="E183" i="1"/>
  <c r="M183" i="6"/>
  <c r="F183" i="1"/>
  <c r="G183" i="1"/>
  <c r="O183" i="6"/>
  <c r="H183" i="1"/>
  <c r="I183" i="1"/>
  <c r="I184" i="6"/>
  <c r="B184" i="1"/>
  <c r="C184" i="1"/>
  <c r="K184" i="6"/>
  <c r="D184" i="1"/>
  <c r="E184" i="1"/>
  <c r="M184" i="6"/>
  <c r="F184" i="1"/>
  <c r="G184" i="1"/>
  <c r="O184" i="6"/>
  <c r="H184" i="1"/>
  <c r="I184" i="1"/>
  <c r="I185" i="6"/>
  <c r="B185" i="1"/>
  <c r="C185" i="1"/>
  <c r="K185" i="6"/>
  <c r="D185" i="1"/>
  <c r="E185" i="1"/>
  <c r="M185" i="6"/>
  <c r="F185" i="1"/>
  <c r="G185" i="1"/>
  <c r="O185" i="6"/>
  <c r="H185" i="1"/>
  <c r="I185" i="1"/>
  <c r="I186" i="6"/>
  <c r="B186" i="1"/>
  <c r="C186" i="1"/>
  <c r="K186" i="6"/>
  <c r="D186" i="1"/>
  <c r="E186" i="1"/>
  <c r="M186" i="6"/>
  <c r="F186" i="1"/>
  <c r="G186" i="1"/>
  <c r="O186" i="6"/>
  <c r="H186" i="1"/>
  <c r="I186" i="1"/>
  <c r="I187" i="6"/>
  <c r="B187" i="1"/>
  <c r="C187" i="1"/>
  <c r="K187" i="6"/>
  <c r="D187" i="1"/>
  <c r="E187" i="1"/>
  <c r="M187" i="6"/>
  <c r="F187" i="1"/>
  <c r="G187" i="1"/>
  <c r="O187" i="6"/>
  <c r="H187" i="1"/>
  <c r="I187" i="1"/>
  <c r="I188" i="6"/>
  <c r="B188" i="1"/>
  <c r="C188" i="1"/>
  <c r="K188" i="6"/>
  <c r="D188" i="1"/>
  <c r="E188" i="1"/>
  <c r="M188" i="6"/>
  <c r="F188" i="1"/>
  <c r="G188" i="1"/>
  <c r="O188" i="6"/>
  <c r="H188" i="1"/>
  <c r="I188" i="1"/>
  <c r="I189" i="6"/>
  <c r="B189" i="1"/>
  <c r="C189" i="1"/>
  <c r="K189" i="6"/>
  <c r="D189" i="1"/>
  <c r="E189" i="1"/>
  <c r="M189" i="6"/>
  <c r="F189" i="1"/>
  <c r="G189" i="1"/>
  <c r="O189" i="6"/>
  <c r="H189" i="1"/>
  <c r="I189" i="1"/>
  <c r="I190" i="6"/>
  <c r="B190" i="1"/>
  <c r="C190" i="1"/>
  <c r="K190" i="6"/>
  <c r="D190" i="1"/>
  <c r="E190" i="1"/>
  <c r="M190" i="6"/>
  <c r="F190" i="1"/>
  <c r="G190" i="1"/>
  <c r="O190" i="6"/>
  <c r="H190" i="1"/>
  <c r="I190" i="1"/>
  <c r="I191" i="6"/>
  <c r="B191" i="1"/>
  <c r="C191" i="1"/>
  <c r="K191" i="6"/>
  <c r="D191" i="1"/>
  <c r="E191" i="1"/>
  <c r="M191" i="6"/>
  <c r="F191" i="1"/>
  <c r="G191" i="1"/>
  <c r="O191" i="6"/>
  <c r="H191" i="1"/>
  <c r="I191" i="1"/>
  <c r="I192" i="6"/>
  <c r="B192" i="1"/>
  <c r="C192" i="1"/>
  <c r="K192" i="6"/>
  <c r="D192" i="1"/>
  <c r="E192" i="1"/>
  <c r="M192" i="6"/>
  <c r="F192" i="1"/>
  <c r="G192" i="1"/>
  <c r="O192" i="6"/>
  <c r="H192" i="1"/>
  <c r="I192" i="1"/>
  <c r="I193" i="6"/>
  <c r="B193" i="1"/>
  <c r="C193" i="1"/>
  <c r="K193" i="6"/>
  <c r="D193" i="1"/>
  <c r="E193" i="1"/>
  <c r="M193" i="6"/>
  <c r="F193" i="1"/>
  <c r="G193" i="1"/>
  <c r="O193" i="6"/>
  <c r="H193" i="1"/>
  <c r="I193" i="1"/>
  <c r="I194" i="6"/>
  <c r="B194" i="1"/>
  <c r="C194" i="1"/>
  <c r="K194" i="6"/>
  <c r="D194" i="1"/>
  <c r="E194" i="1"/>
  <c r="M194" i="6"/>
  <c r="F194" i="1"/>
  <c r="G194" i="1"/>
  <c r="O194" i="6"/>
  <c r="H194" i="1"/>
  <c r="I194" i="1"/>
  <c r="I195" i="6"/>
  <c r="B195" i="1"/>
  <c r="C195" i="1"/>
  <c r="K195" i="6"/>
  <c r="D195" i="1"/>
  <c r="E195" i="1"/>
  <c r="M195" i="6"/>
  <c r="F195" i="1"/>
  <c r="G195" i="1"/>
  <c r="O195" i="6"/>
  <c r="H195" i="1"/>
  <c r="I195" i="1"/>
  <c r="I196" i="6"/>
  <c r="B196" i="1"/>
  <c r="C196" i="1"/>
  <c r="K196" i="6"/>
  <c r="D196" i="1"/>
  <c r="E196" i="1"/>
  <c r="M196" i="6"/>
  <c r="F196" i="1"/>
  <c r="G196" i="1"/>
  <c r="O196" i="6"/>
  <c r="H196" i="1"/>
  <c r="I196" i="1"/>
  <c r="I197" i="6"/>
  <c r="B197" i="1"/>
  <c r="C197" i="1"/>
  <c r="K197" i="6"/>
  <c r="D197" i="1"/>
  <c r="E197" i="1"/>
  <c r="M197" i="6"/>
  <c r="F197" i="1"/>
  <c r="G197" i="1"/>
  <c r="O197" i="6"/>
  <c r="H197" i="1"/>
  <c r="I197" i="1"/>
  <c r="I198" i="6"/>
  <c r="B198" i="1"/>
  <c r="C198" i="1"/>
  <c r="K198" i="6"/>
  <c r="D198" i="1"/>
  <c r="E198" i="1"/>
  <c r="M198" i="6"/>
  <c r="F198" i="1"/>
  <c r="G198" i="1"/>
  <c r="O198" i="6"/>
  <c r="H198" i="1"/>
  <c r="I198" i="1"/>
  <c r="I199" i="6"/>
  <c r="B199" i="1"/>
  <c r="C199" i="1"/>
  <c r="K199" i="6"/>
  <c r="D199" i="1"/>
  <c r="E199" i="1"/>
  <c r="M199" i="6"/>
  <c r="F199" i="1"/>
  <c r="G199" i="1"/>
  <c r="O199" i="6"/>
  <c r="H199" i="1"/>
  <c r="I199" i="1"/>
  <c r="I200" i="6"/>
  <c r="B200" i="1"/>
  <c r="C200" i="1"/>
  <c r="K200" i="6"/>
  <c r="D200" i="1"/>
  <c r="E200" i="1"/>
  <c r="M200" i="6"/>
  <c r="F200" i="1"/>
  <c r="G200" i="1"/>
  <c r="O200" i="6"/>
  <c r="H200" i="1"/>
  <c r="I200" i="1"/>
  <c r="I201" i="6"/>
  <c r="B201" i="1"/>
  <c r="C201" i="1"/>
  <c r="K201" i="6"/>
  <c r="D201" i="1"/>
  <c r="E201" i="1"/>
  <c r="M201" i="6"/>
  <c r="F201" i="1"/>
  <c r="G201" i="1"/>
  <c r="O201" i="6"/>
  <c r="H201" i="1"/>
  <c r="I201" i="1"/>
  <c r="I202" i="6"/>
  <c r="B202" i="1"/>
  <c r="C202" i="1"/>
  <c r="K202" i="6"/>
  <c r="D202" i="1"/>
  <c r="E202" i="1"/>
  <c r="M202" i="6"/>
  <c r="F202" i="1"/>
  <c r="G202" i="1"/>
  <c r="O202" i="6"/>
  <c r="H202" i="1"/>
  <c r="I202" i="1"/>
  <c r="I203" i="6"/>
  <c r="B203" i="1"/>
  <c r="C203" i="1"/>
  <c r="K203" i="6"/>
  <c r="D203" i="1"/>
  <c r="E203" i="1"/>
  <c r="M203" i="6"/>
  <c r="F203" i="1"/>
  <c r="G203" i="1"/>
  <c r="O203" i="6"/>
  <c r="H203" i="1"/>
  <c r="I203" i="1"/>
  <c r="I204" i="6"/>
  <c r="B204" i="1"/>
  <c r="C204" i="1"/>
  <c r="K204" i="6"/>
  <c r="D204" i="1"/>
  <c r="E204" i="1"/>
  <c r="M204" i="6"/>
  <c r="F204" i="1"/>
  <c r="G204" i="1"/>
  <c r="O204" i="6"/>
  <c r="H204" i="1"/>
  <c r="I204" i="1"/>
  <c r="I205" i="6"/>
  <c r="B205" i="1"/>
  <c r="C205" i="1"/>
  <c r="K205" i="6"/>
  <c r="D205" i="1"/>
  <c r="E205" i="1"/>
  <c r="M205" i="6"/>
  <c r="F205" i="1"/>
  <c r="G205" i="1"/>
  <c r="O205" i="6"/>
  <c r="H205" i="1"/>
  <c r="I205" i="1"/>
  <c r="I206" i="6"/>
  <c r="B206" i="1"/>
  <c r="C206" i="1"/>
  <c r="K206" i="6"/>
  <c r="D206" i="1"/>
  <c r="E206" i="1"/>
  <c r="M206" i="6"/>
  <c r="F206" i="1"/>
  <c r="G206" i="1"/>
  <c r="O206" i="6"/>
  <c r="H206" i="1"/>
  <c r="I206" i="1"/>
  <c r="I207" i="6"/>
  <c r="B207" i="1"/>
  <c r="C207" i="1"/>
  <c r="K207" i="6"/>
  <c r="D207" i="1"/>
  <c r="E207" i="1"/>
  <c r="M207" i="6"/>
  <c r="F207" i="1"/>
  <c r="G207" i="1"/>
  <c r="O207" i="6"/>
  <c r="H207" i="1"/>
  <c r="I207" i="1"/>
  <c r="I208" i="6"/>
  <c r="B208" i="1"/>
  <c r="C208" i="1"/>
  <c r="K208" i="6"/>
  <c r="D208" i="1"/>
  <c r="E208" i="1"/>
  <c r="M208" i="6"/>
  <c r="F208" i="1"/>
  <c r="G208" i="1"/>
  <c r="O208" i="6"/>
  <c r="H208" i="1"/>
  <c r="I208" i="1"/>
  <c r="I209" i="6"/>
  <c r="B209" i="1"/>
  <c r="C209" i="1"/>
  <c r="K209" i="6"/>
  <c r="D209" i="1"/>
  <c r="E209" i="1"/>
  <c r="M209" i="6"/>
  <c r="F209" i="1"/>
  <c r="G209" i="1"/>
  <c r="O209" i="6"/>
  <c r="H209" i="1"/>
  <c r="I209" i="1"/>
  <c r="I210" i="6"/>
  <c r="B210" i="1"/>
  <c r="C210" i="1"/>
  <c r="K210" i="6"/>
  <c r="D210" i="1"/>
  <c r="E210" i="1"/>
  <c r="M210" i="6"/>
  <c r="F210" i="1"/>
  <c r="G210" i="1"/>
  <c r="O210" i="6"/>
  <c r="H210" i="1"/>
  <c r="I210" i="1"/>
  <c r="I211" i="6"/>
  <c r="B211" i="1"/>
  <c r="C211" i="1"/>
  <c r="K211" i="6"/>
  <c r="D211" i="1"/>
  <c r="E211" i="1"/>
  <c r="M211" i="6"/>
  <c r="F211" i="1"/>
  <c r="G211" i="1"/>
  <c r="O211" i="6"/>
  <c r="H211" i="1"/>
  <c r="I211" i="1"/>
  <c r="I212" i="6"/>
  <c r="B212" i="1"/>
  <c r="C212" i="1"/>
  <c r="K212" i="6"/>
  <c r="D212" i="1"/>
  <c r="E212" i="1"/>
  <c r="M212" i="6"/>
  <c r="F212" i="1"/>
  <c r="G212" i="1"/>
  <c r="O212" i="6"/>
  <c r="H212" i="1"/>
  <c r="I212" i="1"/>
  <c r="I213" i="6"/>
  <c r="B213" i="1"/>
  <c r="C213" i="1"/>
  <c r="K213" i="6"/>
  <c r="D213" i="1"/>
  <c r="E213" i="1"/>
  <c r="M213" i="6"/>
  <c r="F213" i="1"/>
  <c r="G213" i="1"/>
  <c r="O213" i="6"/>
  <c r="H213" i="1"/>
  <c r="I213" i="1"/>
  <c r="I214" i="6"/>
  <c r="B214" i="1"/>
  <c r="C214" i="1"/>
  <c r="K214" i="6"/>
  <c r="D214" i="1"/>
  <c r="E214" i="1"/>
  <c r="M214" i="6"/>
  <c r="F214" i="1"/>
  <c r="G214" i="1"/>
  <c r="O214" i="6"/>
  <c r="H214" i="1"/>
  <c r="I214" i="1"/>
  <c r="I215" i="6"/>
  <c r="B215" i="1"/>
  <c r="C215" i="1"/>
  <c r="K215" i="6"/>
  <c r="D215" i="1"/>
  <c r="E215" i="1"/>
  <c r="M215" i="6"/>
  <c r="F215" i="1"/>
  <c r="G215" i="1"/>
  <c r="O215" i="6"/>
  <c r="H215" i="1"/>
  <c r="I215" i="1"/>
  <c r="I216" i="6"/>
  <c r="B216" i="1"/>
  <c r="C216" i="1"/>
  <c r="K216" i="6"/>
  <c r="D216" i="1"/>
  <c r="E216" i="1"/>
  <c r="M216" i="6"/>
  <c r="F216" i="1"/>
  <c r="G216" i="1"/>
  <c r="O216" i="6"/>
  <c r="H216" i="1"/>
  <c r="I216" i="1"/>
  <c r="I217" i="6"/>
  <c r="B217" i="1"/>
  <c r="C217" i="1"/>
  <c r="K217" i="6"/>
  <c r="D217" i="1"/>
  <c r="E217" i="1"/>
  <c r="M217" i="6"/>
  <c r="F217" i="1"/>
  <c r="G217" i="1"/>
  <c r="O217" i="6"/>
  <c r="H217" i="1"/>
  <c r="I217" i="1"/>
  <c r="I218" i="6"/>
  <c r="B218" i="1"/>
  <c r="C218" i="1"/>
  <c r="K218" i="6"/>
  <c r="D218" i="1"/>
  <c r="E218" i="1"/>
  <c r="M218" i="6"/>
  <c r="F218" i="1"/>
  <c r="G218" i="1"/>
  <c r="O218" i="6"/>
  <c r="H218" i="1"/>
  <c r="I218" i="1"/>
  <c r="I219" i="6"/>
  <c r="B219" i="1"/>
  <c r="C219" i="1"/>
  <c r="K219" i="6"/>
  <c r="D219" i="1"/>
  <c r="E219" i="1"/>
  <c r="M219" i="6"/>
  <c r="F219" i="1"/>
  <c r="G219" i="1"/>
  <c r="O219" i="6"/>
  <c r="H219" i="1"/>
  <c r="I219" i="1"/>
  <c r="I220" i="6"/>
  <c r="B220" i="1"/>
  <c r="C220" i="1"/>
  <c r="K220" i="6"/>
  <c r="D220" i="1"/>
  <c r="E220" i="1"/>
  <c r="M220" i="6"/>
  <c r="F220" i="1"/>
  <c r="G220" i="1"/>
  <c r="O220" i="6"/>
  <c r="H220" i="1"/>
  <c r="I220" i="1"/>
  <c r="I221" i="6"/>
  <c r="B221" i="1"/>
  <c r="C221" i="1"/>
  <c r="K221" i="6"/>
  <c r="D221" i="1"/>
  <c r="E221" i="1"/>
  <c r="M221" i="6"/>
  <c r="F221" i="1"/>
  <c r="G221" i="1"/>
  <c r="O221" i="6"/>
  <c r="H221" i="1"/>
  <c r="I221" i="1"/>
  <c r="I222" i="6"/>
  <c r="B222" i="1"/>
  <c r="C222" i="1"/>
  <c r="K222" i="6"/>
  <c r="D222" i="1"/>
  <c r="E222" i="1"/>
  <c r="M222" i="6"/>
  <c r="F222" i="1"/>
  <c r="G222" i="1"/>
  <c r="O222" i="6"/>
  <c r="H222" i="1"/>
  <c r="I222" i="1"/>
  <c r="I223" i="6"/>
  <c r="B223" i="1"/>
  <c r="C223" i="1"/>
  <c r="K223" i="6"/>
  <c r="D223" i="1"/>
  <c r="E223" i="1"/>
  <c r="M223" i="6"/>
  <c r="F223" i="1"/>
  <c r="G223" i="1"/>
  <c r="O223" i="6"/>
  <c r="H223" i="1"/>
  <c r="I223" i="1"/>
  <c r="I224" i="6"/>
  <c r="B224" i="1"/>
  <c r="C224" i="1"/>
  <c r="K224" i="6"/>
  <c r="D224" i="1"/>
  <c r="E224" i="1"/>
  <c r="M224" i="6"/>
  <c r="F224" i="1"/>
  <c r="G224" i="1"/>
  <c r="O224" i="6"/>
  <c r="H224" i="1"/>
  <c r="I224" i="1"/>
  <c r="I225" i="6"/>
  <c r="B225" i="1"/>
  <c r="C225" i="1"/>
  <c r="K225" i="6"/>
  <c r="D225" i="1"/>
  <c r="E225" i="1"/>
  <c r="M225" i="6"/>
  <c r="F225" i="1"/>
  <c r="G225" i="1"/>
  <c r="O225" i="6"/>
  <c r="H225" i="1"/>
  <c r="I225" i="1"/>
  <c r="I226" i="6"/>
  <c r="B226" i="1"/>
  <c r="C226" i="1"/>
  <c r="K226" i="6"/>
  <c r="D226" i="1"/>
  <c r="E226" i="1"/>
  <c r="M226" i="6"/>
  <c r="F226" i="1"/>
  <c r="G226" i="1"/>
  <c r="O226" i="6"/>
  <c r="H226" i="1"/>
  <c r="I226" i="1"/>
  <c r="I227" i="6"/>
  <c r="B227" i="1"/>
  <c r="C227" i="1"/>
  <c r="K227" i="6"/>
  <c r="D227" i="1"/>
  <c r="E227" i="1"/>
  <c r="M227" i="6"/>
  <c r="F227" i="1"/>
  <c r="G227" i="1"/>
  <c r="O227" i="6"/>
  <c r="H227" i="1"/>
  <c r="I227" i="1"/>
  <c r="I228" i="6"/>
  <c r="B228" i="1"/>
  <c r="C228" i="1"/>
  <c r="K228" i="6"/>
  <c r="D228" i="1"/>
  <c r="E228" i="1"/>
  <c r="M228" i="6"/>
  <c r="F228" i="1"/>
  <c r="G228" i="1"/>
  <c r="O228" i="6"/>
  <c r="H228" i="1"/>
  <c r="I228" i="1"/>
  <c r="I229" i="6"/>
  <c r="B229" i="1"/>
  <c r="C229" i="1"/>
  <c r="K229" i="6"/>
  <c r="D229" i="1"/>
  <c r="E229" i="1"/>
  <c r="M229" i="6"/>
  <c r="F229" i="1"/>
  <c r="G229" i="1"/>
  <c r="O229" i="6"/>
  <c r="H229" i="1"/>
  <c r="I229" i="1"/>
  <c r="I230" i="6"/>
  <c r="B230" i="1"/>
  <c r="C230" i="1"/>
  <c r="K230" i="6"/>
  <c r="D230" i="1"/>
  <c r="E230" i="1"/>
  <c r="M230" i="6"/>
  <c r="F230" i="1"/>
  <c r="G230" i="1"/>
  <c r="O230" i="6"/>
  <c r="H230" i="1"/>
  <c r="I230" i="1"/>
  <c r="I231" i="6"/>
  <c r="B231" i="1"/>
  <c r="C231" i="1"/>
  <c r="K231" i="6"/>
  <c r="D231" i="1"/>
  <c r="E231" i="1"/>
  <c r="M231" i="6"/>
  <c r="F231" i="1"/>
  <c r="G231" i="1"/>
  <c r="O231" i="6"/>
  <c r="H231" i="1"/>
  <c r="I231" i="1"/>
  <c r="I232" i="6"/>
  <c r="B232" i="1"/>
  <c r="C232" i="1"/>
  <c r="K232" i="6"/>
  <c r="D232" i="1"/>
  <c r="E232" i="1"/>
  <c r="M232" i="6"/>
  <c r="F232" i="1"/>
  <c r="G232" i="1"/>
  <c r="O232" i="6"/>
  <c r="H232" i="1"/>
  <c r="I232" i="1"/>
  <c r="I233" i="6"/>
  <c r="B233" i="1"/>
  <c r="C233" i="1"/>
  <c r="K233" i="6"/>
  <c r="D233" i="1"/>
  <c r="E233" i="1"/>
  <c r="M233" i="6"/>
  <c r="F233" i="1"/>
  <c r="G233" i="1"/>
  <c r="O233" i="6"/>
  <c r="H233" i="1"/>
  <c r="I233" i="1"/>
  <c r="I234" i="6"/>
  <c r="B234" i="1"/>
  <c r="C234" i="1"/>
  <c r="K234" i="6"/>
  <c r="D234" i="1"/>
  <c r="E234" i="1"/>
  <c r="M234" i="6"/>
  <c r="F234" i="1"/>
  <c r="G234" i="1"/>
  <c r="O234" i="6"/>
  <c r="H234" i="1"/>
  <c r="I234" i="1"/>
  <c r="I235" i="6"/>
  <c r="B235" i="1"/>
  <c r="C235" i="1"/>
  <c r="K235" i="6"/>
  <c r="D235" i="1"/>
  <c r="E235" i="1"/>
  <c r="M235" i="6"/>
  <c r="F235" i="1"/>
  <c r="G235" i="1"/>
  <c r="O235" i="6"/>
  <c r="H235" i="1"/>
  <c r="I235" i="1"/>
  <c r="I236" i="6"/>
  <c r="B236" i="1"/>
  <c r="C236" i="1"/>
  <c r="K236" i="6"/>
  <c r="D236" i="1"/>
  <c r="E236" i="1"/>
  <c r="M236" i="6"/>
  <c r="F236" i="1"/>
  <c r="G236" i="1"/>
  <c r="O236" i="6"/>
  <c r="H236" i="1"/>
  <c r="I236" i="1"/>
  <c r="I237" i="6"/>
  <c r="B237" i="1"/>
  <c r="C237" i="1"/>
  <c r="K237" i="6"/>
  <c r="D237" i="1"/>
  <c r="E237" i="1"/>
  <c r="M237" i="6"/>
  <c r="F237" i="1"/>
  <c r="G237" i="1"/>
  <c r="O237" i="6"/>
  <c r="H237" i="1"/>
  <c r="I237" i="1"/>
  <c r="I238" i="6"/>
  <c r="B238" i="1"/>
  <c r="C238" i="1"/>
  <c r="K238" i="6"/>
  <c r="D238" i="1"/>
  <c r="E238" i="1"/>
  <c r="M238" i="6"/>
  <c r="F238" i="1"/>
  <c r="G238" i="1"/>
  <c r="O238" i="6"/>
  <c r="H238" i="1"/>
  <c r="I238" i="1"/>
  <c r="I239" i="6"/>
  <c r="B239" i="1"/>
  <c r="C239" i="1"/>
  <c r="K239" i="6"/>
  <c r="D239" i="1"/>
  <c r="E239" i="1"/>
  <c r="M239" i="6"/>
  <c r="F239" i="1"/>
  <c r="G239" i="1"/>
  <c r="O239" i="6"/>
  <c r="H239" i="1"/>
  <c r="I239" i="1"/>
  <c r="I240" i="6"/>
  <c r="B240" i="1"/>
  <c r="C240" i="1"/>
  <c r="K240" i="6"/>
  <c r="D240" i="1"/>
  <c r="E240" i="1"/>
  <c r="M240" i="6"/>
  <c r="F240" i="1"/>
  <c r="G240" i="1"/>
  <c r="O240" i="6"/>
  <c r="H240" i="1"/>
  <c r="I240" i="1"/>
  <c r="I241" i="6"/>
  <c r="B241" i="1"/>
  <c r="C241" i="1"/>
  <c r="K241" i="6"/>
  <c r="D241" i="1"/>
  <c r="E241" i="1"/>
  <c r="M241" i="6"/>
  <c r="F241" i="1"/>
  <c r="G241" i="1"/>
  <c r="O241" i="6"/>
  <c r="H241" i="1"/>
  <c r="I241" i="1"/>
  <c r="I242" i="6"/>
  <c r="B242" i="1"/>
  <c r="C242" i="1"/>
  <c r="K242" i="6"/>
  <c r="D242" i="1"/>
  <c r="E242" i="1"/>
  <c r="M242" i="6"/>
  <c r="F242" i="1"/>
  <c r="G242" i="1"/>
  <c r="O242" i="6"/>
  <c r="H242" i="1"/>
  <c r="I242" i="1"/>
  <c r="I243" i="6"/>
  <c r="B243" i="1"/>
  <c r="C243" i="1"/>
  <c r="K243" i="6"/>
  <c r="D243" i="1"/>
  <c r="E243" i="1"/>
  <c r="M243" i="6"/>
  <c r="F243" i="1"/>
  <c r="G243" i="1"/>
  <c r="O243" i="6"/>
  <c r="H243" i="1"/>
  <c r="I243" i="1"/>
  <c r="I244" i="6"/>
  <c r="B244" i="1"/>
  <c r="C244" i="1"/>
  <c r="K244" i="6"/>
  <c r="D244" i="1"/>
  <c r="E244" i="1"/>
  <c r="M244" i="6"/>
  <c r="F244" i="1"/>
  <c r="G244" i="1"/>
  <c r="O244" i="6"/>
  <c r="H244" i="1"/>
  <c r="I244" i="1"/>
  <c r="I245" i="6"/>
  <c r="B245" i="1"/>
  <c r="C245" i="1"/>
  <c r="K245" i="6"/>
  <c r="D245" i="1"/>
  <c r="E245" i="1"/>
  <c r="M245" i="6"/>
  <c r="F245" i="1"/>
  <c r="G245" i="1"/>
  <c r="O245" i="6"/>
  <c r="H245" i="1"/>
  <c r="I245" i="1"/>
  <c r="I246" i="6"/>
  <c r="B246" i="1"/>
  <c r="C246" i="1"/>
  <c r="K246" i="6"/>
  <c r="D246" i="1"/>
  <c r="E246" i="1"/>
  <c r="M246" i="6"/>
  <c r="F246" i="1"/>
  <c r="G246" i="1"/>
  <c r="O246" i="6"/>
  <c r="H246" i="1"/>
  <c r="I246" i="1"/>
  <c r="I247" i="6"/>
  <c r="B247" i="1"/>
  <c r="C247" i="1"/>
  <c r="K247" i="6"/>
  <c r="D247" i="1"/>
  <c r="E247" i="1"/>
  <c r="M247" i="6"/>
  <c r="F247" i="1"/>
  <c r="G247" i="1"/>
  <c r="O247" i="6"/>
  <c r="H247" i="1"/>
  <c r="I247" i="1"/>
  <c r="I248" i="6"/>
  <c r="B248" i="1"/>
  <c r="C248" i="1"/>
  <c r="K248" i="6"/>
  <c r="D248" i="1"/>
  <c r="E248" i="1"/>
  <c r="M248" i="6"/>
  <c r="F248" i="1"/>
  <c r="G248" i="1"/>
  <c r="O248" i="6"/>
  <c r="H248" i="1"/>
  <c r="I248" i="1"/>
  <c r="I249" i="6"/>
  <c r="B249" i="1"/>
  <c r="C249" i="1"/>
  <c r="K249" i="6"/>
  <c r="D249" i="1"/>
  <c r="E249" i="1"/>
  <c r="M249" i="6"/>
  <c r="F249" i="1"/>
  <c r="G249" i="1"/>
  <c r="O249" i="6"/>
  <c r="H249" i="1"/>
  <c r="I249" i="1"/>
  <c r="I250" i="6"/>
  <c r="B250" i="1"/>
  <c r="C250" i="1"/>
  <c r="K250" i="6"/>
  <c r="D250" i="1"/>
  <c r="E250" i="1"/>
  <c r="M250" i="6"/>
  <c r="F250" i="1"/>
  <c r="G250" i="1"/>
  <c r="O250" i="6"/>
  <c r="H250" i="1"/>
  <c r="I250" i="1"/>
  <c r="I251" i="6"/>
  <c r="B251" i="1"/>
  <c r="C251" i="1"/>
  <c r="K251" i="6"/>
  <c r="D251" i="1"/>
  <c r="E251" i="1"/>
  <c r="M251" i="6"/>
  <c r="F251" i="1"/>
  <c r="G251" i="1"/>
  <c r="O251" i="6"/>
  <c r="H251" i="1"/>
  <c r="I251" i="1"/>
  <c r="I252" i="6"/>
  <c r="B252" i="1"/>
  <c r="C252" i="1"/>
  <c r="K252" i="6"/>
  <c r="D252" i="1"/>
  <c r="E252" i="1"/>
  <c r="M252" i="6"/>
  <c r="F252" i="1"/>
  <c r="G252" i="1"/>
  <c r="O252" i="6"/>
  <c r="H252" i="1"/>
  <c r="I252" i="1"/>
  <c r="I253" i="6"/>
  <c r="B253" i="1"/>
  <c r="C253" i="1"/>
  <c r="K253" i="6"/>
  <c r="D253" i="1"/>
  <c r="E253" i="1"/>
  <c r="M253" i="6"/>
  <c r="F253" i="1"/>
  <c r="G253" i="1"/>
  <c r="O253" i="6"/>
  <c r="H253" i="1"/>
  <c r="I253" i="1"/>
  <c r="I254" i="6"/>
  <c r="B254" i="1"/>
  <c r="C254" i="1"/>
  <c r="K254" i="6"/>
  <c r="D254" i="1"/>
  <c r="E254" i="1"/>
  <c r="M254" i="6"/>
  <c r="F254" i="1"/>
  <c r="G254" i="1"/>
  <c r="O254" i="6"/>
  <c r="H254" i="1"/>
  <c r="I254" i="1"/>
  <c r="I255" i="6"/>
  <c r="B255" i="1"/>
  <c r="C255" i="1"/>
  <c r="K255" i="6"/>
  <c r="D255" i="1"/>
  <c r="E255" i="1"/>
  <c r="M255" i="6"/>
  <c r="F255" i="1"/>
  <c r="G255" i="1"/>
  <c r="O255" i="6"/>
  <c r="H255" i="1"/>
  <c r="I255" i="1"/>
  <c r="I256" i="6"/>
  <c r="B256" i="1"/>
  <c r="C256" i="1"/>
  <c r="K256" i="6"/>
  <c r="D256" i="1"/>
  <c r="E256" i="1"/>
  <c r="M256" i="6"/>
  <c r="F256" i="1"/>
  <c r="G256" i="1"/>
  <c r="O256" i="6"/>
  <c r="H256" i="1"/>
  <c r="I256" i="1"/>
  <c r="I257" i="6"/>
  <c r="B257" i="1"/>
  <c r="C257" i="1"/>
  <c r="K257" i="6"/>
  <c r="D257" i="1"/>
  <c r="E257" i="1"/>
  <c r="M257" i="6"/>
  <c r="F257" i="1"/>
  <c r="G257" i="1"/>
  <c r="O257" i="6"/>
  <c r="H257" i="1"/>
  <c r="I257" i="1"/>
  <c r="I258" i="6"/>
  <c r="B258" i="1"/>
  <c r="C258" i="1"/>
  <c r="K258" i="6"/>
  <c r="D258" i="1"/>
  <c r="E258" i="1"/>
  <c r="M258" i="6"/>
  <c r="F258" i="1"/>
  <c r="G258" i="1"/>
  <c r="O258" i="6"/>
  <c r="H258" i="1"/>
  <c r="I258" i="1"/>
  <c r="I259" i="6"/>
  <c r="B259" i="1"/>
  <c r="C259" i="1"/>
  <c r="K259" i="6"/>
  <c r="D259" i="1"/>
  <c r="E259" i="1"/>
  <c r="M259" i="6"/>
  <c r="F259" i="1"/>
  <c r="G259" i="1"/>
  <c r="O259" i="6"/>
  <c r="H259" i="1"/>
  <c r="I259" i="1"/>
  <c r="I260" i="6"/>
  <c r="B260" i="1"/>
  <c r="C260" i="1"/>
  <c r="K260" i="6"/>
  <c r="D260" i="1"/>
  <c r="E260" i="1"/>
  <c r="M260" i="6"/>
  <c r="F260" i="1"/>
  <c r="G260" i="1"/>
  <c r="O260" i="6"/>
  <c r="H260" i="1"/>
  <c r="I260" i="1"/>
  <c r="I261" i="6"/>
  <c r="B261" i="1"/>
  <c r="C261" i="1"/>
  <c r="K261" i="6"/>
  <c r="D261" i="1"/>
  <c r="E261" i="1"/>
  <c r="M261" i="6"/>
  <c r="F261" i="1"/>
  <c r="G261" i="1"/>
  <c r="O261" i="6"/>
  <c r="H261" i="1"/>
  <c r="I261" i="1"/>
  <c r="I262" i="6"/>
  <c r="B262" i="1"/>
  <c r="C262" i="1"/>
  <c r="K262" i="6"/>
  <c r="D262" i="1"/>
  <c r="E262" i="1"/>
  <c r="M262" i="6"/>
  <c r="F262" i="1"/>
  <c r="G262" i="1"/>
  <c r="O262" i="6"/>
  <c r="H262" i="1"/>
  <c r="I262" i="1"/>
  <c r="I263" i="6"/>
  <c r="B263" i="1"/>
  <c r="C263" i="1"/>
  <c r="K263" i="6"/>
  <c r="D263" i="1"/>
  <c r="E263" i="1"/>
  <c r="M263" i="6"/>
  <c r="F263" i="1"/>
  <c r="G263" i="1"/>
  <c r="O263" i="6"/>
  <c r="H263" i="1"/>
  <c r="I263" i="1"/>
  <c r="I264" i="6"/>
  <c r="B264" i="1"/>
  <c r="C264" i="1"/>
  <c r="K264" i="6"/>
  <c r="D264" i="1"/>
  <c r="E264" i="1"/>
  <c r="M264" i="6"/>
  <c r="F264" i="1"/>
  <c r="G264" i="1"/>
  <c r="O264" i="6"/>
  <c r="H264" i="1"/>
  <c r="I264" i="1"/>
  <c r="I265" i="6"/>
  <c r="B265" i="1"/>
  <c r="C265" i="1"/>
  <c r="K265" i="6"/>
  <c r="D265" i="1"/>
  <c r="E265" i="1"/>
  <c r="M265" i="6"/>
  <c r="F265" i="1"/>
  <c r="G265" i="1"/>
  <c r="O265" i="6"/>
  <c r="H265" i="1"/>
  <c r="I265" i="1"/>
  <c r="I266" i="6"/>
  <c r="B266" i="1"/>
  <c r="C266" i="1"/>
  <c r="K266" i="6"/>
  <c r="D266" i="1"/>
  <c r="E266" i="1"/>
  <c r="M266" i="6"/>
  <c r="F266" i="1"/>
  <c r="G266" i="1"/>
  <c r="O266" i="6"/>
  <c r="H266" i="1"/>
  <c r="I266" i="1"/>
  <c r="I267" i="6"/>
  <c r="B267" i="1"/>
  <c r="C267" i="1"/>
  <c r="K267" i="6"/>
  <c r="D267" i="1"/>
  <c r="E267" i="1"/>
  <c r="M267" i="6"/>
  <c r="F267" i="1"/>
  <c r="G267" i="1"/>
  <c r="O267" i="6"/>
  <c r="H267" i="1"/>
  <c r="I267" i="1"/>
  <c r="I268" i="6"/>
  <c r="B268" i="1"/>
  <c r="C268" i="1"/>
  <c r="K268" i="6"/>
  <c r="D268" i="1"/>
  <c r="E268" i="1"/>
  <c r="M268" i="6"/>
  <c r="F268" i="1"/>
  <c r="G268" i="1"/>
  <c r="O268" i="6"/>
  <c r="H268" i="1"/>
  <c r="I268" i="1"/>
  <c r="I269" i="6"/>
  <c r="B269" i="1"/>
  <c r="C269" i="1"/>
  <c r="K269" i="6"/>
  <c r="D269" i="1"/>
  <c r="E269" i="1"/>
  <c r="M269" i="6"/>
  <c r="F269" i="1"/>
  <c r="G269" i="1"/>
  <c r="O269" i="6"/>
  <c r="H269" i="1"/>
  <c r="I269" i="1"/>
  <c r="I270" i="6"/>
  <c r="B270" i="1"/>
  <c r="C270" i="1"/>
  <c r="K270" i="6"/>
  <c r="D270" i="1"/>
  <c r="E270" i="1"/>
  <c r="M270" i="6"/>
  <c r="F270" i="1"/>
  <c r="G270" i="1"/>
  <c r="O270" i="6"/>
  <c r="H270" i="1"/>
  <c r="I270" i="1"/>
  <c r="I271" i="6"/>
  <c r="B271" i="1"/>
  <c r="C271" i="1"/>
  <c r="K271" i="6"/>
  <c r="D271" i="1"/>
  <c r="E271" i="1"/>
  <c r="M271" i="6"/>
  <c r="F271" i="1"/>
  <c r="G271" i="1"/>
  <c r="O271" i="6"/>
  <c r="H271" i="1"/>
  <c r="I271" i="1"/>
  <c r="I272" i="6"/>
  <c r="B272" i="1"/>
  <c r="C272" i="1"/>
  <c r="K272" i="6"/>
  <c r="D272" i="1"/>
  <c r="E272" i="1"/>
  <c r="M272" i="6"/>
  <c r="F272" i="1"/>
  <c r="G272" i="1"/>
  <c r="O272" i="6"/>
  <c r="H272" i="1"/>
  <c r="I272" i="1"/>
  <c r="I273" i="6"/>
  <c r="B273" i="1"/>
  <c r="C273" i="1"/>
  <c r="K273" i="6"/>
  <c r="D273" i="1"/>
  <c r="E273" i="1"/>
  <c r="M273" i="6"/>
  <c r="F273" i="1"/>
  <c r="G273" i="1"/>
  <c r="O273" i="6"/>
  <c r="H273" i="1"/>
  <c r="I273" i="1"/>
  <c r="I274" i="6"/>
  <c r="B274" i="1"/>
  <c r="C274" i="1"/>
  <c r="K274" i="6"/>
  <c r="D274" i="1"/>
  <c r="E274" i="1"/>
  <c r="M274" i="6"/>
  <c r="F274" i="1"/>
  <c r="G274" i="1"/>
  <c r="O274" i="6"/>
  <c r="H274" i="1"/>
  <c r="I274" i="1"/>
  <c r="I275" i="6"/>
  <c r="B275" i="1"/>
  <c r="C275" i="1"/>
  <c r="K275" i="6"/>
  <c r="D275" i="1"/>
  <c r="E275" i="1"/>
  <c r="M275" i="6"/>
  <c r="F275" i="1"/>
  <c r="G275" i="1"/>
  <c r="O275" i="6"/>
  <c r="H275" i="1"/>
  <c r="I275" i="1"/>
  <c r="I276" i="6"/>
  <c r="B276" i="1"/>
  <c r="C276" i="1"/>
  <c r="K276" i="6"/>
  <c r="D276" i="1"/>
  <c r="E276" i="1"/>
  <c r="M276" i="6"/>
  <c r="F276" i="1"/>
  <c r="G276" i="1"/>
  <c r="O276" i="6"/>
  <c r="H276" i="1"/>
  <c r="I276" i="1"/>
  <c r="I277" i="6"/>
  <c r="B277" i="1"/>
  <c r="C277" i="1"/>
  <c r="K277" i="6"/>
  <c r="D277" i="1"/>
  <c r="E277" i="1"/>
  <c r="M277" i="6"/>
  <c r="F277" i="1"/>
  <c r="G277" i="1"/>
  <c r="O277" i="6"/>
  <c r="H277" i="1"/>
  <c r="I277" i="1"/>
  <c r="I278" i="6"/>
  <c r="B278" i="1"/>
  <c r="C278" i="1"/>
  <c r="K278" i="6"/>
  <c r="D278" i="1"/>
  <c r="E278" i="1"/>
  <c r="M278" i="6"/>
  <c r="F278" i="1"/>
  <c r="G278" i="1"/>
  <c r="O278" i="6"/>
  <c r="H278" i="1"/>
  <c r="I278" i="1"/>
  <c r="I279" i="6"/>
  <c r="B279" i="1"/>
  <c r="C279" i="1"/>
  <c r="K279" i="6"/>
  <c r="D279" i="1"/>
  <c r="E279" i="1"/>
  <c r="M279" i="6"/>
  <c r="F279" i="1"/>
  <c r="G279" i="1"/>
  <c r="O279" i="6"/>
  <c r="H279" i="1"/>
  <c r="I279" i="1"/>
  <c r="I280" i="6"/>
  <c r="B280" i="1"/>
  <c r="C280" i="1"/>
  <c r="K280" i="6"/>
  <c r="D280" i="1"/>
  <c r="E280" i="1"/>
  <c r="M280" i="6"/>
  <c r="F280" i="1"/>
  <c r="G280" i="1"/>
  <c r="O280" i="6"/>
  <c r="H280" i="1"/>
  <c r="I280" i="1"/>
  <c r="I281" i="6"/>
  <c r="B281" i="1"/>
  <c r="C281" i="1"/>
  <c r="K281" i="6"/>
  <c r="D281" i="1"/>
  <c r="E281" i="1"/>
  <c r="M281" i="6"/>
  <c r="F281" i="1"/>
  <c r="G281" i="1"/>
  <c r="O281" i="6"/>
  <c r="H281" i="1"/>
  <c r="I281" i="1"/>
  <c r="I282" i="6"/>
  <c r="B282" i="1"/>
  <c r="C282" i="1"/>
  <c r="K282" i="6"/>
  <c r="D282" i="1"/>
  <c r="E282" i="1"/>
  <c r="M282" i="6"/>
  <c r="F282" i="1"/>
  <c r="G282" i="1"/>
  <c r="O282" i="6"/>
  <c r="H282" i="1"/>
  <c r="I282" i="1"/>
  <c r="I283" i="6"/>
  <c r="B283" i="1"/>
  <c r="C283" i="1"/>
  <c r="K283" i="6"/>
  <c r="D283" i="1"/>
  <c r="E283" i="1"/>
  <c r="M283" i="6"/>
  <c r="F283" i="1"/>
  <c r="G283" i="1"/>
  <c r="O283" i="6"/>
  <c r="H283" i="1"/>
  <c r="I283" i="1"/>
  <c r="I284" i="6"/>
  <c r="B284" i="1"/>
  <c r="C284" i="1"/>
  <c r="K284" i="6"/>
  <c r="D284" i="1"/>
  <c r="E284" i="1"/>
  <c r="M284" i="6"/>
  <c r="F284" i="1"/>
  <c r="G284" i="1"/>
  <c r="O284" i="6"/>
  <c r="H284" i="1"/>
  <c r="I284" i="1"/>
  <c r="I285" i="6"/>
  <c r="B285" i="1"/>
  <c r="C285" i="1"/>
  <c r="K285" i="6"/>
  <c r="D285" i="1"/>
  <c r="E285" i="1"/>
  <c r="M285" i="6"/>
  <c r="F285" i="1"/>
  <c r="G285" i="1"/>
  <c r="O285" i="6"/>
  <c r="H285" i="1"/>
  <c r="I285" i="1"/>
  <c r="I286" i="6"/>
  <c r="B286" i="1"/>
  <c r="C286" i="1"/>
  <c r="K286" i="6"/>
  <c r="D286" i="1"/>
  <c r="E286" i="1"/>
  <c r="M286" i="6"/>
  <c r="F286" i="1"/>
  <c r="G286" i="1"/>
  <c r="O286" i="6"/>
  <c r="H286" i="1"/>
  <c r="I286" i="1"/>
  <c r="I287" i="6"/>
  <c r="B287" i="1"/>
  <c r="C287" i="1"/>
  <c r="K287" i="6"/>
  <c r="D287" i="1"/>
  <c r="E287" i="1"/>
  <c r="M287" i="6"/>
  <c r="F287" i="1"/>
  <c r="G287" i="1"/>
  <c r="O287" i="6"/>
  <c r="H287" i="1"/>
  <c r="I287" i="1"/>
  <c r="I288" i="6"/>
  <c r="B288" i="1"/>
  <c r="C288" i="1"/>
  <c r="K288" i="6"/>
  <c r="D288" i="1"/>
  <c r="E288" i="1"/>
  <c r="M288" i="6"/>
  <c r="F288" i="1"/>
  <c r="G288" i="1"/>
  <c r="O288" i="6"/>
  <c r="H288" i="1"/>
  <c r="I288" i="1"/>
  <c r="I289" i="6"/>
  <c r="B289" i="1"/>
  <c r="C289" i="1"/>
  <c r="K289" i="6"/>
  <c r="D289" i="1"/>
  <c r="E289" i="1"/>
  <c r="M289" i="6"/>
  <c r="F289" i="1"/>
  <c r="G289" i="1"/>
  <c r="O289" i="6"/>
  <c r="H289" i="1"/>
  <c r="I289" i="1"/>
  <c r="I290" i="6"/>
  <c r="B290" i="1"/>
  <c r="C290" i="1"/>
  <c r="K290" i="6"/>
  <c r="D290" i="1"/>
  <c r="E290" i="1"/>
  <c r="M290" i="6"/>
  <c r="F290" i="1"/>
  <c r="G290" i="1"/>
  <c r="O290" i="6"/>
  <c r="H290" i="1"/>
  <c r="I290" i="1"/>
  <c r="I291" i="6"/>
  <c r="B291" i="1"/>
  <c r="C291" i="1"/>
  <c r="K291" i="6"/>
  <c r="D291" i="1"/>
  <c r="E291" i="1"/>
  <c r="M291" i="6"/>
  <c r="F291" i="1"/>
  <c r="G291" i="1"/>
  <c r="O291" i="6"/>
  <c r="H291" i="1"/>
  <c r="I291" i="1"/>
  <c r="I292" i="6"/>
  <c r="B292" i="1"/>
  <c r="C292" i="1"/>
  <c r="K292" i="6"/>
  <c r="D292" i="1"/>
  <c r="E292" i="1"/>
  <c r="M292" i="6"/>
  <c r="F292" i="1"/>
  <c r="G292" i="1"/>
  <c r="O292" i="6"/>
  <c r="H292" i="1"/>
  <c r="I292" i="1"/>
  <c r="I293" i="6"/>
  <c r="B293" i="1"/>
  <c r="C293" i="1"/>
  <c r="K293" i="6"/>
  <c r="D293" i="1"/>
  <c r="E293" i="1"/>
  <c r="M293" i="6"/>
  <c r="F293" i="1"/>
  <c r="G293" i="1"/>
  <c r="O293" i="6"/>
  <c r="H293" i="1"/>
  <c r="I293" i="1"/>
  <c r="I294" i="6"/>
  <c r="B294" i="1"/>
  <c r="C294" i="1"/>
  <c r="K294" i="6"/>
  <c r="D294" i="1"/>
  <c r="E294" i="1"/>
  <c r="M294" i="6"/>
  <c r="F294" i="1"/>
  <c r="G294" i="1"/>
  <c r="O294" i="6"/>
  <c r="H294" i="1"/>
  <c r="I294" i="1"/>
  <c r="I295" i="6"/>
  <c r="B295" i="1"/>
  <c r="C295" i="1"/>
  <c r="K295" i="6"/>
  <c r="D295" i="1"/>
  <c r="E295" i="1"/>
  <c r="M295" i="6"/>
  <c r="F295" i="1"/>
  <c r="G295" i="1"/>
  <c r="O295" i="6"/>
  <c r="H295" i="1"/>
  <c r="I295" i="1"/>
  <c r="I296" i="6"/>
  <c r="B296" i="1"/>
  <c r="C296" i="1"/>
  <c r="K296" i="6"/>
  <c r="D296" i="1"/>
  <c r="E296" i="1"/>
  <c r="M296" i="6"/>
  <c r="F296" i="1"/>
  <c r="G296" i="1"/>
  <c r="O296" i="6"/>
  <c r="H296" i="1"/>
  <c r="I296" i="1"/>
  <c r="I297" i="6"/>
  <c r="B297" i="1"/>
  <c r="C297" i="1"/>
  <c r="K297" i="6"/>
  <c r="D297" i="1"/>
  <c r="E297" i="1"/>
  <c r="M297" i="6"/>
  <c r="F297" i="1"/>
  <c r="G297" i="1"/>
  <c r="O297" i="6"/>
  <c r="H297" i="1"/>
  <c r="I297" i="1"/>
  <c r="I298" i="6"/>
  <c r="B298" i="1"/>
  <c r="C298" i="1"/>
  <c r="K298" i="6"/>
  <c r="D298" i="1"/>
  <c r="E298" i="1"/>
  <c r="M298" i="6"/>
  <c r="F298" i="1"/>
  <c r="G298" i="1"/>
  <c r="O298" i="6"/>
  <c r="H298" i="1"/>
  <c r="I298" i="1"/>
  <c r="I299" i="6"/>
  <c r="B299" i="1"/>
  <c r="C299" i="1"/>
  <c r="K299" i="6"/>
  <c r="D299" i="1"/>
  <c r="E299" i="1"/>
  <c r="M299" i="6"/>
  <c r="F299" i="1"/>
  <c r="G299" i="1"/>
  <c r="O299" i="6"/>
  <c r="H299" i="1"/>
  <c r="I299" i="1"/>
  <c r="I300" i="6"/>
  <c r="B300" i="1"/>
  <c r="C300" i="1"/>
  <c r="K300" i="6"/>
  <c r="D300" i="1"/>
  <c r="E300" i="1"/>
  <c r="M300" i="6"/>
  <c r="F300" i="1"/>
  <c r="G300" i="1"/>
  <c r="O300" i="6"/>
  <c r="H300" i="1"/>
  <c r="I300" i="1"/>
  <c r="I301" i="6"/>
  <c r="B301" i="1"/>
  <c r="C301" i="1"/>
  <c r="K301" i="6"/>
  <c r="D301" i="1"/>
  <c r="E301" i="1"/>
  <c r="M301" i="6"/>
  <c r="F301" i="1"/>
  <c r="G301" i="1"/>
  <c r="O301" i="6"/>
  <c r="H301" i="1"/>
  <c r="I301" i="1"/>
  <c r="I302" i="6"/>
  <c r="B302" i="1"/>
  <c r="C302" i="1"/>
  <c r="K302" i="6"/>
  <c r="D302" i="1"/>
  <c r="E302" i="1"/>
  <c r="M302" i="6"/>
  <c r="F302" i="1"/>
  <c r="G302" i="1"/>
  <c r="O302" i="6"/>
  <c r="H302" i="1"/>
  <c r="I302" i="1"/>
  <c r="I303" i="6"/>
  <c r="B303" i="1"/>
  <c r="C303" i="1"/>
  <c r="K303" i="6"/>
  <c r="D303" i="1"/>
  <c r="E303" i="1"/>
  <c r="M303" i="6"/>
  <c r="F303" i="1"/>
  <c r="G303" i="1"/>
  <c r="O303" i="6"/>
  <c r="H303" i="1"/>
  <c r="I303" i="1"/>
  <c r="I304" i="6"/>
  <c r="B304" i="1"/>
  <c r="C304" i="1"/>
  <c r="K304" i="6"/>
  <c r="D304" i="1"/>
  <c r="E304" i="1"/>
  <c r="M304" i="6"/>
  <c r="F304" i="1"/>
  <c r="G304" i="1"/>
  <c r="O304" i="6"/>
  <c r="H304" i="1"/>
  <c r="I304" i="1"/>
  <c r="I305" i="6"/>
  <c r="B305" i="1"/>
  <c r="C305" i="1"/>
  <c r="K305" i="6"/>
  <c r="D305" i="1"/>
  <c r="E305" i="1"/>
  <c r="M305" i="6"/>
  <c r="F305" i="1"/>
  <c r="G305" i="1"/>
  <c r="O305" i="6"/>
  <c r="H305" i="1"/>
  <c r="I305" i="1"/>
  <c r="I306" i="6"/>
  <c r="B306" i="1"/>
  <c r="C306" i="1"/>
  <c r="K306" i="6"/>
  <c r="D306" i="1"/>
  <c r="E306" i="1"/>
  <c r="M306" i="6"/>
  <c r="F306" i="1"/>
  <c r="G306" i="1"/>
  <c r="O306" i="6"/>
  <c r="H306" i="1"/>
  <c r="I306" i="1"/>
  <c r="I307" i="6"/>
  <c r="B307" i="1"/>
  <c r="C307" i="1"/>
  <c r="K307" i="6"/>
  <c r="D307" i="1"/>
  <c r="E307" i="1"/>
  <c r="M307" i="6"/>
  <c r="F307" i="1"/>
  <c r="G307" i="1"/>
  <c r="O307" i="6"/>
  <c r="H307" i="1"/>
  <c r="I307" i="1"/>
  <c r="I308" i="6"/>
  <c r="B308" i="1"/>
  <c r="C308" i="1"/>
  <c r="K308" i="6"/>
  <c r="D308" i="1"/>
  <c r="E308" i="1"/>
  <c r="M308" i="6"/>
  <c r="F308" i="1"/>
  <c r="G308" i="1"/>
  <c r="O308" i="6"/>
  <c r="H308" i="1"/>
  <c r="I308" i="1"/>
  <c r="I309" i="6"/>
  <c r="B309" i="1"/>
  <c r="C309" i="1"/>
  <c r="K309" i="6"/>
  <c r="D309" i="1"/>
  <c r="E309" i="1"/>
  <c r="M309" i="6"/>
  <c r="F309" i="1"/>
  <c r="G309" i="1"/>
  <c r="O309" i="6"/>
  <c r="H309" i="1"/>
  <c r="I309" i="1"/>
  <c r="I310" i="6"/>
  <c r="B310" i="1"/>
  <c r="C310" i="1"/>
  <c r="K310" i="6"/>
  <c r="D310" i="1"/>
  <c r="E310" i="1"/>
  <c r="M310" i="6"/>
  <c r="F310" i="1"/>
  <c r="G310" i="1"/>
  <c r="O310" i="6"/>
  <c r="H310" i="1"/>
  <c r="I310" i="1"/>
  <c r="I311" i="6"/>
  <c r="B311" i="1"/>
  <c r="C311" i="1"/>
  <c r="K311" i="6"/>
  <c r="D311" i="1"/>
  <c r="E311" i="1"/>
  <c r="M311" i="6"/>
  <c r="F311" i="1"/>
  <c r="G311" i="1"/>
  <c r="O311" i="6"/>
  <c r="H311" i="1"/>
  <c r="I311" i="1"/>
  <c r="I312" i="6"/>
  <c r="B312" i="1"/>
  <c r="C312" i="1"/>
  <c r="K312" i="6"/>
  <c r="D312" i="1"/>
  <c r="E312" i="1"/>
  <c r="M312" i="6"/>
  <c r="F312" i="1"/>
  <c r="G312" i="1"/>
  <c r="O312" i="6"/>
  <c r="H312" i="1"/>
  <c r="I312" i="1"/>
  <c r="I313" i="6"/>
  <c r="B313" i="1"/>
  <c r="C313" i="1"/>
  <c r="K313" i="6"/>
  <c r="D313" i="1"/>
  <c r="E313" i="1"/>
  <c r="M313" i="6"/>
  <c r="F313" i="1"/>
  <c r="G313" i="1"/>
  <c r="O313" i="6"/>
  <c r="H313" i="1"/>
  <c r="I313" i="1"/>
  <c r="I314" i="6"/>
  <c r="B314" i="1"/>
  <c r="C314" i="1"/>
  <c r="K314" i="6"/>
  <c r="D314" i="1"/>
  <c r="E314" i="1"/>
  <c r="M314" i="6"/>
  <c r="F314" i="1"/>
  <c r="G314" i="1"/>
  <c r="O314" i="6"/>
  <c r="H314" i="1"/>
  <c r="I314" i="1"/>
  <c r="I315" i="6"/>
  <c r="B315" i="1"/>
  <c r="C315" i="1"/>
  <c r="K315" i="6"/>
  <c r="D315" i="1"/>
  <c r="E315" i="1"/>
  <c r="M315" i="6"/>
  <c r="F315" i="1"/>
  <c r="G315" i="1"/>
  <c r="O315" i="6"/>
  <c r="H315" i="1"/>
  <c r="I315" i="1"/>
  <c r="I316" i="6"/>
  <c r="B316" i="1"/>
  <c r="C316" i="1"/>
  <c r="K316" i="6"/>
  <c r="D316" i="1"/>
  <c r="E316" i="1"/>
  <c r="M316" i="6"/>
  <c r="F316" i="1"/>
  <c r="G316" i="1"/>
  <c r="O316" i="6"/>
  <c r="H316" i="1"/>
  <c r="I316" i="1"/>
  <c r="I317" i="6"/>
  <c r="B317" i="1"/>
  <c r="C317" i="1"/>
  <c r="K317" i="6"/>
  <c r="D317" i="1"/>
  <c r="E317" i="1"/>
  <c r="M317" i="6"/>
  <c r="F317" i="1"/>
  <c r="G317" i="1"/>
  <c r="O317" i="6"/>
  <c r="H317" i="1"/>
  <c r="I317" i="1"/>
  <c r="I318" i="6"/>
  <c r="B318" i="1"/>
  <c r="C318" i="1"/>
  <c r="K318" i="6"/>
  <c r="D318" i="1"/>
  <c r="E318" i="1"/>
  <c r="M318" i="6"/>
  <c r="F318" i="1"/>
  <c r="G318" i="1"/>
  <c r="O318" i="6"/>
  <c r="H318" i="1"/>
  <c r="I318" i="1"/>
  <c r="I319" i="6"/>
  <c r="B319" i="1"/>
  <c r="C319" i="1"/>
  <c r="K319" i="6"/>
  <c r="D319" i="1"/>
  <c r="E319" i="1"/>
  <c r="M319" i="6"/>
  <c r="F319" i="1"/>
  <c r="G319" i="1"/>
  <c r="O319" i="6"/>
  <c r="H319" i="1"/>
  <c r="I319" i="1"/>
  <c r="I320" i="6"/>
  <c r="B320" i="1"/>
  <c r="C320" i="1"/>
  <c r="K320" i="6"/>
  <c r="D320" i="1"/>
  <c r="E320" i="1"/>
  <c r="M320" i="6"/>
  <c r="F320" i="1"/>
  <c r="G320" i="1"/>
  <c r="O320" i="6"/>
  <c r="H320" i="1"/>
  <c r="I320" i="1"/>
  <c r="I321" i="6"/>
  <c r="B321" i="1"/>
  <c r="C321" i="1"/>
  <c r="K321" i="6"/>
  <c r="D321" i="1"/>
  <c r="E321" i="1"/>
  <c r="M321" i="6"/>
  <c r="F321" i="1"/>
  <c r="G321" i="1"/>
  <c r="O321" i="6"/>
  <c r="H321" i="1"/>
  <c r="I321" i="1"/>
  <c r="I322" i="6"/>
  <c r="B322" i="1"/>
  <c r="C322" i="1"/>
  <c r="K322" i="6"/>
  <c r="D322" i="1"/>
  <c r="E322" i="1"/>
  <c r="M322" i="6"/>
  <c r="F322" i="1"/>
  <c r="G322" i="1"/>
  <c r="O322" i="6"/>
  <c r="H322" i="1"/>
  <c r="I322" i="1"/>
  <c r="I323" i="6"/>
  <c r="B323" i="1"/>
  <c r="C323" i="1"/>
  <c r="K323" i="6"/>
  <c r="D323" i="1"/>
  <c r="E323" i="1"/>
  <c r="M323" i="6"/>
  <c r="F323" i="1"/>
  <c r="G323" i="1"/>
  <c r="O323" i="6"/>
  <c r="H323" i="1"/>
  <c r="I323" i="1"/>
  <c r="I324" i="6"/>
  <c r="B324" i="1"/>
  <c r="C324" i="1"/>
  <c r="K324" i="6"/>
  <c r="D324" i="1"/>
  <c r="E324" i="1"/>
  <c r="M324" i="6"/>
  <c r="F324" i="1"/>
  <c r="G324" i="1"/>
  <c r="O324" i="6"/>
  <c r="H324" i="1"/>
  <c r="I324" i="1"/>
  <c r="I325" i="6"/>
  <c r="B325" i="1"/>
  <c r="C325" i="1"/>
  <c r="K325" i="6"/>
  <c r="D325" i="1"/>
  <c r="E325" i="1"/>
  <c r="M325" i="6"/>
  <c r="F325" i="1"/>
  <c r="G325" i="1"/>
  <c r="O325" i="6"/>
  <c r="H325" i="1"/>
  <c r="I325" i="1"/>
  <c r="I326" i="6"/>
  <c r="B326" i="1"/>
  <c r="C326" i="1"/>
  <c r="K326" i="6"/>
  <c r="D326" i="1"/>
  <c r="E326" i="1"/>
  <c r="M326" i="6"/>
  <c r="F326" i="1"/>
  <c r="G326" i="1"/>
  <c r="O326" i="6"/>
  <c r="H326" i="1"/>
  <c r="I326" i="1"/>
  <c r="I327" i="6"/>
  <c r="B327" i="1"/>
  <c r="C327" i="1"/>
  <c r="K327" i="6"/>
  <c r="D327" i="1"/>
  <c r="E327" i="1"/>
  <c r="M327" i="6"/>
  <c r="F327" i="1"/>
  <c r="G327" i="1"/>
  <c r="O327" i="6"/>
  <c r="H327" i="1"/>
  <c r="I327" i="1"/>
  <c r="I328" i="6"/>
  <c r="B328" i="1"/>
  <c r="C328" i="1"/>
  <c r="K328" i="6"/>
  <c r="D328" i="1"/>
  <c r="E328" i="1"/>
  <c r="M328" i="6"/>
  <c r="F328" i="1"/>
  <c r="G328" i="1"/>
  <c r="O328" i="6"/>
  <c r="H328" i="1"/>
  <c r="I328" i="1"/>
  <c r="I329" i="6"/>
  <c r="B329" i="1"/>
  <c r="C329" i="1"/>
  <c r="K329" i="6"/>
  <c r="D329" i="1"/>
  <c r="E329" i="1"/>
  <c r="M329" i="6"/>
  <c r="F329" i="1"/>
  <c r="G329" i="1"/>
  <c r="O329" i="6"/>
  <c r="H329" i="1"/>
  <c r="I329" i="1"/>
  <c r="I330" i="6"/>
  <c r="B330" i="1"/>
  <c r="C330" i="1"/>
  <c r="K330" i="6"/>
  <c r="D330" i="1"/>
  <c r="E330" i="1"/>
  <c r="M330" i="6"/>
  <c r="F330" i="1"/>
  <c r="G330" i="1"/>
  <c r="O330" i="6"/>
  <c r="H330" i="1"/>
  <c r="I330" i="1"/>
  <c r="I331" i="6"/>
  <c r="B331" i="1"/>
  <c r="C331" i="1"/>
  <c r="K331" i="6"/>
  <c r="D331" i="1"/>
  <c r="E331" i="1"/>
  <c r="M331" i="6"/>
  <c r="F331" i="1"/>
  <c r="G331" i="1"/>
  <c r="O331" i="6"/>
  <c r="H331" i="1"/>
  <c r="I331" i="1"/>
  <c r="I332" i="6"/>
  <c r="B332" i="1"/>
  <c r="C332" i="1"/>
  <c r="K332" i="6"/>
  <c r="D332" i="1"/>
  <c r="E332" i="1"/>
  <c r="M332" i="6"/>
  <c r="F332" i="1"/>
  <c r="G332" i="1"/>
  <c r="O332" i="6"/>
  <c r="H332" i="1"/>
  <c r="I332" i="1"/>
  <c r="I333" i="6"/>
  <c r="B333" i="1"/>
  <c r="C333" i="1"/>
  <c r="K333" i="6"/>
  <c r="D333" i="1"/>
  <c r="E333" i="1"/>
  <c r="M333" i="6"/>
  <c r="F333" i="1"/>
  <c r="G333" i="1"/>
  <c r="O333" i="6"/>
  <c r="H333" i="1"/>
  <c r="I333" i="1"/>
  <c r="I334" i="6"/>
  <c r="B334" i="1"/>
  <c r="C334" i="1"/>
  <c r="K334" i="6"/>
  <c r="D334" i="1"/>
  <c r="E334" i="1"/>
  <c r="M334" i="6"/>
  <c r="F334" i="1"/>
  <c r="G334" i="1"/>
  <c r="O334" i="6"/>
  <c r="H334" i="1"/>
  <c r="I334" i="1"/>
  <c r="I335" i="6"/>
  <c r="B335" i="1"/>
  <c r="C335" i="1"/>
  <c r="K335" i="6"/>
  <c r="D335" i="1"/>
  <c r="E335" i="1"/>
  <c r="M335" i="6"/>
  <c r="F335" i="1"/>
  <c r="G335" i="1"/>
  <c r="O335" i="6"/>
  <c r="H335" i="1"/>
  <c r="I335" i="1"/>
  <c r="I336" i="6"/>
  <c r="B336" i="1"/>
  <c r="C336" i="1"/>
  <c r="K336" i="6"/>
  <c r="D336" i="1"/>
  <c r="E336" i="1"/>
  <c r="M336" i="6"/>
  <c r="F336" i="1"/>
  <c r="G336" i="1"/>
  <c r="O336" i="6"/>
  <c r="H336" i="1"/>
  <c r="I336" i="1"/>
  <c r="I337" i="6"/>
  <c r="B337" i="1"/>
  <c r="C337" i="1"/>
  <c r="K337" i="6"/>
  <c r="D337" i="1"/>
  <c r="E337" i="1"/>
  <c r="M337" i="6"/>
  <c r="F337" i="1"/>
  <c r="G337" i="1"/>
  <c r="O337" i="6"/>
  <c r="H337" i="1"/>
  <c r="I337" i="1"/>
  <c r="I338" i="6"/>
  <c r="B338" i="1"/>
  <c r="C338" i="1"/>
  <c r="K338" i="6"/>
  <c r="D338" i="1"/>
  <c r="E338" i="1"/>
  <c r="M338" i="6"/>
  <c r="F338" i="1"/>
  <c r="G338" i="1"/>
  <c r="O338" i="6"/>
  <c r="H338" i="1"/>
  <c r="I338" i="1"/>
  <c r="I339" i="6"/>
  <c r="B339" i="1"/>
  <c r="C339" i="1"/>
  <c r="K339" i="6"/>
  <c r="D339" i="1"/>
  <c r="E339" i="1"/>
  <c r="M339" i="6"/>
  <c r="F339" i="1"/>
  <c r="G339" i="1"/>
  <c r="O339" i="6"/>
  <c r="H339" i="1"/>
  <c r="I339" i="1"/>
  <c r="I340" i="6"/>
  <c r="B340" i="1"/>
  <c r="C340" i="1"/>
  <c r="K340" i="6"/>
  <c r="D340" i="1"/>
  <c r="E340" i="1"/>
  <c r="M340" i="6"/>
  <c r="F340" i="1"/>
  <c r="G340" i="1"/>
  <c r="O340" i="6"/>
  <c r="H340" i="1"/>
  <c r="I340" i="1"/>
  <c r="I341" i="6"/>
  <c r="B341" i="1"/>
  <c r="C341" i="1"/>
  <c r="K341" i="6"/>
  <c r="D341" i="1"/>
  <c r="E341" i="1"/>
  <c r="M341" i="6"/>
  <c r="F341" i="1"/>
  <c r="G341" i="1"/>
  <c r="O341" i="6"/>
  <c r="H341" i="1"/>
  <c r="I341" i="1"/>
  <c r="I342" i="6"/>
  <c r="B342" i="1"/>
  <c r="C342" i="1"/>
  <c r="K342" i="6"/>
  <c r="D342" i="1"/>
  <c r="E342" i="1"/>
  <c r="M342" i="6"/>
  <c r="F342" i="1"/>
  <c r="G342" i="1"/>
  <c r="O342" i="6"/>
  <c r="H342" i="1"/>
  <c r="I342" i="1"/>
  <c r="I343" i="6"/>
  <c r="B343" i="1"/>
  <c r="C343" i="1"/>
  <c r="K343" i="6"/>
  <c r="D343" i="1"/>
  <c r="E343" i="1"/>
  <c r="M343" i="6"/>
  <c r="F343" i="1"/>
  <c r="G343" i="1"/>
  <c r="O343" i="6"/>
  <c r="H343" i="1"/>
  <c r="I343" i="1"/>
  <c r="I344" i="6"/>
  <c r="B344" i="1"/>
  <c r="C344" i="1"/>
  <c r="K344" i="6"/>
  <c r="D344" i="1"/>
  <c r="E344" i="1"/>
  <c r="M344" i="6"/>
  <c r="F344" i="1"/>
  <c r="G344" i="1"/>
  <c r="O344" i="6"/>
  <c r="H344" i="1"/>
  <c r="I344" i="1"/>
  <c r="I345" i="6"/>
  <c r="B345" i="1"/>
  <c r="C345" i="1"/>
  <c r="K345" i="6"/>
  <c r="D345" i="1"/>
  <c r="E345" i="1"/>
  <c r="M345" i="6"/>
  <c r="F345" i="1"/>
  <c r="G345" i="1"/>
  <c r="O345" i="6"/>
  <c r="H345" i="1"/>
  <c r="I345" i="1"/>
  <c r="I346" i="6"/>
  <c r="B346" i="1"/>
  <c r="C346" i="1"/>
  <c r="K346" i="6"/>
  <c r="D346" i="1"/>
  <c r="E346" i="1"/>
  <c r="M346" i="6"/>
  <c r="F346" i="1"/>
  <c r="G346" i="1"/>
  <c r="O346" i="6"/>
  <c r="H346" i="1"/>
  <c r="I346" i="1"/>
  <c r="I347" i="6"/>
  <c r="B347" i="1"/>
  <c r="C347" i="1"/>
  <c r="K347" i="6"/>
  <c r="D347" i="1"/>
  <c r="E347" i="1"/>
  <c r="M347" i="6"/>
  <c r="F347" i="1"/>
  <c r="G347" i="1"/>
  <c r="O347" i="6"/>
  <c r="H347" i="1"/>
  <c r="I347" i="1"/>
  <c r="I348" i="6"/>
  <c r="B348" i="1"/>
  <c r="C348" i="1"/>
  <c r="K348" i="6"/>
  <c r="D348" i="1"/>
  <c r="E348" i="1"/>
  <c r="M348" i="6"/>
  <c r="F348" i="1"/>
  <c r="G348" i="1"/>
  <c r="O348" i="6"/>
  <c r="H348" i="1"/>
  <c r="I348" i="1"/>
  <c r="I349" i="6"/>
  <c r="B349" i="1"/>
  <c r="C349" i="1"/>
  <c r="K349" i="6"/>
  <c r="D349" i="1"/>
  <c r="E349" i="1"/>
  <c r="M349" i="6"/>
  <c r="F349" i="1"/>
  <c r="G349" i="1"/>
  <c r="O349" i="6"/>
  <c r="H349" i="1"/>
  <c r="I349" i="1"/>
  <c r="I350" i="6"/>
  <c r="B350" i="1"/>
  <c r="C350" i="1"/>
  <c r="K350" i="6"/>
  <c r="D350" i="1"/>
  <c r="E350" i="1"/>
  <c r="M350" i="6"/>
  <c r="F350" i="1"/>
  <c r="G350" i="1"/>
  <c r="O350" i="6"/>
  <c r="H350" i="1"/>
  <c r="I350" i="1"/>
  <c r="I351" i="6"/>
  <c r="B351" i="1"/>
  <c r="C351" i="1"/>
  <c r="K351" i="6"/>
  <c r="D351" i="1"/>
  <c r="E351" i="1"/>
  <c r="M351" i="6"/>
  <c r="F351" i="1"/>
  <c r="G351" i="1"/>
  <c r="O351" i="6"/>
  <c r="H351" i="1"/>
  <c r="I351" i="1"/>
  <c r="I352" i="6"/>
  <c r="B352" i="1"/>
  <c r="C352" i="1"/>
  <c r="K352" i="6"/>
  <c r="D352" i="1"/>
  <c r="E352" i="1"/>
  <c r="M352" i="6"/>
  <c r="F352" i="1"/>
  <c r="G352" i="1"/>
  <c r="O352" i="6"/>
  <c r="H352" i="1"/>
  <c r="I352" i="1"/>
  <c r="I353" i="6"/>
  <c r="B353" i="1"/>
  <c r="C353" i="1"/>
  <c r="K353" i="6"/>
  <c r="D353" i="1"/>
  <c r="E353" i="1"/>
  <c r="M353" i="6"/>
  <c r="F353" i="1"/>
  <c r="G353" i="1"/>
  <c r="O353" i="6"/>
  <c r="H353" i="1"/>
  <c r="I353" i="1"/>
  <c r="I354" i="6"/>
  <c r="B354" i="1"/>
  <c r="C354" i="1"/>
  <c r="K354" i="6"/>
  <c r="D354" i="1"/>
  <c r="E354" i="1"/>
  <c r="M354" i="6"/>
  <c r="F354" i="1"/>
  <c r="G354" i="1"/>
  <c r="O354" i="6"/>
  <c r="H354" i="1"/>
  <c r="I354" i="1"/>
  <c r="I355" i="6"/>
  <c r="B355" i="1"/>
  <c r="C355" i="1"/>
  <c r="K355" i="6"/>
  <c r="D355" i="1"/>
  <c r="E355" i="1"/>
  <c r="M355" i="6"/>
  <c r="F355" i="1"/>
  <c r="G355" i="1"/>
  <c r="O355" i="6"/>
  <c r="H355" i="1"/>
  <c r="I355" i="1"/>
  <c r="I356" i="6"/>
  <c r="B356" i="1"/>
  <c r="C356" i="1"/>
  <c r="K356" i="6"/>
  <c r="D356" i="1"/>
  <c r="E356" i="1"/>
  <c r="M356" i="6"/>
  <c r="F356" i="1"/>
  <c r="G356" i="1"/>
  <c r="O356" i="6"/>
  <c r="H356" i="1"/>
  <c r="I356" i="1"/>
  <c r="I357" i="6"/>
  <c r="B357" i="1"/>
  <c r="C357" i="1"/>
  <c r="K357" i="6"/>
  <c r="D357" i="1"/>
  <c r="E357" i="1"/>
  <c r="M357" i="6"/>
  <c r="F357" i="1"/>
  <c r="G357" i="1"/>
  <c r="O357" i="6"/>
  <c r="H357" i="1"/>
  <c r="I357" i="1"/>
  <c r="I358" i="6"/>
  <c r="B358" i="1"/>
  <c r="C358" i="1"/>
  <c r="K358" i="6"/>
  <c r="D358" i="1"/>
  <c r="E358" i="1"/>
  <c r="M358" i="6"/>
  <c r="F358" i="1"/>
  <c r="G358" i="1"/>
  <c r="O358" i="6"/>
  <c r="H358" i="1"/>
  <c r="I358" i="1"/>
  <c r="I359" i="6"/>
  <c r="B359" i="1"/>
  <c r="C359" i="1"/>
  <c r="K359" i="6"/>
  <c r="D359" i="1"/>
  <c r="E359" i="1"/>
  <c r="M359" i="6"/>
  <c r="F359" i="1"/>
  <c r="G359" i="1"/>
  <c r="O359" i="6"/>
  <c r="H359" i="1"/>
  <c r="I359" i="1"/>
  <c r="I360" i="6"/>
  <c r="B360" i="1"/>
  <c r="C360" i="1"/>
  <c r="K360" i="6"/>
  <c r="D360" i="1"/>
  <c r="E360" i="1"/>
  <c r="M360" i="6"/>
  <c r="F360" i="1"/>
  <c r="G360" i="1"/>
  <c r="O360" i="6"/>
  <c r="H360" i="1"/>
  <c r="I360" i="1"/>
  <c r="I361" i="6"/>
  <c r="B361" i="1"/>
  <c r="C361" i="1"/>
  <c r="K361" i="6"/>
  <c r="D361" i="1"/>
  <c r="E361" i="1"/>
  <c r="M361" i="6"/>
  <c r="F361" i="1"/>
  <c r="G361" i="1"/>
  <c r="O361" i="6"/>
  <c r="H361" i="1"/>
  <c r="I361" i="1"/>
  <c r="I362" i="6"/>
  <c r="B362" i="1"/>
  <c r="C362" i="1"/>
  <c r="K362" i="6"/>
  <c r="D362" i="1"/>
  <c r="E362" i="1"/>
  <c r="M362" i="6"/>
  <c r="F362" i="1"/>
  <c r="G362" i="1"/>
  <c r="O362" i="6"/>
  <c r="H362" i="1"/>
  <c r="I362" i="1"/>
  <c r="I363" i="6"/>
  <c r="B363" i="1"/>
  <c r="C363" i="1"/>
  <c r="K363" i="6"/>
  <c r="D363" i="1"/>
  <c r="E363" i="1"/>
  <c r="M363" i="6"/>
  <c r="F363" i="1"/>
  <c r="G363" i="1"/>
  <c r="O363" i="6"/>
  <c r="H363" i="1"/>
  <c r="I363" i="1"/>
  <c r="I364" i="6"/>
  <c r="B364" i="1"/>
  <c r="C364" i="1"/>
  <c r="K364" i="6"/>
  <c r="D364" i="1"/>
  <c r="E364" i="1"/>
  <c r="M364" i="6"/>
  <c r="F364" i="1"/>
  <c r="G364" i="1"/>
  <c r="O364" i="6"/>
  <c r="H364" i="1"/>
  <c r="I364" i="1"/>
  <c r="I365" i="6"/>
  <c r="B365" i="1"/>
  <c r="C365" i="1"/>
  <c r="K365" i="6"/>
  <c r="D365" i="1"/>
  <c r="E365" i="1"/>
  <c r="M365" i="6"/>
  <c r="F365" i="1"/>
  <c r="G365" i="1"/>
  <c r="O365" i="6"/>
  <c r="H365" i="1"/>
  <c r="I365" i="1"/>
  <c r="I366" i="6"/>
  <c r="B366" i="1"/>
  <c r="C366" i="1"/>
  <c r="K366" i="6"/>
  <c r="D366" i="1"/>
  <c r="E366" i="1"/>
  <c r="M366" i="6"/>
  <c r="F366" i="1"/>
  <c r="G366" i="1"/>
  <c r="O366" i="6"/>
  <c r="H366" i="1"/>
  <c r="I366" i="1"/>
  <c r="I367" i="6"/>
  <c r="B367" i="1"/>
  <c r="C367" i="1"/>
  <c r="K367" i="6"/>
  <c r="D367" i="1"/>
  <c r="E367" i="1"/>
  <c r="M367" i="6"/>
  <c r="F367" i="1"/>
  <c r="G367" i="1"/>
  <c r="O367" i="6"/>
  <c r="H367" i="1"/>
  <c r="I367" i="1"/>
  <c r="I368" i="6"/>
  <c r="B368" i="1"/>
  <c r="C368" i="1"/>
  <c r="K368" i="6"/>
  <c r="D368" i="1"/>
  <c r="E368" i="1"/>
  <c r="M368" i="6"/>
  <c r="F368" i="1"/>
  <c r="G368" i="1"/>
  <c r="O368" i="6"/>
  <c r="H368" i="1"/>
  <c r="I368" i="1"/>
  <c r="I369" i="6"/>
  <c r="B369" i="1"/>
  <c r="C369" i="1"/>
  <c r="K369" i="6"/>
  <c r="D369" i="1"/>
  <c r="E369" i="1"/>
  <c r="M369" i="6"/>
  <c r="F369" i="1"/>
  <c r="G369" i="1"/>
  <c r="O369" i="6"/>
  <c r="H369" i="1"/>
  <c r="I369" i="1"/>
  <c r="I370" i="6"/>
  <c r="B370" i="1"/>
  <c r="C370" i="1"/>
  <c r="K370" i="6"/>
  <c r="D370" i="1"/>
  <c r="E370" i="1"/>
  <c r="M370" i="6"/>
  <c r="F370" i="1"/>
  <c r="G370" i="1"/>
  <c r="O370" i="6"/>
  <c r="H370" i="1"/>
  <c r="I370" i="1"/>
  <c r="I371" i="6"/>
  <c r="B371" i="1"/>
  <c r="C371" i="1"/>
  <c r="K371" i="6"/>
  <c r="D371" i="1"/>
  <c r="E371" i="1"/>
  <c r="M371" i="6"/>
  <c r="F371" i="1"/>
  <c r="G371" i="1"/>
  <c r="O371" i="6"/>
  <c r="H371" i="1"/>
  <c r="I371" i="1"/>
  <c r="I372" i="6"/>
  <c r="B372" i="1"/>
  <c r="C372" i="1"/>
  <c r="K372" i="6"/>
  <c r="D372" i="1"/>
  <c r="E372" i="1"/>
  <c r="M372" i="6"/>
  <c r="F372" i="1"/>
  <c r="G372" i="1"/>
  <c r="O372" i="6"/>
  <c r="H372" i="1"/>
  <c r="I372" i="1"/>
  <c r="I373" i="6"/>
  <c r="B373" i="1"/>
  <c r="C373" i="1"/>
  <c r="K373" i="6"/>
  <c r="D373" i="1"/>
  <c r="E373" i="1"/>
  <c r="M373" i="6"/>
  <c r="F373" i="1"/>
  <c r="G373" i="1"/>
  <c r="O373" i="6"/>
  <c r="H373" i="1"/>
  <c r="I373" i="1"/>
  <c r="I374" i="6"/>
  <c r="B374" i="1"/>
  <c r="C374" i="1"/>
  <c r="K374" i="6"/>
  <c r="D374" i="1"/>
  <c r="E374" i="1"/>
  <c r="M374" i="6"/>
  <c r="F374" i="1"/>
  <c r="G374" i="1"/>
  <c r="O374" i="6"/>
  <c r="H374" i="1"/>
  <c r="I374" i="1"/>
  <c r="I375" i="6"/>
  <c r="B375" i="1"/>
  <c r="C375" i="1"/>
  <c r="K375" i="6"/>
  <c r="D375" i="1"/>
  <c r="E375" i="1"/>
  <c r="M375" i="6"/>
  <c r="F375" i="1"/>
  <c r="G375" i="1"/>
  <c r="O375" i="6"/>
  <c r="H375" i="1"/>
  <c r="I375" i="1"/>
  <c r="I376" i="6"/>
  <c r="B376" i="1"/>
  <c r="C376" i="1"/>
  <c r="K376" i="6"/>
  <c r="D376" i="1"/>
  <c r="E376" i="1"/>
  <c r="M376" i="6"/>
  <c r="F376" i="1"/>
  <c r="G376" i="1"/>
  <c r="O376" i="6"/>
  <c r="H376" i="1"/>
  <c r="I376" i="1"/>
  <c r="I377" i="6"/>
  <c r="B377" i="1"/>
  <c r="C377" i="1"/>
  <c r="K377" i="6"/>
  <c r="D377" i="1"/>
  <c r="E377" i="1"/>
  <c r="M377" i="6"/>
  <c r="F377" i="1"/>
  <c r="G377" i="1"/>
  <c r="O377" i="6"/>
  <c r="H377" i="1"/>
  <c r="I377" i="1"/>
  <c r="I378" i="6"/>
  <c r="B378" i="1"/>
  <c r="C378" i="1"/>
  <c r="K378" i="6"/>
  <c r="D378" i="1"/>
  <c r="E378" i="1"/>
  <c r="M378" i="6"/>
  <c r="F378" i="1"/>
  <c r="G378" i="1"/>
  <c r="O378" i="6"/>
  <c r="H378" i="1"/>
  <c r="I378" i="1"/>
  <c r="I379" i="6"/>
  <c r="B379" i="1"/>
  <c r="C379" i="1"/>
  <c r="K379" i="6"/>
  <c r="D379" i="1"/>
  <c r="E379" i="1"/>
  <c r="M379" i="6"/>
  <c r="F379" i="1"/>
  <c r="G379" i="1"/>
  <c r="O379" i="6"/>
  <c r="H379" i="1"/>
  <c r="I379" i="1"/>
  <c r="I380" i="6"/>
  <c r="B380" i="1"/>
  <c r="C380" i="1"/>
  <c r="K380" i="6"/>
  <c r="D380" i="1"/>
  <c r="E380" i="1"/>
  <c r="M380" i="6"/>
  <c r="F380" i="1"/>
  <c r="G380" i="1"/>
  <c r="O380" i="6"/>
  <c r="H380" i="1"/>
  <c r="I380" i="1"/>
  <c r="I381" i="6"/>
  <c r="B381" i="1"/>
  <c r="C381" i="1"/>
  <c r="K381" i="6"/>
  <c r="D381" i="1"/>
  <c r="E381" i="1"/>
  <c r="M381" i="6"/>
  <c r="F381" i="1"/>
  <c r="G381" i="1"/>
  <c r="O381" i="6"/>
  <c r="H381" i="1"/>
  <c r="I381" i="1"/>
  <c r="I382" i="6"/>
  <c r="B382" i="1"/>
  <c r="C382" i="1"/>
  <c r="K382" i="6"/>
  <c r="D382" i="1"/>
  <c r="E382" i="1"/>
  <c r="M382" i="6"/>
  <c r="F382" i="1"/>
  <c r="G382" i="1"/>
  <c r="O382" i="6"/>
  <c r="H382" i="1"/>
  <c r="I382" i="1"/>
  <c r="I383" i="6"/>
  <c r="B383" i="1"/>
  <c r="C383" i="1"/>
  <c r="K383" i="6"/>
  <c r="D383" i="1"/>
  <c r="E383" i="1"/>
  <c r="M383" i="6"/>
  <c r="F383" i="1"/>
  <c r="G383" i="1"/>
  <c r="O383" i="6"/>
  <c r="H383" i="1"/>
  <c r="I383" i="1"/>
  <c r="I384" i="6"/>
  <c r="B384" i="1"/>
  <c r="C384" i="1"/>
  <c r="K384" i="6"/>
  <c r="D384" i="1"/>
  <c r="E384" i="1"/>
  <c r="M384" i="6"/>
  <c r="F384" i="1"/>
  <c r="G384" i="1"/>
  <c r="O384" i="6"/>
  <c r="H384" i="1"/>
  <c r="I384" i="1"/>
  <c r="I385" i="6"/>
  <c r="B385" i="1"/>
  <c r="C385" i="1"/>
  <c r="K385" i="6"/>
  <c r="D385" i="1"/>
  <c r="E385" i="1"/>
  <c r="M385" i="6"/>
  <c r="F385" i="1"/>
  <c r="G385" i="1"/>
  <c r="O385" i="6"/>
  <c r="H385" i="1"/>
  <c r="I385" i="1"/>
  <c r="I386" i="6"/>
  <c r="B386" i="1"/>
  <c r="C386" i="1"/>
  <c r="K386" i="6"/>
  <c r="D386" i="1"/>
  <c r="E386" i="1"/>
  <c r="M386" i="6"/>
  <c r="F386" i="1"/>
  <c r="G386" i="1"/>
  <c r="O386" i="6"/>
  <c r="H386" i="1"/>
  <c r="I386" i="1"/>
  <c r="I387" i="6"/>
  <c r="B387" i="1"/>
  <c r="C387" i="1"/>
  <c r="K387" i="6"/>
  <c r="D387" i="1"/>
  <c r="E387" i="1"/>
  <c r="M387" i="6"/>
  <c r="F387" i="1"/>
  <c r="G387" i="1"/>
  <c r="O387" i="6"/>
  <c r="H387" i="1"/>
  <c r="I387" i="1"/>
  <c r="I388" i="6"/>
  <c r="B388" i="1"/>
  <c r="C388" i="1"/>
  <c r="K388" i="6"/>
  <c r="D388" i="1"/>
  <c r="E388" i="1"/>
  <c r="M388" i="6"/>
  <c r="F388" i="1"/>
  <c r="G388" i="1"/>
  <c r="O388" i="6"/>
  <c r="H388" i="1"/>
  <c r="I388" i="1"/>
  <c r="I389" i="6"/>
  <c r="B389" i="1"/>
  <c r="C389" i="1"/>
  <c r="K389" i="6"/>
  <c r="D389" i="1"/>
  <c r="E389" i="1"/>
  <c r="M389" i="6"/>
  <c r="F389" i="1"/>
  <c r="G389" i="1"/>
  <c r="O389" i="6"/>
  <c r="H389" i="1"/>
  <c r="I389" i="1"/>
  <c r="I390" i="6"/>
  <c r="B390" i="1"/>
  <c r="C390" i="1"/>
  <c r="K390" i="6"/>
  <c r="D390" i="1"/>
  <c r="E390" i="1"/>
  <c r="M390" i="6"/>
  <c r="F390" i="1"/>
  <c r="G390" i="1"/>
  <c r="O390" i="6"/>
  <c r="H390" i="1"/>
  <c r="I390" i="1"/>
  <c r="I391" i="6"/>
  <c r="B391" i="1"/>
  <c r="C391" i="1"/>
  <c r="K391" i="6"/>
  <c r="D391" i="1"/>
  <c r="E391" i="1"/>
  <c r="M391" i="6"/>
  <c r="F391" i="1"/>
  <c r="G391" i="1"/>
  <c r="O391" i="6"/>
  <c r="H391" i="1"/>
  <c r="I391" i="1"/>
  <c r="I392" i="6"/>
  <c r="B392" i="1"/>
  <c r="C392" i="1"/>
  <c r="K392" i="6"/>
  <c r="D392" i="1"/>
  <c r="E392" i="1"/>
  <c r="M392" i="6"/>
  <c r="F392" i="1"/>
  <c r="G392" i="1"/>
  <c r="O392" i="6"/>
  <c r="H392" i="1"/>
  <c r="I392" i="1"/>
  <c r="I393" i="6"/>
  <c r="B393" i="1"/>
  <c r="C393" i="1"/>
  <c r="K393" i="6"/>
  <c r="D393" i="1"/>
  <c r="E393" i="1"/>
  <c r="M393" i="6"/>
  <c r="F393" i="1"/>
  <c r="G393" i="1"/>
  <c r="O393" i="6"/>
  <c r="H393" i="1"/>
  <c r="I393" i="1"/>
  <c r="I394" i="6"/>
  <c r="B394" i="1"/>
  <c r="C394" i="1"/>
  <c r="K394" i="6"/>
  <c r="D394" i="1"/>
  <c r="E394" i="1"/>
  <c r="M394" i="6"/>
  <c r="F394" i="1"/>
  <c r="G394" i="1"/>
  <c r="O394" i="6"/>
  <c r="H394" i="1"/>
  <c r="I394" i="1"/>
  <c r="I395" i="6"/>
  <c r="B395" i="1"/>
  <c r="C395" i="1"/>
  <c r="K395" i="6"/>
  <c r="D395" i="1"/>
  <c r="E395" i="1"/>
  <c r="M395" i="6"/>
  <c r="F395" i="1"/>
  <c r="G395" i="1"/>
  <c r="O395" i="6"/>
  <c r="H395" i="1"/>
  <c r="I395" i="1"/>
  <c r="I396" i="6"/>
  <c r="B396" i="1"/>
  <c r="C396" i="1"/>
  <c r="K396" i="6"/>
  <c r="D396" i="1"/>
  <c r="E396" i="1"/>
  <c r="M396" i="6"/>
  <c r="F396" i="1"/>
  <c r="G396" i="1"/>
  <c r="O396" i="6"/>
  <c r="H396" i="1"/>
  <c r="I396" i="1"/>
  <c r="I397" i="6"/>
  <c r="B397" i="1"/>
  <c r="C397" i="1"/>
  <c r="K397" i="6"/>
  <c r="D397" i="1"/>
  <c r="E397" i="1"/>
  <c r="M397" i="6"/>
  <c r="F397" i="1"/>
  <c r="G397" i="1"/>
  <c r="O397" i="6"/>
  <c r="H397" i="1"/>
  <c r="I397" i="1"/>
  <c r="I398" i="6"/>
  <c r="B398" i="1"/>
  <c r="C398" i="1"/>
  <c r="K398" i="6"/>
  <c r="D398" i="1"/>
  <c r="E398" i="1"/>
  <c r="M398" i="6"/>
  <c r="F398" i="1"/>
  <c r="G398" i="1"/>
  <c r="O398" i="6"/>
  <c r="H398" i="1"/>
  <c r="I398" i="1"/>
  <c r="I399" i="6"/>
  <c r="B399" i="1"/>
  <c r="C399" i="1"/>
  <c r="K399" i="6"/>
  <c r="D399" i="1"/>
  <c r="E399" i="1"/>
  <c r="M399" i="6"/>
  <c r="F399" i="1"/>
  <c r="G399" i="1"/>
  <c r="O399" i="6"/>
  <c r="H399" i="1"/>
  <c r="I399" i="1"/>
  <c r="I400" i="6"/>
  <c r="B400" i="1"/>
  <c r="C400" i="1"/>
  <c r="K400" i="6"/>
  <c r="D400" i="1"/>
  <c r="E400" i="1"/>
  <c r="M400" i="6"/>
  <c r="F400" i="1"/>
  <c r="G400" i="1"/>
  <c r="O400" i="6"/>
  <c r="H400" i="1"/>
  <c r="I400" i="1"/>
  <c r="I401" i="6"/>
  <c r="B401" i="1"/>
  <c r="C401" i="1"/>
  <c r="K401" i="6"/>
  <c r="D401" i="1"/>
  <c r="E401" i="1"/>
  <c r="M401" i="6"/>
  <c r="F401" i="1"/>
  <c r="G401" i="1"/>
  <c r="O401" i="6"/>
  <c r="H401" i="1"/>
  <c r="I401" i="1"/>
  <c r="I402" i="6"/>
  <c r="B402" i="1"/>
  <c r="C402" i="1"/>
  <c r="K402" i="6"/>
  <c r="D402" i="1"/>
  <c r="E402" i="1"/>
  <c r="M402" i="6"/>
  <c r="F402" i="1"/>
  <c r="G402" i="1"/>
  <c r="O402" i="6"/>
  <c r="H402" i="1"/>
  <c r="I402" i="1"/>
  <c r="I403" i="6"/>
  <c r="B403" i="1"/>
  <c r="C403" i="1"/>
  <c r="K403" i="6"/>
  <c r="D403" i="1"/>
  <c r="E403" i="1"/>
  <c r="M403" i="6"/>
  <c r="F403" i="1"/>
  <c r="G403" i="1"/>
  <c r="O403" i="6"/>
  <c r="H403" i="1"/>
  <c r="I403" i="1"/>
  <c r="I404" i="6"/>
  <c r="B404" i="1"/>
  <c r="C404" i="1"/>
  <c r="K404" i="6"/>
  <c r="D404" i="1"/>
  <c r="E404" i="1"/>
  <c r="M404" i="6"/>
  <c r="F404" i="1"/>
  <c r="G404" i="1"/>
  <c r="O404" i="6"/>
  <c r="H404" i="1"/>
  <c r="I404" i="1"/>
  <c r="I405" i="6"/>
  <c r="B405" i="1"/>
  <c r="C405" i="1"/>
  <c r="K405" i="6"/>
  <c r="D405" i="1"/>
  <c r="E405" i="1"/>
  <c r="M405" i="6"/>
  <c r="F405" i="1"/>
  <c r="G405" i="1"/>
  <c r="O405" i="6"/>
  <c r="H405" i="1"/>
  <c r="I405" i="1"/>
  <c r="I406" i="6"/>
  <c r="B406" i="1"/>
  <c r="C406" i="1"/>
  <c r="K406" i="6"/>
  <c r="D406" i="1"/>
  <c r="E406" i="1"/>
  <c r="M406" i="6"/>
  <c r="F406" i="1"/>
  <c r="G406" i="1"/>
  <c r="O406" i="6"/>
  <c r="H406" i="1"/>
  <c r="I406" i="1"/>
  <c r="I407" i="6"/>
  <c r="B407" i="1"/>
  <c r="C407" i="1"/>
  <c r="K407" i="6"/>
  <c r="D407" i="1"/>
  <c r="E407" i="1"/>
  <c r="M407" i="6"/>
  <c r="F407" i="1"/>
  <c r="G407" i="1"/>
  <c r="O407" i="6"/>
  <c r="H407" i="1"/>
  <c r="I407" i="1"/>
  <c r="I408" i="6"/>
  <c r="B408" i="1"/>
  <c r="C408" i="1"/>
  <c r="K408" i="6"/>
  <c r="D408" i="1"/>
  <c r="E408" i="1"/>
  <c r="M408" i="6"/>
  <c r="F408" i="1"/>
  <c r="G408" i="1"/>
  <c r="O408" i="6"/>
  <c r="H408" i="1"/>
  <c r="I408" i="1"/>
  <c r="I409" i="6"/>
  <c r="B409" i="1"/>
  <c r="C409" i="1"/>
  <c r="K409" i="6"/>
  <c r="D409" i="1"/>
  <c r="E409" i="1"/>
  <c r="M409" i="6"/>
  <c r="F409" i="1"/>
  <c r="G409" i="1"/>
  <c r="O409" i="6"/>
  <c r="H409" i="1"/>
  <c r="I409" i="1"/>
  <c r="I410" i="6"/>
  <c r="B410" i="1"/>
  <c r="C410" i="1"/>
  <c r="K410" i="6"/>
  <c r="D410" i="1"/>
  <c r="E410" i="1"/>
  <c r="M410" i="6"/>
  <c r="F410" i="1"/>
  <c r="G410" i="1"/>
  <c r="O410" i="6"/>
  <c r="H410" i="1"/>
  <c r="I410" i="1"/>
  <c r="I411" i="6"/>
  <c r="B411" i="1"/>
  <c r="C411" i="1"/>
  <c r="K411" i="6"/>
  <c r="D411" i="1"/>
  <c r="E411" i="1"/>
  <c r="M411" i="6"/>
  <c r="F411" i="1"/>
  <c r="G411" i="1"/>
  <c r="O411" i="6"/>
  <c r="H411" i="1"/>
  <c r="I411" i="1"/>
  <c r="I412" i="6"/>
  <c r="B412" i="1"/>
  <c r="C412" i="1"/>
  <c r="K412" i="6"/>
  <c r="D412" i="1"/>
  <c r="E412" i="1"/>
  <c r="M412" i="6"/>
  <c r="F412" i="1"/>
  <c r="G412" i="1"/>
  <c r="O412" i="6"/>
  <c r="H412" i="1"/>
  <c r="I412" i="1"/>
  <c r="I413" i="6"/>
  <c r="B413" i="1"/>
  <c r="C413" i="1"/>
  <c r="K413" i="6"/>
  <c r="D413" i="1"/>
  <c r="E413" i="1"/>
  <c r="M413" i="6"/>
  <c r="F413" i="1"/>
  <c r="G413" i="1"/>
  <c r="O413" i="6"/>
  <c r="H413" i="1"/>
  <c r="I413" i="1"/>
  <c r="I414" i="6"/>
  <c r="B414" i="1"/>
  <c r="C414" i="1"/>
  <c r="K414" i="6"/>
  <c r="D414" i="1"/>
  <c r="E414" i="1"/>
  <c r="M414" i="6"/>
  <c r="F414" i="1"/>
  <c r="G414" i="1"/>
  <c r="O414" i="6"/>
  <c r="H414" i="1"/>
  <c r="I414" i="1"/>
  <c r="I415" i="6"/>
  <c r="B415" i="1"/>
  <c r="C415" i="1"/>
  <c r="K415" i="6"/>
  <c r="D415" i="1"/>
  <c r="E415" i="1"/>
  <c r="M415" i="6"/>
  <c r="F415" i="1"/>
  <c r="G415" i="1"/>
  <c r="O415" i="6"/>
  <c r="H415" i="1"/>
  <c r="I415" i="1"/>
  <c r="I416" i="6"/>
  <c r="B416" i="1"/>
  <c r="C416" i="1"/>
  <c r="K416" i="6"/>
  <c r="D416" i="1"/>
  <c r="E416" i="1"/>
  <c r="M416" i="6"/>
  <c r="F416" i="1"/>
  <c r="G416" i="1"/>
  <c r="O416" i="6"/>
  <c r="H416" i="1"/>
  <c r="I416" i="1"/>
  <c r="I417" i="6"/>
  <c r="B417" i="1"/>
  <c r="C417" i="1"/>
  <c r="K417" i="6"/>
  <c r="D417" i="1"/>
  <c r="E417" i="1"/>
  <c r="M417" i="6"/>
  <c r="F417" i="1"/>
  <c r="G417" i="1"/>
  <c r="O417" i="6"/>
  <c r="H417" i="1"/>
  <c r="I417" i="1"/>
  <c r="I418" i="6"/>
  <c r="B418" i="1"/>
  <c r="C418" i="1"/>
  <c r="K418" i="6"/>
  <c r="D418" i="1"/>
  <c r="E418" i="1"/>
  <c r="M418" i="6"/>
  <c r="F418" i="1"/>
  <c r="G418" i="1"/>
  <c r="O418" i="6"/>
  <c r="H418" i="1"/>
  <c r="I418" i="1"/>
  <c r="I419" i="6"/>
  <c r="B419" i="1"/>
  <c r="C419" i="1"/>
  <c r="K419" i="6"/>
  <c r="D419" i="1"/>
  <c r="E419" i="1"/>
  <c r="M419" i="6"/>
  <c r="F419" i="1"/>
  <c r="G419" i="1"/>
  <c r="O419" i="6"/>
  <c r="H419" i="1"/>
  <c r="I419" i="1"/>
  <c r="I420" i="6"/>
  <c r="B420" i="1"/>
  <c r="C420" i="1"/>
  <c r="K420" i="6"/>
  <c r="D420" i="1"/>
  <c r="E420" i="1"/>
  <c r="M420" i="6"/>
  <c r="F420" i="1"/>
  <c r="G420" i="1"/>
  <c r="O420" i="6"/>
  <c r="H420" i="1"/>
  <c r="I420" i="1"/>
  <c r="I421" i="6"/>
  <c r="B421" i="1"/>
  <c r="C421" i="1"/>
  <c r="K421" i="6"/>
  <c r="D421" i="1"/>
  <c r="E421" i="1"/>
  <c r="M421" i="6"/>
  <c r="F421" i="1"/>
  <c r="G421" i="1"/>
  <c r="O421" i="6"/>
  <c r="H421" i="1"/>
  <c r="I421" i="1"/>
  <c r="I422" i="6"/>
  <c r="B422" i="1"/>
  <c r="C422" i="1"/>
  <c r="K422" i="6"/>
  <c r="D422" i="1"/>
  <c r="E422" i="1"/>
  <c r="M422" i="6"/>
  <c r="F422" i="1"/>
  <c r="G422" i="1"/>
  <c r="O422" i="6"/>
  <c r="H422" i="1"/>
  <c r="I422" i="1"/>
  <c r="I423" i="6"/>
  <c r="B423" i="1"/>
  <c r="C423" i="1"/>
  <c r="K423" i="6"/>
  <c r="D423" i="1"/>
  <c r="E423" i="1"/>
  <c r="M423" i="6"/>
  <c r="F423" i="1"/>
  <c r="G423" i="1"/>
  <c r="O423" i="6"/>
  <c r="H423" i="1"/>
  <c r="I423" i="1"/>
  <c r="I424" i="6"/>
  <c r="B424" i="1"/>
  <c r="C424" i="1"/>
  <c r="K424" i="6"/>
  <c r="D424" i="1"/>
  <c r="E424" i="1"/>
  <c r="M424" i="6"/>
  <c r="F424" i="1"/>
  <c r="G424" i="1"/>
  <c r="O424" i="6"/>
  <c r="H424" i="1"/>
  <c r="I424" i="1"/>
  <c r="I425" i="6"/>
  <c r="B425" i="1"/>
  <c r="C425" i="1"/>
  <c r="K425" i="6"/>
  <c r="D425" i="1"/>
  <c r="E425" i="1"/>
  <c r="M425" i="6"/>
  <c r="F425" i="1"/>
  <c r="G425" i="1"/>
  <c r="O425" i="6"/>
  <c r="H425" i="1"/>
  <c r="I425" i="1"/>
  <c r="I426" i="6"/>
  <c r="B426" i="1"/>
  <c r="C426" i="1"/>
  <c r="K426" i="6"/>
  <c r="D426" i="1"/>
  <c r="E426" i="1"/>
  <c r="M426" i="6"/>
  <c r="F426" i="1"/>
  <c r="G426" i="1"/>
  <c r="O426" i="6"/>
  <c r="H426" i="1"/>
  <c r="I426" i="1"/>
  <c r="I427" i="6"/>
  <c r="B427" i="1"/>
  <c r="C427" i="1"/>
  <c r="K427" i="6"/>
  <c r="D427" i="1"/>
  <c r="E427" i="1"/>
  <c r="M427" i="6"/>
  <c r="F427" i="1"/>
  <c r="G427" i="1"/>
  <c r="O427" i="6"/>
  <c r="H427" i="1"/>
  <c r="I427" i="1"/>
  <c r="I428" i="6"/>
  <c r="B428" i="1"/>
  <c r="C428" i="1"/>
  <c r="K428" i="6"/>
  <c r="D428" i="1"/>
  <c r="E428" i="1"/>
  <c r="M428" i="6"/>
  <c r="F428" i="1"/>
  <c r="G428" i="1"/>
  <c r="O428" i="6"/>
  <c r="H428" i="1"/>
  <c r="I428" i="1"/>
  <c r="I429" i="6"/>
  <c r="B429" i="1"/>
  <c r="C429" i="1"/>
  <c r="K429" i="6"/>
  <c r="D429" i="1"/>
  <c r="E429" i="1"/>
  <c r="M429" i="6"/>
  <c r="F429" i="1"/>
  <c r="G429" i="1"/>
  <c r="O429" i="6"/>
  <c r="H429" i="1"/>
  <c r="I429" i="1"/>
  <c r="I430" i="6"/>
  <c r="B430" i="1"/>
  <c r="C430" i="1"/>
  <c r="K430" i="6"/>
  <c r="D430" i="1"/>
  <c r="E430" i="1"/>
  <c r="M430" i="6"/>
  <c r="F430" i="1"/>
  <c r="G430" i="1"/>
  <c r="O430" i="6"/>
  <c r="H430" i="1"/>
  <c r="I430" i="1"/>
  <c r="I431" i="6"/>
  <c r="B431" i="1"/>
  <c r="C431" i="1"/>
  <c r="K431" i="6"/>
  <c r="D431" i="1"/>
  <c r="E431" i="1"/>
  <c r="M431" i="6"/>
  <c r="F431" i="1"/>
  <c r="G431" i="1"/>
  <c r="O431" i="6"/>
  <c r="H431" i="1"/>
  <c r="I431" i="1"/>
  <c r="I432" i="6"/>
  <c r="B432" i="1"/>
  <c r="C432" i="1"/>
  <c r="K432" i="6"/>
  <c r="D432" i="1"/>
  <c r="E432" i="1"/>
  <c r="M432" i="6"/>
  <c r="F432" i="1"/>
  <c r="G432" i="1"/>
  <c r="O432" i="6"/>
  <c r="H432" i="1"/>
  <c r="I432" i="1"/>
  <c r="I433" i="6"/>
  <c r="B433" i="1"/>
  <c r="C433" i="1"/>
  <c r="K433" i="6"/>
  <c r="D433" i="1"/>
  <c r="E433" i="1"/>
  <c r="M433" i="6"/>
  <c r="F433" i="1"/>
  <c r="G433" i="1"/>
  <c r="O433" i="6"/>
  <c r="H433" i="1"/>
  <c r="I433" i="1"/>
  <c r="I434" i="6"/>
  <c r="B434" i="1"/>
  <c r="C434" i="1"/>
  <c r="K434" i="6"/>
  <c r="D434" i="1"/>
  <c r="E434" i="1"/>
  <c r="M434" i="6"/>
  <c r="F434" i="1"/>
  <c r="G434" i="1"/>
  <c r="O434" i="6"/>
  <c r="H434" i="1"/>
  <c r="I434" i="1"/>
  <c r="I435" i="6"/>
  <c r="B435" i="1"/>
  <c r="C435" i="1"/>
  <c r="K435" i="6"/>
  <c r="D435" i="1"/>
  <c r="E435" i="1"/>
  <c r="M435" i="6"/>
  <c r="F435" i="1"/>
  <c r="G435" i="1"/>
  <c r="O435" i="6"/>
  <c r="H435" i="1"/>
  <c r="I435" i="1"/>
  <c r="I436" i="6"/>
  <c r="B436" i="1"/>
  <c r="C436" i="1"/>
  <c r="K436" i="6"/>
  <c r="D436" i="1"/>
  <c r="E436" i="1"/>
  <c r="M436" i="6"/>
  <c r="F436" i="1"/>
  <c r="G436" i="1"/>
  <c r="O436" i="6"/>
  <c r="H436" i="1"/>
  <c r="I436" i="1"/>
  <c r="I437" i="6"/>
  <c r="B437" i="1"/>
  <c r="C437" i="1"/>
  <c r="K437" i="6"/>
  <c r="D437" i="1"/>
  <c r="E437" i="1"/>
  <c r="M437" i="6"/>
  <c r="F437" i="1"/>
  <c r="G437" i="1"/>
  <c r="O437" i="6"/>
  <c r="H437" i="1"/>
  <c r="I437" i="1"/>
  <c r="I438" i="6"/>
  <c r="B438" i="1"/>
  <c r="C438" i="1"/>
  <c r="K438" i="6"/>
  <c r="D438" i="1"/>
  <c r="E438" i="1"/>
  <c r="M438" i="6"/>
  <c r="F438" i="1"/>
  <c r="G438" i="1"/>
  <c r="O438" i="6"/>
  <c r="H438" i="1"/>
  <c r="I438" i="1"/>
  <c r="I439" i="6"/>
  <c r="B439" i="1"/>
  <c r="C439" i="1"/>
  <c r="K439" i="6"/>
  <c r="D439" i="1"/>
  <c r="E439" i="1"/>
  <c r="M439" i="6"/>
  <c r="F439" i="1"/>
  <c r="G439" i="1"/>
  <c r="O439" i="6"/>
  <c r="H439" i="1"/>
  <c r="I439" i="1"/>
  <c r="I440" i="6"/>
  <c r="B440" i="1"/>
  <c r="C440" i="1"/>
  <c r="K440" i="6"/>
  <c r="D440" i="1"/>
  <c r="E440" i="1"/>
  <c r="M440" i="6"/>
  <c r="F440" i="1"/>
  <c r="G440" i="1"/>
  <c r="O440" i="6"/>
  <c r="H440" i="1"/>
  <c r="I440" i="1"/>
  <c r="I441" i="6"/>
  <c r="B441" i="1"/>
  <c r="C441" i="1"/>
  <c r="K441" i="6"/>
  <c r="D441" i="1"/>
  <c r="E441" i="1"/>
  <c r="M441" i="6"/>
  <c r="F441" i="1"/>
  <c r="G441" i="1"/>
  <c r="O441" i="6"/>
  <c r="H441" i="1"/>
  <c r="I441" i="1"/>
  <c r="I442" i="6"/>
  <c r="B442" i="1"/>
  <c r="C442" i="1"/>
  <c r="K442" i="6"/>
  <c r="D442" i="1"/>
  <c r="E442" i="1"/>
  <c r="M442" i="6"/>
  <c r="F442" i="1"/>
  <c r="G442" i="1"/>
  <c r="O442" i="6"/>
  <c r="H442" i="1"/>
  <c r="I442" i="1"/>
  <c r="I443" i="6"/>
  <c r="B443" i="1"/>
  <c r="C443" i="1"/>
  <c r="K443" i="6"/>
  <c r="D443" i="1"/>
  <c r="E443" i="1"/>
  <c r="M443" i="6"/>
  <c r="F443" i="1"/>
  <c r="G443" i="1"/>
  <c r="O443" i="6"/>
  <c r="H443" i="1"/>
  <c r="I443" i="1"/>
  <c r="I444" i="6"/>
  <c r="B444" i="1"/>
  <c r="C444" i="1"/>
  <c r="K444" i="6"/>
  <c r="D444" i="1"/>
  <c r="E444" i="1"/>
  <c r="M444" i="6"/>
  <c r="F444" i="1"/>
  <c r="G444" i="1"/>
  <c r="O444" i="6"/>
  <c r="H444" i="1"/>
  <c r="I444" i="1"/>
  <c r="I445" i="6"/>
  <c r="B445" i="1"/>
  <c r="C445" i="1"/>
  <c r="K445" i="6"/>
  <c r="D445" i="1"/>
  <c r="E445" i="1"/>
  <c r="M445" i="6"/>
  <c r="F445" i="1"/>
  <c r="G445" i="1"/>
  <c r="O445" i="6"/>
  <c r="H445" i="1"/>
  <c r="I445" i="1"/>
  <c r="I446" i="6"/>
  <c r="B446" i="1"/>
  <c r="C446" i="1"/>
  <c r="K446" i="6"/>
  <c r="D446" i="1"/>
  <c r="E446" i="1"/>
  <c r="M446" i="6"/>
  <c r="F446" i="1"/>
  <c r="G446" i="1"/>
  <c r="O446" i="6"/>
  <c r="H446" i="1"/>
  <c r="I446" i="1"/>
  <c r="I447" i="6"/>
  <c r="B447" i="1"/>
  <c r="C447" i="1"/>
  <c r="K447" i="6"/>
  <c r="D447" i="1"/>
  <c r="E447" i="1"/>
  <c r="M447" i="6"/>
  <c r="F447" i="1"/>
  <c r="G447" i="1"/>
  <c r="O447" i="6"/>
  <c r="H447" i="1"/>
  <c r="I447" i="1"/>
  <c r="I448" i="6"/>
  <c r="B448" i="1"/>
  <c r="C448" i="1"/>
  <c r="K448" i="6"/>
  <c r="D448" i="1"/>
  <c r="E448" i="1"/>
  <c r="M448" i="6"/>
  <c r="F448" i="1"/>
  <c r="G448" i="1"/>
  <c r="O448" i="6"/>
  <c r="H448" i="1"/>
  <c r="I448" i="1"/>
  <c r="I449" i="6"/>
  <c r="B449" i="1"/>
  <c r="C449" i="1"/>
  <c r="K449" i="6"/>
  <c r="D449" i="1"/>
  <c r="E449" i="1"/>
  <c r="M449" i="6"/>
  <c r="F449" i="1"/>
  <c r="G449" i="1"/>
  <c r="O449" i="6"/>
  <c r="H449" i="1"/>
  <c r="I449" i="1"/>
  <c r="I450" i="6"/>
  <c r="B450" i="1"/>
  <c r="C450" i="1"/>
  <c r="K450" i="6"/>
  <c r="D450" i="1"/>
  <c r="E450" i="1"/>
  <c r="M450" i="6"/>
  <c r="F450" i="1"/>
  <c r="G450" i="1"/>
  <c r="O450" i="6"/>
  <c r="H450" i="1"/>
  <c r="I450" i="1"/>
  <c r="I451" i="6"/>
  <c r="B451" i="1"/>
  <c r="C451" i="1"/>
  <c r="K451" i="6"/>
  <c r="D451" i="1"/>
  <c r="E451" i="1"/>
  <c r="M451" i="6"/>
  <c r="F451" i="1"/>
  <c r="G451" i="1"/>
  <c r="O451" i="6"/>
  <c r="H451" i="1"/>
  <c r="I451" i="1"/>
  <c r="I452" i="6"/>
  <c r="B452" i="1"/>
  <c r="C452" i="1"/>
  <c r="K452" i="6"/>
  <c r="D452" i="1"/>
  <c r="E452" i="1"/>
  <c r="M452" i="6"/>
  <c r="F452" i="1"/>
  <c r="G452" i="1"/>
  <c r="O452" i="6"/>
  <c r="H452" i="1"/>
  <c r="I452" i="1"/>
  <c r="I453" i="6"/>
  <c r="B453" i="1"/>
  <c r="C453" i="1"/>
  <c r="K453" i="6"/>
  <c r="D453" i="1"/>
  <c r="E453" i="1"/>
  <c r="M453" i="6"/>
  <c r="F453" i="1"/>
  <c r="G453" i="1"/>
  <c r="O453" i="6"/>
  <c r="H453" i="1"/>
  <c r="I453" i="1"/>
  <c r="I454" i="6"/>
  <c r="B454" i="1"/>
  <c r="C454" i="1"/>
  <c r="K454" i="6"/>
  <c r="D454" i="1"/>
  <c r="E454" i="1"/>
  <c r="M454" i="6"/>
  <c r="F454" i="1"/>
  <c r="G454" i="1"/>
  <c r="O454" i="6"/>
  <c r="H454" i="1"/>
  <c r="I454" i="1"/>
  <c r="I455" i="6"/>
  <c r="B455" i="1"/>
  <c r="C455" i="1"/>
  <c r="K455" i="6"/>
  <c r="D455" i="1"/>
  <c r="E455" i="1"/>
  <c r="M455" i="6"/>
  <c r="F455" i="1"/>
  <c r="G455" i="1"/>
  <c r="O455" i="6"/>
  <c r="H455" i="1"/>
  <c r="I455" i="1"/>
  <c r="I456" i="6"/>
  <c r="B456" i="1"/>
  <c r="C456" i="1"/>
  <c r="K456" i="6"/>
  <c r="D456" i="1"/>
  <c r="E456" i="1"/>
  <c r="M456" i="6"/>
  <c r="F456" i="1"/>
  <c r="G456" i="1"/>
  <c r="O456" i="6"/>
  <c r="H456" i="1"/>
  <c r="I456" i="1"/>
  <c r="I457" i="6"/>
  <c r="B457" i="1"/>
  <c r="C457" i="1"/>
  <c r="K457" i="6"/>
  <c r="D457" i="1"/>
  <c r="E457" i="1"/>
  <c r="M457" i="6"/>
  <c r="F457" i="1"/>
  <c r="G457" i="1"/>
  <c r="O457" i="6"/>
  <c r="H457" i="1"/>
  <c r="I457" i="1"/>
  <c r="I458" i="6"/>
  <c r="B458" i="1"/>
  <c r="C458" i="1"/>
  <c r="K458" i="6"/>
  <c r="D458" i="1"/>
  <c r="E458" i="1"/>
  <c r="M458" i="6"/>
  <c r="F458" i="1"/>
  <c r="G458" i="1"/>
  <c r="O458" i="6"/>
  <c r="H458" i="1"/>
  <c r="I458" i="1"/>
  <c r="I459" i="6"/>
  <c r="B459" i="1"/>
  <c r="C459" i="1"/>
  <c r="K459" i="6"/>
  <c r="D459" i="1"/>
  <c r="E459" i="1"/>
  <c r="M459" i="6"/>
  <c r="F459" i="1"/>
  <c r="G459" i="1"/>
  <c r="O459" i="6"/>
  <c r="H459" i="1"/>
  <c r="I459" i="1"/>
  <c r="I460" i="6"/>
  <c r="B460" i="1"/>
  <c r="C460" i="1"/>
  <c r="K460" i="6"/>
  <c r="D460" i="1"/>
  <c r="E460" i="1"/>
  <c r="M460" i="6"/>
  <c r="F460" i="1"/>
  <c r="G460" i="1"/>
  <c r="O460" i="6"/>
  <c r="H460" i="1"/>
  <c r="I460" i="1"/>
  <c r="I461" i="6"/>
  <c r="B461" i="1"/>
  <c r="C461" i="1"/>
  <c r="K461" i="6"/>
  <c r="D461" i="1"/>
  <c r="E461" i="1"/>
  <c r="M461" i="6"/>
  <c r="F461" i="1"/>
  <c r="G461" i="1"/>
  <c r="O461" i="6"/>
  <c r="H461" i="1"/>
  <c r="I461" i="1"/>
  <c r="I462" i="6"/>
  <c r="B462" i="1"/>
  <c r="C462" i="1"/>
  <c r="K462" i="6"/>
  <c r="D462" i="1"/>
  <c r="E462" i="1"/>
  <c r="M462" i="6"/>
  <c r="F462" i="1"/>
  <c r="G462" i="1"/>
  <c r="O462" i="6"/>
  <c r="H462" i="1"/>
  <c r="I462" i="1"/>
  <c r="I463" i="6"/>
  <c r="B463" i="1"/>
  <c r="C463" i="1"/>
  <c r="K463" i="6"/>
  <c r="D463" i="1"/>
  <c r="E463" i="1"/>
  <c r="M463" i="6"/>
  <c r="F463" i="1"/>
  <c r="G463" i="1"/>
  <c r="O463" i="6"/>
  <c r="H463" i="1"/>
  <c r="I463" i="1"/>
  <c r="I464" i="6"/>
  <c r="B464" i="1"/>
  <c r="C464" i="1"/>
  <c r="K464" i="6"/>
  <c r="D464" i="1"/>
  <c r="E464" i="1"/>
  <c r="M464" i="6"/>
  <c r="F464" i="1"/>
  <c r="G464" i="1"/>
  <c r="O464" i="6"/>
  <c r="H464" i="1"/>
  <c r="I464" i="1"/>
  <c r="I465" i="6"/>
  <c r="B465" i="1"/>
  <c r="C465" i="1"/>
  <c r="K465" i="6"/>
  <c r="D465" i="1"/>
  <c r="E465" i="1"/>
  <c r="M465" i="6"/>
  <c r="F465" i="1"/>
  <c r="G465" i="1"/>
  <c r="O465" i="6"/>
  <c r="H465" i="1"/>
  <c r="I465" i="1"/>
  <c r="I466" i="6"/>
  <c r="B466" i="1"/>
  <c r="C466" i="1"/>
  <c r="K466" i="6"/>
  <c r="D466" i="1"/>
  <c r="E466" i="1"/>
  <c r="M466" i="6"/>
  <c r="F466" i="1"/>
  <c r="G466" i="1"/>
  <c r="O466" i="6"/>
  <c r="H466" i="1"/>
  <c r="I466" i="1"/>
  <c r="I467" i="6"/>
  <c r="B467" i="1"/>
  <c r="C467" i="1"/>
  <c r="K467" i="6"/>
  <c r="D467" i="1"/>
  <c r="E467" i="1"/>
  <c r="M467" i="6"/>
  <c r="F467" i="1"/>
  <c r="G467" i="1"/>
  <c r="O467" i="6"/>
  <c r="H467" i="1"/>
  <c r="I467" i="1"/>
  <c r="I468" i="6"/>
  <c r="B468" i="1"/>
  <c r="C468" i="1"/>
  <c r="K468" i="6"/>
  <c r="D468" i="1"/>
  <c r="E468" i="1"/>
  <c r="M468" i="6"/>
  <c r="F468" i="1"/>
  <c r="G468" i="1"/>
  <c r="O468" i="6"/>
  <c r="H468" i="1"/>
  <c r="I468" i="1"/>
  <c r="I469" i="6"/>
  <c r="B469" i="1"/>
  <c r="C469" i="1"/>
  <c r="K469" i="6"/>
  <c r="D469" i="1"/>
  <c r="E469" i="1"/>
  <c r="M469" i="6"/>
  <c r="F469" i="1"/>
  <c r="G469" i="1"/>
  <c r="O469" i="6"/>
  <c r="H469" i="1"/>
  <c r="I469" i="1"/>
  <c r="I470" i="6"/>
  <c r="B470" i="1"/>
  <c r="C470" i="1"/>
  <c r="K470" i="6"/>
  <c r="D470" i="1"/>
  <c r="E470" i="1"/>
  <c r="M470" i="6"/>
  <c r="F470" i="1"/>
  <c r="G470" i="1"/>
  <c r="O470" i="6"/>
  <c r="H470" i="1"/>
  <c r="I470" i="1"/>
  <c r="I471" i="6"/>
  <c r="B471" i="1"/>
  <c r="C471" i="1"/>
  <c r="K471" i="6"/>
  <c r="D471" i="1"/>
  <c r="E471" i="1"/>
  <c r="M471" i="6"/>
  <c r="F471" i="1"/>
  <c r="G471" i="1"/>
  <c r="O471" i="6"/>
  <c r="H471" i="1"/>
  <c r="I471" i="1"/>
  <c r="I472" i="6"/>
  <c r="B472" i="1"/>
  <c r="C472" i="1"/>
  <c r="K472" i="6"/>
  <c r="D472" i="1"/>
  <c r="E472" i="1"/>
  <c r="M472" i="6"/>
  <c r="F472" i="1"/>
  <c r="G472" i="1"/>
  <c r="O472" i="6"/>
  <c r="H472" i="1"/>
  <c r="I472" i="1"/>
  <c r="I473" i="6"/>
  <c r="B473" i="1"/>
  <c r="C473" i="1"/>
  <c r="K473" i="6"/>
  <c r="D473" i="1"/>
  <c r="E473" i="1"/>
  <c r="M473" i="6"/>
  <c r="F473" i="1"/>
  <c r="G473" i="1"/>
  <c r="O473" i="6"/>
  <c r="H473" i="1"/>
  <c r="I473" i="1"/>
  <c r="I474" i="6"/>
  <c r="B474" i="1"/>
  <c r="C474" i="1"/>
  <c r="K474" i="6"/>
  <c r="D474" i="1"/>
  <c r="E474" i="1"/>
  <c r="M474" i="6"/>
  <c r="F474" i="1"/>
  <c r="G474" i="1"/>
  <c r="O474" i="6"/>
  <c r="H474" i="1"/>
  <c r="I474" i="1"/>
  <c r="I475" i="6"/>
  <c r="B475" i="1"/>
  <c r="C475" i="1"/>
  <c r="K475" i="6"/>
  <c r="D475" i="1"/>
  <c r="E475" i="1"/>
  <c r="M475" i="6"/>
  <c r="F475" i="1"/>
  <c r="G475" i="1"/>
  <c r="O475" i="6"/>
  <c r="H475" i="1"/>
  <c r="I475" i="1"/>
  <c r="I476" i="6"/>
  <c r="B476" i="1"/>
  <c r="C476" i="1"/>
  <c r="K476" i="6"/>
  <c r="D476" i="1"/>
  <c r="E476" i="1"/>
  <c r="M476" i="6"/>
  <c r="F476" i="1"/>
  <c r="G476" i="1"/>
  <c r="O476" i="6"/>
  <c r="H476" i="1"/>
  <c r="I476" i="1"/>
  <c r="I477" i="6"/>
  <c r="B477" i="1"/>
  <c r="C477" i="1"/>
  <c r="K477" i="6"/>
  <c r="D477" i="1"/>
  <c r="E477" i="1"/>
  <c r="M477" i="6"/>
  <c r="F477" i="1"/>
  <c r="G477" i="1"/>
  <c r="O477" i="6"/>
  <c r="H477" i="1"/>
  <c r="I477" i="1"/>
  <c r="I478" i="6"/>
  <c r="B478" i="1"/>
  <c r="C478" i="1"/>
  <c r="K478" i="6"/>
  <c r="D478" i="1"/>
  <c r="E478" i="1"/>
  <c r="M478" i="6"/>
  <c r="F478" i="1"/>
  <c r="G478" i="1"/>
  <c r="O478" i="6"/>
  <c r="H478" i="1"/>
  <c r="I478" i="1"/>
  <c r="I479" i="6"/>
  <c r="B479" i="1"/>
  <c r="C479" i="1"/>
  <c r="K479" i="6"/>
  <c r="D479" i="1"/>
  <c r="E479" i="1"/>
  <c r="M479" i="6"/>
  <c r="F479" i="1"/>
  <c r="G479" i="1"/>
  <c r="O479" i="6"/>
  <c r="H479" i="1"/>
  <c r="I479" i="1"/>
  <c r="I480" i="6"/>
  <c r="B480" i="1"/>
  <c r="C480" i="1"/>
  <c r="K480" i="6"/>
  <c r="D480" i="1"/>
  <c r="E480" i="1"/>
  <c r="M480" i="6"/>
  <c r="F480" i="1"/>
  <c r="G480" i="1"/>
  <c r="O480" i="6"/>
  <c r="H480" i="1"/>
  <c r="I480" i="1"/>
  <c r="I481" i="6"/>
  <c r="B481" i="1"/>
  <c r="C481" i="1"/>
  <c r="K481" i="6"/>
  <c r="D481" i="1"/>
  <c r="E481" i="1"/>
  <c r="M481" i="6"/>
  <c r="F481" i="1"/>
  <c r="G481" i="1"/>
  <c r="O481" i="6"/>
  <c r="H481" i="1"/>
  <c r="I481" i="1"/>
  <c r="I482" i="6"/>
  <c r="B482" i="1"/>
  <c r="C482" i="1"/>
  <c r="K482" i="6"/>
  <c r="D482" i="1"/>
  <c r="E482" i="1"/>
  <c r="M482" i="6"/>
  <c r="F482" i="1"/>
  <c r="G482" i="1"/>
  <c r="O482" i="6"/>
  <c r="H482" i="1"/>
  <c r="I482" i="1"/>
  <c r="I483" i="6"/>
  <c r="B483" i="1"/>
  <c r="C483" i="1"/>
  <c r="K483" i="6"/>
  <c r="D483" i="1"/>
  <c r="E483" i="1"/>
  <c r="M483" i="6"/>
  <c r="F483" i="1"/>
  <c r="G483" i="1"/>
  <c r="O483" i="6"/>
  <c r="H483" i="1"/>
  <c r="I483" i="1"/>
  <c r="I484" i="6"/>
  <c r="B484" i="1"/>
  <c r="C484" i="1"/>
  <c r="K484" i="6"/>
  <c r="D484" i="1"/>
  <c r="E484" i="1"/>
  <c r="M484" i="6"/>
  <c r="F484" i="1"/>
  <c r="G484" i="1"/>
  <c r="O484" i="6"/>
  <c r="H484" i="1"/>
  <c r="I484" i="1"/>
  <c r="I485" i="6"/>
  <c r="B485" i="1"/>
  <c r="C485" i="1"/>
  <c r="K485" i="6"/>
  <c r="D485" i="1"/>
  <c r="E485" i="1"/>
  <c r="M485" i="6"/>
  <c r="F485" i="1"/>
  <c r="G485" i="1"/>
  <c r="O485" i="6"/>
  <c r="H485" i="1"/>
  <c r="I485" i="1"/>
  <c r="I486" i="6"/>
  <c r="B486" i="1"/>
  <c r="C486" i="1"/>
  <c r="K486" i="6"/>
  <c r="D486" i="1"/>
  <c r="E486" i="1"/>
  <c r="M486" i="6"/>
  <c r="F486" i="1"/>
  <c r="G486" i="1"/>
  <c r="O486" i="6"/>
  <c r="H486" i="1"/>
  <c r="I486" i="1"/>
  <c r="I487" i="6"/>
  <c r="B487" i="1"/>
  <c r="C487" i="1"/>
  <c r="K487" i="6"/>
  <c r="D487" i="1"/>
  <c r="E487" i="1"/>
  <c r="M487" i="6"/>
  <c r="F487" i="1"/>
  <c r="G487" i="1"/>
  <c r="O487" i="6"/>
  <c r="H487" i="1"/>
  <c r="I487" i="1"/>
  <c r="I488" i="6"/>
  <c r="B488" i="1"/>
  <c r="C488" i="1"/>
  <c r="K488" i="6"/>
  <c r="D488" i="1"/>
  <c r="E488" i="1"/>
  <c r="M488" i="6"/>
  <c r="F488" i="1"/>
  <c r="G488" i="1"/>
  <c r="O488" i="6"/>
  <c r="H488" i="1"/>
  <c r="I488" i="1"/>
  <c r="I489" i="6"/>
  <c r="B489" i="1"/>
  <c r="C489" i="1"/>
  <c r="K489" i="6"/>
  <c r="D489" i="1"/>
  <c r="E489" i="1"/>
  <c r="M489" i="6"/>
  <c r="F489" i="1"/>
  <c r="G489" i="1"/>
  <c r="O489" i="6"/>
  <c r="H489" i="1"/>
  <c r="I489" i="1"/>
  <c r="I490" i="6"/>
  <c r="B490" i="1"/>
  <c r="C490" i="1"/>
  <c r="K490" i="6"/>
  <c r="D490" i="1"/>
  <c r="E490" i="1"/>
  <c r="M490" i="6"/>
  <c r="F490" i="1"/>
  <c r="G490" i="1"/>
  <c r="O490" i="6"/>
  <c r="H490" i="1"/>
  <c r="I490" i="1"/>
  <c r="I491" i="6"/>
  <c r="B491" i="1"/>
  <c r="C491" i="1"/>
  <c r="K491" i="6"/>
  <c r="D491" i="1"/>
  <c r="E491" i="1"/>
  <c r="M491" i="6"/>
  <c r="F491" i="1"/>
  <c r="G491" i="1"/>
  <c r="O491" i="6"/>
  <c r="H491" i="1"/>
  <c r="I491" i="1"/>
  <c r="I492" i="6"/>
  <c r="B492" i="1"/>
  <c r="C492" i="1"/>
  <c r="K492" i="6"/>
  <c r="D492" i="1"/>
  <c r="E492" i="1"/>
  <c r="M492" i="6"/>
  <c r="F492" i="1"/>
  <c r="G492" i="1"/>
  <c r="O492" i="6"/>
  <c r="H492" i="1"/>
  <c r="I492" i="1"/>
  <c r="I493" i="6"/>
  <c r="B493" i="1"/>
  <c r="C493" i="1"/>
  <c r="K493" i="6"/>
  <c r="D493" i="1"/>
  <c r="E493" i="1"/>
  <c r="M493" i="6"/>
  <c r="F493" i="1"/>
  <c r="G493" i="1"/>
  <c r="O493" i="6"/>
  <c r="H493" i="1"/>
  <c r="I493" i="1"/>
  <c r="I494" i="6"/>
  <c r="B494" i="1"/>
  <c r="C494" i="1"/>
  <c r="K494" i="6"/>
  <c r="D494" i="1"/>
  <c r="E494" i="1"/>
  <c r="M494" i="6"/>
  <c r="F494" i="1"/>
  <c r="G494" i="1"/>
  <c r="O494" i="6"/>
  <c r="H494" i="1"/>
  <c r="I494" i="1"/>
  <c r="I495" i="6"/>
  <c r="B495" i="1"/>
  <c r="C495" i="1"/>
  <c r="K495" i="6"/>
  <c r="D495" i="1"/>
  <c r="E495" i="1"/>
  <c r="M495" i="6"/>
  <c r="F495" i="1"/>
  <c r="G495" i="1"/>
  <c r="O495" i="6"/>
  <c r="H495" i="1"/>
  <c r="I495" i="1"/>
  <c r="I496" i="6"/>
  <c r="B496" i="1"/>
  <c r="C496" i="1"/>
  <c r="K496" i="6"/>
  <c r="D496" i="1"/>
  <c r="E496" i="1"/>
  <c r="M496" i="6"/>
  <c r="F496" i="1"/>
  <c r="G496" i="1"/>
  <c r="O496" i="6"/>
  <c r="H496" i="1"/>
  <c r="I496" i="1"/>
  <c r="I497" i="6"/>
  <c r="B497" i="1"/>
  <c r="C497" i="1"/>
  <c r="K497" i="6"/>
  <c r="D497" i="1"/>
  <c r="E497" i="1"/>
  <c r="M497" i="6"/>
  <c r="F497" i="1"/>
  <c r="G497" i="1"/>
  <c r="O497" i="6"/>
  <c r="H497" i="1"/>
  <c r="I497" i="1"/>
  <c r="I498" i="6"/>
  <c r="B498" i="1"/>
  <c r="C498" i="1"/>
  <c r="K498" i="6"/>
  <c r="D498" i="1"/>
  <c r="E498" i="1"/>
  <c r="M498" i="6"/>
  <c r="F498" i="1"/>
  <c r="G498" i="1"/>
  <c r="O498" i="6"/>
  <c r="H498" i="1"/>
  <c r="I498" i="1"/>
  <c r="I499" i="6"/>
  <c r="B499" i="1"/>
  <c r="C499" i="1"/>
  <c r="K499" i="6"/>
  <c r="D499" i="1"/>
  <c r="E499" i="1"/>
  <c r="M499" i="6"/>
  <c r="F499" i="1"/>
  <c r="G499" i="1"/>
  <c r="O499" i="6"/>
  <c r="H499" i="1"/>
  <c r="I499" i="1"/>
  <c r="I500" i="6"/>
  <c r="B500" i="1"/>
  <c r="C500" i="1"/>
  <c r="K500" i="6"/>
  <c r="D500" i="1"/>
  <c r="E500" i="1"/>
  <c r="M500" i="6"/>
  <c r="F500" i="1"/>
  <c r="G500" i="1"/>
  <c r="O500" i="6"/>
  <c r="H500" i="1"/>
  <c r="I500" i="1"/>
  <c r="I501" i="6"/>
  <c r="B501" i="1"/>
  <c r="C501" i="1"/>
  <c r="K501" i="6"/>
  <c r="D501" i="1"/>
  <c r="E501" i="1"/>
  <c r="M501" i="6"/>
  <c r="F501" i="1"/>
  <c r="G501" i="1"/>
  <c r="O501" i="6"/>
  <c r="H501" i="1"/>
  <c r="I501" i="1"/>
  <c r="I502" i="6"/>
  <c r="B502" i="1"/>
  <c r="C502" i="1"/>
  <c r="K502" i="6"/>
  <c r="D502" i="1"/>
  <c r="E502" i="1"/>
  <c r="M502" i="6"/>
  <c r="F502" i="1"/>
  <c r="G502" i="1"/>
  <c r="O502" i="6"/>
  <c r="H502" i="1"/>
  <c r="I502" i="1"/>
  <c r="I503" i="6"/>
  <c r="B503" i="1"/>
  <c r="C503" i="1"/>
  <c r="K503" i="6"/>
  <c r="D503" i="1"/>
  <c r="E503" i="1"/>
  <c r="M503" i="6"/>
  <c r="F503" i="1"/>
  <c r="G503" i="1"/>
  <c r="O503" i="6"/>
  <c r="H503" i="1"/>
  <c r="I503" i="1"/>
  <c r="I504" i="6"/>
  <c r="B504" i="1"/>
  <c r="C504" i="1"/>
  <c r="K504" i="6"/>
  <c r="D504" i="1"/>
  <c r="E504" i="1"/>
  <c r="M504" i="6"/>
  <c r="F504" i="1"/>
  <c r="G504" i="1"/>
  <c r="O504" i="6"/>
  <c r="H504" i="1"/>
  <c r="I504" i="1"/>
  <c r="I505" i="6"/>
  <c r="B505" i="1"/>
  <c r="C505" i="1"/>
  <c r="K505" i="6"/>
  <c r="D505" i="1"/>
  <c r="E505" i="1"/>
  <c r="M505" i="6"/>
  <c r="F505" i="1"/>
  <c r="G505" i="1"/>
  <c r="O505" i="6"/>
  <c r="H505" i="1"/>
  <c r="I505" i="1"/>
  <c r="I506" i="6"/>
  <c r="B506" i="1"/>
  <c r="C506" i="1"/>
  <c r="K506" i="6"/>
  <c r="D506" i="1"/>
  <c r="E506" i="1"/>
  <c r="M506" i="6"/>
  <c r="F506" i="1"/>
  <c r="G506" i="1"/>
  <c r="O506" i="6"/>
  <c r="H506" i="1"/>
  <c r="I506" i="1"/>
  <c r="I507" i="6"/>
  <c r="B507" i="1"/>
  <c r="C507" i="1"/>
  <c r="K507" i="6"/>
  <c r="D507" i="1"/>
  <c r="E507" i="1"/>
  <c r="M507" i="6"/>
  <c r="F507" i="1"/>
  <c r="G507" i="1"/>
  <c r="O507" i="6"/>
  <c r="H507" i="1"/>
  <c r="I507" i="1"/>
  <c r="I508" i="6"/>
  <c r="B508" i="1"/>
  <c r="C508" i="1"/>
  <c r="K508" i="6"/>
  <c r="D508" i="1"/>
  <c r="E508" i="1"/>
  <c r="M508" i="6"/>
  <c r="F508" i="1"/>
  <c r="G508" i="1"/>
  <c r="O508" i="6"/>
  <c r="H508" i="1"/>
  <c r="I508" i="1"/>
  <c r="I509" i="6"/>
  <c r="B509" i="1"/>
  <c r="C509" i="1"/>
  <c r="K509" i="6"/>
  <c r="D509" i="1"/>
  <c r="E509" i="1"/>
  <c r="M509" i="6"/>
  <c r="F509" i="1"/>
  <c r="G509" i="1"/>
  <c r="O509" i="6"/>
  <c r="H509" i="1"/>
  <c r="I509" i="1"/>
  <c r="I510" i="6"/>
  <c r="B510" i="1"/>
  <c r="C510" i="1"/>
  <c r="K510" i="6"/>
  <c r="D510" i="1"/>
  <c r="E510" i="1"/>
  <c r="M510" i="6"/>
  <c r="F510" i="1"/>
  <c r="G510" i="1"/>
  <c r="O510" i="6"/>
  <c r="H510" i="1"/>
  <c r="I510" i="1"/>
  <c r="I511" i="6"/>
  <c r="B511" i="1"/>
  <c r="C511" i="1"/>
  <c r="K511" i="6"/>
  <c r="D511" i="1"/>
  <c r="E511" i="1"/>
  <c r="M511" i="6"/>
  <c r="F511" i="1"/>
  <c r="G511" i="1"/>
  <c r="O511" i="6"/>
  <c r="H511" i="1"/>
  <c r="I511" i="1"/>
  <c r="I512" i="6"/>
  <c r="B512" i="1"/>
  <c r="C512" i="1"/>
  <c r="K512" i="6"/>
  <c r="D512" i="1"/>
  <c r="E512" i="1"/>
  <c r="M512" i="6"/>
  <c r="F512" i="1"/>
  <c r="G512" i="1"/>
  <c r="O512" i="6"/>
  <c r="H512" i="1"/>
  <c r="I512" i="1"/>
  <c r="I513" i="6"/>
  <c r="B513" i="1"/>
  <c r="C513" i="1"/>
  <c r="K513" i="6"/>
  <c r="D513" i="1"/>
  <c r="E513" i="1"/>
  <c r="M513" i="6"/>
  <c r="F513" i="1"/>
  <c r="G513" i="1"/>
  <c r="O513" i="6"/>
  <c r="H513" i="1"/>
  <c r="I513" i="1"/>
  <c r="I514" i="6"/>
  <c r="B514" i="1"/>
  <c r="C514" i="1"/>
  <c r="K514" i="6"/>
  <c r="D514" i="1"/>
  <c r="E514" i="1"/>
  <c r="M514" i="6"/>
  <c r="F514" i="1"/>
  <c r="G514" i="1"/>
  <c r="O514" i="6"/>
  <c r="H514" i="1"/>
  <c r="I514" i="1"/>
  <c r="I515" i="6"/>
  <c r="B515" i="1"/>
  <c r="C515" i="1"/>
  <c r="K515" i="6"/>
  <c r="D515" i="1"/>
  <c r="E515" i="1"/>
  <c r="M515" i="6"/>
  <c r="F515" i="1"/>
  <c r="G515" i="1"/>
  <c r="O515" i="6"/>
  <c r="H515" i="1"/>
  <c r="I515" i="1"/>
  <c r="I516" i="6"/>
  <c r="B516" i="1"/>
  <c r="C516" i="1"/>
  <c r="K516" i="6"/>
  <c r="D516" i="1"/>
  <c r="E516" i="1"/>
  <c r="M516" i="6"/>
  <c r="F516" i="1"/>
  <c r="G516" i="1"/>
  <c r="O516" i="6"/>
  <c r="H516" i="1"/>
  <c r="I516" i="1"/>
  <c r="I517" i="6"/>
  <c r="B517" i="1"/>
  <c r="C517" i="1"/>
  <c r="K517" i="6"/>
  <c r="D517" i="1"/>
  <c r="E517" i="1"/>
  <c r="M517" i="6"/>
  <c r="F517" i="1"/>
  <c r="G517" i="1"/>
  <c r="O517" i="6"/>
  <c r="H517" i="1"/>
  <c r="I517" i="1"/>
  <c r="I518" i="6"/>
  <c r="B518" i="1"/>
  <c r="C518" i="1"/>
  <c r="K518" i="6"/>
  <c r="D518" i="1"/>
  <c r="E518" i="1"/>
  <c r="M518" i="6"/>
  <c r="F518" i="1"/>
  <c r="G518" i="1"/>
  <c r="O518" i="6"/>
  <c r="H518" i="1"/>
  <c r="I518" i="1"/>
  <c r="I519" i="6"/>
  <c r="B519" i="1"/>
  <c r="C519" i="1"/>
  <c r="K519" i="6"/>
  <c r="D519" i="1"/>
  <c r="E519" i="1"/>
  <c r="M519" i="6"/>
  <c r="F519" i="1"/>
  <c r="G519" i="1"/>
  <c r="O519" i="6"/>
  <c r="H519" i="1"/>
  <c r="I519" i="1"/>
  <c r="I520" i="6"/>
  <c r="B520" i="1"/>
  <c r="C520" i="1"/>
  <c r="K520" i="6"/>
  <c r="D520" i="1"/>
  <c r="E520" i="1"/>
  <c r="M520" i="6"/>
  <c r="F520" i="1"/>
  <c r="G520" i="1"/>
  <c r="O520" i="6"/>
  <c r="H520" i="1"/>
  <c r="I520" i="1"/>
  <c r="I521" i="6"/>
  <c r="B521" i="1"/>
  <c r="C521" i="1"/>
  <c r="K521" i="6"/>
  <c r="D521" i="1"/>
  <c r="E521" i="1"/>
  <c r="M521" i="6"/>
  <c r="F521" i="1"/>
  <c r="G521" i="1"/>
  <c r="O521" i="6"/>
  <c r="H521" i="1"/>
  <c r="I521" i="1"/>
  <c r="I522" i="6"/>
  <c r="B522" i="1"/>
  <c r="C522" i="1"/>
  <c r="K522" i="6"/>
  <c r="D522" i="1"/>
  <c r="E522" i="1"/>
  <c r="M522" i="6"/>
  <c r="F522" i="1"/>
  <c r="G522" i="1"/>
  <c r="O522" i="6"/>
  <c r="H522" i="1"/>
  <c r="I522" i="1"/>
  <c r="I523" i="6"/>
  <c r="B523" i="1"/>
  <c r="C523" i="1"/>
  <c r="K523" i="6"/>
  <c r="D523" i="1"/>
  <c r="E523" i="1"/>
  <c r="M523" i="6"/>
  <c r="F523" i="1"/>
  <c r="G523" i="1"/>
  <c r="O523" i="6"/>
  <c r="H523" i="1"/>
  <c r="I523" i="1"/>
  <c r="I524" i="6"/>
  <c r="B524" i="1"/>
  <c r="C524" i="1"/>
  <c r="K524" i="6"/>
  <c r="D524" i="1"/>
  <c r="E524" i="1"/>
  <c r="M524" i="6"/>
  <c r="F524" i="1"/>
  <c r="G524" i="1"/>
  <c r="O524" i="6"/>
  <c r="H524" i="1"/>
  <c r="I524" i="1"/>
  <c r="I525" i="6"/>
  <c r="B525" i="1"/>
  <c r="C525" i="1"/>
  <c r="K525" i="6"/>
  <c r="D525" i="1"/>
  <c r="E525" i="1"/>
  <c r="M525" i="6"/>
  <c r="F525" i="1"/>
  <c r="G525" i="1"/>
  <c r="O525" i="6"/>
  <c r="H525" i="1"/>
  <c r="I525" i="1"/>
  <c r="I526" i="6"/>
  <c r="B526" i="1"/>
  <c r="C526" i="1"/>
  <c r="K526" i="6"/>
  <c r="D526" i="1"/>
  <c r="E526" i="1"/>
  <c r="M526" i="6"/>
  <c r="F526" i="1"/>
  <c r="G526" i="1"/>
  <c r="O526" i="6"/>
  <c r="H526" i="1"/>
  <c r="I526" i="1"/>
  <c r="I527" i="6"/>
  <c r="B527" i="1"/>
  <c r="C527" i="1"/>
  <c r="K527" i="6"/>
  <c r="D527" i="1"/>
  <c r="E527" i="1"/>
  <c r="M527" i="6"/>
  <c r="F527" i="1"/>
  <c r="G527" i="1"/>
  <c r="O527" i="6"/>
  <c r="H527" i="1"/>
  <c r="I527" i="1"/>
  <c r="I528" i="6"/>
  <c r="B528" i="1"/>
  <c r="C528" i="1"/>
  <c r="K528" i="6"/>
  <c r="D528" i="1"/>
  <c r="E528" i="1"/>
  <c r="M528" i="6"/>
  <c r="F528" i="1"/>
  <c r="G528" i="1"/>
  <c r="O528" i="6"/>
  <c r="H528" i="1"/>
  <c r="I528" i="1"/>
  <c r="I529" i="6"/>
  <c r="B529" i="1"/>
  <c r="C529" i="1"/>
  <c r="K529" i="6"/>
  <c r="D529" i="1"/>
  <c r="E529" i="1"/>
  <c r="M529" i="6"/>
  <c r="F529" i="1"/>
  <c r="G529" i="1"/>
  <c r="O529" i="6"/>
  <c r="H529" i="1"/>
  <c r="I529" i="1"/>
  <c r="I530" i="6"/>
  <c r="B530" i="1"/>
  <c r="C530" i="1"/>
  <c r="K530" i="6"/>
  <c r="D530" i="1"/>
  <c r="E530" i="1"/>
  <c r="M530" i="6"/>
  <c r="F530" i="1"/>
  <c r="G530" i="1"/>
  <c r="O530" i="6"/>
  <c r="H530" i="1"/>
  <c r="I530" i="1"/>
  <c r="I531" i="6"/>
  <c r="B531" i="1"/>
  <c r="C531" i="1"/>
  <c r="K531" i="6"/>
  <c r="D531" i="1"/>
  <c r="E531" i="1"/>
  <c r="M531" i="6"/>
  <c r="F531" i="1"/>
  <c r="G531" i="1"/>
  <c r="O531" i="6"/>
  <c r="H531" i="1"/>
  <c r="I531" i="1"/>
  <c r="I532" i="6"/>
  <c r="B532" i="1"/>
  <c r="C532" i="1"/>
  <c r="K532" i="6"/>
  <c r="D532" i="1"/>
  <c r="E532" i="1"/>
  <c r="M532" i="6"/>
  <c r="F532" i="1"/>
  <c r="G532" i="1"/>
  <c r="O532" i="6"/>
  <c r="H532" i="1"/>
  <c r="I532" i="1"/>
  <c r="I533" i="6"/>
  <c r="B533" i="1"/>
  <c r="C533" i="1"/>
  <c r="K533" i="6"/>
  <c r="D533" i="1"/>
  <c r="E533" i="1"/>
  <c r="M533" i="6"/>
  <c r="F533" i="1"/>
  <c r="G533" i="1"/>
  <c r="O533" i="6"/>
  <c r="H533" i="1"/>
  <c r="I533" i="1"/>
  <c r="I534" i="6"/>
  <c r="B534" i="1"/>
  <c r="C534" i="1"/>
  <c r="K534" i="6"/>
  <c r="D534" i="1"/>
  <c r="E534" i="1"/>
  <c r="M534" i="6"/>
  <c r="F534" i="1"/>
  <c r="G534" i="1"/>
  <c r="O534" i="6"/>
  <c r="H534" i="1"/>
  <c r="I534" i="1"/>
  <c r="I535" i="6"/>
  <c r="B535" i="1"/>
  <c r="C535" i="1"/>
  <c r="K535" i="6"/>
  <c r="D535" i="1"/>
  <c r="E535" i="1"/>
  <c r="M535" i="6"/>
  <c r="F535" i="1"/>
  <c r="G535" i="1"/>
  <c r="O535" i="6"/>
  <c r="H535" i="1"/>
  <c r="I535" i="1"/>
  <c r="I536" i="6"/>
  <c r="B536" i="1"/>
  <c r="C536" i="1"/>
  <c r="K536" i="6"/>
  <c r="D536" i="1"/>
  <c r="E536" i="1"/>
  <c r="M536" i="6"/>
  <c r="F536" i="1"/>
  <c r="G536" i="1"/>
  <c r="O536" i="6"/>
  <c r="H536" i="1"/>
  <c r="I536" i="1"/>
  <c r="I537" i="6"/>
  <c r="B537" i="1"/>
  <c r="C537" i="1"/>
  <c r="K537" i="6"/>
  <c r="D537" i="1"/>
  <c r="E537" i="1"/>
  <c r="M537" i="6"/>
  <c r="F537" i="1"/>
  <c r="G537" i="1"/>
  <c r="O537" i="6"/>
  <c r="H537" i="1"/>
  <c r="I537" i="1"/>
  <c r="I538" i="6"/>
  <c r="B538" i="1"/>
  <c r="C538" i="1"/>
  <c r="K538" i="6"/>
  <c r="D538" i="1"/>
  <c r="E538" i="1"/>
  <c r="M538" i="6"/>
  <c r="F538" i="1"/>
  <c r="G538" i="1"/>
  <c r="O538" i="6"/>
  <c r="H538" i="1"/>
  <c r="I538" i="1"/>
  <c r="I539" i="6"/>
  <c r="B539" i="1"/>
  <c r="C539" i="1"/>
  <c r="K539" i="6"/>
  <c r="D539" i="1"/>
  <c r="E539" i="1"/>
  <c r="M539" i="6"/>
  <c r="F539" i="1"/>
  <c r="G539" i="1"/>
  <c r="O539" i="6"/>
  <c r="H539" i="1"/>
  <c r="I539" i="1"/>
  <c r="I540" i="6"/>
  <c r="B540" i="1"/>
  <c r="C540" i="1"/>
  <c r="K540" i="6"/>
  <c r="D540" i="1"/>
  <c r="E540" i="1"/>
  <c r="M540" i="6"/>
  <c r="F540" i="1"/>
  <c r="G540" i="1"/>
  <c r="O540" i="6"/>
  <c r="H540" i="1"/>
  <c r="I540" i="1"/>
  <c r="I541" i="6"/>
  <c r="B541" i="1"/>
  <c r="C541" i="1"/>
  <c r="K541" i="6"/>
  <c r="D541" i="1"/>
  <c r="E541" i="1"/>
  <c r="M541" i="6"/>
  <c r="F541" i="1"/>
  <c r="G541" i="1"/>
  <c r="O541" i="6"/>
  <c r="H541" i="1"/>
  <c r="I541" i="1"/>
  <c r="I542" i="6"/>
  <c r="B542" i="1"/>
  <c r="C542" i="1"/>
  <c r="K542" i="6"/>
  <c r="D542" i="1"/>
  <c r="E542" i="1"/>
  <c r="M542" i="6"/>
  <c r="F542" i="1"/>
  <c r="G542" i="1"/>
  <c r="O542" i="6"/>
  <c r="H542" i="1"/>
  <c r="I542" i="1"/>
  <c r="I543" i="6"/>
  <c r="B543" i="1"/>
  <c r="C543" i="1"/>
  <c r="K543" i="6"/>
  <c r="D543" i="1"/>
  <c r="E543" i="1"/>
  <c r="M543" i="6"/>
  <c r="F543" i="1"/>
  <c r="G543" i="1"/>
  <c r="O543" i="6"/>
  <c r="H543" i="1"/>
  <c r="I543" i="1"/>
  <c r="I544" i="6"/>
  <c r="B544" i="1"/>
  <c r="C544" i="1"/>
  <c r="K544" i="6"/>
  <c r="D544" i="1"/>
  <c r="E544" i="1"/>
  <c r="M544" i="6"/>
  <c r="F544" i="1"/>
  <c r="G544" i="1"/>
  <c r="O544" i="6"/>
  <c r="H544" i="1"/>
  <c r="I544" i="1"/>
  <c r="I545" i="6"/>
  <c r="B545" i="1"/>
  <c r="C545" i="1"/>
  <c r="K545" i="6"/>
  <c r="D545" i="1"/>
  <c r="E545" i="1"/>
  <c r="M545" i="6"/>
  <c r="F545" i="1"/>
  <c r="G545" i="1"/>
  <c r="O545" i="6"/>
  <c r="H545" i="1"/>
  <c r="I545" i="1"/>
  <c r="I546" i="6"/>
  <c r="B546" i="1"/>
  <c r="C546" i="1"/>
  <c r="K546" i="6"/>
  <c r="D546" i="1"/>
  <c r="E546" i="1"/>
  <c r="M546" i="6"/>
  <c r="F546" i="1"/>
  <c r="G546" i="1"/>
  <c r="O546" i="6"/>
  <c r="H546" i="1"/>
  <c r="I546" i="1"/>
  <c r="I547" i="6"/>
  <c r="B547" i="1"/>
  <c r="C547" i="1"/>
  <c r="K547" i="6"/>
  <c r="D547" i="1"/>
  <c r="E547" i="1"/>
  <c r="M547" i="6"/>
  <c r="F547" i="1"/>
  <c r="G547" i="1"/>
  <c r="O547" i="6"/>
  <c r="H547" i="1"/>
  <c r="I547" i="1"/>
  <c r="I548" i="6"/>
  <c r="B548" i="1"/>
  <c r="C548" i="1"/>
  <c r="K548" i="6"/>
  <c r="D548" i="1"/>
  <c r="E548" i="1"/>
  <c r="M548" i="6"/>
  <c r="F548" i="1"/>
  <c r="G548" i="1"/>
  <c r="O548" i="6"/>
  <c r="H548" i="1"/>
  <c r="I548" i="1"/>
  <c r="I549" i="6"/>
  <c r="B549" i="1"/>
  <c r="C549" i="1"/>
  <c r="K549" i="6"/>
  <c r="D549" i="1"/>
  <c r="E549" i="1"/>
  <c r="M549" i="6"/>
  <c r="F549" i="1"/>
  <c r="G549" i="1"/>
  <c r="O549" i="6"/>
  <c r="H549" i="1"/>
  <c r="I549" i="1"/>
  <c r="I550" i="6"/>
  <c r="B550" i="1"/>
  <c r="C550" i="1"/>
  <c r="K550" i="6"/>
  <c r="D550" i="1"/>
  <c r="E550" i="1"/>
  <c r="M550" i="6"/>
  <c r="F550" i="1"/>
  <c r="G550" i="1"/>
  <c r="O550" i="6"/>
  <c r="H550" i="1"/>
  <c r="I550" i="1"/>
  <c r="I551" i="6"/>
  <c r="B551" i="1"/>
  <c r="C551" i="1"/>
  <c r="K551" i="6"/>
  <c r="D551" i="1"/>
  <c r="E551" i="1"/>
  <c r="M551" i="6"/>
  <c r="F551" i="1"/>
  <c r="G551" i="1"/>
  <c r="O551" i="6"/>
  <c r="H551" i="1"/>
  <c r="I551" i="1"/>
  <c r="I552" i="6"/>
  <c r="B552" i="1"/>
  <c r="C552" i="1"/>
  <c r="K552" i="6"/>
  <c r="D552" i="1"/>
  <c r="E552" i="1"/>
  <c r="M552" i="6"/>
  <c r="F552" i="1"/>
  <c r="G552" i="1"/>
  <c r="O552" i="6"/>
  <c r="H552" i="1"/>
  <c r="I552" i="1"/>
  <c r="I553" i="6"/>
  <c r="B553" i="1"/>
  <c r="C553" i="1"/>
  <c r="K553" i="6"/>
  <c r="D553" i="1"/>
  <c r="E553" i="1"/>
  <c r="M553" i="6"/>
  <c r="F553" i="1"/>
  <c r="G553" i="1"/>
  <c r="O553" i="6"/>
  <c r="H553" i="1"/>
  <c r="I553" i="1"/>
  <c r="I554" i="6"/>
  <c r="B554" i="1"/>
  <c r="C554" i="1"/>
  <c r="K554" i="6"/>
  <c r="D554" i="1"/>
  <c r="E554" i="1"/>
  <c r="M554" i="6"/>
  <c r="F554" i="1"/>
  <c r="G554" i="1"/>
  <c r="O554" i="6"/>
  <c r="H554" i="1"/>
  <c r="I554" i="1"/>
  <c r="I555" i="6"/>
  <c r="B555" i="1"/>
  <c r="C555" i="1"/>
  <c r="K555" i="6"/>
  <c r="D555" i="1"/>
  <c r="E555" i="1"/>
  <c r="M555" i="6"/>
  <c r="F555" i="1"/>
  <c r="G555" i="1"/>
  <c r="O555" i="6"/>
  <c r="H555" i="1"/>
  <c r="I555" i="1"/>
  <c r="I556" i="6"/>
  <c r="B556" i="1"/>
  <c r="C556" i="1"/>
  <c r="K556" i="6"/>
  <c r="D556" i="1"/>
  <c r="E556" i="1"/>
  <c r="M556" i="6"/>
  <c r="F556" i="1"/>
  <c r="G556" i="1"/>
  <c r="O556" i="6"/>
  <c r="H556" i="1"/>
  <c r="I556" i="1"/>
  <c r="I557" i="6"/>
  <c r="B557" i="1"/>
  <c r="C557" i="1"/>
  <c r="K557" i="6"/>
  <c r="D557" i="1"/>
  <c r="E557" i="1"/>
  <c r="M557" i="6"/>
  <c r="F557" i="1"/>
  <c r="G557" i="1"/>
  <c r="O557" i="6"/>
  <c r="H557" i="1"/>
  <c r="I557" i="1"/>
  <c r="I558" i="6"/>
  <c r="B558" i="1"/>
  <c r="C558" i="1"/>
  <c r="K558" i="6"/>
  <c r="D558" i="1"/>
  <c r="E558" i="1"/>
  <c r="M558" i="6"/>
  <c r="F558" i="1"/>
  <c r="G558" i="1"/>
  <c r="O558" i="6"/>
  <c r="H558" i="1"/>
  <c r="I558" i="1"/>
  <c r="I559" i="6"/>
  <c r="B559" i="1"/>
  <c r="C559" i="1"/>
  <c r="K559" i="6"/>
  <c r="D559" i="1"/>
  <c r="E559" i="1"/>
  <c r="M559" i="6"/>
  <c r="F559" i="1"/>
  <c r="G559" i="1"/>
  <c r="O559" i="6"/>
  <c r="H559" i="1"/>
  <c r="I559" i="1"/>
  <c r="I560" i="6"/>
  <c r="B560" i="1"/>
  <c r="C560" i="1"/>
  <c r="K560" i="6"/>
  <c r="D560" i="1"/>
  <c r="E560" i="1"/>
  <c r="M560" i="6"/>
  <c r="F560" i="1"/>
  <c r="G560" i="1"/>
  <c r="O560" i="6"/>
  <c r="H560" i="1"/>
  <c r="I560" i="1"/>
  <c r="I561" i="6"/>
  <c r="B561" i="1"/>
  <c r="C561" i="1"/>
  <c r="K561" i="6"/>
  <c r="D561" i="1"/>
  <c r="E561" i="1"/>
  <c r="M561" i="6"/>
  <c r="F561" i="1"/>
  <c r="G561" i="1"/>
  <c r="O561" i="6"/>
  <c r="H561" i="1"/>
  <c r="I561" i="1"/>
  <c r="I562" i="6"/>
  <c r="B562" i="1"/>
  <c r="C562" i="1"/>
  <c r="K562" i="6"/>
  <c r="D562" i="1"/>
  <c r="E562" i="1"/>
  <c r="M562" i="6"/>
  <c r="F562" i="1"/>
  <c r="G562" i="1"/>
  <c r="O562" i="6"/>
  <c r="H562" i="1"/>
  <c r="I562" i="1"/>
  <c r="I563" i="6"/>
  <c r="B563" i="1"/>
  <c r="C563" i="1"/>
  <c r="K563" i="6"/>
  <c r="D563" i="1"/>
  <c r="E563" i="1"/>
  <c r="M563" i="6"/>
  <c r="F563" i="1"/>
  <c r="G563" i="1"/>
  <c r="O563" i="6"/>
  <c r="H563" i="1"/>
  <c r="I563" i="1"/>
  <c r="I564" i="6"/>
  <c r="B564" i="1"/>
  <c r="C564" i="1"/>
  <c r="K564" i="6"/>
  <c r="D564" i="1"/>
  <c r="E564" i="1"/>
  <c r="M564" i="6"/>
  <c r="F564" i="1"/>
  <c r="G564" i="1"/>
  <c r="O564" i="6"/>
  <c r="H564" i="1"/>
  <c r="I564" i="1"/>
  <c r="I565" i="6"/>
  <c r="B565" i="1"/>
  <c r="C565" i="1"/>
  <c r="K565" i="6"/>
  <c r="D565" i="1"/>
  <c r="E565" i="1"/>
  <c r="M565" i="6"/>
  <c r="F565" i="1"/>
  <c r="G565" i="1"/>
  <c r="O565" i="6"/>
  <c r="H565" i="1"/>
  <c r="I565" i="1"/>
  <c r="I566" i="6"/>
  <c r="B566" i="1"/>
  <c r="C566" i="1"/>
  <c r="K566" i="6"/>
  <c r="D566" i="1"/>
  <c r="E566" i="1"/>
  <c r="M566" i="6"/>
  <c r="F566" i="1"/>
  <c r="G566" i="1"/>
  <c r="O566" i="6"/>
  <c r="H566" i="1"/>
  <c r="I566" i="1"/>
  <c r="I567" i="6"/>
  <c r="B567" i="1"/>
  <c r="C567" i="1"/>
  <c r="K567" i="6"/>
  <c r="D567" i="1"/>
  <c r="E567" i="1"/>
  <c r="M567" i="6"/>
  <c r="F567" i="1"/>
  <c r="G567" i="1"/>
  <c r="O567" i="6"/>
  <c r="H567" i="1"/>
  <c r="I567" i="1"/>
  <c r="I568" i="6"/>
  <c r="B568" i="1"/>
  <c r="C568" i="1"/>
  <c r="K568" i="6"/>
  <c r="D568" i="1"/>
  <c r="E568" i="1"/>
  <c r="M568" i="6"/>
  <c r="F568" i="1"/>
  <c r="G568" i="1"/>
  <c r="O568" i="6"/>
  <c r="H568" i="1"/>
  <c r="I568" i="1"/>
  <c r="I569" i="6"/>
  <c r="B569" i="1"/>
  <c r="C569" i="1"/>
  <c r="K569" i="6"/>
  <c r="D569" i="1"/>
  <c r="E569" i="1"/>
  <c r="M569" i="6"/>
  <c r="F569" i="1"/>
  <c r="G569" i="1"/>
  <c r="O569" i="6"/>
  <c r="H569" i="1"/>
  <c r="I569" i="1"/>
  <c r="I570" i="6"/>
  <c r="B570" i="1"/>
  <c r="C570" i="1"/>
  <c r="K570" i="6"/>
  <c r="D570" i="1"/>
  <c r="E570" i="1"/>
  <c r="M570" i="6"/>
  <c r="F570" i="1"/>
  <c r="G570" i="1"/>
  <c r="O570" i="6"/>
  <c r="H570" i="1"/>
  <c r="I570" i="1"/>
  <c r="I571" i="6"/>
  <c r="B571" i="1"/>
  <c r="C571" i="1"/>
  <c r="K571" i="6"/>
  <c r="D571" i="1"/>
  <c r="E571" i="1"/>
  <c r="M571" i="6"/>
  <c r="F571" i="1"/>
  <c r="G571" i="1"/>
  <c r="O571" i="6"/>
  <c r="H571" i="1"/>
  <c r="I571" i="1"/>
  <c r="I572" i="6"/>
  <c r="B572" i="1"/>
  <c r="C572" i="1"/>
  <c r="K572" i="6"/>
  <c r="D572" i="1"/>
  <c r="E572" i="1"/>
  <c r="M572" i="6"/>
  <c r="F572" i="1"/>
  <c r="G572" i="1"/>
  <c r="O572" i="6"/>
  <c r="H572" i="1"/>
  <c r="I572" i="1"/>
  <c r="I573" i="6"/>
  <c r="B573" i="1"/>
  <c r="C573" i="1"/>
  <c r="K573" i="6"/>
  <c r="D573" i="1"/>
  <c r="E573" i="1"/>
  <c r="M573" i="6"/>
  <c r="F573" i="1"/>
  <c r="G573" i="1"/>
  <c r="O573" i="6"/>
  <c r="H573" i="1"/>
  <c r="I573" i="1"/>
  <c r="I574" i="6"/>
  <c r="B574" i="1"/>
  <c r="C574" i="1"/>
  <c r="K574" i="6"/>
  <c r="D574" i="1"/>
  <c r="E574" i="1"/>
  <c r="M574" i="6"/>
  <c r="F574" i="1"/>
  <c r="G574" i="1"/>
  <c r="O574" i="6"/>
  <c r="H574" i="1"/>
  <c r="I574" i="1"/>
  <c r="I575" i="6"/>
  <c r="B575" i="1"/>
  <c r="C575" i="1"/>
  <c r="K575" i="6"/>
  <c r="D575" i="1"/>
  <c r="E575" i="1"/>
  <c r="M575" i="6"/>
  <c r="F575" i="1"/>
  <c r="G575" i="1"/>
  <c r="O575" i="6"/>
  <c r="H575" i="1"/>
  <c r="I575" i="1"/>
  <c r="I576" i="6"/>
  <c r="B576" i="1"/>
  <c r="C576" i="1"/>
  <c r="K576" i="6"/>
  <c r="D576" i="1"/>
  <c r="E576" i="1"/>
  <c r="M576" i="6"/>
  <c r="F576" i="1"/>
  <c r="G576" i="1"/>
  <c r="O576" i="6"/>
  <c r="H576" i="1"/>
  <c r="I576" i="1"/>
  <c r="I577" i="6"/>
  <c r="B577" i="1"/>
  <c r="C577" i="1"/>
  <c r="K577" i="6"/>
  <c r="D577" i="1"/>
  <c r="E577" i="1"/>
  <c r="M577" i="6"/>
  <c r="F577" i="1"/>
  <c r="G577" i="1"/>
  <c r="O577" i="6"/>
  <c r="H577" i="1"/>
  <c r="I577" i="1"/>
  <c r="I578" i="6"/>
  <c r="B578" i="1"/>
  <c r="C578" i="1"/>
  <c r="K578" i="6"/>
  <c r="D578" i="1"/>
  <c r="E578" i="1"/>
  <c r="M578" i="6"/>
  <c r="F578" i="1"/>
  <c r="G578" i="1"/>
  <c r="O578" i="6"/>
  <c r="H578" i="1"/>
  <c r="I578" i="1"/>
  <c r="I579" i="6"/>
  <c r="B579" i="1"/>
  <c r="C579" i="1"/>
  <c r="K579" i="6"/>
  <c r="D579" i="1"/>
  <c r="E579" i="1"/>
  <c r="M579" i="6"/>
  <c r="F579" i="1"/>
  <c r="G579" i="1"/>
  <c r="O579" i="6"/>
  <c r="H579" i="1"/>
  <c r="I579" i="1"/>
  <c r="I580" i="6"/>
  <c r="B580" i="1"/>
  <c r="C580" i="1"/>
  <c r="K580" i="6"/>
  <c r="D580" i="1"/>
  <c r="E580" i="1"/>
  <c r="M580" i="6"/>
  <c r="F580" i="1"/>
  <c r="G580" i="1"/>
  <c r="O580" i="6"/>
  <c r="H580" i="1"/>
  <c r="I580" i="1"/>
  <c r="I581" i="6"/>
  <c r="B581" i="1"/>
  <c r="C581" i="1"/>
  <c r="K581" i="6"/>
  <c r="D581" i="1"/>
  <c r="E581" i="1"/>
  <c r="M581" i="6"/>
  <c r="F581" i="1"/>
  <c r="G581" i="1"/>
  <c r="O581" i="6"/>
  <c r="H581" i="1"/>
  <c r="I581" i="1"/>
  <c r="I582" i="6"/>
  <c r="B582" i="1"/>
  <c r="C582" i="1"/>
  <c r="K582" i="6"/>
  <c r="D582" i="1"/>
  <c r="E582" i="1"/>
  <c r="M582" i="6"/>
  <c r="F582" i="1"/>
  <c r="G582" i="1"/>
  <c r="O582" i="6"/>
  <c r="H582" i="1"/>
  <c r="I582" i="1"/>
  <c r="I583" i="6"/>
  <c r="B583" i="1"/>
  <c r="C583" i="1"/>
  <c r="K583" i="6"/>
  <c r="D583" i="1"/>
  <c r="E583" i="1"/>
  <c r="M583" i="6"/>
  <c r="F583" i="1"/>
  <c r="G583" i="1"/>
  <c r="O583" i="6"/>
  <c r="H583" i="1"/>
  <c r="I583" i="1"/>
  <c r="I584" i="6"/>
  <c r="B584" i="1"/>
  <c r="C584" i="1"/>
  <c r="K584" i="6"/>
  <c r="D584" i="1"/>
  <c r="E584" i="1"/>
  <c r="M584" i="6"/>
  <c r="F584" i="1"/>
  <c r="G584" i="1"/>
  <c r="O584" i="6"/>
  <c r="H584" i="1"/>
  <c r="I584" i="1"/>
  <c r="I585" i="6"/>
  <c r="B585" i="1"/>
  <c r="C585" i="1"/>
  <c r="K585" i="6"/>
  <c r="D585" i="1"/>
  <c r="E585" i="1"/>
  <c r="M585" i="6"/>
  <c r="F585" i="1"/>
  <c r="G585" i="1"/>
  <c r="O585" i="6"/>
  <c r="H585" i="1"/>
  <c r="I585" i="1"/>
  <c r="I586" i="6"/>
  <c r="B586" i="1"/>
  <c r="C586" i="1"/>
  <c r="K586" i="6"/>
  <c r="D586" i="1"/>
  <c r="E586" i="1"/>
  <c r="M586" i="6"/>
  <c r="F586" i="1"/>
  <c r="G586" i="1"/>
  <c r="O586" i="6"/>
  <c r="H586" i="1"/>
  <c r="I586" i="1"/>
  <c r="I587" i="6"/>
  <c r="B587" i="1"/>
  <c r="C587" i="1"/>
  <c r="K587" i="6"/>
  <c r="D587" i="1"/>
  <c r="E587" i="1"/>
  <c r="M587" i="6"/>
  <c r="F587" i="1"/>
  <c r="G587" i="1"/>
  <c r="O587" i="6"/>
  <c r="H587" i="1"/>
  <c r="I587" i="1"/>
  <c r="I588" i="6"/>
  <c r="B588" i="1"/>
  <c r="C588" i="1"/>
  <c r="K588" i="6"/>
  <c r="D588" i="1"/>
  <c r="E588" i="1"/>
  <c r="M588" i="6"/>
  <c r="F588" i="1"/>
  <c r="G588" i="1"/>
  <c r="O588" i="6"/>
  <c r="H588" i="1"/>
  <c r="I588" i="1"/>
  <c r="I589" i="6"/>
  <c r="B589" i="1"/>
  <c r="C589" i="1"/>
  <c r="K589" i="6"/>
  <c r="D589" i="1"/>
  <c r="E589" i="1"/>
  <c r="M589" i="6"/>
  <c r="F589" i="1"/>
  <c r="G589" i="1"/>
  <c r="O589" i="6"/>
  <c r="H589" i="1"/>
  <c r="I589" i="1"/>
  <c r="I590" i="6"/>
  <c r="B590" i="1"/>
  <c r="C590" i="1"/>
  <c r="K590" i="6"/>
  <c r="D590" i="1"/>
  <c r="E590" i="1"/>
  <c r="M590" i="6"/>
  <c r="F590" i="1"/>
  <c r="G590" i="1"/>
  <c r="O590" i="6"/>
  <c r="H590" i="1"/>
  <c r="I590" i="1"/>
  <c r="I591" i="6"/>
  <c r="B591" i="1"/>
  <c r="C591" i="1"/>
  <c r="K591" i="6"/>
  <c r="D591" i="1"/>
  <c r="E591" i="1"/>
  <c r="M591" i="6"/>
  <c r="F591" i="1"/>
  <c r="G591" i="1"/>
  <c r="O591" i="6"/>
  <c r="H591" i="1"/>
  <c r="I591" i="1"/>
  <c r="I592" i="6"/>
  <c r="B592" i="1"/>
  <c r="C592" i="1"/>
  <c r="K592" i="6"/>
  <c r="D592" i="1"/>
  <c r="E592" i="1"/>
  <c r="M592" i="6"/>
  <c r="F592" i="1"/>
  <c r="G592" i="1"/>
  <c r="O592" i="6"/>
  <c r="H592" i="1"/>
  <c r="I592" i="1"/>
  <c r="I593" i="6"/>
  <c r="B593" i="1"/>
  <c r="C593" i="1"/>
  <c r="K593" i="6"/>
  <c r="D593" i="1"/>
  <c r="E593" i="1"/>
  <c r="M593" i="6"/>
  <c r="F593" i="1"/>
  <c r="G593" i="1"/>
  <c r="O593" i="6"/>
  <c r="H593" i="1"/>
  <c r="I593" i="1"/>
  <c r="I594" i="6"/>
  <c r="B594" i="1"/>
  <c r="C594" i="1"/>
  <c r="K594" i="6"/>
  <c r="D594" i="1"/>
  <c r="E594" i="1"/>
  <c r="M594" i="6"/>
  <c r="F594" i="1"/>
  <c r="G594" i="1"/>
  <c r="O594" i="6"/>
  <c r="H594" i="1"/>
  <c r="I594" i="1"/>
  <c r="I595" i="6"/>
  <c r="B595" i="1"/>
  <c r="C595" i="1"/>
  <c r="K595" i="6"/>
  <c r="D595" i="1"/>
  <c r="E595" i="1"/>
  <c r="M595" i="6"/>
  <c r="F595" i="1"/>
  <c r="G595" i="1"/>
  <c r="O595" i="6"/>
  <c r="H595" i="1"/>
  <c r="I595" i="1"/>
  <c r="I596" i="6"/>
  <c r="B596" i="1"/>
  <c r="C596" i="1"/>
  <c r="K596" i="6"/>
  <c r="D596" i="1"/>
  <c r="E596" i="1"/>
  <c r="M596" i="6"/>
  <c r="F596" i="1"/>
  <c r="G596" i="1"/>
  <c r="O596" i="6"/>
  <c r="H596" i="1"/>
  <c r="I596" i="1"/>
  <c r="I597" i="6"/>
  <c r="B597" i="1"/>
  <c r="C597" i="1"/>
  <c r="K597" i="6"/>
  <c r="D597" i="1"/>
  <c r="E597" i="1"/>
  <c r="M597" i="6"/>
  <c r="F597" i="1"/>
  <c r="G597" i="1"/>
  <c r="O597" i="6"/>
  <c r="H597" i="1"/>
  <c r="I597" i="1"/>
  <c r="I598" i="6"/>
  <c r="B598" i="1"/>
  <c r="C598" i="1"/>
  <c r="K598" i="6"/>
  <c r="D598" i="1"/>
  <c r="E598" i="1"/>
  <c r="M598" i="6"/>
  <c r="F598" i="1"/>
  <c r="G598" i="1"/>
  <c r="O598" i="6"/>
  <c r="H598" i="1"/>
  <c r="I598" i="1"/>
  <c r="I599" i="6"/>
  <c r="B599" i="1"/>
  <c r="C599" i="1"/>
  <c r="K599" i="6"/>
  <c r="D599" i="1"/>
  <c r="E599" i="1"/>
  <c r="M599" i="6"/>
  <c r="F599" i="1"/>
  <c r="G599" i="1"/>
  <c r="O599" i="6"/>
  <c r="H599" i="1"/>
  <c r="I599" i="1"/>
  <c r="I600" i="6"/>
  <c r="B600" i="1"/>
  <c r="C600" i="1"/>
  <c r="K600" i="6"/>
  <c r="D600" i="1"/>
  <c r="E600" i="1"/>
  <c r="M600" i="6"/>
  <c r="F600" i="1"/>
  <c r="G600" i="1"/>
  <c r="O600" i="6"/>
  <c r="H600" i="1"/>
  <c r="I600" i="1"/>
  <c r="I601" i="6"/>
  <c r="B601" i="1"/>
  <c r="C601" i="1"/>
  <c r="K601" i="6"/>
  <c r="D601" i="1"/>
  <c r="E601" i="1"/>
  <c r="M601" i="6"/>
  <c r="F601" i="1"/>
  <c r="G601" i="1"/>
  <c r="O601" i="6"/>
  <c r="H601" i="1"/>
  <c r="I601" i="1"/>
  <c r="I602" i="6"/>
  <c r="B602" i="1"/>
  <c r="C602" i="1"/>
  <c r="K602" i="6"/>
  <c r="D602" i="1"/>
  <c r="E602" i="1"/>
  <c r="M602" i="6"/>
  <c r="F602" i="1"/>
  <c r="G602" i="1"/>
  <c r="O602" i="6"/>
  <c r="H602" i="1"/>
  <c r="I602" i="1"/>
  <c r="I603" i="6"/>
  <c r="B603" i="1"/>
  <c r="C603" i="1"/>
  <c r="K603" i="6"/>
  <c r="D603" i="1"/>
  <c r="E603" i="1"/>
  <c r="M603" i="6"/>
  <c r="F603" i="1"/>
  <c r="G603" i="1"/>
  <c r="O603" i="6"/>
  <c r="H603" i="1"/>
  <c r="I603" i="1"/>
  <c r="I604" i="6"/>
  <c r="B604" i="1"/>
  <c r="C604" i="1"/>
  <c r="K604" i="6"/>
  <c r="D604" i="1"/>
  <c r="E604" i="1"/>
  <c r="M604" i="6"/>
  <c r="F604" i="1"/>
  <c r="G604" i="1"/>
  <c r="O604" i="6"/>
  <c r="H604" i="1"/>
  <c r="I604" i="1"/>
  <c r="I605" i="6"/>
  <c r="B605" i="1"/>
  <c r="C605" i="1"/>
  <c r="K605" i="6"/>
  <c r="D605" i="1"/>
  <c r="E605" i="1"/>
  <c r="M605" i="6"/>
  <c r="F605" i="1"/>
  <c r="G605" i="1"/>
  <c r="O605" i="6"/>
  <c r="H605" i="1"/>
  <c r="I605" i="1"/>
  <c r="I606" i="6"/>
  <c r="B606" i="1"/>
  <c r="C606" i="1"/>
  <c r="K606" i="6"/>
  <c r="D606" i="1"/>
  <c r="E606" i="1"/>
  <c r="M606" i="6"/>
  <c r="F606" i="1"/>
  <c r="G606" i="1"/>
  <c r="O606" i="6"/>
  <c r="H606" i="1"/>
  <c r="I606" i="1"/>
  <c r="I607" i="6"/>
  <c r="B607" i="1"/>
  <c r="C607" i="1"/>
  <c r="K607" i="6"/>
  <c r="D607" i="1"/>
  <c r="E607" i="1"/>
  <c r="M607" i="6"/>
  <c r="F607" i="1"/>
  <c r="G607" i="1"/>
  <c r="O607" i="6"/>
  <c r="H607" i="1"/>
  <c r="I607" i="1"/>
  <c r="I608" i="6"/>
  <c r="B608" i="1"/>
  <c r="C608" i="1"/>
  <c r="K608" i="6"/>
  <c r="D608" i="1"/>
  <c r="E608" i="1"/>
  <c r="M608" i="6"/>
  <c r="F608" i="1"/>
  <c r="G608" i="1"/>
  <c r="O608" i="6"/>
  <c r="H608" i="1"/>
  <c r="I608" i="1"/>
  <c r="I609" i="6"/>
  <c r="B609" i="1"/>
  <c r="C609" i="1"/>
  <c r="K609" i="6"/>
  <c r="D609" i="1"/>
  <c r="E609" i="1"/>
  <c r="M609" i="6"/>
  <c r="F609" i="1"/>
  <c r="G609" i="1"/>
  <c r="O609" i="6"/>
  <c r="H609" i="1"/>
  <c r="I609" i="1"/>
  <c r="I610" i="6"/>
  <c r="B610" i="1"/>
  <c r="C610" i="1"/>
  <c r="K610" i="6"/>
  <c r="D610" i="1"/>
  <c r="E610" i="1"/>
  <c r="M610" i="6"/>
  <c r="F610" i="1"/>
  <c r="G610" i="1"/>
  <c r="O610" i="6"/>
  <c r="H610" i="1"/>
  <c r="I610" i="1"/>
  <c r="I611" i="6"/>
  <c r="B611" i="1"/>
  <c r="C611" i="1"/>
  <c r="K611" i="6"/>
  <c r="D611" i="1"/>
  <c r="E611" i="1"/>
  <c r="M611" i="6"/>
  <c r="F611" i="1"/>
  <c r="G611" i="1"/>
  <c r="O611" i="6"/>
  <c r="H611" i="1"/>
  <c r="I611" i="1"/>
  <c r="I612" i="6"/>
  <c r="B612" i="1"/>
  <c r="C612" i="1"/>
  <c r="K612" i="6"/>
  <c r="D612" i="1"/>
  <c r="E612" i="1"/>
  <c r="M612" i="6"/>
  <c r="F612" i="1"/>
  <c r="G612" i="1"/>
  <c r="O612" i="6"/>
  <c r="H612" i="1"/>
  <c r="I612" i="1"/>
  <c r="I613" i="6"/>
  <c r="B613" i="1"/>
  <c r="C613" i="1"/>
  <c r="K613" i="6"/>
  <c r="D613" i="1"/>
  <c r="E613" i="1"/>
  <c r="M613" i="6"/>
  <c r="F613" i="1"/>
  <c r="G613" i="1"/>
  <c r="O613" i="6"/>
  <c r="H613" i="1"/>
  <c r="I613" i="1"/>
  <c r="I614" i="6"/>
  <c r="B614" i="1"/>
  <c r="C614" i="1"/>
  <c r="K614" i="6"/>
  <c r="D614" i="1"/>
  <c r="E614" i="1"/>
  <c r="M614" i="6"/>
  <c r="F614" i="1"/>
  <c r="G614" i="1"/>
  <c r="O614" i="6"/>
  <c r="H614" i="1"/>
  <c r="I614" i="1"/>
  <c r="I615" i="6"/>
  <c r="B615" i="1"/>
  <c r="C615" i="1"/>
  <c r="K615" i="6"/>
  <c r="D615" i="1"/>
  <c r="E615" i="1"/>
  <c r="M615" i="6"/>
  <c r="F615" i="1"/>
  <c r="G615" i="1"/>
  <c r="O615" i="6"/>
  <c r="H615" i="1"/>
  <c r="I615" i="1"/>
  <c r="I616" i="6"/>
  <c r="B616" i="1"/>
  <c r="C616" i="1"/>
  <c r="K616" i="6"/>
  <c r="D616" i="1"/>
  <c r="E616" i="1"/>
  <c r="M616" i="6"/>
  <c r="F616" i="1"/>
  <c r="G616" i="1"/>
  <c r="O616" i="6"/>
  <c r="H616" i="1"/>
  <c r="I616" i="1"/>
  <c r="I617" i="6"/>
  <c r="B617" i="1"/>
  <c r="C617" i="1"/>
  <c r="K617" i="6"/>
  <c r="D617" i="1"/>
  <c r="E617" i="1"/>
  <c r="M617" i="6"/>
  <c r="F617" i="1"/>
  <c r="G617" i="1"/>
  <c r="O617" i="6"/>
  <c r="H617" i="1"/>
  <c r="I617" i="1"/>
  <c r="I618" i="6"/>
  <c r="B618" i="1"/>
  <c r="C618" i="1"/>
  <c r="K618" i="6"/>
  <c r="D618" i="1"/>
  <c r="E618" i="1"/>
  <c r="M618" i="6"/>
  <c r="F618" i="1"/>
  <c r="G618" i="1"/>
  <c r="O618" i="6"/>
  <c r="H618" i="1"/>
  <c r="I618" i="1"/>
  <c r="I619" i="6"/>
  <c r="B619" i="1"/>
  <c r="C619" i="1"/>
  <c r="K619" i="6"/>
  <c r="D619" i="1"/>
  <c r="E619" i="1"/>
  <c r="M619" i="6"/>
  <c r="F619" i="1"/>
  <c r="G619" i="1"/>
  <c r="O619" i="6"/>
  <c r="H619" i="1"/>
  <c r="I619" i="1"/>
  <c r="I620" i="6"/>
  <c r="B620" i="1"/>
  <c r="C620" i="1"/>
  <c r="K620" i="6"/>
  <c r="D620" i="1"/>
  <c r="E620" i="1"/>
  <c r="M620" i="6"/>
  <c r="F620" i="1"/>
  <c r="G620" i="1"/>
  <c r="O620" i="6"/>
  <c r="H620" i="1"/>
  <c r="I620" i="1"/>
  <c r="I621" i="6"/>
  <c r="B621" i="1"/>
  <c r="C621" i="1"/>
  <c r="K621" i="6"/>
  <c r="D621" i="1"/>
  <c r="E621" i="1"/>
  <c r="M621" i="6"/>
  <c r="F621" i="1"/>
  <c r="G621" i="1"/>
  <c r="O621" i="6"/>
  <c r="H621" i="1"/>
  <c r="I621" i="1"/>
  <c r="I622" i="6"/>
  <c r="B622" i="1"/>
  <c r="C622" i="1"/>
  <c r="K622" i="6"/>
  <c r="D622" i="1"/>
  <c r="E622" i="1"/>
  <c r="M622" i="6"/>
  <c r="F622" i="1"/>
  <c r="G622" i="1"/>
  <c r="O622" i="6"/>
  <c r="H622" i="1"/>
  <c r="I622" i="1"/>
  <c r="I623" i="6"/>
  <c r="B623" i="1"/>
  <c r="C623" i="1"/>
  <c r="K623" i="6"/>
  <c r="D623" i="1"/>
  <c r="E623" i="1"/>
  <c r="M623" i="6"/>
  <c r="F623" i="1"/>
  <c r="G623" i="1"/>
  <c r="O623" i="6"/>
  <c r="H623" i="1"/>
  <c r="I623" i="1"/>
  <c r="I624" i="6"/>
  <c r="B624" i="1"/>
  <c r="C624" i="1"/>
  <c r="K624" i="6"/>
  <c r="D624" i="1"/>
  <c r="E624" i="1"/>
  <c r="M624" i="6"/>
  <c r="F624" i="1"/>
  <c r="G624" i="1"/>
  <c r="O624" i="6"/>
  <c r="H624" i="1"/>
  <c r="I624" i="1"/>
  <c r="I625" i="6"/>
  <c r="B625" i="1"/>
  <c r="C625" i="1"/>
  <c r="K625" i="6"/>
  <c r="D625" i="1"/>
  <c r="E625" i="1"/>
  <c r="M625" i="6"/>
  <c r="F625" i="1"/>
  <c r="G625" i="1"/>
  <c r="O625" i="6"/>
  <c r="H625" i="1"/>
  <c r="I625" i="1"/>
  <c r="I626" i="6"/>
  <c r="B626" i="1"/>
  <c r="C626" i="1"/>
  <c r="K626" i="6"/>
  <c r="D626" i="1"/>
  <c r="E626" i="1"/>
  <c r="M626" i="6"/>
  <c r="F626" i="1"/>
  <c r="G626" i="1"/>
  <c r="O626" i="6"/>
  <c r="H626" i="1"/>
  <c r="I626" i="1"/>
  <c r="I627" i="6"/>
  <c r="B627" i="1"/>
  <c r="C627" i="1"/>
  <c r="K627" i="6"/>
  <c r="D627" i="1"/>
  <c r="E627" i="1"/>
  <c r="M627" i="6"/>
  <c r="F627" i="1"/>
  <c r="G627" i="1"/>
  <c r="O627" i="6"/>
  <c r="H627" i="1"/>
  <c r="I627" i="1"/>
  <c r="I628" i="6"/>
  <c r="B628" i="1"/>
  <c r="C628" i="1"/>
  <c r="K628" i="6"/>
  <c r="D628" i="1"/>
  <c r="E628" i="1"/>
  <c r="M628" i="6"/>
  <c r="F628" i="1"/>
  <c r="G628" i="1"/>
  <c r="O628" i="6"/>
  <c r="H628" i="1"/>
  <c r="I628" i="1"/>
  <c r="I629" i="6"/>
  <c r="B629" i="1"/>
  <c r="C629" i="1"/>
  <c r="K629" i="6"/>
  <c r="D629" i="1"/>
  <c r="E629" i="1"/>
  <c r="M629" i="6"/>
  <c r="F629" i="1"/>
  <c r="G629" i="1"/>
  <c r="O629" i="6"/>
  <c r="H629" i="1"/>
  <c r="I629" i="1"/>
  <c r="I630" i="6"/>
  <c r="B630" i="1"/>
  <c r="C630" i="1"/>
  <c r="K630" i="6"/>
  <c r="D630" i="1"/>
  <c r="E630" i="1"/>
  <c r="M630" i="6"/>
  <c r="F630" i="1"/>
  <c r="G630" i="1"/>
  <c r="O630" i="6"/>
  <c r="H630" i="1"/>
  <c r="I630" i="1"/>
  <c r="I631" i="6"/>
  <c r="B631" i="1"/>
  <c r="C631" i="1"/>
  <c r="K631" i="6"/>
  <c r="D631" i="1"/>
  <c r="E631" i="1"/>
  <c r="M631" i="6"/>
  <c r="F631" i="1"/>
  <c r="G631" i="1"/>
  <c r="O631" i="6"/>
  <c r="H631" i="1"/>
  <c r="I631" i="1"/>
  <c r="I632" i="6"/>
  <c r="B632" i="1"/>
  <c r="C632" i="1"/>
  <c r="K632" i="6"/>
  <c r="D632" i="1"/>
  <c r="E632" i="1"/>
  <c r="M632" i="6"/>
  <c r="F632" i="1"/>
  <c r="G632" i="1"/>
  <c r="O632" i="6"/>
  <c r="H632" i="1"/>
  <c r="I632" i="1"/>
  <c r="I633" i="6"/>
  <c r="B633" i="1"/>
  <c r="C633" i="1"/>
  <c r="K633" i="6"/>
  <c r="D633" i="1"/>
  <c r="E633" i="1"/>
  <c r="M633" i="6"/>
  <c r="F633" i="1"/>
  <c r="G633" i="1"/>
  <c r="O633" i="6"/>
  <c r="H633" i="1"/>
  <c r="I633" i="1"/>
  <c r="I634" i="6"/>
  <c r="B634" i="1"/>
  <c r="C634" i="1"/>
  <c r="K634" i="6"/>
  <c r="D634" i="1"/>
  <c r="E634" i="1"/>
  <c r="M634" i="6"/>
  <c r="F634" i="1"/>
  <c r="G634" i="1"/>
  <c r="O634" i="6"/>
  <c r="H634" i="1"/>
  <c r="I634" i="1"/>
  <c r="I635" i="6"/>
  <c r="B635" i="1"/>
  <c r="C635" i="1"/>
  <c r="K635" i="6"/>
  <c r="D635" i="1"/>
  <c r="E635" i="1"/>
  <c r="M635" i="6"/>
  <c r="F635" i="1"/>
  <c r="G635" i="1"/>
  <c r="O635" i="6"/>
  <c r="H635" i="1"/>
  <c r="I635" i="1"/>
  <c r="I636" i="6"/>
  <c r="B636" i="1"/>
  <c r="C636" i="1"/>
  <c r="K636" i="6"/>
  <c r="D636" i="1"/>
  <c r="E636" i="1"/>
  <c r="M636" i="6"/>
  <c r="F636" i="1"/>
  <c r="G636" i="1"/>
  <c r="O636" i="6"/>
  <c r="H636" i="1"/>
  <c r="I636" i="1"/>
  <c r="I637" i="6"/>
  <c r="B637" i="1"/>
  <c r="C637" i="1"/>
  <c r="K637" i="6"/>
  <c r="D637" i="1"/>
  <c r="E637" i="1"/>
  <c r="M637" i="6"/>
  <c r="F637" i="1"/>
  <c r="G637" i="1"/>
  <c r="O637" i="6"/>
  <c r="H637" i="1"/>
  <c r="I637" i="1"/>
  <c r="I638" i="6"/>
  <c r="B638" i="1"/>
  <c r="C638" i="1"/>
  <c r="K638" i="6"/>
  <c r="D638" i="1"/>
  <c r="E638" i="1"/>
  <c r="M638" i="6"/>
  <c r="F638" i="1"/>
  <c r="G638" i="1"/>
  <c r="O638" i="6"/>
  <c r="H638" i="1"/>
  <c r="I638" i="1"/>
  <c r="I639" i="6"/>
  <c r="B639" i="1"/>
  <c r="C639" i="1"/>
  <c r="K639" i="6"/>
  <c r="D639" i="1"/>
  <c r="E639" i="1"/>
  <c r="M639" i="6"/>
  <c r="F639" i="1"/>
  <c r="G639" i="1"/>
  <c r="O639" i="6"/>
  <c r="H639" i="1"/>
  <c r="I639" i="1"/>
  <c r="I640" i="6"/>
  <c r="B640" i="1"/>
  <c r="C640" i="1"/>
  <c r="K640" i="6"/>
  <c r="D640" i="1"/>
  <c r="E640" i="1"/>
  <c r="M640" i="6"/>
  <c r="F640" i="1"/>
  <c r="G640" i="1"/>
  <c r="O640" i="6"/>
  <c r="H640" i="1"/>
  <c r="I640" i="1"/>
  <c r="I641" i="6"/>
  <c r="B641" i="1"/>
  <c r="C641" i="1"/>
  <c r="K641" i="6"/>
  <c r="D641" i="1"/>
  <c r="E641" i="1"/>
  <c r="M641" i="6"/>
  <c r="F641" i="1"/>
  <c r="G641" i="1"/>
  <c r="O641" i="6"/>
  <c r="H641" i="1"/>
  <c r="I641" i="1"/>
  <c r="I642" i="6"/>
  <c r="B642" i="1"/>
  <c r="C642" i="1"/>
  <c r="K642" i="6"/>
  <c r="D642" i="1"/>
  <c r="E642" i="1"/>
  <c r="M642" i="6"/>
  <c r="F642" i="1"/>
  <c r="G642" i="1"/>
  <c r="O642" i="6"/>
  <c r="H642" i="1"/>
  <c r="I642" i="1"/>
  <c r="I643" i="6"/>
  <c r="B643" i="1"/>
  <c r="C643" i="1"/>
  <c r="K643" i="6"/>
  <c r="D643" i="1"/>
  <c r="E643" i="1"/>
  <c r="M643" i="6"/>
  <c r="F643" i="1"/>
  <c r="G643" i="1"/>
  <c r="O643" i="6"/>
  <c r="H643" i="1"/>
  <c r="I643" i="1"/>
  <c r="I644" i="6"/>
  <c r="B644" i="1"/>
  <c r="C644" i="1"/>
  <c r="K644" i="6"/>
  <c r="D644" i="1"/>
  <c r="E644" i="1"/>
  <c r="M644" i="6"/>
  <c r="F644" i="1"/>
  <c r="G644" i="1"/>
  <c r="O644" i="6"/>
  <c r="H644" i="1"/>
  <c r="I644" i="1"/>
  <c r="I645" i="6"/>
  <c r="B645" i="1"/>
  <c r="C645" i="1"/>
  <c r="K645" i="6"/>
  <c r="D645" i="1"/>
  <c r="E645" i="1"/>
  <c r="M645" i="6"/>
  <c r="F645" i="1"/>
  <c r="G645" i="1"/>
  <c r="O645" i="6"/>
  <c r="H645" i="1"/>
  <c r="I645" i="1"/>
  <c r="I646" i="6"/>
  <c r="B646" i="1"/>
  <c r="C646" i="1"/>
  <c r="K646" i="6"/>
  <c r="D646" i="1"/>
  <c r="E646" i="1"/>
  <c r="M646" i="6"/>
  <c r="F646" i="1"/>
  <c r="G646" i="1"/>
  <c r="O646" i="6"/>
  <c r="H646" i="1"/>
  <c r="I646" i="1"/>
  <c r="I647" i="6"/>
  <c r="B647" i="1"/>
  <c r="C647" i="1"/>
  <c r="K647" i="6"/>
  <c r="D647" i="1"/>
  <c r="E647" i="1"/>
  <c r="M647" i="6"/>
  <c r="F647" i="1"/>
  <c r="G647" i="1"/>
  <c r="O647" i="6"/>
  <c r="H647" i="1"/>
  <c r="I647" i="1"/>
  <c r="I648" i="6"/>
  <c r="B648" i="1"/>
  <c r="C648" i="1"/>
  <c r="K648" i="6"/>
  <c r="D648" i="1"/>
  <c r="E648" i="1"/>
  <c r="M648" i="6"/>
  <c r="F648" i="1"/>
  <c r="G648" i="1"/>
  <c r="O648" i="6"/>
  <c r="H648" i="1"/>
  <c r="I648" i="1"/>
  <c r="I649" i="6"/>
  <c r="B649" i="1"/>
  <c r="C649" i="1"/>
  <c r="K649" i="6"/>
  <c r="D649" i="1"/>
  <c r="E649" i="1"/>
  <c r="M649" i="6"/>
  <c r="F649" i="1"/>
  <c r="G649" i="1"/>
  <c r="O649" i="6"/>
  <c r="H649" i="1"/>
  <c r="I649" i="1"/>
  <c r="I650" i="6"/>
  <c r="B650" i="1"/>
  <c r="C650" i="1"/>
  <c r="K650" i="6"/>
  <c r="D650" i="1"/>
  <c r="E650" i="1"/>
  <c r="M650" i="6"/>
  <c r="F650" i="1"/>
  <c r="G650" i="1"/>
  <c r="O650" i="6"/>
  <c r="H650" i="1"/>
  <c r="I650" i="1"/>
  <c r="I651" i="6"/>
  <c r="B651" i="1"/>
  <c r="C651" i="1"/>
  <c r="K651" i="6"/>
  <c r="D651" i="1"/>
  <c r="E651" i="1"/>
  <c r="M651" i="6"/>
  <c r="F651" i="1"/>
  <c r="G651" i="1"/>
  <c r="O651" i="6"/>
  <c r="H651" i="1"/>
  <c r="I651" i="1"/>
  <c r="I652" i="6"/>
  <c r="B652" i="1"/>
  <c r="C652" i="1"/>
  <c r="K652" i="6"/>
  <c r="D652" i="1"/>
  <c r="E652" i="1"/>
  <c r="M652" i="6"/>
  <c r="F652" i="1"/>
  <c r="G652" i="1"/>
  <c r="O652" i="6"/>
  <c r="H652" i="1"/>
  <c r="I652" i="1"/>
  <c r="I653" i="6"/>
  <c r="B653" i="1"/>
  <c r="C653" i="1"/>
  <c r="K653" i="6"/>
  <c r="D653" i="1"/>
  <c r="E653" i="1"/>
  <c r="M653" i="6"/>
  <c r="F653" i="1"/>
  <c r="G653" i="1"/>
  <c r="O653" i="6"/>
  <c r="H653" i="1"/>
  <c r="I653" i="1"/>
  <c r="I654" i="6"/>
  <c r="B654" i="1"/>
  <c r="C654" i="1"/>
  <c r="K654" i="6"/>
  <c r="D654" i="1"/>
  <c r="E654" i="1"/>
  <c r="M654" i="6"/>
  <c r="F654" i="1"/>
  <c r="G654" i="1"/>
  <c r="O654" i="6"/>
  <c r="H654" i="1"/>
  <c r="I654" i="1"/>
  <c r="I655" i="6"/>
  <c r="B655" i="1"/>
  <c r="C655" i="1"/>
  <c r="K655" i="6"/>
  <c r="D655" i="1"/>
  <c r="E655" i="1"/>
  <c r="M655" i="6"/>
  <c r="F655" i="1"/>
  <c r="G655" i="1"/>
  <c r="O655" i="6"/>
  <c r="H655" i="1"/>
  <c r="I655" i="1"/>
  <c r="I656" i="6"/>
  <c r="B656" i="1"/>
  <c r="C656" i="1"/>
  <c r="K656" i="6"/>
  <c r="D656" i="1"/>
  <c r="E656" i="1"/>
  <c r="M656" i="6"/>
  <c r="F656" i="1"/>
  <c r="G656" i="1"/>
  <c r="O656" i="6"/>
  <c r="H656" i="1"/>
  <c r="I656" i="1"/>
  <c r="I657" i="6"/>
  <c r="B657" i="1"/>
  <c r="C657" i="1"/>
  <c r="K657" i="6"/>
  <c r="D657" i="1"/>
  <c r="E657" i="1"/>
  <c r="M657" i="6"/>
  <c r="F657" i="1"/>
  <c r="G657" i="1"/>
  <c r="O657" i="6"/>
  <c r="H657" i="1"/>
  <c r="I657" i="1"/>
  <c r="I658" i="6"/>
  <c r="B658" i="1"/>
  <c r="C658" i="1"/>
  <c r="K658" i="6"/>
  <c r="D658" i="1"/>
  <c r="E658" i="1"/>
  <c r="M658" i="6"/>
  <c r="F658" i="1"/>
  <c r="G658" i="1"/>
  <c r="O658" i="6"/>
  <c r="H658" i="1"/>
  <c r="I658" i="1"/>
  <c r="I659" i="6"/>
  <c r="B659" i="1"/>
  <c r="C659" i="1"/>
  <c r="K659" i="6"/>
  <c r="D659" i="1"/>
  <c r="E659" i="1"/>
  <c r="M659" i="6"/>
  <c r="F659" i="1"/>
  <c r="G659" i="1"/>
  <c r="O659" i="6"/>
  <c r="H659" i="1"/>
  <c r="I659" i="1"/>
  <c r="I660" i="6"/>
  <c r="B660" i="1"/>
  <c r="C660" i="1"/>
  <c r="K660" i="6"/>
  <c r="D660" i="1"/>
  <c r="E660" i="1"/>
  <c r="M660" i="6"/>
  <c r="F660" i="1"/>
  <c r="G660" i="1"/>
  <c r="O660" i="6"/>
  <c r="H660" i="1"/>
  <c r="I660" i="1"/>
  <c r="I661" i="6"/>
  <c r="B661" i="1"/>
  <c r="C661" i="1"/>
  <c r="K661" i="6"/>
  <c r="D661" i="1"/>
  <c r="E661" i="1"/>
  <c r="M661" i="6"/>
  <c r="F661" i="1"/>
  <c r="G661" i="1"/>
  <c r="O661" i="6"/>
  <c r="H661" i="1"/>
  <c r="I661" i="1"/>
  <c r="I662" i="6"/>
  <c r="B662" i="1"/>
  <c r="C662" i="1"/>
  <c r="K662" i="6"/>
  <c r="D662" i="1"/>
  <c r="E662" i="1"/>
  <c r="M662" i="6"/>
  <c r="F662" i="1"/>
  <c r="G662" i="1"/>
  <c r="O662" i="6"/>
  <c r="H662" i="1"/>
  <c r="I662" i="1"/>
  <c r="I663" i="6"/>
  <c r="B663" i="1"/>
  <c r="C663" i="1"/>
  <c r="K663" i="6"/>
  <c r="D663" i="1"/>
  <c r="E663" i="1"/>
  <c r="M663" i="6"/>
  <c r="F663" i="1"/>
  <c r="G663" i="1"/>
  <c r="O663" i="6"/>
  <c r="H663" i="1"/>
  <c r="I663" i="1"/>
  <c r="I664" i="6"/>
  <c r="B664" i="1"/>
  <c r="C664" i="1"/>
  <c r="K664" i="6"/>
  <c r="D664" i="1"/>
  <c r="E664" i="1"/>
  <c r="M664" i="6"/>
  <c r="F664" i="1"/>
  <c r="G664" i="1"/>
  <c r="O664" i="6"/>
  <c r="H664" i="1"/>
  <c r="I664" i="1"/>
  <c r="I665" i="6"/>
  <c r="B665" i="1"/>
  <c r="C665" i="1"/>
  <c r="K665" i="6"/>
  <c r="D665" i="1"/>
  <c r="E665" i="1"/>
  <c r="M665" i="6"/>
  <c r="F665" i="1"/>
  <c r="G665" i="1"/>
  <c r="O665" i="6"/>
  <c r="H665" i="1"/>
  <c r="I665" i="1"/>
  <c r="I666" i="6"/>
  <c r="B666" i="1"/>
  <c r="C666" i="1"/>
  <c r="K666" i="6"/>
  <c r="D666" i="1"/>
  <c r="E666" i="1"/>
  <c r="M666" i="6"/>
  <c r="F666" i="1"/>
  <c r="G666" i="1"/>
  <c r="O666" i="6"/>
  <c r="H666" i="1"/>
  <c r="I666" i="1"/>
  <c r="I667" i="6"/>
  <c r="B667" i="1"/>
  <c r="C667" i="1"/>
  <c r="K667" i="6"/>
  <c r="D667" i="1"/>
  <c r="E667" i="1"/>
  <c r="M667" i="6"/>
  <c r="F667" i="1"/>
  <c r="G667" i="1"/>
  <c r="O667" i="6"/>
  <c r="H667" i="1"/>
  <c r="I667" i="1"/>
  <c r="I668" i="6"/>
  <c r="B668" i="1"/>
  <c r="C668" i="1"/>
  <c r="K668" i="6"/>
  <c r="D668" i="1"/>
  <c r="E668" i="1"/>
  <c r="M668" i="6"/>
  <c r="F668" i="1"/>
  <c r="G668" i="1"/>
  <c r="O668" i="6"/>
  <c r="H668" i="1"/>
  <c r="I668" i="1"/>
  <c r="I669" i="6"/>
  <c r="B669" i="1"/>
  <c r="C669" i="1"/>
  <c r="K669" i="6"/>
  <c r="D669" i="1"/>
  <c r="E669" i="1"/>
  <c r="M669" i="6"/>
  <c r="F669" i="1"/>
  <c r="G669" i="1"/>
  <c r="O669" i="6"/>
  <c r="H669" i="1"/>
  <c r="I669" i="1"/>
  <c r="I670" i="6"/>
  <c r="B670" i="1"/>
  <c r="C670" i="1"/>
  <c r="K670" i="6"/>
  <c r="D670" i="1"/>
  <c r="E670" i="1"/>
  <c r="M670" i="6"/>
  <c r="F670" i="1"/>
  <c r="G670" i="1"/>
  <c r="O670" i="6"/>
  <c r="H670" i="1"/>
  <c r="I670" i="1"/>
  <c r="I671" i="6"/>
  <c r="B671" i="1"/>
  <c r="C671" i="1"/>
  <c r="K671" i="6"/>
  <c r="D671" i="1"/>
  <c r="E671" i="1"/>
  <c r="M671" i="6"/>
  <c r="F671" i="1"/>
  <c r="G671" i="1"/>
  <c r="O671" i="6"/>
  <c r="H671" i="1"/>
  <c r="I671" i="1"/>
  <c r="I672" i="6"/>
  <c r="B672" i="1"/>
  <c r="C672" i="1"/>
  <c r="K672" i="6"/>
  <c r="D672" i="1"/>
  <c r="E672" i="1"/>
  <c r="M672" i="6"/>
  <c r="F672" i="1"/>
  <c r="G672" i="1"/>
  <c r="O672" i="6"/>
  <c r="H672" i="1"/>
  <c r="I672" i="1"/>
  <c r="I673" i="6"/>
  <c r="B673" i="1"/>
  <c r="C673" i="1"/>
  <c r="K673" i="6"/>
  <c r="D673" i="1"/>
  <c r="E673" i="1"/>
  <c r="M673" i="6"/>
  <c r="F673" i="1"/>
  <c r="G673" i="1"/>
  <c r="O673" i="6"/>
  <c r="H673" i="1"/>
  <c r="I673" i="1"/>
  <c r="I674" i="6"/>
  <c r="B674" i="1"/>
  <c r="C674" i="1"/>
  <c r="K674" i="6"/>
  <c r="D674" i="1"/>
  <c r="E674" i="1"/>
  <c r="M674" i="6"/>
  <c r="F674" i="1"/>
  <c r="G674" i="1"/>
  <c r="O674" i="6"/>
  <c r="H674" i="1"/>
  <c r="I674" i="1"/>
  <c r="I675" i="6"/>
  <c r="B675" i="1"/>
  <c r="C675" i="1"/>
  <c r="K675" i="6"/>
  <c r="D675" i="1"/>
  <c r="E675" i="1"/>
  <c r="M675" i="6"/>
  <c r="F675" i="1"/>
  <c r="G675" i="1"/>
  <c r="O675" i="6"/>
  <c r="H675" i="1"/>
  <c r="I675" i="1"/>
  <c r="I676" i="6"/>
  <c r="B676" i="1"/>
  <c r="C676" i="1"/>
  <c r="K676" i="6"/>
  <c r="D676" i="1"/>
  <c r="E676" i="1"/>
  <c r="M676" i="6"/>
  <c r="F676" i="1"/>
  <c r="G676" i="1"/>
  <c r="O676" i="6"/>
  <c r="H676" i="1"/>
  <c r="I676" i="1"/>
  <c r="I677" i="6"/>
  <c r="B677" i="1"/>
  <c r="C677" i="1"/>
  <c r="K677" i="6"/>
  <c r="D677" i="1"/>
  <c r="E677" i="1"/>
  <c r="M677" i="6"/>
  <c r="F677" i="1"/>
  <c r="G677" i="1"/>
  <c r="O677" i="6"/>
  <c r="H677" i="1"/>
  <c r="I677" i="1"/>
  <c r="I678" i="6"/>
  <c r="B678" i="1"/>
  <c r="C678" i="1"/>
  <c r="K678" i="6"/>
  <c r="D678" i="1"/>
  <c r="E678" i="1"/>
  <c r="M678" i="6"/>
  <c r="F678" i="1"/>
  <c r="G678" i="1"/>
  <c r="O678" i="6"/>
  <c r="H678" i="1"/>
  <c r="I678" i="1"/>
  <c r="I679" i="6"/>
  <c r="B679" i="1"/>
  <c r="C679" i="1"/>
  <c r="K679" i="6"/>
  <c r="D679" i="1"/>
  <c r="E679" i="1"/>
  <c r="M679" i="6"/>
  <c r="F679" i="1"/>
  <c r="G679" i="1"/>
  <c r="O679" i="6"/>
  <c r="H679" i="1"/>
  <c r="I679" i="1"/>
  <c r="I680" i="6"/>
  <c r="B680" i="1"/>
  <c r="C680" i="1"/>
  <c r="K680" i="6"/>
  <c r="D680" i="1"/>
  <c r="E680" i="1"/>
  <c r="M680" i="6"/>
  <c r="F680" i="1"/>
  <c r="G680" i="1"/>
  <c r="O680" i="6"/>
  <c r="H680" i="1"/>
  <c r="I680" i="1"/>
  <c r="I681" i="6"/>
  <c r="B681" i="1"/>
  <c r="C681" i="1"/>
  <c r="K681" i="6"/>
  <c r="D681" i="1"/>
  <c r="E681" i="1"/>
  <c r="M681" i="6"/>
  <c r="F681" i="1"/>
  <c r="G681" i="1"/>
  <c r="O681" i="6"/>
  <c r="H681" i="1"/>
  <c r="I681" i="1"/>
  <c r="I682" i="6"/>
  <c r="B682" i="1"/>
  <c r="C682" i="1"/>
  <c r="K682" i="6"/>
  <c r="D682" i="1"/>
  <c r="E682" i="1"/>
  <c r="M682" i="6"/>
  <c r="F682" i="1"/>
  <c r="G682" i="1"/>
  <c r="O682" i="6"/>
  <c r="H682" i="1"/>
  <c r="I682" i="1"/>
  <c r="I683" i="6"/>
  <c r="B683" i="1"/>
  <c r="C683" i="1"/>
  <c r="K683" i="6"/>
  <c r="D683" i="1"/>
  <c r="E683" i="1"/>
  <c r="M683" i="6"/>
  <c r="F683" i="1"/>
  <c r="G683" i="1"/>
  <c r="O683" i="6"/>
  <c r="H683" i="1"/>
  <c r="I683" i="1"/>
  <c r="I684" i="6"/>
  <c r="B684" i="1"/>
  <c r="C684" i="1"/>
  <c r="K684" i="6"/>
  <c r="D684" i="1"/>
  <c r="E684" i="1"/>
  <c r="M684" i="6"/>
  <c r="F684" i="1"/>
  <c r="G684" i="1"/>
  <c r="O684" i="6"/>
  <c r="H684" i="1"/>
  <c r="I684" i="1"/>
  <c r="I685" i="6"/>
  <c r="B685" i="1"/>
  <c r="C685" i="1"/>
  <c r="K685" i="6"/>
  <c r="D685" i="1"/>
  <c r="E685" i="1"/>
  <c r="M685" i="6"/>
  <c r="F685" i="1"/>
  <c r="G685" i="1"/>
  <c r="O685" i="6"/>
  <c r="H685" i="1"/>
  <c r="I685" i="1"/>
  <c r="I686" i="6"/>
  <c r="B686" i="1"/>
  <c r="C686" i="1"/>
  <c r="K686" i="6"/>
  <c r="D686" i="1"/>
  <c r="E686" i="1"/>
  <c r="M686" i="6"/>
  <c r="F686" i="1"/>
  <c r="G686" i="1"/>
  <c r="O686" i="6"/>
  <c r="H686" i="1"/>
  <c r="I686" i="1"/>
  <c r="I687" i="6"/>
  <c r="B687" i="1"/>
  <c r="C687" i="1"/>
  <c r="K687" i="6"/>
  <c r="D687" i="1"/>
  <c r="E687" i="1"/>
  <c r="M687" i="6"/>
  <c r="F687" i="1"/>
  <c r="G687" i="1"/>
  <c r="O687" i="6"/>
  <c r="H687" i="1"/>
  <c r="I687" i="1"/>
  <c r="I688" i="6"/>
  <c r="B688" i="1"/>
  <c r="C688" i="1"/>
  <c r="K688" i="6"/>
  <c r="D688" i="1"/>
  <c r="E688" i="1"/>
  <c r="M688" i="6"/>
  <c r="F688" i="1"/>
  <c r="G688" i="1"/>
  <c r="O688" i="6"/>
  <c r="H688" i="1"/>
  <c r="I688" i="1"/>
  <c r="I689" i="6"/>
  <c r="B689" i="1"/>
  <c r="C689" i="1"/>
  <c r="K689" i="6"/>
  <c r="D689" i="1"/>
  <c r="E689" i="1"/>
  <c r="M689" i="6"/>
  <c r="F689" i="1"/>
  <c r="G689" i="1"/>
  <c r="O689" i="6"/>
  <c r="H689" i="1"/>
  <c r="I689" i="1"/>
  <c r="I690" i="6"/>
  <c r="B690" i="1"/>
  <c r="C690" i="1"/>
  <c r="K690" i="6"/>
  <c r="D690" i="1"/>
  <c r="E690" i="1"/>
  <c r="M690" i="6"/>
  <c r="F690" i="1"/>
  <c r="G690" i="1"/>
  <c r="O690" i="6"/>
  <c r="H690" i="1"/>
  <c r="I690" i="1"/>
  <c r="I691" i="6"/>
  <c r="B691" i="1"/>
  <c r="C691" i="1"/>
  <c r="K691" i="6"/>
  <c r="D691" i="1"/>
  <c r="E691" i="1"/>
  <c r="M691" i="6"/>
  <c r="F691" i="1"/>
  <c r="G691" i="1"/>
  <c r="O691" i="6"/>
  <c r="H691" i="1"/>
  <c r="I691" i="1"/>
  <c r="I692" i="6"/>
  <c r="B692" i="1"/>
  <c r="C692" i="1"/>
  <c r="K692" i="6"/>
  <c r="D692" i="1"/>
  <c r="E692" i="1"/>
  <c r="M692" i="6"/>
  <c r="F692" i="1"/>
  <c r="G692" i="1"/>
  <c r="O692" i="6"/>
  <c r="H692" i="1"/>
  <c r="I692" i="1"/>
  <c r="I693" i="6"/>
  <c r="B693" i="1"/>
  <c r="C693" i="1"/>
  <c r="K693" i="6"/>
  <c r="D693" i="1"/>
  <c r="E693" i="1"/>
  <c r="M693" i="6"/>
  <c r="F693" i="1"/>
  <c r="G693" i="1"/>
  <c r="O693" i="6"/>
  <c r="H693" i="1"/>
  <c r="I693" i="1"/>
  <c r="I694" i="6"/>
  <c r="B694" i="1"/>
  <c r="C694" i="1"/>
  <c r="K694" i="6"/>
  <c r="D694" i="1"/>
  <c r="E694" i="1"/>
  <c r="M694" i="6"/>
  <c r="F694" i="1"/>
  <c r="G694" i="1"/>
  <c r="O694" i="6"/>
  <c r="H694" i="1"/>
  <c r="I694" i="1"/>
  <c r="I695" i="6"/>
  <c r="B695" i="1"/>
  <c r="C695" i="1"/>
  <c r="K695" i="6"/>
  <c r="D695" i="1"/>
  <c r="E695" i="1"/>
  <c r="M695" i="6"/>
  <c r="F695" i="1"/>
  <c r="G695" i="1"/>
  <c r="O695" i="6"/>
  <c r="H695" i="1"/>
  <c r="I695" i="1"/>
  <c r="I696" i="6"/>
  <c r="B696" i="1"/>
  <c r="C696" i="1"/>
  <c r="K696" i="6"/>
  <c r="D696" i="1"/>
  <c r="E696" i="1"/>
  <c r="M696" i="6"/>
  <c r="F696" i="1"/>
  <c r="G696" i="1"/>
  <c r="O696" i="6"/>
  <c r="H696" i="1"/>
  <c r="I696" i="1"/>
  <c r="I697" i="6"/>
  <c r="B697" i="1"/>
  <c r="C697" i="1"/>
  <c r="K697" i="6"/>
  <c r="D697" i="1"/>
  <c r="E697" i="1"/>
  <c r="M697" i="6"/>
  <c r="F697" i="1"/>
  <c r="G697" i="1"/>
  <c r="O697" i="6"/>
  <c r="H697" i="1"/>
  <c r="I697" i="1"/>
  <c r="I698" i="6"/>
  <c r="B698" i="1"/>
  <c r="C698" i="1"/>
  <c r="K698" i="6"/>
  <c r="D698" i="1"/>
  <c r="E698" i="1"/>
  <c r="M698" i="6"/>
  <c r="F698" i="1"/>
  <c r="G698" i="1"/>
  <c r="O698" i="6"/>
  <c r="H698" i="1"/>
  <c r="I698" i="1"/>
  <c r="I699" i="6"/>
  <c r="B699" i="1"/>
  <c r="C699" i="1"/>
  <c r="K699" i="6"/>
  <c r="D699" i="1"/>
  <c r="E699" i="1"/>
  <c r="M699" i="6"/>
  <c r="F699" i="1"/>
  <c r="G699" i="1"/>
  <c r="O699" i="6"/>
  <c r="H699" i="1"/>
  <c r="I699" i="1"/>
  <c r="I700" i="6"/>
  <c r="B700" i="1"/>
  <c r="C700" i="1"/>
  <c r="K700" i="6"/>
  <c r="D700" i="1"/>
  <c r="E700" i="1"/>
  <c r="M700" i="6"/>
  <c r="F700" i="1"/>
  <c r="G700" i="1"/>
  <c r="O700" i="6"/>
  <c r="H700" i="1"/>
  <c r="I700" i="1"/>
  <c r="I701" i="6"/>
  <c r="B701" i="1"/>
  <c r="C701" i="1"/>
  <c r="K701" i="6"/>
  <c r="D701" i="1"/>
  <c r="E701" i="1"/>
  <c r="M701" i="6"/>
  <c r="F701" i="1"/>
  <c r="G701" i="1"/>
  <c r="O701" i="6"/>
  <c r="H701" i="1"/>
  <c r="I701" i="1"/>
  <c r="I702" i="6"/>
  <c r="B702" i="1"/>
  <c r="C702" i="1"/>
  <c r="K702" i="6"/>
  <c r="D702" i="1"/>
  <c r="E702" i="1"/>
  <c r="M702" i="6"/>
  <c r="F702" i="1"/>
  <c r="G702" i="1"/>
  <c r="O702" i="6"/>
  <c r="H702" i="1"/>
  <c r="I702" i="1"/>
  <c r="I703" i="6"/>
  <c r="B703" i="1"/>
  <c r="C703" i="1"/>
  <c r="K703" i="6"/>
  <c r="D703" i="1"/>
  <c r="E703" i="1"/>
  <c r="M703" i="6"/>
  <c r="F703" i="1"/>
  <c r="G703" i="1"/>
  <c r="O703" i="6"/>
  <c r="H703" i="1"/>
  <c r="I703" i="1"/>
  <c r="I704" i="6"/>
  <c r="B704" i="1"/>
  <c r="C704" i="1"/>
  <c r="K704" i="6"/>
  <c r="D704" i="1"/>
  <c r="E704" i="1"/>
  <c r="M704" i="6"/>
  <c r="F704" i="1"/>
  <c r="G704" i="1"/>
  <c r="O704" i="6"/>
  <c r="H704" i="1"/>
  <c r="I704" i="1"/>
  <c r="I705" i="6"/>
  <c r="B705" i="1"/>
  <c r="C705" i="1"/>
  <c r="K705" i="6"/>
  <c r="D705" i="1"/>
  <c r="E705" i="1"/>
  <c r="M705" i="6"/>
  <c r="F705" i="1"/>
  <c r="G705" i="1"/>
  <c r="O705" i="6"/>
  <c r="H705" i="1"/>
  <c r="I705" i="1"/>
  <c r="I706" i="6"/>
  <c r="B706" i="1"/>
  <c r="C706" i="1"/>
  <c r="K706" i="6"/>
  <c r="D706" i="1"/>
  <c r="E706" i="1"/>
  <c r="M706" i="6"/>
  <c r="F706" i="1"/>
  <c r="G706" i="1"/>
  <c r="O706" i="6"/>
  <c r="H706" i="1"/>
  <c r="I706" i="1"/>
  <c r="I707" i="6"/>
  <c r="B707" i="1"/>
  <c r="C707" i="1"/>
  <c r="K707" i="6"/>
  <c r="D707" i="1"/>
  <c r="E707" i="1"/>
  <c r="M707" i="6"/>
  <c r="F707" i="1"/>
  <c r="G707" i="1"/>
  <c r="O707" i="6"/>
  <c r="H707" i="1"/>
  <c r="I707" i="1"/>
  <c r="I708" i="6"/>
  <c r="B708" i="1"/>
  <c r="C708" i="1"/>
  <c r="K708" i="6"/>
  <c r="D708" i="1"/>
  <c r="E708" i="1"/>
  <c r="M708" i="6"/>
  <c r="F708" i="1"/>
  <c r="G708" i="1"/>
  <c r="O708" i="6"/>
  <c r="H708" i="1"/>
  <c r="I708" i="1"/>
  <c r="I709" i="6"/>
  <c r="B709" i="1"/>
  <c r="C709" i="1"/>
  <c r="K709" i="6"/>
  <c r="D709" i="1"/>
  <c r="E709" i="1"/>
  <c r="M709" i="6"/>
  <c r="F709" i="1"/>
  <c r="G709" i="1"/>
  <c r="O709" i="6"/>
  <c r="H709" i="1"/>
  <c r="I709" i="1"/>
  <c r="I710" i="6"/>
  <c r="B710" i="1"/>
  <c r="C710" i="1"/>
  <c r="K710" i="6"/>
  <c r="D710" i="1"/>
  <c r="E710" i="1"/>
  <c r="M710" i="6"/>
  <c r="F710" i="1"/>
  <c r="G710" i="1"/>
  <c r="O710" i="6"/>
  <c r="H710" i="1"/>
  <c r="I710" i="1"/>
  <c r="I711" i="6"/>
  <c r="B711" i="1"/>
  <c r="C711" i="1"/>
  <c r="K711" i="6"/>
  <c r="D711" i="1"/>
  <c r="E711" i="1"/>
  <c r="M711" i="6"/>
  <c r="F711" i="1"/>
  <c r="G711" i="1"/>
  <c r="O711" i="6"/>
  <c r="H711" i="1"/>
  <c r="I711" i="1"/>
  <c r="I712" i="6"/>
  <c r="B712" i="1"/>
  <c r="C712" i="1"/>
  <c r="K712" i="6"/>
  <c r="D712" i="1"/>
  <c r="E712" i="1"/>
  <c r="M712" i="6"/>
  <c r="F712" i="1"/>
  <c r="G712" i="1"/>
  <c r="O712" i="6"/>
  <c r="H712" i="1"/>
  <c r="I712" i="1"/>
  <c r="I713" i="6"/>
  <c r="B713" i="1"/>
  <c r="C713" i="1"/>
  <c r="K713" i="6"/>
  <c r="D713" i="1"/>
  <c r="E713" i="1"/>
  <c r="M713" i="6"/>
  <c r="F713" i="1"/>
  <c r="G713" i="1"/>
  <c r="O713" i="6"/>
  <c r="H713" i="1"/>
  <c r="I713" i="1"/>
  <c r="I714" i="6"/>
  <c r="B714" i="1"/>
  <c r="C714" i="1"/>
  <c r="K714" i="6"/>
  <c r="D714" i="1"/>
  <c r="E714" i="1"/>
  <c r="M714" i="6"/>
  <c r="F714" i="1"/>
  <c r="G714" i="1"/>
  <c r="O714" i="6"/>
  <c r="H714" i="1"/>
  <c r="I714" i="1"/>
  <c r="I715" i="6"/>
  <c r="B715" i="1"/>
  <c r="C715" i="1"/>
  <c r="K715" i="6"/>
  <c r="D715" i="1"/>
  <c r="E715" i="1"/>
  <c r="M715" i="6"/>
  <c r="F715" i="1"/>
  <c r="G715" i="1"/>
  <c r="O715" i="6"/>
  <c r="H715" i="1"/>
  <c r="I715" i="1"/>
  <c r="I716" i="6"/>
  <c r="B716" i="1"/>
  <c r="C716" i="1"/>
  <c r="K716" i="6"/>
  <c r="D716" i="1"/>
  <c r="E716" i="1"/>
  <c r="M716" i="6"/>
  <c r="F716" i="1"/>
  <c r="G716" i="1"/>
  <c r="O716" i="6"/>
  <c r="H716" i="1"/>
  <c r="I716" i="1"/>
  <c r="I717" i="6"/>
  <c r="B717" i="1"/>
  <c r="C717" i="1"/>
  <c r="K717" i="6"/>
  <c r="D717" i="1"/>
  <c r="E717" i="1"/>
  <c r="M717" i="6"/>
  <c r="F717" i="1"/>
  <c r="G717" i="1"/>
  <c r="O717" i="6"/>
  <c r="H717" i="1"/>
  <c r="I717" i="1"/>
  <c r="I718" i="6"/>
  <c r="B718" i="1"/>
  <c r="C718" i="1"/>
  <c r="K718" i="6"/>
  <c r="D718" i="1"/>
  <c r="E718" i="1"/>
  <c r="M718" i="6"/>
  <c r="F718" i="1"/>
  <c r="G718" i="1"/>
  <c r="O718" i="6"/>
  <c r="H718" i="1"/>
  <c r="I718" i="1"/>
  <c r="I719" i="6"/>
  <c r="B719" i="1"/>
  <c r="C719" i="1"/>
  <c r="K719" i="6"/>
  <c r="D719" i="1"/>
  <c r="E719" i="1"/>
  <c r="M719" i="6"/>
  <c r="F719" i="1"/>
  <c r="G719" i="1"/>
  <c r="O719" i="6"/>
  <c r="H719" i="1"/>
  <c r="I719" i="1"/>
  <c r="I720" i="6"/>
  <c r="B720" i="1"/>
  <c r="C720" i="1"/>
  <c r="K720" i="6"/>
  <c r="D720" i="1"/>
  <c r="E720" i="1"/>
  <c r="M720" i="6"/>
  <c r="F720" i="1"/>
  <c r="G720" i="1"/>
  <c r="O720" i="6"/>
  <c r="H720" i="1"/>
  <c r="I720" i="1"/>
  <c r="I721" i="6"/>
  <c r="B721" i="1"/>
  <c r="C721" i="1"/>
  <c r="K721" i="6"/>
  <c r="D721" i="1"/>
  <c r="E721" i="1"/>
  <c r="M721" i="6"/>
  <c r="F721" i="1"/>
  <c r="G721" i="1"/>
  <c r="O721" i="6"/>
  <c r="H721" i="1"/>
  <c r="I721" i="1"/>
  <c r="I722" i="6"/>
  <c r="B722" i="1"/>
  <c r="C722" i="1"/>
  <c r="K722" i="6"/>
  <c r="D722" i="1"/>
  <c r="E722" i="1"/>
  <c r="M722" i="6"/>
  <c r="F722" i="1"/>
  <c r="G722" i="1"/>
  <c r="O722" i="6"/>
  <c r="H722" i="1"/>
  <c r="I722" i="1"/>
  <c r="I723" i="6"/>
  <c r="B723" i="1"/>
  <c r="C723" i="1"/>
  <c r="K723" i="6"/>
  <c r="D723" i="1"/>
  <c r="E723" i="1"/>
  <c r="M723" i="6"/>
  <c r="F723" i="1"/>
  <c r="G723" i="1"/>
  <c r="O723" i="6"/>
  <c r="H723" i="1"/>
  <c r="I723" i="1"/>
  <c r="I724" i="6"/>
  <c r="B724" i="1"/>
  <c r="C724" i="1"/>
  <c r="K724" i="6"/>
  <c r="D724" i="1"/>
  <c r="E724" i="1"/>
  <c r="M724" i="6"/>
  <c r="F724" i="1"/>
  <c r="G724" i="1"/>
  <c r="O724" i="6"/>
  <c r="H724" i="1"/>
  <c r="I724" i="1"/>
  <c r="I725" i="6"/>
  <c r="B725" i="1"/>
  <c r="C725" i="1"/>
  <c r="K725" i="6"/>
  <c r="D725" i="1"/>
  <c r="E725" i="1"/>
  <c r="M725" i="6"/>
  <c r="F725" i="1"/>
  <c r="G725" i="1"/>
  <c r="O725" i="6"/>
  <c r="H725" i="1"/>
  <c r="I725" i="1"/>
  <c r="I726" i="6"/>
  <c r="B726" i="1"/>
  <c r="C726" i="1"/>
  <c r="K726" i="6"/>
  <c r="D726" i="1"/>
  <c r="E726" i="1"/>
  <c r="M726" i="6"/>
  <c r="F726" i="1"/>
  <c r="G726" i="1"/>
  <c r="O726" i="6"/>
  <c r="H726" i="1"/>
  <c r="I726" i="1"/>
  <c r="I727" i="6"/>
  <c r="B727" i="1"/>
  <c r="C727" i="1"/>
  <c r="K727" i="6"/>
  <c r="D727" i="1"/>
  <c r="E727" i="1"/>
  <c r="M727" i="6"/>
  <c r="F727" i="1"/>
  <c r="G727" i="1"/>
  <c r="O727" i="6"/>
  <c r="H727" i="1"/>
  <c r="I727" i="1"/>
  <c r="I728" i="6"/>
  <c r="B728" i="1"/>
  <c r="C728" i="1"/>
  <c r="K728" i="6"/>
  <c r="D728" i="1"/>
  <c r="E728" i="1"/>
  <c r="M728" i="6"/>
  <c r="F728" i="1"/>
  <c r="G728" i="1"/>
  <c r="O728" i="6"/>
  <c r="H728" i="1"/>
  <c r="I728" i="1"/>
  <c r="I729" i="6"/>
  <c r="B729" i="1"/>
  <c r="C729" i="1"/>
  <c r="K729" i="6"/>
  <c r="D729" i="1"/>
  <c r="E729" i="1"/>
  <c r="M729" i="6"/>
  <c r="F729" i="1"/>
  <c r="G729" i="1"/>
  <c r="O729" i="6"/>
  <c r="H729" i="1"/>
  <c r="I729" i="1"/>
  <c r="I730" i="6"/>
  <c r="B730" i="1"/>
  <c r="C730" i="1"/>
  <c r="K730" i="6"/>
  <c r="D730" i="1"/>
  <c r="E730" i="1"/>
  <c r="M730" i="6"/>
  <c r="F730" i="1"/>
  <c r="G730" i="1"/>
  <c r="O730" i="6"/>
  <c r="H730" i="1"/>
  <c r="I730" i="1"/>
  <c r="I731" i="6"/>
  <c r="B731" i="1"/>
  <c r="C731" i="1"/>
  <c r="K731" i="6"/>
  <c r="D731" i="1"/>
  <c r="E731" i="1"/>
  <c r="M731" i="6"/>
  <c r="F731" i="1"/>
  <c r="G731" i="1"/>
  <c r="O731" i="6"/>
  <c r="H731" i="1"/>
  <c r="I731" i="1"/>
  <c r="I732" i="6"/>
  <c r="B732" i="1"/>
  <c r="C732" i="1"/>
  <c r="K732" i="6"/>
  <c r="D732" i="1"/>
  <c r="E732" i="1"/>
  <c r="M732" i="6"/>
  <c r="F732" i="1"/>
  <c r="G732" i="1"/>
  <c r="O732" i="6"/>
  <c r="H732" i="1"/>
  <c r="I732" i="1"/>
  <c r="I733" i="6"/>
  <c r="B733" i="1"/>
  <c r="C733" i="1"/>
  <c r="K733" i="6"/>
  <c r="D733" i="1"/>
  <c r="E733" i="1"/>
  <c r="M733" i="6"/>
  <c r="F733" i="1"/>
  <c r="G733" i="1"/>
  <c r="O733" i="6"/>
  <c r="H733" i="1"/>
  <c r="I733" i="1"/>
  <c r="I734" i="6"/>
  <c r="B734" i="1"/>
  <c r="C734" i="1"/>
  <c r="K734" i="6"/>
  <c r="D734" i="1"/>
  <c r="E734" i="1"/>
  <c r="M734" i="6"/>
  <c r="F734" i="1"/>
  <c r="G734" i="1"/>
  <c r="O734" i="6"/>
  <c r="H734" i="1"/>
  <c r="I734" i="1"/>
  <c r="I735" i="6"/>
  <c r="B735" i="1"/>
  <c r="C735" i="1"/>
  <c r="K735" i="6"/>
  <c r="D735" i="1"/>
  <c r="E735" i="1"/>
  <c r="M735" i="6"/>
  <c r="F735" i="1"/>
  <c r="G735" i="1"/>
  <c r="O735" i="6"/>
  <c r="H735" i="1"/>
  <c r="I735" i="1"/>
  <c r="I736" i="6"/>
  <c r="B736" i="1"/>
  <c r="C736" i="1"/>
  <c r="K736" i="6"/>
  <c r="D736" i="1"/>
  <c r="E736" i="1"/>
  <c r="M736" i="6"/>
  <c r="F736" i="1"/>
  <c r="G736" i="1"/>
  <c r="O736" i="6"/>
  <c r="H736" i="1"/>
  <c r="I736" i="1"/>
  <c r="I737" i="6"/>
  <c r="B737" i="1"/>
  <c r="C737" i="1"/>
  <c r="K737" i="6"/>
  <c r="D737" i="1"/>
  <c r="E737" i="1"/>
  <c r="M737" i="6"/>
  <c r="F737" i="1"/>
  <c r="G737" i="1"/>
  <c r="O737" i="6"/>
  <c r="H737" i="1"/>
  <c r="I737" i="1"/>
  <c r="I738" i="6"/>
  <c r="B738" i="1"/>
  <c r="C738" i="1"/>
  <c r="K738" i="6"/>
  <c r="D738" i="1"/>
  <c r="E738" i="1"/>
  <c r="M738" i="6"/>
  <c r="F738" i="1"/>
  <c r="G738" i="1"/>
  <c r="O738" i="6"/>
  <c r="H738" i="1"/>
  <c r="I738" i="1"/>
  <c r="I739" i="6"/>
  <c r="B739" i="1"/>
  <c r="C739" i="1"/>
  <c r="K739" i="6"/>
  <c r="D739" i="1"/>
  <c r="E739" i="1"/>
  <c r="M739" i="6"/>
  <c r="F739" i="1"/>
  <c r="G739" i="1"/>
  <c r="O739" i="6"/>
  <c r="H739" i="1"/>
  <c r="I739" i="1"/>
  <c r="I740" i="6"/>
  <c r="B740" i="1"/>
  <c r="C740" i="1"/>
  <c r="K740" i="6"/>
  <c r="D740" i="1"/>
  <c r="E740" i="1"/>
  <c r="M740" i="6"/>
  <c r="F740" i="1"/>
  <c r="G740" i="1"/>
  <c r="O740" i="6"/>
  <c r="H740" i="1"/>
  <c r="I740" i="1"/>
  <c r="I741" i="6"/>
  <c r="B741" i="1"/>
  <c r="C741" i="1"/>
  <c r="K741" i="6"/>
  <c r="D741" i="1"/>
  <c r="E741" i="1"/>
  <c r="M741" i="6"/>
  <c r="F741" i="1"/>
  <c r="G741" i="1"/>
  <c r="O741" i="6"/>
  <c r="H741" i="1"/>
  <c r="I741" i="1"/>
  <c r="I742" i="6"/>
  <c r="B742" i="1"/>
  <c r="C742" i="1"/>
  <c r="K742" i="6"/>
  <c r="D742" i="1"/>
  <c r="E742" i="1"/>
  <c r="M742" i="6"/>
  <c r="F742" i="1"/>
  <c r="G742" i="1"/>
  <c r="O742" i="6"/>
  <c r="H742" i="1"/>
  <c r="I742" i="1"/>
  <c r="I743" i="6"/>
  <c r="B743" i="1"/>
  <c r="C743" i="1"/>
  <c r="K743" i="6"/>
  <c r="D743" i="1"/>
  <c r="E743" i="1"/>
  <c r="M743" i="6"/>
  <c r="F743" i="1"/>
  <c r="G743" i="1"/>
  <c r="O743" i="6"/>
  <c r="H743" i="1"/>
  <c r="I743" i="1"/>
  <c r="I744" i="6"/>
  <c r="B744" i="1"/>
  <c r="C744" i="1"/>
  <c r="K744" i="6"/>
  <c r="D744" i="1"/>
  <c r="E744" i="1"/>
  <c r="M744" i="6"/>
  <c r="F744" i="1"/>
  <c r="G744" i="1"/>
  <c r="O744" i="6"/>
  <c r="H744" i="1"/>
  <c r="I744" i="1"/>
  <c r="I745" i="6"/>
  <c r="B745" i="1"/>
  <c r="C745" i="1"/>
  <c r="K745" i="6"/>
  <c r="D745" i="1"/>
  <c r="E745" i="1"/>
  <c r="M745" i="6"/>
  <c r="F745" i="1"/>
  <c r="G745" i="1"/>
  <c r="O745" i="6"/>
  <c r="H745" i="1"/>
  <c r="I745" i="1"/>
  <c r="I746" i="6"/>
  <c r="B746" i="1"/>
  <c r="C746" i="1"/>
  <c r="K746" i="6"/>
  <c r="D746" i="1"/>
  <c r="E746" i="1"/>
  <c r="M746" i="6"/>
  <c r="F746" i="1"/>
  <c r="G746" i="1"/>
  <c r="O746" i="6"/>
  <c r="H746" i="1"/>
  <c r="I746" i="1"/>
  <c r="I747" i="6"/>
  <c r="B747" i="1"/>
  <c r="C747" i="1"/>
  <c r="K747" i="6"/>
  <c r="D747" i="1"/>
  <c r="E747" i="1"/>
  <c r="M747" i="6"/>
  <c r="F747" i="1"/>
  <c r="G747" i="1"/>
  <c r="O747" i="6"/>
  <c r="H747" i="1"/>
  <c r="I747" i="1"/>
  <c r="I748" i="6"/>
  <c r="B748" i="1"/>
  <c r="C748" i="1"/>
  <c r="K748" i="6"/>
  <c r="D748" i="1"/>
  <c r="E748" i="1"/>
  <c r="M748" i="6"/>
  <c r="F748" i="1"/>
  <c r="G748" i="1"/>
  <c r="O748" i="6"/>
  <c r="H748" i="1"/>
  <c r="I748" i="1"/>
  <c r="I749" i="6"/>
  <c r="B749" i="1"/>
  <c r="C749" i="1"/>
  <c r="K749" i="6"/>
  <c r="D749" i="1"/>
  <c r="E749" i="1"/>
  <c r="M749" i="6"/>
  <c r="F749" i="1"/>
  <c r="G749" i="1"/>
  <c r="O749" i="6"/>
  <c r="H749" i="1"/>
  <c r="I749" i="1"/>
  <c r="I750" i="6"/>
  <c r="B750" i="1"/>
  <c r="C750" i="1"/>
  <c r="K750" i="6"/>
  <c r="D750" i="1"/>
  <c r="E750" i="1"/>
  <c r="M750" i="6"/>
  <c r="F750" i="1"/>
  <c r="G750" i="1"/>
  <c r="O750" i="6"/>
  <c r="H750" i="1"/>
  <c r="I750" i="1"/>
  <c r="I751" i="6"/>
  <c r="B751" i="1"/>
  <c r="C751" i="1"/>
  <c r="K751" i="6"/>
  <c r="D751" i="1"/>
  <c r="E751" i="1"/>
  <c r="M751" i="6"/>
  <c r="F751" i="1"/>
  <c r="G751" i="1"/>
  <c r="O751" i="6"/>
  <c r="H751" i="1"/>
  <c r="I751" i="1"/>
  <c r="I752" i="6"/>
  <c r="B752" i="1"/>
  <c r="C752" i="1"/>
  <c r="K752" i="6"/>
  <c r="D752" i="1"/>
  <c r="E752" i="1"/>
  <c r="M752" i="6"/>
  <c r="F752" i="1"/>
  <c r="G752" i="1"/>
  <c r="O752" i="6"/>
  <c r="H752" i="1"/>
  <c r="I752" i="1"/>
  <c r="I753" i="6"/>
  <c r="B753" i="1"/>
  <c r="C753" i="1"/>
  <c r="K753" i="6"/>
  <c r="D753" i="1"/>
  <c r="E753" i="1"/>
  <c r="M753" i="6"/>
  <c r="F753" i="1"/>
  <c r="G753" i="1"/>
  <c r="O753" i="6"/>
  <c r="H753" i="1"/>
  <c r="I753" i="1"/>
  <c r="I754" i="6"/>
  <c r="B754" i="1"/>
  <c r="C754" i="1"/>
  <c r="K754" i="6"/>
  <c r="D754" i="1"/>
  <c r="E754" i="1"/>
  <c r="M754" i="6"/>
  <c r="F754" i="1"/>
  <c r="G754" i="1"/>
  <c r="O754" i="6"/>
  <c r="H754" i="1"/>
  <c r="I754" i="1"/>
  <c r="I755" i="6"/>
  <c r="B755" i="1"/>
  <c r="C755" i="1"/>
  <c r="K755" i="6"/>
  <c r="D755" i="1"/>
  <c r="E755" i="1"/>
  <c r="M755" i="6"/>
  <c r="F755" i="1"/>
  <c r="G755" i="1"/>
  <c r="O755" i="6"/>
  <c r="H755" i="1"/>
  <c r="I755" i="1"/>
  <c r="I756" i="6"/>
  <c r="B756" i="1"/>
  <c r="C756" i="1"/>
  <c r="K756" i="6"/>
  <c r="D756" i="1"/>
  <c r="E756" i="1"/>
  <c r="M756" i="6"/>
  <c r="F756" i="1"/>
  <c r="G756" i="1"/>
  <c r="O756" i="6"/>
  <c r="H756" i="1"/>
  <c r="I756" i="1"/>
  <c r="I757" i="6"/>
  <c r="B757" i="1"/>
  <c r="C757" i="1"/>
  <c r="K757" i="6"/>
  <c r="D757" i="1"/>
  <c r="E757" i="1"/>
  <c r="M757" i="6"/>
  <c r="F757" i="1"/>
  <c r="G757" i="1"/>
  <c r="O757" i="6"/>
  <c r="H757" i="1"/>
  <c r="I757" i="1"/>
  <c r="I758" i="6"/>
  <c r="B758" i="1"/>
  <c r="C758" i="1"/>
  <c r="K758" i="6"/>
  <c r="D758" i="1"/>
  <c r="E758" i="1"/>
  <c r="M758" i="6"/>
  <c r="F758" i="1"/>
  <c r="G758" i="1"/>
  <c r="O758" i="6"/>
  <c r="H758" i="1"/>
  <c r="I758" i="1"/>
  <c r="I759" i="6"/>
  <c r="B759" i="1"/>
  <c r="C759" i="1"/>
  <c r="K759" i="6"/>
  <c r="D759" i="1"/>
  <c r="E759" i="1"/>
  <c r="M759" i="6"/>
  <c r="F759" i="1"/>
  <c r="G759" i="1"/>
  <c r="O759" i="6"/>
  <c r="H759" i="1"/>
  <c r="I759" i="1"/>
  <c r="I760" i="6"/>
  <c r="B760" i="1"/>
  <c r="C760" i="1"/>
  <c r="K760" i="6"/>
  <c r="D760" i="1"/>
  <c r="E760" i="1"/>
  <c r="M760" i="6"/>
  <c r="F760" i="1"/>
  <c r="G760" i="1"/>
  <c r="O760" i="6"/>
  <c r="H760" i="1"/>
  <c r="I760" i="1"/>
  <c r="I761" i="6"/>
  <c r="B761" i="1"/>
  <c r="C761" i="1"/>
  <c r="K761" i="6"/>
  <c r="D761" i="1"/>
  <c r="E761" i="1"/>
  <c r="M761" i="6"/>
  <c r="F761" i="1"/>
  <c r="G761" i="1"/>
  <c r="O761" i="6"/>
  <c r="H761" i="1"/>
  <c r="I761" i="1"/>
  <c r="I762" i="6"/>
  <c r="B762" i="1"/>
  <c r="C762" i="1"/>
  <c r="K762" i="6"/>
  <c r="D762" i="1"/>
  <c r="E762" i="1"/>
  <c r="M762" i="6"/>
  <c r="F762" i="1"/>
  <c r="G762" i="1"/>
  <c r="O762" i="6"/>
  <c r="H762" i="1"/>
  <c r="I762" i="1"/>
  <c r="I763" i="6"/>
  <c r="B763" i="1"/>
  <c r="C763" i="1"/>
  <c r="K763" i="6"/>
  <c r="D763" i="1"/>
  <c r="E763" i="1"/>
  <c r="M763" i="6"/>
  <c r="F763" i="1"/>
  <c r="G763" i="1"/>
  <c r="O763" i="6"/>
  <c r="H763" i="1"/>
  <c r="I763" i="1"/>
  <c r="I764" i="6"/>
  <c r="B764" i="1"/>
  <c r="C764" i="1"/>
  <c r="K764" i="6"/>
  <c r="D764" i="1"/>
  <c r="E764" i="1"/>
  <c r="M764" i="6"/>
  <c r="F764" i="1"/>
  <c r="G764" i="1"/>
  <c r="O764" i="6"/>
  <c r="H764" i="1"/>
  <c r="I764" i="1"/>
  <c r="I765" i="6"/>
  <c r="B765" i="1"/>
  <c r="C765" i="1"/>
  <c r="K765" i="6"/>
  <c r="D765" i="1"/>
  <c r="E765" i="1"/>
  <c r="M765" i="6"/>
  <c r="F765" i="1"/>
  <c r="G765" i="1"/>
  <c r="O765" i="6"/>
  <c r="H765" i="1"/>
  <c r="I765" i="1"/>
  <c r="I766" i="6"/>
  <c r="B766" i="1"/>
  <c r="C766" i="1"/>
  <c r="K766" i="6"/>
  <c r="D766" i="1"/>
  <c r="E766" i="1"/>
  <c r="M766" i="6"/>
  <c r="F766" i="1"/>
  <c r="G766" i="1"/>
  <c r="O766" i="6"/>
  <c r="H766" i="1"/>
  <c r="I766" i="1"/>
  <c r="I767" i="6"/>
  <c r="B767" i="1"/>
  <c r="C767" i="1"/>
  <c r="K767" i="6"/>
  <c r="D767" i="1"/>
  <c r="E767" i="1"/>
  <c r="M767" i="6"/>
  <c r="F767" i="1"/>
  <c r="G767" i="1"/>
  <c r="O767" i="6"/>
  <c r="H767" i="1"/>
  <c r="I767" i="1"/>
  <c r="I768" i="6"/>
  <c r="B768" i="1"/>
  <c r="C768" i="1"/>
  <c r="K768" i="6"/>
  <c r="D768" i="1"/>
  <c r="E768" i="1"/>
  <c r="M768" i="6"/>
  <c r="F768" i="1"/>
  <c r="G768" i="1"/>
  <c r="O768" i="6"/>
  <c r="H768" i="1"/>
  <c r="I768" i="1"/>
  <c r="I769" i="6"/>
  <c r="B769" i="1"/>
  <c r="C769" i="1"/>
  <c r="K769" i="6"/>
  <c r="D769" i="1"/>
  <c r="E769" i="1"/>
  <c r="M769" i="6"/>
  <c r="F769" i="1"/>
  <c r="G769" i="1"/>
  <c r="O769" i="6"/>
  <c r="H769" i="1"/>
  <c r="I769" i="1"/>
  <c r="I770" i="6"/>
  <c r="B770" i="1"/>
  <c r="C770" i="1"/>
  <c r="K770" i="6"/>
  <c r="D770" i="1"/>
  <c r="E770" i="1"/>
  <c r="M770" i="6"/>
  <c r="F770" i="1"/>
  <c r="G770" i="1"/>
  <c r="O770" i="6"/>
  <c r="H770" i="1"/>
  <c r="I770" i="1"/>
  <c r="I771" i="6"/>
  <c r="B771" i="1"/>
  <c r="C771" i="1"/>
  <c r="K771" i="6"/>
  <c r="D771" i="1"/>
  <c r="E771" i="1"/>
  <c r="M771" i="6"/>
  <c r="F771" i="1"/>
  <c r="G771" i="1"/>
  <c r="O771" i="6"/>
  <c r="H771" i="1"/>
  <c r="I771" i="1"/>
  <c r="I772" i="6"/>
  <c r="B772" i="1"/>
  <c r="C772" i="1"/>
  <c r="K772" i="6"/>
  <c r="D772" i="1"/>
  <c r="E772" i="1"/>
  <c r="M772" i="6"/>
  <c r="F772" i="1"/>
  <c r="G772" i="1"/>
  <c r="O772" i="6"/>
  <c r="H772" i="1"/>
  <c r="I772" i="1"/>
  <c r="I773" i="6"/>
  <c r="B773" i="1"/>
  <c r="C773" i="1"/>
  <c r="K773" i="6"/>
  <c r="D773" i="1"/>
  <c r="E773" i="1"/>
  <c r="M773" i="6"/>
  <c r="F773" i="1"/>
  <c r="G773" i="1"/>
  <c r="O773" i="6"/>
  <c r="H773" i="1"/>
  <c r="I773" i="1"/>
  <c r="I774" i="6"/>
  <c r="B774" i="1"/>
  <c r="C774" i="1"/>
  <c r="K774" i="6"/>
  <c r="D774" i="1"/>
  <c r="E774" i="1"/>
  <c r="M774" i="6"/>
  <c r="F774" i="1"/>
  <c r="G774" i="1"/>
  <c r="O774" i="6"/>
  <c r="H774" i="1"/>
  <c r="I774" i="1"/>
  <c r="I775" i="6"/>
  <c r="B775" i="1"/>
  <c r="C775" i="1"/>
  <c r="K775" i="6"/>
  <c r="D775" i="1"/>
  <c r="E775" i="1"/>
  <c r="M775" i="6"/>
  <c r="F775" i="1"/>
  <c r="G775" i="1"/>
  <c r="O775" i="6"/>
  <c r="H775" i="1"/>
  <c r="I775" i="1"/>
  <c r="I776" i="6"/>
  <c r="B776" i="1"/>
  <c r="C776" i="1"/>
  <c r="K776" i="6"/>
  <c r="D776" i="1"/>
  <c r="E776" i="1"/>
  <c r="M776" i="6"/>
  <c r="F776" i="1"/>
  <c r="G776" i="1"/>
  <c r="O776" i="6"/>
  <c r="H776" i="1"/>
  <c r="I776" i="1"/>
  <c r="I777" i="6"/>
  <c r="B777" i="1"/>
  <c r="C777" i="1"/>
  <c r="K777" i="6"/>
  <c r="D777" i="1"/>
  <c r="E777" i="1"/>
  <c r="M777" i="6"/>
  <c r="F777" i="1"/>
  <c r="G777" i="1"/>
  <c r="O777" i="6"/>
  <c r="H777" i="1"/>
  <c r="I777" i="1"/>
  <c r="I778" i="6"/>
  <c r="B778" i="1"/>
  <c r="C778" i="1"/>
  <c r="K778" i="6"/>
  <c r="D778" i="1"/>
  <c r="E778" i="1"/>
  <c r="M778" i="6"/>
  <c r="F778" i="1"/>
  <c r="G778" i="1"/>
  <c r="O778" i="6"/>
  <c r="H778" i="1"/>
  <c r="I778" i="1"/>
  <c r="I779" i="6"/>
  <c r="B779" i="1"/>
  <c r="C779" i="1"/>
  <c r="K779" i="6"/>
  <c r="D779" i="1"/>
  <c r="E779" i="1"/>
  <c r="M779" i="6"/>
  <c r="F779" i="1"/>
  <c r="G779" i="1"/>
  <c r="O779" i="6"/>
  <c r="H779" i="1"/>
  <c r="I779" i="1"/>
  <c r="I780" i="6"/>
  <c r="B780" i="1"/>
  <c r="C780" i="1"/>
  <c r="K780" i="6"/>
  <c r="D780" i="1"/>
  <c r="E780" i="1"/>
  <c r="M780" i="6"/>
  <c r="F780" i="1"/>
  <c r="G780" i="1"/>
  <c r="O780" i="6"/>
  <c r="H780" i="1"/>
  <c r="I780" i="1"/>
  <c r="I781" i="6"/>
  <c r="B781" i="1"/>
  <c r="C781" i="1"/>
  <c r="K781" i="6"/>
  <c r="D781" i="1"/>
  <c r="E781" i="1"/>
  <c r="M781" i="6"/>
  <c r="F781" i="1"/>
  <c r="G781" i="1"/>
  <c r="O781" i="6"/>
  <c r="H781" i="1"/>
  <c r="I781" i="1"/>
  <c r="I782" i="6"/>
  <c r="B782" i="1"/>
  <c r="C782" i="1"/>
  <c r="K782" i="6"/>
  <c r="D782" i="1"/>
  <c r="E782" i="1"/>
  <c r="M782" i="6"/>
  <c r="F782" i="1"/>
  <c r="G782" i="1"/>
  <c r="O782" i="6"/>
  <c r="H782" i="1"/>
  <c r="I782" i="1"/>
  <c r="I783" i="6"/>
  <c r="B783" i="1"/>
  <c r="C783" i="1"/>
  <c r="K783" i="6"/>
  <c r="D783" i="1"/>
  <c r="E783" i="1"/>
  <c r="M783" i="6"/>
  <c r="F783" i="1"/>
  <c r="G783" i="1"/>
  <c r="O783" i="6"/>
  <c r="H783" i="1"/>
  <c r="I783" i="1"/>
  <c r="I784" i="6"/>
  <c r="B784" i="1"/>
  <c r="C784" i="1"/>
  <c r="K784" i="6"/>
  <c r="D784" i="1"/>
  <c r="E784" i="1"/>
  <c r="M784" i="6"/>
  <c r="F784" i="1"/>
  <c r="G784" i="1"/>
  <c r="O784" i="6"/>
  <c r="H784" i="1"/>
  <c r="I784" i="1"/>
  <c r="I785" i="6"/>
  <c r="B785" i="1"/>
  <c r="C785" i="1"/>
  <c r="K785" i="6"/>
  <c r="D785" i="1"/>
  <c r="E785" i="1"/>
  <c r="M785" i="6"/>
  <c r="F785" i="1"/>
  <c r="G785" i="1"/>
  <c r="O785" i="6"/>
  <c r="H785" i="1"/>
  <c r="I785" i="1"/>
  <c r="I786" i="6"/>
  <c r="B786" i="1"/>
  <c r="C786" i="1"/>
  <c r="K786" i="6"/>
  <c r="D786" i="1"/>
  <c r="E786" i="1"/>
  <c r="M786" i="6"/>
  <c r="F786" i="1"/>
  <c r="G786" i="1"/>
  <c r="O786" i="6"/>
  <c r="H786" i="1"/>
  <c r="I786" i="1"/>
  <c r="I787" i="6"/>
  <c r="B787" i="1"/>
  <c r="C787" i="1"/>
  <c r="K787" i="6"/>
  <c r="D787" i="1"/>
  <c r="E787" i="1"/>
  <c r="M787" i="6"/>
  <c r="F787" i="1"/>
  <c r="G787" i="1"/>
  <c r="O787" i="6"/>
  <c r="H787" i="1"/>
  <c r="I787" i="1"/>
  <c r="I788" i="6"/>
  <c r="B788" i="1"/>
  <c r="C788" i="1"/>
  <c r="K788" i="6"/>
  <c r="D788" i="1"/>
  <c r="E788" i="1"/>
  <c r="M788" i="6"/>
  <c r="F788" i="1"/>
  <c r="G788" i="1"/>
  <c r="O788" i="6"/>
  <c r="H788" i="1"/>
  <c r="I788" i="1"/>
  <c r="I789" i="6"/>
  <c r="B789" i="1"/>
  <c r="C789" i="1"/>
  <c r="K789" i="6"/>
  <c r="D789" i="1"/>
  <c r="E789" i="1"/>
  <c r="M789" i="6"/>
  <c r="F789" i="1"/>
  <c r="G789" i="1"/>
  <c r="O789" i="6"/>
  <c r="H789" i="1"/>
  <c r="I789" i="1"/>
  <c r="I790" i="6"/>
  <c r="B790" i="1"/>
  <c r="C790" i="1"/>
  <c r="K790" i="6"/>
  <c r="D790" i="1"/>
  <c r="E790" i="1"/>
  <c r="M790" i="6"/>
  <c r="F790" i="1"/>
  <c r="G790" i="1"/>
  <c r="O790" i="6"/>
  <c r="H790" i="1"/>
  <c r="I790" i="1"/>
  <c r="I791" i="6"/>
  <c r="B791" i="1"/>
  <c r="C791" i="1"/>
  <c r="K791" i="6"/>
  <c r="D791" i="1"/>
  <c r="E791" i="1"/>
  <c r="M791" i="6"/>
  <c r="F791" i="1"/>
  <c r="G791" i="1"/>
  <c r="O791" i="6"/>
  <c r="H791" i="1"/>
  <c r="I791" i="1"/>
  <c r="I792" i="6"/>
  <c r="B792" i="1"/>
  <c r="C792" i="1"/>
  <c r="K792" i="6"/>
  <c r="D792" i="1"/>
  <c r="E792" i="1"/>
  <c r="M792" i="6"/>
  <c r="F792" i="1"/>
  <c r="G792" i="1"/>
  <c r="O792" i="6"/>
  <c r="H792" i="1"/>
  <c r="I792" i="1"/>
  <c r="I793" i="6"/>
  <c r="B793" i="1"/>
  <c r="C793" i="1"/>
  <c r="K793" i="6"/>
  <c r="D793" i="1"/>
  <c r="E793" i="1"/>
  <c r="M793" i="6"/>
  <c r="F793" i="1"/>
  <c r="G793" i="1"/>
  <c r="O793" i="6"/>
  <c r="H793" i="1"/>
  <c r="I793" i="1"/>
  <c r="I794" i="6"/>
  <c r="B794" i="1"/>
  <c r="C794" i="1"/>
  <c r="K794" i="6"/>
  <c r="D794" i="1"/>
  <c r="E794" i="1"/>
  <c r="M794" i="6"/>
  <c r="F794" i="1"/>
  <c r="G794" i="1"/>
  <c r="O794" i="6"/>
  <c r="H794" i="1"/>
  <c r="I794" i="1"/>
  <c r="I795" i="6"/>
  <c r="B795" i="1"/>
  <c r="C795" i="1"/>
  <c r="K795" i="6"/>
  <c r="D795" i="1"/>
  <c r="E795" i="1"/>
  <c r="M795" i="6"/>
  <c r="F795" i="1"/>
  <c r="G795" i="1"/>
  <c r="O795" i="6"/>
  <c r="H795" i="1"/>
  <c r="I795" i="1"/>
  <c r="I796" i="6"/>
  <c r="B796" i="1"/>
  <c r="C796" i="1"/>
  <c r="K796" i="6"/>
  <c r="D796" i="1"/>
  <c r="E796" i="1"/>
  <c r="M796" i="6"/>
  <c r="F796" i="1"/>
  <c r="G796" i="1"/>
  <c r="O796" i="6"/>
  <c r="H796" i="1"/>
  <c r="I796" i="1"/>
  <c r="I797" i="6"/>
  <c r="B797" i="1"/>
  <c r="C797" i="1"/>
  <c r="K797" i="6"/>
  <c r="D797" i="1"/>
  <c r="E797" i="1"/>
  <c r="M797" i="6"/>
  <c r="F797" i="1"/>
  <c r="G797" i="1"/>
  <c r="O797" i="6"/>
  <c r="H797" i="1"/>
  <c r="I797" i="1"/>
  <c r="I798" i="6"/>
  <c r="B798" i="1"/>
  <c r="C798" i="1"/>
  <c r="K798" i="6"/>
  <c r="D798" i="1"/>
  <c r="E798" i="1"/>
  <c r="M798" i="6"/>
  <c r="F798" i="1"/>
  <c r="G798" i="1"/>
  <c r="O798" i="6"/>
  <c r="H798" i="1"/>
  <c r="I798" i="1"/>
  <c r="I799" i="6"/>
  <c r="B799" i="1"/>
  <c r="C799" i="1"/>
  <c r="K799" i="6"/>
  <c r="D799" i="1"/>
  <c r="E799" i="1"/>
  <c r="M799" i="6"/>
  <c r="F799" i="1"/>
  <c r="G799" i="1"/>
  <c r="O799" i="6"/>
  <c r="H799" i="1"/>
  <c r="I799" i="1"/>
  <c r="I800" i="6"/>
  <c r="B800" i="1"/>
  <c r="C800" i="1"/>
  <c r="K800" i="6"/>
  <c r="D800" i="1"/>
  <c r="E800" i="1"/>
  <c r="M800" i="6"/>
  <c r="F800" i="1"/>
  <c r="G800" i="1"/>
  <c r="O800" i="6"/>
  <c r="H800" i="1"/>
  <c r="I800" i="1"/>
  <c r="I801" i="6"/>
  <c r="B801" i="1"/>
  <c r="C801" i="1"/>
  <c r="K801" i="6"/>
  <c r="D801" i="1"/>
  <c r="E801" i="1"/>
  <c r="M801" i="6"/>
  <c r="F801" i="1"/>
  <c r="G801" i="1"/>
  <c r="O801" i="6"/>
  <c r="H801" i="1"/>
  <c r="I801" i="1"/>
  <c r="I802" i="6"/>
  <c r="B802" i="1"/>
  <c r="C802" i="1"/>
  <c r="K802" i="6"/>
  <c r="D802" i="1"/>
  <c r="E802" i="1"/>
  <c r="M802" i="6"/>
  <c r="F802" i="1"/>
  <c r="G802" i="1"/>
  <c r="O802" i="6"/>
  <c r="H802" i="1"/>
  <c r="I802" i="1"/>
  <c r="I803" i="6"/>
  <c r="B803" i="1"/>
  <c r="C803" i="1"/>
  <c r="K803" i="6"/>
  <c r="D803" i="1"/>
  <c r="E803" i="1"/>
  <c r="M803" i="6"/>
  <c r="F803" i="1"/>
  <c r="G803" i="1"/>
  <c r="O803" i="6"/>
  <c r="H803" i="1"/>
  <c r="I803" i="1"/>
  <c r="I804" i="6"/>
  <c r="B804" i="1"/>
  <c r="C804" i="1"/>
  <c r="K804" i="6"/>
  <c r="D804" i="1"/>
  <c r="E804" i="1"/>
  <c r="M804" i="6"/>
  <c r="F804" i="1"/>
  <c r="G804" i="1"/>
  <c r="O804" i="6"/>
  <c r="H804" i="1"/>
  <c r="I804" i="1"/>
  <c r="I805" i="6"/>
  <c r="B805" i="1"/>
  <c r="C805" i="1"/>
  <c r="K805" i="6"/>
  <c r="D805" i="1"/>
  <c r="E805" i="1"/>
  <c r="M805" i="6"/>
  <c r="F805" i="1"/>
  <c r="G805" i="1"/>
  <c r="O805" i="6"/>
  <c r="H805" i="1"/>
  <c r="I805" i="1"/>
  <c r="I806" i="6"/>
  <c r="B806" i="1"/>
  <c r="C806" i="1"/>
  <c r="K806" i="6"/>
  <c r="D806" i="1"/>
  <c r="E806" i="1"/>
  <c r="M806" i="6"/>
  <c r="F806" i="1"/>
  <c r="G806" i="1"/>
  <c r="O806" i="6"/>
  <c r="H806" i="1"/>
  <c r="I806" i="1"/>
  <c r="I807" i="6"/>
  <c r="B807" i="1"/>
  <c r="C807" i="1"/>
  <c r="K807" i="6"/>
  <c r="D807" i="1"/>
  <c r="E807" i="1"/>
  <c r="M807" i="6"/>
  <c r="F807" i="1"/>
  <c r="G807" i="1"/>
  <c r="O807" i="6"/>
  <c r="H807" i="1"/>
  <c r="I807" i="1"/>
  <c r="I808" i="6"/>
  <c r="B808" i="1"/>
  <c r="C808" i="1"/>
  <c r="K808" i="6"/>
  <c r="D808" i="1"/>
  <c r="E808" i="1"/>
  <c r="M808" i="6"/>
  <c r="F808" i="1"/>
  <c r="G808" i="1"/>
  <c r="O808" i="6"/>
  <c r="H808" i="1"/>
  <c r="I808" i="1"/>
  <c r="I809" i="6"/>
  <c r="B809" i="1"/>
  <c r="C809" i="1"/>
  <c r="K809" i="6"/>
  <c r="D809" i="1"/>
  <c r="E809" i="1"/>
  <c r="M809" i="6"/>
  <c r="F809" i="1"/>
  <c r="G809" i="1"/>
  <c r="O809" i="6"/>
  <c r="H809" i="1"/>
  <c r="I809" i="1"/>
  <c r="I810" i="6"/>
  <c r="B810" i="1"/>
  <c r="C810" i="1"/>
  <c r="K810" i="6"/>
  <c r="D810" i="1"/>
  <c r="E810" i="1"/>
  <c r="M810" i="6"/>
  <c r="F810" i="1"/>
  <c r="G810" i="1"/>
  <c r="O810" i="6"/>
  <c r="H810" i="1"/>
  <c r="I810" i="1"/>
  <c r="I811" i="6"/>
  <c r="B811" i="1"/>
  <c r="C811" i="1"/>
  <c r="K811" i="6"/>
  <c r="D811" i="1"/>
  <c r="E811" i="1"/>
  <c r="M811" i="6"/>
  <c r="F811" i="1"/>
  <c r="G811" i="1"/>
  <c r="O811" i="6"/>
  <c r="H811" i="1"/>
  <c r="I811" i="1"/>
  <c r="I812" i="6"/>
  <c r="B812" i="1"/>
  <c r="C812" i="1"/>
  <c r="K812" i="6"/>
  <c r="D812" i="1"/>
  <c r="E812" i="1"/>
  <c r="M812" i="6"/>
  <c r="F812" i="1"/>
  <c r="G812" i="1"/>
  <c r="O812" i="6"/>
  <c r="H812" i="1"/>
  <c r="I812" i="1"/>
  <c r="I813" i="6"/>
  <c r="B813" i="1"/>
  <c r="C813" i="1"/>
  <c r="K813" i="6"/>
  <c r="D813" i="1"/>
  <c r="E813" i="1"/>
  <c r="M813" i="6"/>
  <c r="F813" i="1"/>
  <c r="G813" i="1"/>
  <c r="O813" i="6"/>
  <c r="H813" i="1"/>
  <c r="I813" i="1"/>
  <c r="I814" i="6"/>
  <c r="B814" i="1"/>
  <c r="C814" i="1"/>
  <c r="K814" i="6"/>
  <c r="D814" i="1"/>
  <c r="E814" i="1"/>
  <c r="M814" i="6"/>
  <c r="F814" i="1"/>
  <c r="G814" i="1"/>
  <c r="O814" i="6"/>
  <c r="H814" i="1"/>
  <c r="I814" i="1"/>
  <c r="I815" i="6"/>
  <c r="B815" i="1"/>
  <c r="C815" i="1"/>
  <c r="K815" i="6"/>
  <c r="D815" i="1"/>
  <c r="E815" i="1"/>
  <c r="M815" i="6"/>
  <c r="F815" i="1"/>
  <c r="G815" i="1"/>
  <c r="O815" i="6"/>
  <c r="H815" i="1"/>
  <c r="I815" i="1"/>
  <c r="I816" i="6"/>
  <c r="B816" i="1"/>
  <c r="C816" i="1"/>
  <c r="K816" i="6"/>
  <c r="D816" i="1"/>
  <c r="E816" i="1"/>
  <c r="M816" i="6"/>
  <c r="F816" i="1"/>
  <c r="G816" i="1"/>
  <c r="O816" i="6"/>
  <c r="H816" i="1"/>
  <c r="I816" i="1"/>
  <c r="I817" i="6"/>
  <c r="B817" i="1"/>
  <c r="C817" i="1"/>
  <c r="K817" i="6"/>
  <c r="D817" i="1"/>
  <c r="E817" i="1"/>
  <c r="M817" i="6"/>
  <c r="F817" i="1"/>
  <c r="G817" i="1"/>
  <c r="O817" i="6"/>
  <c r="H817" i="1"/>
  <c r="I817" i="1"/>
  <c r="I818" i="6"/>
  <c r="B818" i="1"/>
  <c r="C818" i="1"/>
  <c r="K818" i="6"/>
  <c r="D818" i="1"/>
  <c r="E818" i="1"/>
  <c r="M818" i="6"/>
  <c r="F818" i="1"/>
  <c r="G818" i="1"/>
  <c r="O818" i="6"/>
  <c r="H818" i="1"/>
  <c r="I818" i="1"/>
  <c r="I819" i="6"/>
  <c r="B819" i="1"/>
  <c r="C819" i="1"/>
  <c r="K819" i="6"/>
  <c r="D819" i="1"/>
  <c r="E819" i="1"/>
  <c r="M819" i="6"/>
  <c r="F819" i="1"/>
  <c r="G819" i="1"/>
  <c r="O819" i="6"/>
  <c r="H819" i="1"/>
  <c r="I819" i="1"/>
  <c r="I820" i="6"/>
  <c r="B820" i="1"/>
  <c r="C820" i="1"/>
  <c r="K820" i="6"/>
  <c r="D820" i="1"/>
  <c r="E820" i="1"/>
  <c r="M820" i="6"/>
  <c r="F820" i="1"/>
  <c r="G820" i="1"/>
  <c r="O820" i="6"/>
  <c r="H820" i="1"/>
  <c r="I820" i="1"/>
  <c r="I821" i="6"/>
  <c r="B821" i="1"/>
  <c r="C821" i="1"/>
  <c r="K821" i="6"/>
  <c r="D821" i="1"/>
  <c r="E821" i="1"/>
  <c r="M821" i="6"/>
  <c r="F821" i="1"/>
  <c r="G821" i="1"/>
  <c r="O821" i="6"/>
  <c r="H821" i="1"/>
  <c r="I821" i="1"/>
  <c r="I822" i="6"/>
  <c r="B822" i="1"/>
  <c r="C822" i="1"/>
  <c r="K822" i="6"/>
  <c r="D822" i="1"/>
  <c r="E822" i="1"/>
  <c r="M822" i="6"/>
  <c r="F822" i="1"/>
  <c r="G822" i="1"/>
  <c r="O822" i="6"/>
  <c r="H822" i="1"/>
  <c r="I822" i="1"/>
  <c r="I823" i="6"/>
  <c r="B823" i="1"/>
  <c r="C823" i="1"/>
  <c r="K823" i="6"/>
  <c r="D823" i="1"/>
  <c r="E823" i="1"/>
  <c r="M823" i="6"/>
  <c r="F823" i="1"/>
  <c r="G823" i="1"/>
  <c r="O823" i="6"/>
  <c r="H823" i="1"/>
  <c r="I823" i="1"/>
  <c r="I824" i="6"/>
  <c r="B824" i="1"/>
  <c r="C824" i="1"/>
  <c r="K824" i="6"/>
  <c r="D824" i="1"/>
  <c r="E824" i="1"/>
  <c r="M824" i="6"/>
  <c r="F824" i="1"/>
  <c r="G824" i="1"/>
  <c r="O824" i="6"/>
  <c r="H824" i="1"/>
  <c r="I824" i="1"/>
  <c r="I825" i="6"/>
  <c r="B825" i="1"/>
  <c r="C825" i="1"/>
  <c r="K825" i="6"/>
  <c r="D825" i="1"/>
  <c r="E825" i="1"/>
  <c r="M825" i="6"/>
  <c r="F825" i="1"/>
  <c r="G825" i="1"/>
  <c r="O825" i="6"/>
  <c r="H825" i="1"/>
  <c r="I825" i="1"/>
  <c r="I826" i="6"/>
  <c r="B826" i="1"/>
  <c r="C826" i="1"/>
  <c r="K826" i="6"/>
  <c r="D826" i="1"/>
  <c r="E826" i="1"/>
  <c r="M826" i="6"/>
  <c r="F826" i="1"/>
  <c r="G826" i="1"/>
  <c r="O826" i="6"/>
  <c r="H826" i="1"/>
  <c r="I826" i="1"/>
  <c r="I827" i="6"/>
  <c r="B827" i="1"/>
  <c r="C827" i="1"/>
  <c r="K827" i="6"/>
  <c r="D827" i="1"/>
  <c r="E827" i="1"/>
  <c r="M827" i="6"/>
  <c r="F827" i="1"/>
  <c r="G827" i="1"/>
  <c r="O827" i="6"/>
  <c r="H827" i="1"/>
  <c r="I827" i="1"/>
  <c r="I828" i="6"/>
  <c r="B828" i="1"/>
  <c r="C828" i="1"/>
  <c r="K828" i="6"/>
  <c r="D828" i="1"/>
  <c r="E828" i="1"/>
  <c r="M828" i="6"/>
  <c r="F828" i="1"/>
  <c r="G828" i="1"/>
  <c r="O828" i="6"/>
  <c r="H828" i="1"/>
  <c r="I828" i="1"/>
  <c r="I829" i="6"/>
  <c r="B829" i="1"/>
  <c r="C829" i="1"/>
  <c r="K829" i="6"/>
  <c r="D829" i="1"/>
  <c r="E829" i="1"/>
  <c r="M829" i="6"/>
  <c r="F829" i="1"/>
  <c r="G829" i="1"/>
  <c r="O829" i="6"/>
  <c r="H829" i="1"/>
  <c r="I829" i="1"/>
  <c r="I830" i="6"/>
  <c r="B830" i="1"/>
  <c r="C830" i="1"/>
  <c r="K830" i="6"/>
  <c r="D830" i="1"/>
  <c r="E830" i="1"/>
  <c r="M830" i="6"/>
  <c r="F830" i="1"/>
  <c r="G830" i="1"/>
  <c r="O830" i="6"/>
  <c r="H830" i="1"/>
  <c r="I830" i="1"/>
  <c r="I831" i="6"/>
  <c r="B831" i="1"/>
  <c r="C831" i="1"/>
  <c r="K831" i="6"/>
  <c r="D831" i="1"/>
  <c r="E831" i="1"/>
  <c r="M831" i="6"/>
  <c r="F831" i="1"/>
  <c r="G831" i="1"/>
  <c r="O831" i="6"/>
  <c r="H831" i="1"/>
  <c r="I831" i="1"/>
  <c r="I832" i="6"/>
  <c r="B832" i="1"/>
  <c r="C832" i="1"/>
  <c r="K832" i="6"/>
  <c r="D832" i="1"/>
  <c r="E832" i="1"/>
  <c r="M832" i="6"/>
  <c r="F832" i="1"/>
  <c r="G832" i="1"/>
  <c r="O832" i="6"/>
  <c r="H832" i="1"/>
  <c r="I832" i="1"/>
  <c r="I833" i="6"/>
  <c r="B833" i="1"/>
  <c r="C833" i="1"/>
  <c r="K833" i="6"/>
  <c r="D833" i="1"/>
  <c r="E833" i="1"/>
  <c r="M833" i="6"/>
  <c r="F833" i="1"/>
  <c r="G833" i="1"/>
  <c r="O833" i="6"/>
  <c r="H833" i="1"/>
  <c r="I833" i="1"/>
  <c r="I834" i="6"/>
  <c r="B834" i="1"/>
  <c r="C834" i="1"/>
  <c r="K834" i="6"/>
  <c r="D834" i="1"/>
  <c r="E834" i="1"/>
  <c r="M834" i="6"/>
  <c r="F834" i="1"/>
  <c r="G834" i="1"/>
  <c r="O834" i="6"/>
  <c r="H834" i="1"/>
  <c r="I834" i="1"/>
  <c r="I835" i="6"/>
  <c r="B835" i="1"/>
  <c r="C835" i="1"/>
  <c r="K835" i="6"/>
  <c r="D835" i="1"/>
  <c r="E835" i="1"/>
  <c r="M835" i="6"/>
  <c r="F835" i="1"/>
  <c r="G835" i="1"/>
  <c r="O835" i="6"/>
  <c r="H835" i="1"/>
  <c r="I835" i="1"/>
  <c r="I836" i="6"/>
  <c r="B836" i="1"/>
  <c r="C836" i="1"/>
  <c r="K836" i="6"/>
  <c r="D836" i="1"/>
  <c r="E836" i="1"/>
  <c r="M836" i="6"/>
  <c r="F836" i="1"/>
  <c r="G836" i="1"/>
  <c r="O836" i="6"/>
  <c r="H836" i="1"/>
  <c r="I836" i="1"/>
  <c r="I837" i="6"/>
  <c r="B837" i="1"/>
  <c r="C837" i="1"/>
  <c r="K837" i="6"/>
  <c r="D837" i="1"/>
  <c r="E837" i="1"/>
  <c r="M837" i="6"/>
  <c r="F837" i="1"/>
  <c r="G837" i="1"/>
  <c r="O837" i="6"/>
  <c r="H837" i="1"/>
  <c r="I837" i="1"/>
  <c r="I838" i="6"/>
  <c r="B838" i="1"/>
  <c r="C838" i="1"/>
  <c r="K838" i="6"/>
  <c r="D838" i="1"/>
  <c r="E838" i="1"/>
  <c r="M838" i="6"/>
  <c r="F838" i="1"/>
  <c r="G838" i="1"/>
  <c r="O838" i="6"/>
  <c r="H838" i="1"/>
  <c r="I838" i="1"/>
  <c r="I839" i="6"/>
  <c r="B839" i="1"/>
  <c r="C839" i="1"/>
  <c r="K839" i="6"/>
  <c r="D839" i="1"/>
  <c r="E839" i="1"/>
  <c r="M839" i="6"/>
  <c r="F839" i="1"/>
  <c r="G839" i="1"/>
  <c r="O839" i="6"/>
  <c r="H839" i="1"/>
  <c r="I839" i="1"/>
  <c r="I840" i="6"/>
  <c r="B840" i="1"/>
  <c r="C840" i="1"/>
  <c r="K840" i="6"/>
  <c r="D840" i="1"/>
  <c r="E840" i="1"/>
  <c r="M840" i="6"/>
  <c r="F840" i="1"/>
  <c r="G840" i="1"/>
  <c r="O840" i="6"/>
  <c r="H840" i="1"/>
  <c r="I840" i="1"/>
  <c r="I841" i="6"/>
  <c r="B841" i="1"/>
  <c r="C841" i="1"/>
  <c r="K841" i="6"/>
  <c r="D841" i="1"/>
  <c r="E841" i="1"/>
  <c r="M841" i="6"/>
  <c r="F841" i="1"/>
  <c r="G841" i="1"/>
  <c r="O841" i="6"/>
  <c r="H841" i="1"/>
  <c r="I841" i="1"/>
  <c r="I842" i="6"/>
  <c r="B842" i="1"/>
  <c r="C842" i="1"/>
  <c r="K842" i="6"/>
  <c r="D842" i="1"/>
  <c r="E842" i="1"/>
  <c r="M842" i="6"/>
  <c r="F842" i="1"/>
  <c r="G842" i="1"/>
  <c r="O842" i="6"/>
  <c r="H842" i="1"/>
  <c r="I842" i="1"/>
  <c r="I843" i="6"/>
  <c r="B843" i="1"/>
  <c r="C843" i="1"/>
  <c r="K843" i="6"/>
  <c r="D843" i="1"/>
  <c r="E843" i="1"/>
  <c r="M843" i="6"/>
  <c r="F843" i="1"/>
  <c r="G843" i="1"/>
  <c r="O843" i="6"/>
  <c r="H843" i="1"/>
  <c r="I843" i="1"/>
  <c r="I844" i="6"/>
  <c r="B844" i="1"/>
  <c r="C844" i="1"/>
  <c r="K844" i="6"/>
  <c r="D844" i="1"/>
  <c r="E844" i="1"/>
  <c r="M844" i="6"/>
  <c r="F844" i="1"/>
  <c r="G844" i="1"/>
  <c r="O844" i="6"/>
  <c r="H844" i="1"/>
  <c r="I844" i="1"/>
  <c r="I845" i="6"/>
  <c r="B845" i="1"/>
  <c r="C845" i="1"/>
  <c r="K845" i="6"/>
  <c r="D845" i="1"/>
  <c r="E845" i="1"/>
  <c r="M845" i="6"/>
  <c r="F845" i="1"/>
  <c r="G845" i="1"/>
  <c r="O845" i="6"/>
  <c r="H845" i="1"/>
  <c r="I845" i="1"/>
  <c r="I846" i="6"/>
  <c r="B846" i="1"/>
  <c r="C846" i="1"/>
  <c r="K846" i="6"/>
  <c r="D846" i="1"/>
  <c r="E846" i="1"/>
  <c r="M846" i="6"/>
  <c r="F846" i="1"/>
  <c r="G846" i="1"/>
  <c r="O846" i="6"/>
  <c r="H846" i="1"/>
  <c r="I846" i="1"/>
  <c r="I847" i="6"/>
  <c r="B847" i="1"/>
  <c r="C847" i="1"/>
  <c r="K847" i="6"/>
  <c r="D847" i="1"/>
  <c r="E847" i="1"/>
  <c r="M847" i="6"/>
  <c r="F847" i="1"/>
  <c r="G847" i="1"/>
  <c r="O847" i="6"/>
  <c r="H847" i="1"/>
  <c r="I847" i="1"/>
  <c r="I848" i="6"/>
  <c r="B848" i="1"/>
  <c r="C848" i="1"/>
  <c r="K848" i="6"/>
  <c r="D848" i="1"/>
  <c r="E848" i="1"/>
  <c r="M848" i="6"/>
  <c r="F848" i="1"/>
  <c r="G848" i="1"/>
  <c r="O848" i="6"/>
  <c r="H848" i="1"/>
  <c r="I848" i="1"/>
  <c r="I849" i="6"/>
  <c r="B849" i="1"/>
  <c r="C849" i="1"/>
  <c r="K849" i="6"/>
  <c r="D849" i="1"/>
  <c r="E849" i="1"/>
  <c r="M849" i="6"/>
  <c r="F849" i="1"/>
  <c r="G849" i="1"/>
  <c r="O849" i="6"/>
  <c r="H849" i="1"/>
  <c r="I849" i="1"/>
  <c r="I850" i="6"/>
  <c r="B850" i="1"/>
  <c r="C850" i="1"/>
  <c r="K850" i="6"/>
  <c r="D850" i="1"/>
  <c r="E850" i="1"/>
  <c r="M850" i="6"/>
  <c r="F850" i="1"/>
  <c r="G850" i="1"/>
  <c r="O850" i="6"/>
  <c r="H850" i="1"/>
  <c r="I850" i="1"/>
  <c r="I851" i="6"/>
  <c r="B851" i="1"/>
  <c r="C851" i="1"/>
  <c r="K851" i="6"/>
  <c r="D851" i="1"/>
  <c r="E851" i="1"/>
  <c r="M851" i="6"/>
  <c r="F851" i="1"/>
  <c r="G851" i="1"/>
  <c r="O851" i="6"/>
  <c r="H851" i="1"/>
  <c r="I851" i="1"/>
  <c r="I852" i="6"/>
  <c r="B852" i="1"/>
  <c r="C852" i="1"/>
  <c r="K852" i="6"/>
  <c r="D852" i="1"/>
  <c r="E852" i="1"/>
  <c r="M852" i="6"/>
  <c r="F852" i="1"/>
  <c r="G852" i="1"/>
  <c r="O852" i="6"/>
  <c r="H852" i="1"/>
  <c r="I852" i="1"/>
  <c r="I853" i="6"/>
  <c r="B853" i="1"/>
  <c r="C853" i="1"/>
  <c r="K853" i="6"/>
  <c r="D853" i="1"/>
  <c r="E853" i="1"/>
  <c r="M853" i="6"/>
  <c r="F853" i="1"/>
  <c r="G853" i="1"/>
  <c r="O853" i="6"/>
  <c r="H853" i="1"/>
  <c r="I853" i="1"/>
  <c r="I854" i="6"/>
  <c r="B854" i="1"/>
  <c r="C854" i="1"/>
  <c r="K854" i="6"/>
  <c r="D854" i="1"/>
  <c r="E854" i="1"/>
  <c r="M854" i="6"/>
  <c r="F854" i="1"/>
  <c r="G854" i="1"/>
  <c r="O854" i="6"/>
  <c r="H854" i="1"/>
  <c r="I854" i="1"/>
  <c r="I855" i="6"/>
  <c r="B855" i="1"/>
  <c r="C855" i="1"/>
  <c r="K855" i="6"/>
  <c r="D855" i="1"/>
  <c r="E855" i="1"/>
  <c r="M855" i="6"/>
  <c r="F855" i="1"/>
  <c r="G855" i="1"/>
  <c r="O855" i="6"/>
  <c r="H855" i="1"/>
  <c r="I855" i="1"/>
  <c r="I856" i="6"/>
  <c r="B856" i="1"/>
  <c r="C856" i="1"/>
  <c r="K856" i="6"/>
  <c r="D856" i="1"/>
  <c r="E856" i="1"/>
  <c r="M856" i="6"/>
  <c r="F856" i="1"/>
  <c r="G856" i="1"/>
  <c r="O856" i="6"/>
  <c r="H856" i="1"/>
  <c r="I856" i="1"/>
  <c r="I857" i="6"/>
  <c r="B857" i="1"/>
  <c r="C857" i="1"/>
  <c r="K857" i="6"/>
  <c r="D857" i="1"/>
  <c r="E857" i="1"/>
  <c r="M857" i="6"/>
  <c r="F857" i="1"/>
  <c r="G857" i="1"/>
  <c r="O857" i="6"/>
  <c r="H857" i="1"/>
  <c r="I857" i="1"/>
  <c r="I858" i="6"/>
  <c r="B858" i="1"/>
  <c r="C858" i="1"/>
  <c r="K858" i="6"/>
  <c r="D858" i="1"/>
  <c r="E858" i="1"/>
  <c r="M858" i="6"/>
  <c r="F858" i="1"/>
  <c r="G858" i="1"/>
  <c r="O858" i="6"/>
  <c r="H858" i="1"/>
  <c r="I858" i="1"/>
  <c r="I859" i="6"/>
  <c r="B859" i="1"/>
  <c r="C859" i="1"/>
  <c r="K859" i="6"/>
  <c r="D859" i="1"/>
  <c r="E859" i="1"/>
  <c r="M859" i="6"/>
  <c r="F859" i="1"/>
  <c r="G859" i="1"/>
  <c r="O859" i="6"/>
  <c r="H859" i="1"/>
  <c r="I859" i="1"/>
  <c r="I860" i="6"/>
  <c r="B860" i="1"/>
  <c r="C860" i="1"/>
  <c r="K860" i="6"/>
  <c r="D860" i="1"/>
  <c r="E860" i="1"/>
  <c r="M860" i="6"/>
  <c r="F860" i="1"/>
  <c r="G860" i="1"/>
  <c r="O860" i="6"/>
  <c r="H860" i="1"/>
  <c r="I860" i="1"/>
  <c r="I861" i="6"/>
  <c r="B861" i="1"/>
  <c r="C861" i="1"/>
  <c r="K861" i="6"/>
  <c r="D861" i="1"/>
  <c r="E861" i="1"/>
  <c r="M861" i="6"/>
  <c r="F861" i="1"/>
  <c r="G861" i="1"/>
  <c r="O861" i="6"/>
  <c r="H861" i="1"/>
  <c r="I861" i="1"/>
  <c r="I862" i="6"/>
  <c r="B862" i="1"/>
  <c r="C862" i="1"/>
  <c r="K862" i="6"/>
  <c r="D862" i="1"/>
  <c r="E862" i="1"/>
  <c r="M862" i="6"/>
  <c r="F862" i="1"/>
  <c r="G862" i="1"/>
  <c r="O862" i="6"/>
  <c r="H862" i="1"/>
  <c r="I862" i="1"/>
  <c r="I863" i="6"/>
  <c r="B863" i="1"/>
  <c r="C863" i="1"/>
  <c r="K863" i="6"/>
  <c r="D863" i="1"/>
  <c r="E863" i="1"/>
  <c r="M863" i="6"/>
  <c r="F863" i="1"/>
  <c r="G863" i="1"/>
  <c r="O863" i="6"/>
  <c r="H863" i="1"/>
  <c r="I863" i="1"/>
  <c r="I864" i="6"/>
  <c r="B864" i="1"/>
  <c r="C864" i="1"/>
  <c r="K864" i="6"/>
  <c r="D864" i="1"/>
  <c r="E864" i="1"/>
  <c r="M864" i="6"/>
  <c r="F864" i="1"/>
  <c r="G864" i="1"/>
  <c r="O864" i="6"/>
  <c r="H864" i="1"/>
  <c r="I864" i="1"/>
  <c r="I865" i="6"/>
  <c r="B865" i="1"/>
  <c r="C865" i="1"/>
  <c r="K865" i="6"/>
  <c r="D865" i="1"/>
  <c r="E865" i="1"/>
  <c r="M865" i="6"/>
  <c r="F865" i="1"/>
  <c r="G865" i="1"/>
  <c r="O865" i="6"/>
  <c r="H865" i="1"/>
  <c r="I865" i="1"/>
  <c r="I866" i="6"/>
  <c r="B866" i="1"/>
  <c r="C866" i="1"/>
  <c r="K866" i="6"/>
  <c r="D866" i="1"/>
  <c r="E866" i="1"/>
  <c r="M866" i="6"/>
  <c r="F866" i="1"/>
  <c r="G866" i="1"/>
  <c r="O866" i="6"/>
  <c r="H866" i="1"/>
  <c r="I866" i="1"/>
  <c r="I867" i="6"/>
  <c r="B867" i="1"/>
  <c r="C867" i="1"/>
  <c r="K867" i="6"/>
  <c r="D867" i="1"/>
  <c r="E867" i="1"/>
  <c r="M867" i="6"/>
  <c r="F867" i="1"/>
  <c r="G867" i="1"/>
  <c r="O867" i="6"/>
  <c r="H867" i="1"/>
  <c r="I867" i="1"/>
  <c r="I868" i="6"/>
  <c r="B868" i="1"/>
  <c r="C868" i="1"/>
  <c r="K868" i="6"/>
  <c r="D868" i="1"/>
  <c r="E868" i="1"/>
  <c r="M868" i="6"/>
  <c r="F868" i="1"/>
  <c r="G868" i="1"/>
  <c r="O868" i="6"/>
  <c r="H868" i="1"/>
  <c r="I868" i="1"/>
  <c r="I869" i="6"/>
  <c r="B869" i="1"/>
  <c r="C869" i="1"/>
  <c r="K869" i="6"/>
  <c r="D869" i="1"/>
  <c r="E869" i="1"/>
  <c r="M869" i="6"/>
  <c r="F869" i="1"/>
  <c r="G869" i="1"/>
  <c r="O869" i="6"/>
  <c r="H869" i="1"/>
  <c r="I869" i="1"/>
  <c r="I870" i="6"/>
  <c r="B870" i="1"/>
  <c r="C870" i="1"/>
  <c r="K870" i="6"/>
  <c r="D870" i="1"/>
  <c r="E870" i="1"/>
  <c r="M870" i="6"/>
  <c r="F870" i="1"/>
  <c r="G870" i="1"/>
  <c r="O870" i="6"/>
  <c r="H870" i="1"/>
  <c r="I870" i="1"/>
  <c r="I871" i="6"/>
  <c r="B871" i="1"/>
  <c r="C871" i="1"/>
  <c r="K871" i="6"/>
  <c r="D871" i="1"/>
  <c r="E871" i="1"/>
  <c r="M871" i="6"/>
  <c r="F871" i="1"/>
  <c r="G871" i="1"/>
  <c r="O871" i="6"/>
  <c r="H871" i="1"/>
  <c r="I871" i="1"/>
  <c r="I872" i="6"/>
  <c r="B872" i="1"/>
  <c r="C872" i="1"/>
  <c r="K872" i="6"/>
  <c r="D872" i="1"/>
  <c r="E872" i="1"/>
  <c r="M872" i="6"/>
  <c r="F872" i="1"/>
  <c r="G872" i="1"/>
  <c r="O872" i="6"/>
  <c r="H872" i="1"/>
  <c r="I872" i="1"/>
  <c r="I873" i="6"/>
  <c r="B873" i="1"/>
  <c r="C873" i="1"/>
  <c r="K873" i="6"/>
  <c r="D873" i="1"/>
  <c r="E873" i="1"/>
  <c r="M873" i="6"/>
  <c r="F873" i="1"/>
  <c r="G873" i="1"/>
  <c r="O873" i="6"/>
  <c r="H873" i="1"/>
  <c r="I873" i="1"/>
  <c r="I874" i="6"/>
  <c r="B874" i="1"/>
  <c r="C874" i="1"/>
  <c r="K874" i="6"/>
  <c r="D874" i="1"/>
  <c r="E874" i="1"/>
  <c r="M874" i="6"/>
  <c r="F874" i="1"/>
  <c r="G874" i="1"/>
  <c r="O874" i="6"/>
  <c r="H874" i="1"/>
  <c r="I874" i="1"/>
  <c r="I875" i="6"/>
  <c r="B875" i="1"/>
  <c r="C875" i="1"/>
  <c r="K875" i="6"/>
  <c r="D875" i="1"/>
  <c r="E875" i="1"/>
  <c r="M875" i="6"/>
  <c r="F875" i="1"/>
  <c r="G875" i="1"/>
  <c r="O875" i="6"/>
  <c r="H875" i="1"/>
  <c r="I875" i="1"/>
  <c r="I876" i="6"/>
  <c r="B876" i="1"/>
  <c r="C876" i="1"/>
  <c r="K876" i="6"/>
  <c r="D876" i="1"/>
  <c r="E876" i="1"/>
  <c r="M876" i="6"/>
  <c r="F876" i="1"/>
  <c r="G876" i="1"/>
  <c r="O876" i="6"/>
  <c r="H876" i="1"/>
  <c r="I876" i="1"/>
  <c r="I877" i="6"/>
  <c r="B877" i="1"/>
  <c r="C877" i="1"/>
  <c r="K877" i="6"/>
  <c r="D877" i="1"/>
  <c r="E877" i="1"/>
  <c r="M877" i="6"/>
  <c r="F877" i="1"/>
  <c r="G877" i="1"/>
  <c r="O877" i="6"/>
  <c r="H877" i="1"/>
  <c r="I877" i="1"/>
  <c r="I878" i="6"/>
  <c r="B878" i="1"/>
  <c r="C878" i="1"/>
  <c r="K878" i="6"/>
  <c r="D878" i="1"/>
  <c r="E878" i="1"/>
  <c r="M878" i="6"/>
  <c r="F878" i="1"/>
  <c r="G878" i="1"/>
  <c r="O878" i="6"/>
  <c r="H878" i="1"/>
  <c r="I878" i="1"/>
  <c r="I879" i="6"/>
  <c r="B879" i="1"/>
  <c r="C879" i="1"/>
  <c r="K879" i="6"/>
  <c r="D879" i="1"/>
  <c r="E879" i="1"/>
  <c r="M879" i="6"/>
  <c r="F879" i="1"/>
  <c r="G879" i="1"/>
  <c r="O879" i="6"/>
  <c r="H879" i="1"/>
  <c r="I879" i="1"/>
  <c r="I880" i="6"/>
  <c r="B880" i="1"/>
  <c r="C880" i="1"/>
  <c r="K880" i="6"/>
  <c r="D880" i="1"/>
  <c r="E880" i="1"/>
  <c r="M880" i="6"/>
  <c r="F880" i="1"/>
  <c r="G880" i="1"/>
  <c r="O880" i="6"/>
  <c r="H880" i="1"/>
  <c r="I880" i="1"/>
  <c r="I881" i="6"/>
  <c r="B881" i="1"/>
  <c r="C881" i="1"/>
  <c r="K881" i="6"/>
  <c r="D881" i="1"/>
  <c r="E881" i="1"/>
  <c r="M881" i="6"/>
  <c r="F881" i="1"/>
  <c r="G881" i="1"/>
  <c r="O881" i="6"/>
  <c r="H881" i="1"/>
  <c r="I881" i="1"/>
  <c r="I882" i="6"/>
  <c r="B882" i="1"/>
  <c r="C882" i="1"/>
  <c r="K882" i="6"/>
  <c r="D882" i="1"/>
  <c r="E882" i="1"/>
  <c r="M882" i="6"/>
  <c r="F882" i="1"/>
  <c r="G882" i="1"/>
  <c r="O882" i="6"/>
  <c r="H882" i="1"/>
  <c r="I882" i="1"/>
  <c r="I883" i="6"/>
  <c r="B883" i="1"/>
  <c r="C883" i="1"/>
  <c r="K883" i="6"/>
  <c r="D883" i="1"/>
  <c r="E883" i="1"/>
  <c r="M883" i="6"/>
  <c r="F883" i="1"/>
  <c r="G883" i="1"/>
  <c r="O883" i="6"/>
  <c r="H883" i="1"/>
  <c r="I883" i="1"/>
  <c r="I884" i="6"/>
  <c r="B884" i="1"/>
  <c r="C884" i="1"/>
  <c r="K884" i="6"/>
  <c r="D884" i="1"/>
  <c r="E884" i="1"/>
  <c r="M884" i="6"/>
  <c r="F884" i="1"/>
  <c r="G884" i="1"/>
  <c r="O884" i="6"/>
  <c r="H884" i="1"/>
  <c r="I884" i="1"/>
  <c r="I885" i="6"/>
  <c r="B885" i="1"/>
  <c r="C885" i="1"/>
  <c r="K885" i="6"/>
  <c r="D885" i="1"/>
  <c r="E885" i="1"/>
  <c r="M885" i="6"/>
  <c r="F885" i="1"/>
  <c r="G885" i="1"/>
  <c r="O885" i="6"/>
  <c r="H885" i="1"/>
  <c r="I885" i="1"/>
  <c r="I886" i="6"/>
  <c r="B886" i="1"/>
  <c r="C886" i="1"/>
  <c r="K886" i="6"/>
  <c r="D886" i="1"/>
  <c r="E886" i="1"/>
  <c r="M886" i="6"/>
  <c r="F886" i="1"/>
  <c r="G886" i="1"/>
  <c r="O886" i="6"/>
  <c r="H886" i="1"/>
  <c r="I886" i="1"/>
  <c r="I887" i="6"/>
  <c r="B887" i="1"/>
  <c r="C887" i="1"/>
  <c r="K887" i="6"/>
  <c r="D887" i="1"/>
  <c r="E887" i="1"/>
  <c r="M887" i="6"/>
  <c r="F887" i="1"/>
  <c r="G887" i="1"/>
  <c r="O887" i="6"/>
  <c r="H887" i="1"/>
  <c r="I887" i="1"/>
  <c r="I888" i="6"/>
  <c r="B888" i="1"/>
  <c r="C888" i="1"/>
  <c r="K888" i="6"/>
  <c r="D888" i="1"/>
  <c r="E888" i="1"/>
  <c r="M888" i="6"/>
  <c r="F888" i="1"/>
  <c r="G888" i="1"/>
  <c r="O888" i="6"/>
  <c r="H888" i="1"/>
  <c r="I888" i="1"/>
  <c r="I889" i="6"/>
  <c r="B889" i="1"/>
  <c r="C889" i="1"/>
  <c r="K889" i="6"/>
  <c r="D889" i="1"/>
  <c r="E889" i="1"/>
  <c r="M889" i="6"/>
  <c r="F889" i="1"/>
  <c r="G889" i="1"/>
  <c r="O889" i="6"/>
  <c r="H889" i="1"/>
  <c r="I889" i="1"/>
  <c r="I890" i="6"/>
  <c r="B890" i="1"/>
  <c r="C890" i="1"/>
  <c r="K890" i="6"/>
  <c r="D890" i="1"/>
  <c r="E890" i="1"/>
  <c r="M890" i="6"/>
  <c r="F890" i="1"/>
  <c r="G890" i="1"/>
  <c r="O890" i="6"/>
  <c r="H890" i="1"/>
  <c r="I890" i="1"/>
  <c r="I891" i="6"/>
  <c r="B891" i="1"/>
  <c r="C891" i="1"/>
  <c r="K891" i="6"/>
  <c r="D891" i="1"/>
  <c r="E891" i="1"/>
  <c r="M891" i="6"/>
  <c r="F891" i="1"/>
  <c r="G891" i="1"/>
  <c r="O891" i="6"/>
  <c r="H891" i="1"/>
  <c r="I891" i="1"/>
  <c r="I892" i="6"/>
  <c r="B892" i="1"/>
  <c r="C892" i="1"/>
  <c r="K892" i="6"/>
  <c r="D892" i="1"/>
  <c r="E892" i="1"/>
  <c r="M892" i="6"/>
  <c r="F892" i="1"/>
  <c r="G892" i="1"/>
  <c r="O892" i="6"/>
  <c r="H892" i="1"/>
  <c r="I892" i="1"/>
  <c r="I893" i="6"/>
  <c r="B893" i="1"/>
  <c r="C893" i="1"/>
  <c r="K893" i="6"/>
  <c r="D893" i="1"/>
  <c r="E893" i="1"/>
  <c r="M893" i="6"/>
  <c r="F893" i="1"/>
  <c r="G893" i="1"/>
  <c r="O893" i="6"/>
  <c r="H893" i="1"/>
  <c r="I893" i="1"/>
  <c r="I894" i="6"/>
  <c r="B894" i="1"/>
  <c r="C894" i="1"/>
  <c r="K894" i="6"/>
  <c r="D894" i="1"/>
  <c r="E894" i="1"/>
  <c r="M894" i="6"/>
  <c r="F894" i="1"/>
  <c r="G894" i="1"/>
  <c r="O894" i="6"/>
  <c r="H894" i="1"/>
  <c r="I894" i="1"/>
  <c r="I895" i="6"/>
  <c r="B895" i="1"/>
  <c r="C895" i="1"/>
  <c r="K895" i="6"/>
  <c r="D895" i="1"/>
  <c r="E895" i="1"/>
  <c r="M895" i="6"/>
  <c r="F895" i="1"/>
  <c r="G895" i="1"/>
  <c r="O895" i="6"/>
  <c r="H895" i="1"/>
  <c r="I895" i="1"/>
  <c r="I896" i="6"/>
  <c r="B896" i="1"/>
  <c r="C896" i="1"/>
  <c r="K896" i="6"/>
  <c r="D896" i="1"/>
  <c r="E896" i="1"/>
  <c r="M896" i="6"/>
  <c r="F896" i="1"/>
  <c r="G896" i="1"/>
  <c r="O896" i="6"/>
  <c r="H896" i="1"/>
  <c r="I896" i="1"/>
  <c r="I897" i="6"/>
  <c r="B897" i="1"/>
  <c r="C897" i="1"/>
  <c r="K897" i="6"/>
  <c r="D897" i="1"/>
  <c r="E897" i="1"/>
  <c r="M897" i="6"/>
  <c r="F897" i="1"/>
  <c r="G897" i="1"/>
  <c r="O897" i="6"/>
  <c r="H897" i="1"/>
  <c r="I897" i="1"/>
  <c r="I898" i="6"/>
  <c r="B898" i="1"/>
  <c r="C898" i="1"/>
  <c r="K898" i="6"/>
  <c r="D898" i="1"/>
  <c r="E898" i="1"/>
  <c r="M898" i="6"/>
  <c r="F898" i="1"/>
  <c r="G898" i="1"/>
  <c r="O898" i="6"/>
  <c r="H898" i="1"/>
  <c r="I898" i="1"/>
  <c r="I899" i="6"/>
  <c r="B899" i="1"/>
  <c r="C899" i="1"/>
  <c r="K899" i="6"/>
  <c r="D899" i="1"/>
  <c r="E899" i="1"/>
  <c r="M899" i="6"/>
  <c r="F899" i="1"/>
  <c r="G899" i="1"/>
  <c r="O899" i="6"/>
  <c r="H899" i="1"/>
  <c r="I899" i="1"/>
  <c r="I900" i="6"/>
  <c r="B900" i="1"/>
  <c r="C900" i="1"/>
  <c r="K900" i="6"/>
  <c r="D900" i="1"/>
  <c r="E900" i="1"/>
  <c r="M900" i="6"/>
  <c r="F900" i="1"/>
  <c r="G900" i="1"/>
  <c r="O900" i="6"/>
  <c r="H900" i="1"/>
  <c r="I900" i="1"/>
  <c r="I901" i="6"/>
  <c r="B901" i="1"/>
  <c r="C901" i="1"/>
  <c r="K901" i="6"/>
  <c r="D901" i="1"/>
  <c r="E901" i="1"/>
  <c r="M901" i="6"/>
  <c r="F901" i="1"/>
  <c r="G901" i="1"/>
  <c r="O901" i="6"/>
  <c r="H901" i="1"/>
  <c r="I901" i="1"/>
  <c r="I902" i="6"/>
  <c r="B902" i="1"/>
  <c r="C902" i="1"/>
  <c r="K902" i="6"/>
  <c r="D902" i="1"/>
  <c r="E902" i="1"/>
  <c r="M902" i="6"/>
  <c r="F902" i="1"/>
  <c r="G902" i="1"/>
  <c r="O902" i="6"/>
  <c r="H902" i="1"/>
  <c r="I902" i="1"/>
  <c r="I903" i="6"/>
  <c r="B903" i="1"/>
  <c r="C903" i="1"/>
  <c r="K903" i="6"/>
  <c r="D903" i="1"/>
  <c r="E903" i="1"/>
  <c r="M903" i="6"/>
  <c r="F903" i="1"/>
  <c r="G903" i="1"/>
  <c r="O903" i="6"/>
  <c r="H903" i="1"/>
  <c r="I903" i="1"/>
  <c r="I904" i="6"/>
  <c r="B904" i="1"/>
  <c r="C904" i="1"/>
  <c r="K904" i="6"/>
  <c r="D904" i="1"/>
  <c r="E904" i="1"/>
  <c r="M904" i="6"/>
  <c r="F904" i="1"/>
  <c r="G904" i="1"/>
  <c r="O904" i="6"/>
  <c r="H904" i="1"/>
  <c r="I904" i="1"/>
  <c r="I905" i="6"/>
  <c r="B905" i="1"/>
  <c r="C905" i="1"/>
  <c r="K905" i="6"/>
  <c r="D905" i="1"/>
  <c r="E905" i="1"/>
  <c r="M905" i="6"/>
  <c r="F905" i="1"/>
  <c r="G905" i="1"/>
  <c r="O905" i="6"/>
  <c r="H905" i="1"/>
  <c r="I905" i="1"/>
  <c r="I906" i="6"/>
  <c r="B906" i="1"/>
  <c r="C906" i="1"/>
  <c r="K906" i="6"/>
  <c r="D906" i="1"/>
  <c r="E906" i="1"/>
  <c r="M906" i="6"/>
  <c r="F906" i="1"/>
  <c r="G906" i="1"/>
  <c r="O906" i="6"/>
  <c r="H906" i="1"/>
  <c r="I906" i="1"/>
  <c r="I907" i="6"/>
  <c r="B907" i="1"/>
  <c r="C907" i="1"/>
  <c r="K907" i="6"/>
  <c r="D907" i="1"/>
  <c r="E907" i="1"/>
  <c r="M907" i="6"/>
  <c r="F907" i="1"/>
  <c r="G907" i="1"/>
  <c r="O907" i="6"/>
  <c r="H907" i="1"/>
  <c r="I907" i="1"/>
  <c r="I908" i="6"/>
  <c r="B908" i="1"/>
  <c r="C908" i="1"/>
  <c r="K908" i="6"/>
  <c r="D908" i="1"/>
  <c r="E908" i="1"/>
  <c r="M908" i="6"/>
  <c r="F908" i="1"/>
  <c r="G908" i="1"/>
  <c r="O908" i="6"/>
  <c r="H908" i="1"/>
  <c r="I908" i="1"/>
  <c r="I909" i="6"/>
  <c r="B909" i="1"/>
  <c r="C909" i="1"/>
  <c r="K909" i="6"/>
  <c r="D909" i="1"/>
  <c r="E909" i="1"/>
  <c r="M909" i="6"/>
  <c r="F909" i="1"/>
  <c r="G909" i="1"/>
  <c r="O909" i="6"/>
  <c r="H909" i="1"/>
  <c r="I909" i="1"/>
  <c r="I910" i="6"/>
  <c r="B910" i="1"/>
  <c r="C910" i="1"/>
  <c r="K910" i="6"/>
  <c r="D910" i="1"/>
  <c r="E910" i="1"/>
  <c r="M910" i="6"/>
  <c r="F910" i="1"/>
  <c r="G910" i="1"/>
  <c r="O910" i="6"/>
  <c r="H910" i="1"/>
  <c r="I910" i="1"/>
  <c r="I911" i="6"/>
  <c r="B911" i="1"/>
  <c r="C911" i="1"/>
  <c r="K911" i="6"/>
  <c r="D911" i="1"/>
  <c r="E911" i="1"/>
  <c r="M911" i="6"/>
  <c r="F911" i="1"/>
  <c r="G911" i="1"/>
  <c r="O911" i="6"/>
  <c r="H911" i="1"/>
  <c r="I911" i="1"/>
  <c r="I912" i="6"/>
  <c r="B912" i="1"/>
  <c r="C912" i="1"/>
  <c r="K912" i="6"/>
  <c r="D912" i="1"/>
  <c r="E912" i="1"/>
  <c r="M912" i="6"/>
  <c r="F912" i="1"/>
  <c r="G912" i="1"/>
  <c r="O912" i="6"/>
  <c r="H912" i="1"/>
  <c r="I912" i="1"/>
  <c r="I913" i="6"/>
  <c r="B913" i="1"/>
  <c r="C913" i="1"/>
  <c r="K913" i="6"/>
  <c r="D913" i="1"/>
  <c r="E913" i="1"/>
  <c r="M913" i="6"/>
  <c r="F913" i="1"/>
  <c r="G913" i="1"/>
  <c r="O913" i="6"/>
  <c r="H913" i="1"/>
  <c r="I913" i="1"/>
  <c r="I914" i="6"/>
  <c r="B914" i="1"/>
  <c r="C914" i="1"/>
  <c r="K914" i="6"/>
  <c r="D914" i="1"/>
  <c r="E914" i="1"/>
  <c r="M914" i="6"/>
  <c r="F914" i="1"/>
  <c r="G914" i="1"/>
  <c r="O914" i="6"/>
  <c r="H914" i="1"/>
  <c r="I914" i="1"/>
  <c r="I915" i="6"/>
  <c r="B915" i="1"/>
  <c r="C915" i="1"/>
  <c r="K915" i="6"/>
  <c r="D915" i="1"/>
  <c r="E915" i="1"/>
  <c r="M915" i="6"/>
  <c r="F915" i="1"/>
  <c r="G915" i="1"/>
  <c r="O915" i="6"/>
  <c r="H915" i="1"/>
  <c r="I915" i="1"/>
  <c r="I916" i="6"/>
  <c r="B916" i="1"/>
  <c r="C916" i="1"/>
  <c r="K916" i="6"/>
  <c r="D916" i="1"/>
  <c r="E916" i="1"/>
  <c r="M916" i="6"/>
  <c r="F916" i="1"/>
  <c r="G916" i="1"/>
  <c r="O916" i="6"/>
  <c r="H916" i="1"/>
  <c r="I916" i="1"/>
  <c r="I917" i="6"/>
  <c r="B917" i="1"/>
  <c r="C917" i="1"/>
  <c r="K917" i="6"/>
  <c r="D917" i="1"/>
  <c r="E917" i="1"/>
  <c r="M917" i="6"/>
  <c r="F917" i="1"/>
  <c r="G917" i="1"/>
  <c r="O917" i="6"/>
  <c r="H917" i="1"/>
  <c r="I917" i="1"/>
  <c r="I918" i="6"/>
  <c r="B918" i="1"/>
  <c r="C918" i="1"/>
  <c r="K918" i="6"/>
  <c r="D918" i="1"/>
  <c r="E918" i="1"/>
  <c r="M918" i="6"/>
  <c r="F918" i="1"/>
  <c r="G918" i="1"/>
  <c r="O918" i="6"/>
  <c r="H918" i="1"/>
  <c r="I918" i="1"/>
  <c r="I919" i="6"/>
  <c r="B919" i="1"/>
  <c r="C919" i="1"/>
  <c r="K919" i="6"/>
  <c r="D919" i="1"/>
  <c r="E919" i="1"/>
  <c r="M919" i="6"/>
  <c r="F919" i="1"/>
  <c r="G919" i="1"/>
  <c r="O919" i="6"/>
  <c r="H919" i="1"/>
  <c r="I919" i="1"/>
  <c r="I920" i="6"/>
  <c r="B920" i="1"/>
  <c r="C920" i="1"/>
  <c r="K920" i="6"/>
  <c r="D920" i="1"/>
  <c r="E920" i="1"/>
  <c r="M920" i="6"/>
  <c r="F920" i="1"/>
  <c r="G920" i="1"/>
  <c r="O920" i="6"/>
  <c r="H920" i="1"/>
  <c r="I920" i="1"/>
  <c r="I921" i="6"/>
  <c r="B921" i="1"/>
  <c r="C921" i="1"/>
  <c r="K921" i="6"/>
  <c r="D921" i="1"/>
  <c r="E921" i="1"/>
  <c r="M921" i="6"/>
  <c r="F921" i="1"/>
  <c r="G921" i="1"/>
  <c r="O921" i="6"/>
  <c r="H921" i="1"/>
  <c r="I921" i="1"/>
  <c r="I922" i="6"/>
  <c r="B922" i="1"/>
  <c r="C922" i="1"/>
  <c r="K922" i="6"/>
  <c r="D922" i="1"/>
  <c r="E922" i="1"/>
  <c r="M922" i="6"/>
  <c r="F922" i="1"/>
  <c r="G922" i="1"/>
  <c r="O922" i="6"/>
  <c r="H922" i="1"/>
  <c r="I922" i="1"/>
  <c r="I923" i="6"/>
  <c r="B923" i="1"/>
  <c r="C923" i="1"/>
  <c r="K923" i="6"/>
  <c r="D923" i="1"/>
  <c r="E923" i="1"/>
  <c r="M923" i="6"/>
  <c r="F923" i="1"/>
  <c r="G923" i="1"/>
  <c r="O923" i="6"/>
  <c r="H923" i="1"/>
  <c r="I923" i="1"/>
  <c r="I924" i="6"/>
  <c r="B924" i="1"/>
  <c r="C924" i="1"/>
  <c r="K924" i="6"/>
  <c r="D924" i="1"/>
  <c r="E924" i="1"/>
  <c r="M924" i="6"/>
  <c r="F924" i="1"/>
  <c r="G924" i="1"/>
  <c r="O924" i="6"/>
  <c r="H924" i="1"/>
  <c r="I924" i="1"/>
  <c r="I925" i="6"/>
  <c r="B925" i="1"/>
  <c r="C925" i="1"/>
  <c r="K925" i="6"/>
  <c r="D925" i="1"/>
  <c r="E925" i="1"/>
  <c r="M925" i="6"/>
  <c r="F925" i="1"/>
  <c r="G925" i="1"/>
  <c r="O925" i="6"/>
  <c r="H925" i="1"/>
  <c r="I925" i="1"/>
  <c r="I926" i="6"/>
  <c r="B926" i="1"/>
  <c r="C926" i="1"/>
  <c r="K926" i="6"/>
  <c r="D926" i="1"/>
  <c r="E926" i="1"/>
  <c r="M926" i="6"/>
  <c r="F926" i="1"/>
  <c r="G926" i="1"/>
  <c r="O926" i="6"/>
  <c r="H926" i="1"/>
  <c r="I926" i="1"/>
  <c r="I927" i="6"/>
  <c r="B927" i="1"/>
  <c r="C927" i="1"/>
  <c r="K927" i="6"/>
  <c r="D927" i="1"/>
  <c r="E927" i="1"/>
  <c r="M927" i="6"/>
  <c r="F927" i="1"/>
  <c r="G927" i="1"/>
  <c r="O927" i="6"/>
  <c r="H927" i="1"/>
  <c r="I927" i="1"/>
  <c r="I928" i="6"/>
  <c r="B928" i="1"/>
  <c r="C928" i="1"/>
  <c r="K928" i="6"/>
  <c r="D928" i="1"/>
  <c r="E928" i="1"/>
  <c r="M928" i="6"/>
  <c r="F928" i="1"/>
  <c r="G928" i="1"/>
  <c r="O928" i="6"/>
  <c r="H928" i="1"/>
  <c r="I928" i="1"/>
  <c r="I929" i="6"/>
  <c r="B929" i="1"/>
  <c r="C929" i="1"/>
  <c r="K929" i="6"/>
  <c r="D929" i="1"/>
  <c r="E929" i="1"/>
  <c r="M929" i="6"/>
  <c r="F929" i="1"/>
  <c r="G929" i="1"/>
  <c r="O929" i="6"/>
  <c r="H929" i="1"/>
  <c r="I929" i="1"/>
  <c r="I930" i="6"/>
  <c r="B930" i="1"/>
  <c r="C930" i="1"/>
  <c r="K930" i="6"/>
  <c r="D930" i="1"/>
  <c r="E930" i="1"/>
  <c r="M930" i="6"/>
  <c r="F930" i="1"/>
  <c r="G930" i="1"/>
  <c r="O930" i="6"/>
  <c r="H930" i="1"/>
  <c r="I930" i="1"/>
  <c r="I931" i="6"/>
  <c r="B931" i="1"/>
  <c r="C931" i="1"/>
  <c r="K931" i="6"/>
  <c r="D931" i="1"/>
  <c r="E931" i="1"/>
  <c r="M931" i="6"/>
  <c r="F931" i="1"/>
  <c r="G931" i="1"/>
  <c r="O931" i="6"/>
  <c r="H931" i="1"/>
  <c r="I931" i="1"/>
  <c r="I932" i="6"/>
  <c r="B932" i="1"/>
  <c r="C932" i="1"/>
  <c r="K932" i="6"/>
  <c r="D932" i="1"/>
  <c r="E932" i="1"/>
  <c r="M932" i="6"/>
  <c r="F932" i="1"/>
  <c r="G932" i="1"/>
  <c r="O932" i="6"/>
  <c r="H932" i="1"/>
  <c r="I932" i="1"/>
  <c r="I933" i="6"/>
  <c r="B933" i="1"/>
  <c r="C933" i="1"/>
  <c r="K933" i="6"/>
  <c r="D933" i="1"/>
  <c r="E933" i="1"/>
  <c r="M933" i="6"/>
  <c r="F933" i="1"/>
  <c r="G933" i="1"/>
  <c r="O933" i="6"/>
  <c r="H933" i="1"/>
  <c r="I933" i="1"/>
  <c r="I934" i="6"/>
  <c r="B934" i="1"/>
  <c r="C934" i="1"/>
  <c r="K934" i="6"/>
  <c r="D934" i="1"/>
  <c r="E934" i="1"/>
  <c r="M934" i="6"/>
  <c r="F934" i="1"/>
  <c r="G934" i="1"/>
  <c r="O934" i="6"/>
  <c r="H934" i="1"/>
  <c r="I934" i="1"/>
  <c r="I935" i="6"/>
  <c r="B935" i="1"/>
  <c r="C935" i="1"/>
  <c r="K935" i="6"/>
  <c r="D935" i="1"/>
  <c r="E935" i="1"/>
  <c r="M935" i="6"/>
  <c r="F935" i="1"/>
  <c r="G935" i="1"/>
  <c r="O935" i="6"/>
  <c r="H935" i="1"/>
  <c r="I935" i="1"/>
  <c r="I936" i="6"/>
  <c r="B936" i="1"/>
  <c r="C936" i="1"/>
  <c r="K936" i="6"/>
  <c r="D936" i="1"/>
  <c r="E936" i="1"/>
  <c r="M936" i="6"/>
  <c r="F936" i="1"/>
  <c r="G936" i="1"/>
  <c r="O936" i="6"/>
  <c r="H936" i="1"/>
  <c r="I936" i="1"/>
  <c r="I937" i="6"/>
  <c r="B937" i="1"/>
  <c r="C937" i="1"/>
  <c r="K937" i="6"/>
  <c r="D937" i="1"/>
  <c r="E937" i="1"/>
  <c r="M937" i="6"/>
  <c r="F937" i="1"/>
  <c r="G937" i="1"/>
  <c r="O937" i="6"/>
  <c r="H937" i="1"/>
  <c r="I937" i="1"/>
  <c r="I938" i="6"/>
  <c r="B938" i="1"/>
  <c r="C938" i="1"/>
  <c r="K938" i="6"/>
  <c r="D938" i="1"/>
  <c r="E938" i="1"/>
  <c r="M938" i="6"/>
  <c r="F938" i="1"/>
  <c r="G938" i="1"/>
  <c r="O938" i="6"/>
  <c r="H938" i="1"/>
  <c r="I938" i="1"/>
  <c r="I939" i="6"/>
  <c r="B939" i="1"/>
  <c r="C939" i="1"/>
  <c r="K939" i="6"/>
  <c r="D939" i="1"/>
  <c r="E939" i="1"/>
  <c r="M939" i="6"/>
  <c r="F939" i="1"/>
  <c r="G939" i="1"/>
  <c r="O939" i="6"/>
  <c r="H939" i="1"/>
  <c r="I939" i="1"/>
  <c r="I940" i="6"/>
  <c r="B940" i="1"/>
  <c r="C940" i="1"/>
  <c r="K940" i="6"/>
  <c r="D940" i="1"/>
  <c r="E940" i="1"/>
  <c r="M940" i="6"/>
  <c r="F940" i="1"/>
  <c r="G940" i="1"/>
  <c r="O940" i="6"/>
  <c r="H940" i="1"/>
  <c r="I940" i="1"/>
  <c r="I941" i="6"/>
  <c r="B941" i="1"/>
  <c r="C941" i="1"/>
  <c r="K941" i="6"/>
  <c r="D941" i="1"/>
  <c r="E941" i="1"/>
  <c r="M941" i="6"/>
  <c r="F941" i="1"/>
  <c r="G941" i="1"/>
  <c r="O941" i="6"/>
  <c r="H941" i="1"/>
  <c r="I941" i="1"/>
  <c r="I942" i="6"/>
  <c r="B942" i="1"/>
  <c r="C942" i="1"/>
  <c r="K942" i="6"/>
  <c r="D942" i="1"/>
  <c r="E942" i="1"/>
  <c r="M942" i="6"/>
  <c r="F942" i="1"/>
  <c r="G942" i="1"/>
  <c r="O942" i="6"/>
  <c r="H942" i="1"/>
  <c r="I942" i="1"/>
  <c r="I943" i="6"/>
  <c r="B943" i="1"/>
  <c r="C943" i="1"/>
  <c r="K943" i="6"/>
  <c r="D943" i="1"/>
  <c r="E943" i="1"/>
  <c r="M943" i="6"/>
  <c r="F943" i="1"/>
  <c r="G943" i="1"/>
  <c r="O943" i="6"/>
  <c r="H943" i="1"/>
  <c r="I943" i="1"/>
  <c r="I944" i="6"/>
  <c r="B944" i="1"/>
  <c r="C944" i="1"/>
  <c r="K944" i="6"/>
  <c r="D944" i="1"/>
  <c r="E944" i="1"/>
  <c r="M944" i="6"/>
  <c r="F944" i="1"/>
  <c r="G944" i="1"/>
  <c r="O944" i="6"/>
  <c r="H944" i="1"/>
  <c r="I944" i="1"/>
  <c r="I945" i="6"/>
  <c r="B945" i="1"/>
  <c r="C945" i="1"/>
  <c r="K945" i="6"/>
  <c r="D945" i="1"/>
  <c r="E945" i="1"/>
  <c r="M945" i="6"/>
  <c r="F945" i="1"/>
  <c r="G945" i="1"/>
  <c r="O945" i="6"/>
  <c r="H945" i="1"/>
  <c r="I945" i="1"/>
  <c r="I946" i="6"/>
  <c r="B946" i="1"/>
  <c r="C946" i="1"/>
  <c r="K946" i="6"/>
  <c r="D946" i="1"/>
  <c r="E946" i="1"/>
  <c r="M946" i="6"/>
  <c r="F946" i="1"/>
  <c r="G946" i="1"/>
  <c r="O946" i="6"/>
  <c r="H946" i="1"/>
  <c r="I946" i="1"/>
  <c r="I947" i="6"/>
  <c r="B947" i="1"/>
  <c r="C947" i="1"/>
  <c r="K947" i="6"/>
  <c r="D947" i="1"/>
  <c r="E947" i="1"/>
  <c r="M947" i="6"/>
  <c r="F947" i="1"/>
  <c r="G947" i="1"/>
  <c r="O947" i="6"/>
  <c r="H947" i="1"/>
  <c r="I947" i="1"/>
  <c r="I948" i="6"/>
  <c r="B948" i="1"/>
  <c r="C948" i="1"/>
  <c r="K948" i="6"/>
  <c r="D948" i="1"/>
  <c r="E948" i="1"/>
  <c r="M948" i="6"/>
  <c r="F948" i="1"/>
  <c r="G948" i="1"/>
  <c r="O948" i="6"/>
  <c r="H948" i="1"/>
  <c r="I948" i="1"/>
  <c r="I949" i="6"/>
  <c r="B949" i="1"/>
  <c r="C949" i="1"/>
  <c r="K949" i="6"/>
  <c r="D949" i="1"/>
  <c r="E949" i="1"/>
  <c r="M949" i="6"/>
  <c r="F949" i="1"/>
  <c r="G949" i="1"/>
  <c r="O949" i="6"/>
  <c r="H949" i="1"/>
  <c r="I949" i="1"/>
  <c r="I950" i="6"/>
  <c r="B950" i="1"/>
  <c r="C950" i="1"/>
  <c r="K950" i="6"/>
  <c r="D950" i="1"/>
  <c r="E950" i="1"/>
  <c r="M950" i="6"/>
  <c r="F950" i="1"/>
  <c r="G950" i="1"/>
  <c r="O950" i="6"/>
  <c r="H950" i="1"/>
  <c r="I950" i="1"/>
  <c r="I951" i="6"/>
  <c r="B951" i="1"/>
  <c r="C951" i="1"/>
  <c r="K951" i="6"/>
  <c r="D951" i="1"/>
  <c r="E951" i="1"/>
  <c r="M951" i="6"/>
  <c r="F951" i="1"/>
  <c r="G951" i="1"/>
  <c r="O951" i="6"/>
  <c r="H951" i="1"/>
  <c r="I951" i="1"/>
  <c r="I952" i="6"/>
  <c r="B952" i="1"/>
  <c r="C952" i="1"/>
  <c r="K952" i="6"/>
  <c r="D952" i="1"/>
  <c r="E952" i="1"/>
  <c r="M952" i="6"/>
  <c r="F952" i="1"/>
  <c r="G952" i="1"/>
  <c r="O952" i="6"/>
  <c r="H952" i="1"/>
  <c r="I952" i="1"/>
  <c r="I953" i="6"/>
  <c r="B953" i="1"/>
  <c r="C953" i="1"/>
  <c r="K953" i="6"/>
  <c r="D953" i="1"/>
  <c r="E953" i="1"/>
  <c r="M953" i="6"/>
  <c r="F953" i="1"/>
  <c r="G953" i="1"/>
  <c r="O953" i="6"/>
  <c r="H953" i="1"/>
  <c r="I953" i="1"/>
  <c r="I954" i="6"/>
  <c r="B954" i="1"/>
  <c r="C954" i="1"/>
  <c r="K954" i="6"/>
  <c r="D954" i="1"/>
  <c r="E954" i="1"/>
  <c r="M954" i="6"/>
  <c r="F954" i="1"/>
  <c r="G954" i="1"/>
  <c r="O954" i="6"/>
  <c r="H954" i="1"/>
  <c r="I954" i="1"/>
  <c r="I955" i="6"/>
  <c r="B955" i="1"/>
  <c r="C955" i="1"/>
  <c r="K955" i="6"/>
  <c r="D955" i="1"/>
  <c r="E955" i="1"/>
  <c r="M955" i="6"/>
  <c r="F955" i="1"/>
  <c r="G955" i="1"/>
  <c r="O955" i="6"/>
  <c r="H955" i="1"/>
  <c r="I955" i="1"/>
  <c r="I956" i="6"/>
  <c r="B956" i="1"/>
  <c r="C956" i="1"/>
  <c r="K956" i="6"/>
  <c r="D956" i="1"/>
  <c r="E956" i="1"/>
  <c r="M956" i="6"/>
  <c r="F956" i="1"/>
  <c r="G956" i="1"/>
  <c r="O956" i="6"/>
  <c r="H956" i="1"/>
  <c r="I956" i="1"/>
  <c r="I957" i="6"/>
  <c r="B957" i="1"/>
  <c r="C957" i="1"/>
  <c r="K957" i="6"/>
  <c r="D957" i="1"/>
  <c r="E957" i="1"/>
  <c r="M957" i="6"/>
  <c r="F957" i="1"/>
  <c r="G957" i="1"/>
  <c r="O957" i="6"/>
  <c r="H957" i="1"/>
  <c r="I957" i="1"/>
  <c r="I958" i="6"/>
  <c r="B958" i="1"/>
  <c r="C958" i="1"/>
  <c r="K958" i="6"/>
  <c r="D958" i="1"/>
  <c r="E958" i="1"/>
  <c r="M958" i="6"/>
  <c r="F958" i="1"/>
  <c r="G958" i="1"/>
  <c r="O958" i="6"/>
  <c r="H958" i="1"/>
  <c r="I958" i="1"/>
  <c r="I959" i="6"/>
  <c r="B959" i="1"/>
  <c r="C959" i="1"/>
  <c r="K959" i="6"/>
  <c r="D959" i="1"/>
  <c r="E959" i="1"/>
  <c r="M959" i="6"/>
  <c r="F959" i="1"/>
  <c r="G959" i="1"/>
  <c r="O959" i="6"/>
  <c r="H959" i="1"/>
  <c r="I959" i="1"/>
  <c r="I960" i="6"/>
  <c r="B960" i="1"/>
  <c r="C960" i="1"/>
  <c r="K960" i="6"/>
  <c r="D960" i="1"/>
  <c r="E960" i="1"/>
  <c r="M960" i="6"/>
  <c r="F960" i="1"/>
  <c r="G960" i="1"/>
  <c r="O960" i="6"/>
  <c r="H960" i="1"/>
  <c r="I960" i="1"/>
  <c r="I961" i="6"/>
  <c r="B961" i="1"/>
  <c r="C961" i="1"/>
  <c r="K961" i="6"/>
  <c r="D961" i="1"/>
  <c r="E961" i="1"/>
  <c r="M961" i="6"/>
  <c r="F961" i="1"/>
  <c r="G961" i="1"/>
  <c r="O961" i="6"/>
  <c r="H961" i="1"/>
  <c r="I961" i="1"/>
  <c r="I962" i="6"/>
  <c r="B962" i="1"/>
  <c r="C962" i="1"/>
  <c r="K962" i="6"/>
  <c r="D962" i="1"/>
  <c r="E962" i="1"/>
  <c r="M962" i="6"/>
  <c r="F962" i="1"/>
  <c r="G962" i="1"/>
  <c r="O962" i="6"/>
  <c r="H962" i="1"/>
  <c r="I962" i="1"/>
  <c r="I963" i="6"/>
  <c r="B963" i="1"/>
  <c r="C963" i="1"/>
  <c r="K963" i="6"/>
  <c r="D963" i="1"/>
  <c r="E963" i="1"/>
  <c r="M963" i="6"/>
  <c r="F963" i="1"/>
  <c r="G963" i="1"/>
  <c r="O963" i="6"/>
  <c r="H963" i="1"/>
  <c r="I963" i="1"/>
  <c r="I964" i="6"/>
  <c r="B964" i="1"/>
  <c r="C964" i="1"/>
  <c r="K964" i="6"/>
  <c r="D964" i="1"/>
  <c r="E964" i="1"/>
  <c r="M964" i="6"/>
  <c r="F964" i="1"/>
  <c r="G964" i="1"/>
  <c r="O964" i="6"/>
  <c r="H964" i="1"/>
  <c r="I964" i="1"/>
  <c r="I965" i="6"/>
  <c r="B965" i="1"/>
  <c r="C965" i="1"/>
  <c r="K965" i="6"/>
  <c r="D965" i="1"/>
  <c r="E965" i="1"/>
  <c r="M965" i="6"/>
  <c r="F965" i="1"/>
  <c r="G965" i="1"/>
  <c r="O965" i="6"/>
  <c r="H965" i="1"/>
  <c r="I965" i="1"/>
  <c r="I966" i="6"/>
  <c r="B966" i="1"/>
  <c r="C966" i="1"/>
  <c r="K966" i="6"/>
  <c r="D966" i="1"/>
  <c r="E966" i="1"/>
  <c r="M966" i="6"/>
  <c r="F966" i="1"/>
  <c r="G966" i="1"/>
  <c r="O966" i="6"/>
  <c r="H966" i="1"/>
  <c r="I966" i="1"/>
  <c r="I967" i="6"/>
  <c r="B967" i="1"/>
  <c r="C967" i="1"/>
  <c r="K967" i="6"/>
  <c r="D967" i="1"/>
  <c r="E967" i="1"/>
  <c r="M967" i="6"/>
  <c r="F967" i="1"/>
  <c r="G967" i="1"/>
  <c r="O967" i="6"/>
  <c r="H967" i="1"/>
  <c r="I967" i="1"/>
  <c r="I968" i="6"/>
  <c r="B968" i="1"/>
  <c r="C968" i="1"/>
  <c r="K968" i="6"/>
  <c r="D968" i="1"/>
  <c r="E968" i="1"/>
  <c r="M968" i="6"/>
  <c r="F968" i="1"/>
  <c r="G968" i="1"/>
  <c r="O968" i="6"/>
  <c r="H968" i="1"/>
  <c r="I968" i="1"/>
  <c r="I969" i="6"/>
  <c r="B969" i="1"/>
  <c r="C969" i="1"/>
  <c r="K969" i="6"/>
  <c r="D969" i="1"/>
  <c r="E969" i="1"/>
  <c r="M969" i="6"/>
  <c r="F969" i="1"/>
  <c r="G969" i="1"/>
  <c r="O969" i="6"/>
  <c r="H969" i="1"/>
  <c r="I969" i="1"/>
  <c r="I970" i="6"/>
  <c r="B970" i="1"/>
  <c r="C970" i="1"/>
  <c r="K970" i="6"/>
  <c r="D970" i="1"/>
  <c r="E970" i="1"/>
  <c r="M970" i="6"/>
  <c r="F970" i="1"/>
  <c r="G970" i="1"/>
  <c r="O970" i="6"/>
  <c r="H970" i="1"/>
  <c r="I970" i="1"/>
  <c r="I971" i="6"/>
  <c r="B971" i="1"/>
  <c r="C971" i="1"/>
  <c r="K971" i="6"/>
  <c r="D971" i="1"/>
  <c r="E971" i="1"/>
  <c r="M971" i="6"/>
  <c r="F971" i="1"/>
  <c r="G971" i="1"/>
  <c r="O971" i="6"/>
  <c r="H971" i="1"/>
  <c r="I971" i="1"/>
  <c r="I972" i="6"/>
  <c r="B972" i="1"/>
  <c r="C972" i="1"/>
  <c r="K972" i="6"/>
  <c r="D972" i="1"/>
  <c r="E972" i="1"/>
  <c r="M972" i="6"/>
  <c r="F972" i="1"/>
  <c r="G972" i="1"/>
  <c r="O972" i="6"/>
  <c r="H972" i="1"/>
  <c r="I972" i="1"/>
  <c r="I973" i="6"/>
  <c r="B973" i="1"/>
  <c r="C973" i="1"/>
  <c r="K973" i="6"/>
  <c r="D973" i="1"/>
  <c r="E973" i="1"/>
  <c r="M973" i="6"/>
  <c r="F973" i="1"/>
  <c r="G973" i="1"/>
  <c r="O973" i="6"/>
  <c r="H973" i="1"/>
  <c r="I973" i="1"/>
  <c r="I974" i="6"/>
  <c r="B974" i="1"/>
  <c r="C974" i="1"/>
  <c r="K974" i="6"/>
  <c r="D974" i="1"/>
  <c r="E974" i="1"/>
  <c r="M974" i="6"/>
  <c r="F974" i="1"/>
  <c r="G974" i="1"/>
  <c r="O974" i="6"/>
  <c r="H974" i="1"/>
  <c r="I974" i="1"/>
  <c r="I975" i="6"/>
  <c r="B975" i="1"/>
  <c r="C975" i="1"/>
  <c r="K975" i="6"/>
  <c r="D975" i="1"/>
  <c r="E975" i="1"/>
  <c r="M975" i="6"/>
  <c r="F975" i="1"/>
  <c r="G975" i="1"/>
  <c r="O975" i="6"/>
  <c r="H975" i="1"/>
  <c r="I975" i="1"/>
  <c r="I976" i="6"/>
  <c r="B976" i="1"/>
  <c r="C976" i="1"/>
  <c r="K976" i="6"/>
  <c r="D976" i="1"/>
  <c r="E976" i="1"/>
  <c r="M976" i="6"/>
  <c r="F976" i="1"/>
  <c r="G976" i="1"/>
  <c r="O976" i="6"/>
  <c r="H976" i="1"/>
  <c r="I976" i="1"/>
  <c r="I977" i="6"/>
  <c r="B977" i="1"/>
  <c r="C977" i="1"/>
  <c r="K977" i="6"/>
  <c r="D977" i="1"/>
  <c r="E977" i="1"/>
  <c r="M977" i="6"/>
  <c r="F977" i="1"/>
  <c r="G977" i="1"/>
  <c r="O977" i="6"/>
  <c r="H977" i="1"/>
  <c r="I977" i="1"/>
  <c r="I978" i="6"/>
  <c r="B978" i="1"/>
  <c r="C978" i="1"/>
  <c r="K978" i="6"/>
  <c r="D978" i="1"/>
  <c r="E978" i="1"/>
  <c r="M978" i="6"/>
  <c r="F978" i="1"/>
  <c r="G978" i="1"/>
  <c r="O978" i="6"/>
  <c r="H978" i="1"/>
  <c r="I978" i="1"/>
  <c r="I979" i="6"/>
  <c r="B979" i="1"/>
  <c r="C979" i="1"/>
  <c r="K979" i="6"/>
  <c r="D979" i="1"/>
  <c r="E979" i="1"/>
  <c r="M979" i="6"/>
  <c r="F979" i="1"/>
  <c r="G979" i="1"/>
  <c r="O979" i="6"/>
  <c r="H979" i="1"/>
  <c r="I979" i="1"/>
  <c r="I980" i="6"/>
  <c r="B980" i="1"/>
  <c r="C980" i="1"/>
  <c r="K980" i="6"/>
  <c r="D980" i="1"/>
  <c r="E980" i="1"/>
  <c r="M980" i="6"/>
  <c r="F980" i="1"/>
  <c r="G980" i="1"/>
  <c r="O980" i="6"/>
  <c r="H980" i="1"/>
  <c r="I980" i="1"/>
  <c r="I981" i="6"/>
  <c r="B981" i="1"/>
  <c r="C981" i="1"/>
  <c r="K981" i="6"/>
  <c r="D981" i="1"/>
  <c r="E981" i="1"/>
  <c r="M981" i="6"/>
  <c r="F981" i="1"/>
  <c r="G981" i="1"/>
  <c r="O981" i="6"/>
  <c r="H981" i="1"/>
  <c r="I981" i="1"/>
  <c r="I982" i="6"/>
  <c r="B982" i="1"/>
  <c r="C982" i="1"/>
  <c r="K982" i="6"/>
  <c r="D982" i="1"/>
  <c r="E982" i="1"/>
  <c r="M982" i="6"/>
  <c r="F982" i="1"/>
  <c r="G982" i="1"/>
  <c r="O982" i="6"/>
  <c r="H982" i="1"/>
  <c r="I982" i="1"/>
  <c r="I983" i="6"/>
  <c r="B983" i="1"/>
  <c r="C983" i="1"/>
  <c r="K983" i="6"/>
  <c r="D983" i="1"/>
  <c r="E983" i="1"/>
  <c r="M983" i="6"/>
  <c r="F983" i="1"/>
  <c r="G983" i="1"/>
  <c r="O983" i="6"/>
  <c r="H983" i="1"/>
  <c r="I983" i="1"/>
  <c r="I984" i="6"/>
  <c r="B984" i="1"/>
  <c r="C984" i="1"/>
  <c r="K984" i="6"/>
  <c r="D984" i="1"/>
  <c r="E984" i="1"/>
  <c r="M984" i="6"/>
  <c r="F984" i="1"/>
  <c r="G984" i="1"/>
  <c r="O984" i="6"/>
  <c r="H984" i="1"/>
  <c r="I984" i="1"/>
  <c r="I985" i="6"/>
  <c r="B985" i="1"/>
  <c r="C985" i="1"/>
  <c r="K985" i="6"/>
  <c r="D985" i="1"/>
  <c r="E985" i="1"/>
  <c r="M985" i="6"/>
  <c r="F985" i="1"/>
  <c r="G985" i="1"/>
  <c r="O985" i="6"/>
  <c r="H985" i="1"/>
  <c r="I985" i="1"/>
  <c r="I986" i="6"/>
  <c r="B986" i="1"/>
  <c r="C986" i="1"/>
  <c r="K986" i="6"/>
  <c r="D986" i="1"/>
  <c r="E986" i="1"/>
  <c r="M986" i="6"/>
  <c r="F986" i="1"/>
  <c r="G986" i="1"/>
  <c r="O986" i="6"/>
  <c r="H986" i="1"/>
  <c r="I986" i="1"/>
  <c r="I987" i="6"/>
  <c r="B987" i="1"/>
  <c r="C987" i="1"/>
  <c r="K987" i="6"/>
  <c r="D987" i="1"/>
  <c r="E987" i="1"/>
  <c r="M987" i="6"/>
  <c r="F987" i="1"/>
  <c r="G987" i="1"/>
  <c r="O987" i="6"/>
  <c r="H987" i="1"/>
  <c r="I987" i="1"/>
  <c r="I988" i="6"/>
  <c r="B988" i="1"/>
  <c r="C988" i="1"/>
  <c r="K988" i="6"/>
  <c r="D988" i="1"/>
  <c r="E988" i="1"/>
  <c r="M988" i="6"/>
  <c r="F988" i="1"/>
  <c r="G988" i="1"/>
  <c r="O988" i="6"/>
  <c r="H988" i="1"/>
  <c r="I988" i="1"/>
  <c r="I989" i="6"/>
  <c r="B989" i="1"/>
  <c r="C989" i="1"/>
  <c r="K989" i="6"/>
  <c r="D989" i="1"/>
  <c r="E989" i="1"/>
  <c r="M989" i="6"/>
  <c r="F989" i="1"/>
  <c r="G989" i="1"/>
  <c r="O989" i="6"/>
  <c r="H989" i="1"/>
  <c r="I989" i="1"/>
  <c r="I990" i="6"/>
  <c r="B990" i="1"/>
  <c r="C990" i="1"/>
  <c r="K990" i="6"/>
  <c r="D990" i="1"/>
  <c r="E990" i="1"/>
  <c r="M990" i="6"/>
  <c r="F990" i="1"/>
  <c r="G990" i="1"/>
  <c r="O990" i="6"/>
  <c r="H990" i="1"/>
  <c r="I990" i="1"/>
  <c r="I991" i="6"/>
  <c r="B991" i="1"/>
  <c r="C991" i="1"/>
  <c r="K991" i="6"/>
  <c r="D991" i="1"/>
  <c r="E991" i="1"/>
  <c r="M991" i="6"/>
  <c r="F991" i="1"/>
  <c r="G991" i="1"/>
  <c r="O991" i="6"/>
  <c r="H991" i="1"/>
  <c r="I991" i="1"/>
  <c r="I992" i="6"/>
  <c r="B992" i="1"/>
  <c r="C992" i="1"/>
  <c r="K992" i="6"/>
  <c r="D992" i="1"/>
  <c r="E992" i="1"/>
  <c r="M992" i="6"/>
  <c r="F992" i="1"/>
  <c r="G992" i="1"/>
  <c r="O992" i="6"/>
  <c r="H992" i="1"/>
  <c r="I992" i="1"/>
  <c r="I993" i="6"/>
  <c r="B993" i="1"/>
  <c r="C993" i="1"/>
  <c r="K993" i="6"/>
  <c r="D993" i="1"/>
  <c r="E993" i="1"/>
  <c r="M993" i="6"/>
  <c r="F993" i="1"/>
  <c r="G993" i="1"/>
  <c r="O993" i="6"/>
  <c r="H993" i="1"/>
  <c r="I993" i="1"/>
  <c r="I994" i="6"/>
  <c r="B994" i="1"/>
  <c r="C994" i="1"/>
  <c r="K994" i="6"/>
  <c r="D994" i="1"/>
  <c r="E994" i="1"/>
  <c r="M994" i="6"/>
  <c r="F994" i="1"/>
  <c r="G994" i="1"/>
  <c r="O994" i="6"/>
  <c r="H994" i="1"/>
  <c r="I994" i="1"/>
  <c r="I995" i="6"/>
  <c r="B995" i="1"/>
  <c r="C995" i="1"/>
  <c r="K995" i="6"/>
  <c r="D995" i="1"/>
  <c r="E995" i="1"/>
  <c r="M995" i="6"/>
  <c r="F995" i="1"/>
  <c r="G995" i="1"/>
  <c r="O995" i="6"/>
  <c r="H995" i="1"/>
  <c r="I995" i="1"/>
  <c r="I996" i="6"/>
  <c r="B996" i="1"/>
  <c r="C996" i="1"/>
  <c r="K996" i="6"/>
  <c r="D996" i="1"/>
  <c r="E996" i="1"/>
  <c r="M996" i="6"/>
  <c r="F996" i="1"/>
  <c r="G996" i="1"/>
  <c r="O996" i="6"/>
  <c r="H996" i="1"/>
  <c r="I996" i="1"/>
  <c r="I997" i="6"/>
  <c r="B997" i="1"/>
  <c r="C997" i="1"/>
  <c r="K997" i="6"/>
  <c r="D997" i="1"/>
  <c r="E997" i="1"/>
  <c r="M997" i="6"/>
  <c r="F997" i="1"/>
  <c r="G997" i="1"/>
  <c r="O997" i="6"/>
  <c r="H997" i="1"/>
  <c r="I997" i="1"/>
  <c r="I998" i="6"/>
  <c r="B998" i="1"/>
  <c r="C998" i="1"/>
  <c r="K998" i="6"/>
  <c r="D998" i="1"/>
  <c r="E998" i="1"/>
  <c r="M998" i="6"/>
  <c r="F998" i="1"/>
  <c r="G998" i="1"/>
  <c r="O998" i="6"/>
  <c r="H998" i="1"/>
  <c r="I998" i="1"/>
  <c r="I999" i="6"/>
  <c r="B999" i="1"/>
  <c r="C999" i="1"/>
  <c r="K999" i="6"/>
  <c r="D999" i="1"/>
  <c r="E999" i="1"/>
  <c r="M999" i="6"/>
  <c r="F999" i="1"/>
  <c r="G999" i="1"/>
  <c r="O999" i="6"/>
  <c r="H999" i="1"/>
  <c r="I999" i="1"/>
  <c r="I1000" i="6"/>
  <c r="B1000" i="1"/>
  <c r="C1000" i="1"/>
  <c r="K1000" i="6"/>
  <c r="D1000" i="1"/>
  <c r="E1000" i="1"/>
  <c r="M1000" i="6"/>
  <c r="F1000" i="1"/>
  <c r="G1000" i="1"/>
  <c r="O1000" i="6"/>
  <c r="H1000" i="1"/>
  <c r="I1000" i="1"/>
  <c r="I1001" i="6"/>
  <c r="B1001" i="1"/>
  <c r="C1001" i="1"/>
  <c r="K1001" i="6"/>
  <c r="D1001" i="1"/>
  <c r="E1001" i="1"/>
  <c r="M1001" i="6"/>
  <c r="F1001" i="1"/>
  <c r="G1001" i="1"/>
  <c r="O1001" i="6"/>
  <c r="H1001" i="1"/>
  <c r="I1001" i="1"/>
  <c r="I1002" i="6"/>
  <c r="B1002" i="1"/>
  <c r="C1002" i="1"/>
  <c r="K1002" i="6"/>
  <c r="D1002" i="1"/>
  <c r="E1002" i="1"/>
  <c r="M1002" i="6"/>
  <c r="F1002" i="1"/>
  <c r="G1002" i="1"/>
  <c r="O1002" i="6"/>
  <c r="H1002" i="1"/>
  <c r="I1002" i="1"/>
  <c r="I1003" i="6"/>
  <c r="B1003" i="1"/>
  <c r="C1003" i="1"/>
  <c r="K1003" i="6"/>
  <c r="D1003" i="1"/>
  <c r="E1003" i="1"/>
  <c r="M1003" i="6"/>
  <c r="F1003" i="1"/>
  <c r="G1003" i="1"/>
  <c r="O1003" i="6"/>
  <c r="H1003" i="1"/>
  <c r="I1003" i="1"/>
  <c r="I1004" i="6"/>
  <c r="B1004" i="1"/>
  <c r="C1004" i="1"/>
  <c r="K1004" i="6"/>
  <c r="D1004" i="1"/>
  <c r="E1004" i="1"/>
  <c r="M1004" i="6"/>
  <c r="F1004" i="1"/>
  <c r="G1004" i="1"/>
  <c r="O1004" i="6"/>
  <c r="H1004" i="1"/>
  <c r="I1004" i="1"/>
  <c r="I1005" i="6"/>
  <c r="B1005" i="1"/>
  <c r="C1005" i="1"/>
  <c r="K1005" i="6"/>
  <c r="D1005" i="1"/>
  <c r="E1005" i="1"/>
  <c r="M1005" i="6"/>
  <c r="F1005" i="1"/>
  <c r="G1005" i="1"/>
  <c r="O1005" i="6"/>
  <c r="H1005" i="1"/>
  <c r="I1005" i="1"/>
  <c r="I1006" i="6"/>
  <c r="B1006" i="1"/>
  <c r="C1006" i="1"/>
  <c r="K1006" i="6"/>
  <c r="D1006" i="1"/>
  <c r="E1006" i="1"/>
  <c r="M1006" i="6"/>
  <c r="F1006" i="1"/>
  <c r="G1006" i="1"/>
  <c r="O1006" i="6"/>
  <c r="H1006" i="1"/>
  <c r="I1006" i="1"/>
  <c r="I1007" i="6"/>
  <c r="B1007" i="1"/>
  <c r="C1007" i="1"/>
  <c r="K1007" i="6"/>
  <c r="D1007" i="1"/>
  <c r="E1007" i="1"/>
  <c r="M1007" i="6"/>
  <c r="F1007" i="1"/>
  <c r="G1007" i="1"/>
  <c r="O1007" i="6"/>
  <c r="H1007" i="1"/>
  <c r="I1007" i="1"/>
  <c r="I1008" i="6"/>
  <c r="B1008" i="1"/>
  <c r="C1008" i="1"/>
  <c r="K1008" i="6"/>
  <c r="D1008" i="1"/>
  <c r="E1008" i="1"/>
  <c r="M1008" i="6"/>
  <c r="F1008" i="1"/>
  <c r="G1008" i="1"/>
  <c r="O1008" i="6"/>
  <c r="H1008" i="1"/>
  <c r="I1008" i="1"/>
  <c r="I1009" i="6"/>
  <c r="B1009" i="1"/>
  <c r="C1009" i="1"/>
  <c r="K1009" i="6"/>
  <c r="D1009" i="1"/>
  <c r="E1009" i="1"/>
  <c r="M1009" i="6"/>
  <c r="F1009" i="1"/>
  <c r="G1009" i="1"/>
  <c r="O1009" i="6"/>
  <c r="H1009" i="1"/>
  <c r="I1009" i="1"/>
  <c r="I1010" i="6"/>
  <c r="B1010" i="1"/>
  <c r="C1010" i="1"/>
  <c r="K1010" i="6"/>
  <c r="D1010" i="1"/>
  <c r="E1010" i="1"/>
  <c r="M1010" i="6"/>
  <c r="F1010" i="1"/>
  <c r="G1010" i="1"/>
  <c r="O1010" i="6"/>
  <c r="H1010" i="1"/>
  <c r="I1010" i="1"/>
  <c r="I1011" i="6"/>
  <c r="B1011" i="1"/>
  <c r="C1011" i="1"/>
  <c r="K1011" i="6"/>
  <c r="D1011" i="1"/>
  <c r="E1011" i="1"/>
  <c r="M1011" i="6"/>
  <c r="F1011" i="1"/>
  <c r="G1011" i="1"/>
  <c r="O1011" i="6"/>
  <c r="H1011" i="1"/>
  <c r="I1011" i="1"/>
  <c r="I1012" i="6"/>
  <c r="B1012" i="1"/>
  <c r="C1012" i="1"/>
  <c r="K1012" i="6"/>
  <c r="D1012" i="1"/>
  <c r="E1012" i="1"/>
  <c r="M1012" i="6"/>
  <c r="F1012" i="1"/>
  <c r="G1012" i="1"/>
  <c r="O1012" i="6"/>
  <c r="H1012" i="1"/>
  <c r="I1012" i="1"/>
  <c r="I1013" i="6"/>
  <c r="B1013" i="1"/>
  <c r="C1013" i="1"/>
  <c r="K1013" i="6"/>
  <c r="D1013" i="1"/>
  <c r="E1013" i="1"/>
  <c r="M1013" i="6"/>
  <c r="F1013" i="1"/>
  <c r="G1013" i="1"/>
  <c r="O1013" i="6"/>
  <c r="H1013" i="1"/>
  <c r="I1013" i="1"/>
  <c r="I1014" i="6"/>
  <c r="B1014" i="1"/>
  <c r="C1014" i="1"/>
  <c r="K1014" i="6"/>
  <c r="D1014" i="1"/>
  <c r="E1014" i="1"/>
  <c r="M1014" i="6"/>
  <c r="F1014" i="1"/>
  <c r="G1014" i="1"/>
  <c r="O1014" i="6"/>
  <c r="H1014" i="1"/>
  <c r="I1014" i="1"/>
  <c r="I1015" i="6"/>
  <c r="B1015" i="1"/>
  <c r="C1015" i="1"/>
  <c r="K1015" i="6"/>
  <c r="D1015" i="1"/>
  <c r="E1015" i="1"/>
  <c r="M1015" i="6"/>
  <c r="F1015" i="1"/>
  <c r="G1015" i="1"/>
  <c r="O1015" i="6"/>
  <c r="H1015" i="1"/>
  <c r="I1015" i="1"/>
  <c r="I1016" i="6"/>
  <c r="B1016" i="1"/>
  <c r="C1016" i="1"/>
  <c r="K1016" i="6"/>
  <c r="D1016" i="1"/>
  <c r="E1016" i="1"/>
  <c r="M1016" i="6"/>
  <c r="F1016" i="1"/>
  <c r="G1016" i="1"/>
  <c r="O1016" i="6"/>
  <c r="H1016" i="1"/>
  <c r="I1016" i="1"/>
  <c r="I1017" i="6"/>
  <c r="B1017" i="1"/>
  <c r="C1017" i="1"/>
  <c r="K1017" i="6"/>
  <c r="D1017" i="1"/>
  <c r="E1017" i="1"/>
  <c r="M1017" i="6"/>
  <c r="F1017" i="1"/>
  <c r="G1017" i="1"/>
  <c r="O1017" i="6"/>
  <c r="H1017" i="1"/>
  <c r="I1017" i="1"/>
  <c r="I1018" i="6"/>
  <c r="B1018" i="1"/>
  <c r="C1018" i="1"/>
  <c r="K1018" i="6"/>
  <c r="D1018" i="1"/>
  <c r="E1018" i="1"/>
  <c r="M1018" i="6"/>
  <c r="F1018" i="1"/>
  <c r="G1018" i="1"/>
  <c r="O1018" i="6"/>
  <c r="H1018" i="1"/>
  <c r="I1018" i="1"/>
  <c r="I1019" i="6"/>
  <c r="B1019" i="1"/>
  <c r="C1019" i="1"/>
  <c r="K1019" i="6"/>
  <c r="D1019" i="1"/>
  <c r="E1019" i="1"/>
  <c r="M1019" i="6"/>
  <c r="F1019" i="1"/>
  <c r="G1019" i="1"/>
  <c r="O1019" i="6"/>
  <c r="H1019" i="1"/>
  <c r="I1019" i="1"/>
  <c r="I1020" i="6"/>
  <c r="B1020" i="1"/>
  <c r="C1020" i="1"/>
  <c r="K1020" i="6"/>
  <c r="D1020" i="1"/>
  <c r="E1020" i="1"/>
  <c r="M1020" i="6"/>
  <c r="F1020" i="1"/>
  <c r="G1020" i="1"/>
  <c r="O1020" i="6"/>
  <c r="H1020" i="1"/>
  <c r="I1020" i="1"/>
  <c r="I1021" i="6"/>
  <c r="B1021" i="1"/>
  <c r="C1021" i="1"/>
  <c r="K1021" i="6"/>
  <c r="D1021" i="1"/>
  <c r="E1021" i="1"/>
  <c r="M1021" i="6"/>
  <c r="F1021" i="1"/>
  <c r="G1021" i="1"/>
  <c r="O1021" i="6"/>
  <c r="H1021" i="1"/>
  <c r="I1021" i="1"/>
  <c r="I1022" i="6"/>
  <c r="B1022" i="1"/>
  <c r="C1022" i="1"/>
  <c r="K1022" i="6"/>
  <c r="D1022" i="1"/>
  <c r="E1022" i="1"/>
  <c r="M1022" i="6"/>
  <c r="F1022" i="1"/>
  <c r="G1022" i="1"/>
  <c r="O1022" i="6"/>
  <c r="H1022" i="1"/>
  <c r="I1022" i="1"/>
  <c r="I1023" i="6"/>
  <c r="B1023" i="1"/>
  <c r="C1023" i="1"/>
  <c r="K1023" i="6"/>
  <c r="D1023" i="1"/>
  <c r="E1023" i="1"/>
  <c r="M1023" i="6"/>
  <c r="F1023" i="1"/>
  <c r="G1023" i="1"/>
  <c r="O1023" i="6"/>
  <c r="H1023" i="1"/>
  <c r="I1023" i="1"/>
  <c r="I1024" i="6"/>
  <c r="B1024" i="1"/>
  <c r="C1024" i="1"/>
  <c r="K1024" i="6"/>
  <c r="D1024" i="1"/>
  <c r="E1024" i="1"/>
  <c r="M1024" i="6"/>
  <c r="F1024" i="1"/>
  <c r="G1024" i="1"/>
  <c r="O1024" i="6"/>
  <c r="H1024" i="1"/>
  <c r="I1024" i="1"/>
  <c r="I1025" i="6"/>
  <c r="B1025" i="1"/>
  <c r="C1025" i="1"/>
  <c r="K1025" i="6"/>
  <c r="D1025" i="1"/>
  <c r="E1025" i="1"/>
  <c r="M1025" i="6"/>
  <c r="F1025" i="1"/>
  <c r="G1025" i="1"/>
  <c r="O1025" i="6"/>
  <c r="H1025" i="1"/>
  <c r="I1025" i="1"/>
  <c r="I1026" i="6"/>
  <c r="B1026" i="1"/>
  <c r="C1026" i="1"/>
  <c r="K1026" i="6"/>
  <c r="D1026" i="1"/>
  <c r="E1026" i="1"/>
  <c r="M1026" i="6"/>
  <c r="F1026" i="1"/>
  <c r="G1026" i="1"/>
  <c r="O1026" i="6"/>
  <c r="H1026" i="1"/>
  <c r="I1026" i="1"/>
  <c r="I1027" i="6"/>
  <c r="B1027" i="1"/>
  <c r="C1027" i="1"/>
  <c r="K1027" i="6"/>
  <c r="D1027" i="1"/>
  <c r="E1027" i="1"/>
  <c r="M1027" i="6"/>
  <c r="F1027" i="1"/>
  <c r="G1027" i="1"/>
  <c r="O1027" i="6"/>
  <c r="H1027" i="1"/>
  <c r="I1027" i="1"/>
  <c r="I1028" i="6"/>
  <c r="B1028" i="1"/>
  <c r="C1028" i="1"/>
  <c r="K1028" i="6"/>
  <c r="D1028" i="1"/>
  <c r="E1028" i="1"/>
  <c r="M1028" i="6"/>
  <c r="F1028" i="1"/>
  <c r="G1028" i="1"/>
  <c r="O1028" i="6"/>
  <c r="H1028" i="1"/>
  <c r="I1028" i="1"/>
  <c r="I1029" i="6"/>
  <c r="B1029" i="1"/>
  <c r="C1029" i="1"/>
  <c r="K1029" i="6"/>
  <c r="D1029" i="1"/>
  <c r="E1029" i="1"/>
  <c r="M1029" i="6"/>
  <c r="F1029" i="1"/>
  <c r="G1029" i="1"/>
  <c r="O1029" i="6"/>
  <c r="H1029" i="1"/>
  <c r="I1029" i="1"/>
  <c r="I1030" i="6"/>
  <c r="B1030" i="1"/>
  <c r="C1030" i="1"/>
  <c r="K1030" i="6"/>
  <c r="D1030" i="1"/>
  <c r="E1030" i="1"/>
  <c r="M1030" i="6"/>
  <c r="F1030" i="1"/>
  <c r="G1030" i="1"/>
  <c r="O1030" i="6"/>
  <c r="H1030" i="1"/>
  <c r="I1030" i="1"/>
  <c r="I1031" i="6"/>
  <c r="B1031" i="1"/>
  <c r="C1031" i="1"/>
  <c r="K1031" i="6"/>
  <c r="D1031" i="1"/>
  <c r="E1031" i="1"/>
  <c r="M1031" i="6"/>
  <c r="F1031" i="1"/>
  <c r="G1031" i="1"/>
  <c r="O1031" i="6"/>
  <c r="H1031" i="1"/>
  <c r="I1031" i="1"/>
  <c r="I1032" i="6"/>
  <c r="B1032" i="1"/>
  <c r="C1032" i="1"/>
  <c r="K1032" i="6"/>
  <c r="D1032" i="1"/>
  <c r="E1032" i="1"/>
  <c r="M1032" i="6"/>
  <c r="F1032" i="1"/>
  <c r="G1032" i="1"/>
  <c r="O1032" i="6"/>
  <c r="H1032" i="1"/>
  <c r="I1032" i="1"/>
  <c r="I1033" i="6"/>
  <c r="B1033" i="1"/>
  <c r="C1033" i="1"/>
  <c r="K1033" i="6"/>
  <c r="D1033" i="1"/>
  <c r="E1033" i="1"/>
  <c r="M1033" i="6"/>
  <c r="F1033" i="1"/>
  <c r="G1033" i="1"/>
  <c r="O1033" i="6"/>
  <c r="H1033" i="1"/>
  <c r="I1033" i="1"/>
  <c r="I1034" i="6"/>
  <c r="B1034" i="1"/>
  <c r="C1034" i="1"/>
  <c r="K1034" i="6"/>
  <c r="D1034" i="1"/>
  <c r="E1034" i="1"/>
  <c r="M1034" i="6"/>
  <c r="F1034" i="1"/>
  <c r="G1034" i="1"/>
  <c r="O1034" i="6"/>
  <c r="H1034" i="1"/>
  <c r="I1034" i="1"/>
  <c r="I1035" i="6"/>
  <c r="B1035" i="1"/>
  <c r="C1035" i="1"/>
  <c r="K1035" i="6"/>
  <c r="D1035" i="1"/>
  <c r="E1035" i="1"/>
  <c r="M1035" i="6"/>
  <c r="F1035" i="1"/>
  <c r="G1035" i="1"/>
  <c r="O1035" i="6"/>
  <c r="H1035" i="1"/>
  <c r="I1035" i="1"/>
  <c r="I1036" i="6"/>
  <c r="B1036" i="1"/>
  <c r="C1036" i="1"/>
  <c r="K1036" i="6"/>
  <c r="D1036" i="1"/>
  <c r="E1036" i="1"/>
  <c r="M1036" i="6"/>
  <c r="F1036" i="1"/>
  <c r="G1036" i="1"/>
  <c r="O1036" i="6"/>
  <c r="H1036" i="1"/>
  <c r="I1036" i="1"/>
  <c r="I1037" i="6"/>
  <c r="B1037" i="1"/>
  <c r="C1037" i="1"/>
  <c r="K1037" i="6"/>
  <c r="D1037" i="1"/>
  <c r="E1037" i="1"/>
  <c r="M1037" i="6"/>
  <c r="F1037" i="1"/>
  <c r="G1037" i="1"/>
  <c r="O1037" i="6"/>
  <c r="H1037" i="1"/>
  <c r="I1037" i="1"/>
  <c r="I1038" i="6"/>
  <c r="B1038" i="1"/>
  <c r="C1038" i="1"/>
  <c r="K1038" i="6"/>
  <c r="D1038" i="1"/>
  <c r="E1038" i="1"/>
  <c r="M1038" i="6"/>
  <c r="F1038" i="1"/>
  <c r="G1038" i="1"/>
  <c r="O1038" i="6"/>
  <c r="H1038" i="1"/>
  <c r="I1038" i="1"/>
  <c r="I1039" i="6"/>
  <c r="B1039" i="1"/>
  <c r="C1039" i="1"/>
  <c r="K1039" i="6"/>
  <c r="D1039" i="1"/>
  <c r="E1039" i="1"/>
  <c r="M1039" i="6"/>
  <c r="F1039" i="1"/>
  <c r="G1039" i="1"/>
  <c r="O1039" i="6"/>
  <c r="H1039" i="1"/>
  <c r="I1039" i="1"/>
  <c r="I1040" i="6"/>
  <c r="B1040" i="1"/>
  <c r="C1040" i="1"/>
  <c r="K1040" i="6"/>
  <c r="D1040" i="1"/>
  <c r="E1040" i="1"/>
  <c r="M1040" i="6"/>
  <c r="F1040" i="1"/>
  <c r="G1040" i="1"/>
  <c r="O1040" i="6"/>
  <c r="H1040" i="1"/>
  <c r="I1040" i="1"/>
  <c r="I1041" i="6"/>
  <c r="B1041" i="1"/>
  <c r="C1041" i="1"/>
  <c r="K1041" i="6"/>
  <c r="D1041" i="1"/>
  <c r="E1041" i="1"/>
  <c r="M1041" i="6"/>
  <c r="F1041" i="1"/>
  <c r="G1041" i="1"/>
  <c r="O1041" i="6"/>
  <c r="H1041" i="1"/>
  <c r="I1041" i="1"/>
  <c r="I1042" i="6"/>
  <c r="B1042" i="1"/>
  <c r="C1042" i="1"/>
  <c r="K1042" i="6"/>
  <c r="D1042" i="1"/>
  <c r="E1042" i="1"/>
  <c r="M1042" i="6"/>
  <c r="F1042" i="1"/>
  <c r="G1042" i="1"/>
  <c r="O1042" i="6"/>
  <c r="H1042" i="1"/>
  <c r="I1042" i="1"/>
  <c r="I1043" i="6"/>
  <c r="B1043" i="1"/>
  <c r="C1043" i="1"/>
  <c r="K1043" i="6"/>
  <c r="D1043" i="1"/>
  <c r="E1043" i="1"/>
  <c r="M1043" i="6"/>
  <c r="F1043" i="1"/>
  <c r="G1043" i="1"/>
  <c r="O1043" i="6"/>
  <c r="H1043" i="1"/>
  <c r="I1043" i="1"/>
  <c r="I1044" i="6"/>
  <c r="B1044" i="1"/>
  <c r="C1044" i="1"/>
  <c r="K1044" i="6"/>
  <c r="D1044" i="1"/>
  <c r="E1044" i="1"/>
  <c r="M1044" i="6"/>
  <c r="F1044" i="1"/>
  <c r="G1044" i="1"/>
  <c r="O1044" i="6"/>
  <c r="H1044" i="1"/>
  <c r="I1044" i="1"/>
  <c r="I1045" i="6"/>
  <c r="B1045" i="1"/>
  <c r="C1045" i="1"/>
  <c r="K1045" i="6"/>
  <c r="D1045" i="1"/>
  <c r="E1045" i="1"/>
  <c r="M1045" i="6"/>
  <c r="F1045" i="1"/>
  <c r="G1045" i="1"/>
  <c r="O1045" i="6"/>
  <c r="H1045" i="1"/>
  <c r="I1045" i="1"/>
  <c r="I1046" i="6"/>
  <c r="B1046" i="1"/>
  <c r="C1046" i="1"/>
  <c r="K1046" i="6"/>
  <c r="D1046" i="1"/>
  <c r="E1046" i="1"/>
  <c r="M1046" i="6"/>
  <c r="F1046" i="1"/>
  <c r="G1046" i="1"/>
  <c r="O1046" i="6"/>
  <c r="H1046" i="1"/>
  <c r="I1046" i="1"/>
  <c r="I1047" i="6"/>
  <c r="B1047" i="1"/>
  <c r="C1047" i="1"/>
  <c r="K1047" i="6"/>
  <c r="D1047" i="1"/>
  <c r="E1047" i="1"/>
  <c r="M1047" i="6"/>
  <c r="F1047" i="1"/>
  <c r="G1047" i="1"/>
  <c r="O1047" i="6"/>
  <c r="H1047" i="1"/>
  <c r="I1047" i="1"/>
  <c r="I1048" i="6"/>
  <c r="B1048" i="1"/>
  <c r="C1048" i="1"/>
  <c r="K1048" i="6"/>
  <c r="D1048" i="1"/>
  <c r="E1048" i="1"/>
  <c r="M1048" i="6"/>
  <c r="F1048" i="1"/>
  <c r="G1048" i="1"/>
  <c r="O1048" i="6"/>
  <c r="H1048" i="1"/>
  <c r="I1048" i="1"/>
  <c r="I1049" i="6"/>
  <c r="B1049" i="1"/>
  <c r="C1049" i="1"/>
  <c r="K1049" i="6"/>
  <c r="D1049" i="1"/>
  <c r="E1049" i="1"/>
  <c r="M1049" i="6"/>
  <c r="F1049" i="1"/>
  <c r="G1049" i="1"/>
  <c r="O1049" i="6"/>
  <c r="H1049" i="1"/>
  <c r="I1049" i="1"/>
  <c r="I1050" i="6"/>
  <c r="B1050" i="1"/>
  <c r="C1050" i="1"/>
  <c r="K1050" i="6"/>
  <c r="D1050" i="1"/>
  <c r="E1050" i="1"/>
  <c r="M1050" i="6"/>
  <c r="F1050" i="1"/>
  <c r="G1050" i="1"/>
  <c r="O1050" i="6"/>
  <c r="H1050" i="1"/>
  <c r="I1050" i="1"/>
  <c r="I1051" i="6"/>
  <c r="B1051" i="1"/>
  <c r="C1051" i="1"/>
  <c r="K1051" i="6"/>
  <c r="D1051" i="1"/>
  <c r="E1051" i="1"/>
  <c r="M1051" i="6"/>
  <c r="F1051" i="1"/>
  <c r="G1051" i="1"/>
  <c r="O1051" i="6"/>
  <c r="H1051" i="1"/>
  <c r="I1051" i="1"/>
  <c r="I1052" i="6"/>
  <c r="B1052" i="1"/>
  <c r="C1052" i="1"/>
  <c r="K1052" i="6"/>
  <c r="D1052" i="1"/>
  <c r="E1052" i="1"/>
  <c r="M1052" i="6"/>
  <c r="F1052" i="1"/>
  <c r="G1052" i="1"/>
  <c r="O1052" i="6"/>
  <c r="H1052" i="1"/>
  <c r="I1052" i="1"/>
  <c r="I1053" i="6"/>
  <c r="B1053" i="1"/>
  <c r="C1053" i="1"/>
  <c r="K1053" i="6"/>
  <c r="D1053" i="1"/>
  <c r="E1053" i="1"/>
  <c r="M1053" i="6"/>
  <c r="F1053" i="1"/>
  <c r="G1053" i="1"/>
  <c r="O1053" i="6"/>
  <c r="H1053" i="1"/>
  <c r="I1053" i="1"/>
  <c r="I1054" i="6"/>
  <c r="B1054" i="1"/>
  <c r="C1054" i="1"/>
  <c r="K1054" i="6"/>
  <c r="D1054" i="1"/>
  <c r="E1054" i="1"/>
  <c r="M1054" i="6"/>
  <c r="F1054" i="1"/>
  <c r="G1054" i="1"/>
  <c r="O1054" i="6"/>
  <c r="H1054" i="1"/>
  <c r="I1054" i="1"/>
  <c r="I1055" i="6"/>
  <c r="B1055" i="1"/>
  <c r="C1055" i="1"/>
  <c r="K1055" i="6"/>
  <c r="D1055" i="1"/>
  <c r="E1055" i="1"/>
  <c r="M1055" i="6"/>
  <c r="F1055" i="1"/>
  <c r="G1055" i="1"/>
  <c r="O1055" i="6"/>
  <c r="H1055" i="1"/>
  <c r="I1055" i="1"/>
  <c r="I1056" i="6"/>
  <c r="B1056" i="1"/>
  <c r="C1056" i="1"/>
  <c r="K1056" i="6"/>
  <c r="D1056" i="1"/>
  <c r="E1056" i="1"/>
  <c r="M1056" i="6"/>
  <c r="F1056" i="1"/>
  <c r="G1056" i="1"/>
  <c r="O1056" i="6"/>
  <c r="H1056" i="1"/>
  <c r="I1056" i="1"/>
  <c r="I1057" i="6"/>
  <c r="B1057" i="1"/>
  <c r="C1057" i="1"/>
  <c r="K1057" i="6"/>
  <c r="D1057" i="1"/>
  <c r="E1057" i="1"/>
  <c r="M1057" i="6"/>
  <c r="F1057" i="1"/>
  <c r="G1057" i="1"/>
  <c r="O1057" i="6"/>
  <c r="H1057" i="1"/>
  <c r="I1057" i="1"/>
  <c r="I1058" i="6"/>
  <c r="B1058" i="1"/>
  <c r="C1058" i="1"/>
  <c r="K1058" i="6"/>
  <c r="D1058" i="1"/>
  <c r="E1058" i="1"/>
  <c r="M1058" i="6"/>
  <c r="F1058" i="1"/>
  <c r="G1058" i="1"/>
  <c r="O1058" i="6"/>
  <c r="H1058" i="1"/>
  <c r="I1058" i="1"/>
  <c r="I1059" i="6"/>
  <c r="B1059" i="1"/>
  <c r="C1059" i="1"/>
  <c r="K1059" i="6"/>
  <c r="D1059" i="1"/>
  <c r="E1059" i="1"/>
  <c r="M1059" i="6"/>
  <c r="F1059" i="1"/>
  <c r="G1059" i="1"/>
  <c r="O1059" i="6"/>
  <c r="H1059" i="1"/>
  <c r="I1059" i="1"/>
  <c r="I1060" i="6"/>
  <c r="B1060" i="1"/>
  <c r="C1060" i="1"/>
  <c r="K1060" i="6"/>
  <c r="D1060" i="1"/>
  <c r="E1060" i="1"/>
  <c r="M1060" i="6"/>
  <c r="F1060" i="1"/>
  <c r="G1060" i="1"/>
  <c r="O1060" i="6"/>
  <c r="H1060" i="1"/>
  <c r="I1060" i="1"/>
  <c r="I1061" i="6"/>
  <c r="B1061" i="1"/>
  <c r="C1061" i="1"/>
  <c r="K1061" i="6"/>
  <c r="D1061" i="1"/>
  <c r="E1061" i="1"/>
  <c r="M1061" i="6"/>
  <c r="F1061" i="1"/>
  <c r="G1061" i="1"/>
  <c r="O1061" i="6"/>
  <c r="H1061" i="1"/>
  <c r="I1061" i="1"/>
  <c r="I1062" i="6"/>
  <c r="B1062" i="1"/>
  <c r="C1062" i="1"/>
  <c r="K1062" i="6"/>
  <c r="D1062" i="1"/>
  <c r="E1062" i="1"/>
  <c r="M1062" i="6"/>
  <c r="F1062" i="1"/>
  <c r="G1062" i="1"/>
  <c r="O1062" i="6"/>
  <c r="H1062" i="1"/>
  <c r="I1062" i="1"/>
  <c r="I1063" i="6"/>
  <c r="B1063" i="1"/>
  <c r="C1063" i="1"/>
  <c r="K1063" i="6"/>
  <c r="D1063" i="1"/>
  <c r="E1063" i="1"/>
  <c r="M1063" i="6"/>
  <c r="F1063" i="1"/>
  <c r="G1063" i="1"/>
  <c r="O1063" i="6"/>
  <c r="H1063" i="1"/>
  <c r="I1063" i="1"/>
  <c r="I1064" i="6"/>
  <c r="B1064" i="1"/>
  <c r="C1064" i="1"/>
  <c r="K1064" i="6"/>
  <c r="D1064" i="1"/>
  <c r="E1064" i="1"/>
  <c r="M1064" i="6"/>
  <c r="F1064" i="1"/>
  <c r="G1064" i="1"/>
  <c r="O1064" i="6"/>
  <c r="H1064" i="1"/>
  <c r="I1064" i="1"/>
  <c r="I1065" i="6"/>
  <c r="B1065" i="1"/>
  <c r="C1065" i="1"/>
  <c r="K1065" i="6"/>
  <c r="D1065" i="1"/>
  <c r="E1065" i="1"/>
  <c r="M1065" i="6"/>
  <c r="F1065" i="1"/>
  <c r="G1065" i="1"/>
  <c r="O1065" i="6"/>
  <c r="H1065" i="1"/>
  <c r="I1065" i="1"/>
  <c r="I1066" i="6"/>
  <c r="B1066" i="1"/>
  <c r="C1066" i="1"/>
  <c r="K1066" i="6"/>
  <c r="D1066" i="1"/>
  <c r="E1066" i="1"/>
  <c r="M1066" i="6"/>
  <c r="F1066" i="1"/>
  <c r="G1066" i="1"/>
  <c r="O1066" i="6"/>
  <c r="H1066" i="1"/>
  <c r="I1066" i="1"/>
  <c r="I1067" i="6"/>
  <c r="B1067" i="1"/>
  <c r="C1067" i="1"/>
  <c r="K1067" i="6"/>
  <c r="D1067" i="1"/>
  <c r="E1067" i="1"/>
  <c r="M1067" i="6"/>
  <c r="F1067" i="1"/>
  <c r="G1067" i="1"/>
  <c r="O1067" i="6"/>
  <c r="H1067" i="1"/>
  <c r="I1067" i="1"/>
  <c r="I1068" i="6"/>
  <c r="B1068" i="1"/>
  <c r="C1068" i="1"/>
  <c r="K1068" i="6"/>
  <c r="D1068" i="1"/>
  <c r="E1068" i="1"/>
  <c r="M1068" i="6"/>
  <c r="F1068" i="1"/>
  <c r="G1068" i="1"/>
  <c r="O1068" i="6"/>
  <c r="H1068" i="1"/>
  <c r="I1068" i="1"/>
  <c r="I1069" i="6"/>
  <c r="B1069" i="1"/>
  <c r="C1069" i="1"/>
  <c r="K1069" i="6"/>
  <c r="D1069" i="1"/>
  <c r="E1069" i="1"/>
  <c r="M1069" i="6"/>
  <c r="F1069" i="1"/>
  <c r="G1069" i="1"/>
  <c r="O1069" i="6"/>
  <c r="H1069" i="1"/>
  <c r="I1069" i="1"/>
  <c r="I1070" i="6"/>
  <c r="B1070" i="1"/>
  <c r="C1070" i="1"/>
  <c r="K1070" i="6"/>
  <c r="D1070" i="1"/>
  <c r="E1070" i="1"/>
  <c r="M1070" i="6"/>
  <c r="F1070" i="1"/>
  <c r="G1070" i="1"/>
  <c r="O1070" i="6"/>
  <c r="H1070" i="1"/>
  <c r="I1070" i="1"/>
  <c r="I1071" i="6"/>
  <c r="B1071" i="1"/>
  <c r="C1071" i="1"/>
  <c r="K1071" i="6"/>
  <c r="D1071" i="1"/>
  <c r="E1071" i="1"/>
  <c r="M1071" i="6"/>
  <c r="F1071" i="1"/>
  <c r="G1071" i="1"/>
  <c r="O1071" i="6"/>
  <c r="H1071" i="1"/>
  <c r="I1071" i="1"/>
  <c r="I1072" i="6"/>
  <c r="B1072" i="1"/>
  <c r="C1072" i="1"/>
  <c r="K1072" i="6"/>
  <c r="D1072" i="1"/>
  <c r="E1072" i="1"/>
  <c r="M1072" i="6"/>
  <c r="F1072" i="1"/>
  <c r="G1072" i="1"/>
  <c r="O1072" i="6"/>
  <c r="H1072" i="1"/>
  <c r="I1072" i="1"/>
  <c r="I1073" i="6"/>
  <c r="B1073" i="1"/>
  <c r="C1073" i="1"/>
  <c r="K1073" i="6"/>
  <c r="D1073" i="1"/>
  <c r="E1073" i="1"/>
  <c r="M1073" i="6"/>
  <c r="F1073" i="1"/>
  <c r="G1073" i="1"/>
  <c r="O1073" i="6"/>
  <c r="H1073" i="1"/>
  <c r="I1073" i="1"/>
  <c r="I1074" i="6"/>
  <c r="B1074" i="1"/>
  <c r="C1074" i="1"/>
  <c r="K1074" i="6"/>
  <c r="D1074" i="1"/>
  <c r="E1074" i="1"/>
  <c r="M1074" i="6"/>
  <c r="F1074" i="1"/>
  <c r="G1074" i="1"/>
  <c r="O1074" i="6"/>
  <c r="H1074" i="1"/>
  <c r="I1074" i="1"/>
  <c r="I1075" i="6"/>
  <c r="B1075" i="1"/>
  <c r="C1075" i="1"/>
  <c r="K1075" i="6"/>
  <c r="D1075" i="1"/>
  <c r="E1075" i="1"/>
  <c r="M1075" i="6"/>
  <c r="F1075" i="1"/>
  <c r="G1075" i="1"/>
  <c r="O1075" i="6"/>
  <c r="H1075" i="1"/>
  <c r="I1075" i="1"/>
  <c r="I1076" i="6"/>
  <c r="B1076" i="1"/>
  <c r="C1076" i="1"/>
  <c r="K1076" i="6"/>
  <c r="D1076" i="1"/>
  <c r="E1076" i="1"/>
  <c r="M1076" i="6"/>
  <c r="F1076" i="1"/>
  <c r="G1076" i="1"/>
  <c r="O1076" i="6"/>
  <c r="H1076" i="1"/>
  <c r="I1076" i="1"/>
  <c r="I1077" i="6"/>
  <c r="B1077" i="1"/>
  <c r="C1077" i="1"/>
  <c r="K1077" i="6"/>
  <c r="D1077" i="1"/>
  <c r="E1077" i="1"/>
  <c r="M1077" i="6"/>
  <c r="F1077" i="1"/>
  <c r="G1077" i="1"/>
  <c r="O1077" i="6"/>
  <c r="H1077" i="1"/>
  <c r="I1077" i="1"/>
  <c r="I1078" i="6"/>
  <c r="B1078" i="1"/>
  <c r="C1078" i="1"/>
  <c r="K1078" i="6"/>
  <c r="D1078" i="1"/>
  <c r="E1078" i="1"/>
  <c r="M1078" i="6"/>
  <c r="F1078" i="1"/>
  <c r="G1078" i="1"/>
  <c r="O1078" i="6"/>
  <c r="H1078" i="1"/>
  <c r="I1078" i="1"/>
  <c r="I1079" i="6"/>
  <c r="B1079" i="1"/>
  <c r="C1079" i="1"/>
  <c r="K1079" i="6"/>
  <c r="D1079" i="1"/>
  <c r="E1079" i="1"/>
  <c r="M1079" i="6"/>
  <c r="F1079" i="1"/>
  <c r="G1079" i="1"/>
  <c r="O1079" i="6"/>
  <c r="H1079" i="1"/>
  <c r="I1079" i="1"/>
  <c r="I1080" i="6"/>
  <c r="B1080" i="1"/>
  <c r="C1080" i="1"/>
  <c r="K1080" i="6"/>
  <c r="D1080" i="1"/>
  <c r="E1080" i="1"/>
  <c r="M1080" i="6"/>
  <c r="F1080" i="1"/>
  <c r="G1080" i="1"/>
  <c r="O1080" i="6"/>
  <c r="H1080" i="1"/>
  <c r="I1080" i="1"/>
  <c r="I1081" i="6"/>
  <c r="B1081" i="1"/>
  <c r="C1081" i="1"/>
  <c r="K1081" i="6"/>
  <c r="D1081" i="1"/>
  <c r="E1081" i="1"/>
  <c r="M1081" i="6"/>
  <c r="F1081" i="1"/>
  <c r="G1081" i="1"/>
  <c r="O1081" i="6"/>
  <c r="H1081" i="1"/>
  <c r="I1081" i="1"/>
  <c r="I1082" i="6"/>
  <c r="B1082" i="1"/>
  <c r="C1082" i="1"/>
  <c r="K1082" i="6"/>
  <c r="D1082" i="1"/>
  <c r="E1082" i="1"/>
  <c r="M1082" i="6"/>
  <c r="F1082" i="1"/>
  <c r="G1082" i="1"/>
  <c r="O1082" i="6"/>
  <c r="H1082" i="1"/>
  <c r="I1082" i="1"/>
  <c r="I1083" i="6"/>
  <c r="B1083" i="1"/>
  <c r="C1083" i="1"/>
  <c r="K1083" i="6"/>
  <c r="D1083" i="1"/>
  <c r="E1083" i="1"/>
  <c r="M1083" i="6"/>
  <c r="F1083" i="1"/>
  <c r="G1083" i="1"/>
  <c r="O1083" i="6"/>
  <c r="H1083" i="1"/>
  <c r="I1083" i="1"/>
  <c r="I1084" i="6"/>
  <c r="B1084" i="1"/>
  <c r="C1084" i="1"/>
  <c r="K1084" i="6"/>
  <c r="D1084" i="1"/>
  <c r="E1084" i="1"/>
  <c r="M1084" i="6"/>
  <c r="F1084" i="1"/>
  <c r="G1084" i="1"/>
  <c r="O1084" i="6"/>
  <c r="H1084" i="1"/>
  <c r="I1084" i="1"/>
  <c r="I1085" i="6"/>
  <c r="B1085" i="1"/>
  <c r="C1085" i="1"/>
  <c r="K1085" i="6"/>
  <c r="D1085" i="1"/>
  <c r="E1085" i="1"/>
  <c r="M1085" i="6"/>
  <c r="F1085" i="1"/>
  <c r="G1085" i="1"/>
  <c r="O1085" i="6"/>
  <c r="H1085" i="1"/>
  <c r="I1085" i="1"/>
  <c r="I1086" i="6"/>
  <c r="B1086" i="1"/>
  <c r="C1086" i="1"/>
  <c r="K1086" i="6"/>
  <c r="D1086" i="1"/>
  <c r="E1086" i="1"/>
  <c r="M1086" i="6"/>
  <c r="F1086" i="1"/>
  <c r="G1086" i="1"/>
  <c r="O1086" i="6"/>
  <c r="H1086" i="1"/>
  <c r="I1086" i="1"/>
  <c r="I1087" i="6"/>
  <c r="B1087" i="1"/>
  <c r="C1087" i="1"/>
  <c r="K1087" i="6"/>
  <c r="D1087" i="1"/>
  <c r="E1087" i="1"/>
  <c r="M1087" i="6"/>
  <c r="F1087" i="1"/>
  <c r="G1087" i="1"/>
  <c r="O1087" i="6"/>
  <c r="H1087" i="1"/>
  <c r="I1087" i="1"/>
  <c r="I1088" i="6"/>
  <c r="B1088" i="1"/>
  <c r="C1088" i="1"/>
  <c r="K1088" i="6"/>
  <c r="D1088" i="1"/>
  <c r="E1088" i="1"/>
  <c r="M1088" i="6"/>
  <c r="F1088" i="1"/>
  <c r="G1088" i="1"/>
  <c r="O1088" i="6"/>
  <c r="H1088" i="1"/>
  <c r="I1088" i="1"/>
  <c r="I1089" i="6"/>
  <c r="B1089" i="1"/>
  <c r="C1089" i="1"/>
  <c r="K1089" i="6"/>
  <c r="D1089" i="1"/>
  <c r="E1089" i="1"/>
  <c r="M1089" i="6"/>
  <c r="F1089" i="1"/>
  <c r="G1089" i="1"/>
  <c r="O1089" i="6"/>
  <c r="H1089" i="1"/>
  <c r="I1089" i="1"/>
  <c r="I1090" i="6"/>
  <c r="B1090" i="1"/>
  <c r="C1090" i="1"/>
  <c r="K1090" i="6"/>
  <c r="D1090" i="1"/>
  <c r="E1090" i="1"/>
  <c r="M1090" i="6"/>
  <c r="F1090" i="1"/>
  <c r="G1090" i="1"/>
  <c r="O1090" i="6"/>
  <c r="H1090" i="1"/>
  <c r="I1090" i="1"/>
  <c r="I1091" i="6"/>
  <c r="B1091" i="1"/>
  <c r="C1091" i="1"/>
  <c r="K1091" i="6"/>
  <c r="D1091" i="1"/>
  <c r="E1091" i="1"/>
  <c r="M1091" i="6"/>
  <c r="F1091" i="1"/>
  <c r="G1091" i="1"/>
  <c r="O1091" i="6"/>
  <c r="H1091" i="1"/>
  <c r="I1091" i="1"/>
  <c r="I1092" i="6"/>
  <c r="B1092" i="1"/>
  <c r="C1092" i="1"/>
  <c r="K1092" i="6"/>
  <c r="D1092" i="1"/>
  <c r="E1092" i="1"/>
  <c r="M1092" i="6"/>
  <c r="F1092" i="1"/>
  <c r="G1092" i="1"/>
  <c r="O1092" i="6"/>
  <c r="H1092" i="1"/>
  <c r="I1092" i="1"/>
  <c r="I1093" i="6"/>
  <c r="B1093" i="1"/>
  <c r="C1093" i="1"/>
  <c r="K1093" i="6"/>
  <c r="D1093" i="1"/>
  <c r="E1093" i="1"/>
  <c r="M1093" i="6"/>
  <c r="F1093" i="1"/>
  <c r="G1093" i="1"/>
  <c r="O1093" i="6"/>
  <c r="H1093" i="1"/>
  <c r="I1093" i="1"/>
  <c r="I1094" i="6"/>
  <c r="B1094" i="1"/>
  <c r="C1094" i="1"/>
  <c r="K1094" i="6"/>
  <c r="D1094" i="1"/>
  <c r="E1094" i="1"/>
  <c r="M1094" i="6"/>
  <c r="F1094" i="1"/>
  <c r="G1094" i="1"/>
  <c r="O1094" i="6"/>
  <c r="H1094" i="1"/>
  <c r="I1094" i="1"/>
  <c r="I1095" i="6"/>
  <c r="B1095" i="1"/>
  <c r="C1095" i="1"/>
  <c r="K1095" i="6"/>
  <c r="D1095" i="1"/>
  <c r="E1095" i="1"/>
  <c r="M1095" i="6"/>
  <c r="F1095" i="1"/>
  <c r="G1095" i="1"/>
  <c r="O1095" i="6"/>
  <c r="H1095" i="1"/>
  <c r="I1095" i="1"/>
  <c r="I1096" i="6"/>
  <c r="B1096" i="1"/>
  <c r="C1096" i="1"/>
  <c r="K1096" i="6"/>
  <c r="D1096" i="1"/>
  <c r="E1096" i="1"/>
  <c r="M1096" i="6"/>
  <c r="F1096" i="1"/>
  <c r="G1096" i="1"/>
  <c r="O1096" i="6"/>
  <c r="H1096" i="1"/>
  <c r="I1096" i="1"/>
  <c r="I1097" i="6"/>
  <c r="B1097" i="1"/>
  <c r="C1097" i="1"/>
  <c r="K1097" i="6"/>
  <c r="D1097" i="1"/>
  <c r="E1097" i="1"/>
  <c r="M1097" i="6"/>
  <c r="F1097" i="1"/>
  <c r="G1097" i="1"/>
  <c r="O1097" i="6"/>
  <c r="H1097" i="1"/>
  <c r="I1097" i="1"/>
  <c r="I1098" i="6"/>
  <c r="B1098" i="1"/>
  <c r="C1098" i="1"/>
  <c r="K1098" i="6"/>
  <c r="D1098" i="1"/>
  <c r="E1098" i="1"/>
  <c r="M1098" i="6"/>
  <c r="F1098" i="1"/>
  <c r="G1098" i="1"/>
  <c r="O1098" i="6"/>
  <c r="H1098" i="1"/>
  <c r="I1098" i="1"/>
  <c r="I1099" i="6"/>
  <c r="B1099" i="1"/>
  <c r="C1099" i="1"/>
  <c r="K1099" i="6"/>
  <c r="D1099" i="1"/>
  <c r="E1099" i="1"/>
  <c r="M1099" i="6"/>
  <c r="F1099" i="1"/>
  <c r="G1099" i="1"/>
  <c r="O1099" i="6"/>
  <c r="H1099" i="1"/>
  <c r="I1099" i="1"/>
  <c r="I1100" i="6"/>
  <c r="B1100" i="1"/>
  <c r="C1100" i="1"/>
  <c r="K1100" i="6"/>
  <c r="D1100" i="1"/>
  <c r="E1100" i="1"/>
  <c r="M1100" i="6"/>
  <c r="F1100" i="1"/>
  <c r="G1100" i="1"/>
  <c r="O1100" i="6"/>
  <c r="H1100" i="1"/>
  <c r="I1100" i="1"/>
  <c r="I1101" i="6"/>
  <c r="B1101" i="1"/>
  <c r="C1101" i="1"/>
  <c r="K1101" i="6"/>
  <c r="D1101" i="1"/>
  <c r="E1101" i="1"/>
  <c r="M1101" i="6"/>
  <c r="F1101" i="1"/>
  <c r="G1101" i="1"/>
  <c r="O1101" i="6"/>
  <c r="H1101" i="1"/>
  <c r="I1101" i="1"/>
  <c r="I1102" i="6"/>
  <c r="B1102" i="1"/>
  <c r="C1102" i="1"/>
  <c r="K1102" i="6"/>
  <c r="D1102" i="1"/>
  <c r="E1102" i="1"/>
  <c r="M1102" i="6"/>
  <c r="F1102" i="1"/>
  <c r="G1102" i="1"/>
  <c r="O1102" i="6"/>
  <c r="H1102" i="1"/>
  <c r="I1102" i="1"/>
  <c r="I1103" i="6"/>
  <c r="B1103" i="1"/>
  <c r="C1103" i="1"/>
  <c r="K1103" i="6"/>
  <c r="D1103" i="1"/>
  <c r="E1103" i="1"/>
  <c r="M1103" i="6"/>
  <c r="F1103" i="1"/>
  <c r="G1103" i="1"/>
  <c r="O1103" i="6"/>
  <c r="H1103" i="1"/>
  <c r="I1103" i="1"/>
  <c r="I1104" i="6"/>
  <c r="B1104" i="1"/>
  <c r="C1104" i="1"/>
  <c r="K1104" i="6"/>
  <c r="D1104" i="1"/>
  <c r="E1104" i="1"/>
  <c r="M1104" i="6"/>
  <c r="F1104" i="1"/>
  <c r="G1104" i="1"/>
  <c r="O1104" i="6"/>
  <c r="H1104" i="1"/>
  <c r="I1104" i="1"/>
  <c r="I1105" i="6"/>
  <c r="B1105" i="1"/>
  <c r="C1105" i="1"/>
  <c r="K1105" i="6"/>
  <c r="D1105" i="1"/>
  <c r="E1105" i="1"/>
  <c r="M1105" i="6"/>
  <c r="F1105" i="1"/>
  <c r="G1105" i="1"/>
  <c r="O1105" i="6"/>
  <c r="H1105" i="1"/>
  <c r="I1105" i="1"/>
  <c r="I1106" i="6"/>
  <c r="B1106" i="1"/>
  <c r="C1106" i="1"/>
  <c r="K1106" i="6"/>
  <c r="D1106" i="1"/>
  <c r="E1106" i="1"/>
  <c r="M1106" i="6"/>
  <c r="F1106" i="1"/>
  <c r="G1106" i="1"/>
  <c r="O1106" i="6"/>
  <c r="H1106" i="1"/>
  <c r="I1106" i="1"/>
  <c r="I1107" i="6"/>
  <c r="B1107" i="1"/>
  <c r="C1107" i="1"/>
  <c r="K1107" i="6"/>
  <c r="D1107" i="1"/>
  <c r="E1107" i="1"/>
  <c r="M1107" i="6"/>
  <c r="F1107" i="1"/>
  <c r="G1107" i="1"/>
  <c r="O1107" i="6"/>
  <c r="H1107" i="1"/>
  <c r="I1107" i="1"/>
  <c r="I1108" i="6"/>
  <c r="B1108" i="1"/>
  <c r="C1108" i="1"/>
  <c r="K1108" i="6"/>
  <c r="D1108" i="1"/>
  <c r="E1108" i="1"/>
  <c r="M1108" i="6"/>
  <c r="F1108" i="1"/>
  <c r="G1108" i="1"/>
  <c r="O1108" i="6"/>
  <c r="H1108" i="1"/>
  <c r="I1108" i="1"/>
  <c r="I1109" i="6"/>
  <c r="B1109" i="1"/>
  <c r="C1109" i="1"/>
  <c r="K1109" i="6"/>
  <c r="D1109" i="1"/>
  <c r="E1109" i="1"/>
  <c r="M1109" i="6"/>
  <c r="F1109" i="1"/>
  <c r="G1109" i="1"/>
  <c r="O1109" i="6"/>
  <c r="H1109" i="1"/>
  <c r="I1109" i="1"/>
  <c r="I1110" i="6"/>
  <c r="B1110" i="1"/>
  <c r="C1110" i="1"/>
  <c r="K1110" i="6"/>
  <c r="D1110" i="1"/>
  <c r="E1110" i="1"/>
  <c r="M1110" i="6"/>
  <c r="F1110" i="1"/>
  <c r="G1110" i="1"/>
  <c r="O1110" i="6"/>
  <c r="H1110" i="1"/>
  <c r="I1110" i="1"/>
  <c r="I1111" i="6"/>
  <c r="B1111" i="1"/>
  <c r="C1111" i="1"/>
  <c r="K1111" i="6"/>
  <c r="D1111" i="1"/>
  <c r="E1111" i="1"/>
  <c r="M1111" i="6"/>
  <c r="F1111" i="1"/>
  <c r="G1111" i="1"/>
  <c r="O1111" i="6"/>
  <c r="H1111" i="1"/>
  <c r="I1111" i="1"/>
  <c r="I1112" i="6"/>
  <c r="B1112" i="1"/>
  <c r="C1112" i="1"/>
  <c r="K1112" i="6"/>
  <c r="D1112" i="1"/>
  <c r="E1112" i="1"/>
  <c r="M1112" i="6"/>
  <c r="F1112" i="1"/>
  <c r="G1112" i="1"/>
  <c r="O1112" i="6"/>
  <c r="H1112" i="1"/>
  <c r="I1112" i="1"/>
  <c r="I1113" i="6"/>
  <c r="B1113" i="1"/>
  <c r="C1113" i="1"/>
  <c r="K1113" i="6"/>
  <c r="D1113" i="1"/>
  <c r="E1113" i="1"/>
  <c r="M1113" i="6"/>
  <c r="F1113" i="1"/>
  <c r="G1113" i="1"/>
  <c r="O1113" i="6"/>
  <c r="H1113" i="1"/>
  <c r="I1113" i="1"/>
  <c r="I1114" i="6"/>
  <c r="B1114" i="1"/>
  <c r="C1114" i="1"/>
  <c r="K1114" i="6"/>
  <c r="D1114" i="1"/>
  <c r="E1114" i="1"/>
  <c r="M1114" i="6"/>
  <c r="F1114" i="1"/>
  <c r="G1114" i="1"/>
  <c r="O1114" i="6"/>
  <c r="H1114" i="1"/>
  <c r="I1114" i="1"/>
  <c r="I1115" i="6"/>
  <c r="B1115" i="1"/>
  <c r="C1115" i="1"/>
  <c r="K1115" i="6"/>
  <c r="D1115" i="1"/>
  <c r="E1115" i="1"/>
  <c r="M1115" i="6"/>
  <c r="F1115" i="1"/>
  <c r="G1115" i="1"/>
  <c r="O1115" i="6"/>
  <c r="H1115" i="1"/>
  <c r="I1115" i="1"/>
  <c r="I1116" i="6"/>
  <c r="B1116" i="1"/>
  <c r="C1116" i="1"/>
  <c r="K1116" i="6"/>
  <c r="D1116" i="1"/>
  <c r="E1116" i="1"/>
  <c r="M1116" i="6"/>
  <c r="F1116" i="1"/>
  <c r="G1116" i="1"/>
  <c r="O1116" i="6"/>
  <c r="H1116" i="1"/>
  <c r="I1116" i="1"/>
  <c r="I1117" i="6"/>
  <c r="B1117" i="1"/>
  <c r="C1117" i="1"/>
  <c r="K1117" i="6"/>
  <c r="D1117" i="1"/>
  <c r="E1117" i="1"/>
  <c r="M1117" i="6"/>
  <c r="F1117" i="1"/>
  <c r="G1117" i="1"/>
  <c r="O1117" i="6"/>
  <c r="H1117" i="1"/>
  <c r="I1117" i="1"/>
  <c r="I1118" i="6"/>
  <c r="B1118" i="1"/>
  <c r="C1118" i="1"/>
  <c r="K1118" i="6"/>
  <c r="D1118" i="1"/>
  <c r="E1118" i="1"/>
  <c r="M1118" i="6"/>
  <c r="F1118" i="1"/>
  <c r="G1118" i="1"/>
  <c r="O1118" i="6"/>
  <c r="H1118" i="1"/>
  <c r="I1118" i="1"/>
  <c r="I1119" i="6"/>
  <c r="B1119" i="1"/>
  <c r="C1119" i="1"/>
  <c r="K1119" i="6"/>
  <c r="D1119" i="1"/>
  <c r="E1119" i="1"/>
  <c r="M1119" i="6"/>
  <c r="F1119" i="1"/>
  <c r="G1119" i="1"/>
  <c r="O1119" i="6"/>
  <c r="H1119" i="1"/>
  <c r="I1119" i="1"/>
  <c r="I1120" i="6"/>
  <c r="B1120" i="1"/>
  <c r="C1120" i="1"/>
  <c r="K1120" i="6"/>
  <c r="D1120" i="1"/>
  <c r="E1120" i="1"/>
  <c r="M1120" i="6"/>
  <c r="F1120" i="1"/>
  <c r="G1120" i="1"/>
  <c r="O1120" i="6"/>
  <c r="H1120" i="1"/>
  <c r="I1120" i="1"/>
  <c r="I1121" i="6"/>
  <c r="B1121" i="1"/>
  <c r="C1121" i="1"/>
  <c r="K1121" i="6"/>
  <c r="D1121" i="1"/>
  <c r="E1121" i="1"/>
  <c r="M1121" i="6"/>
  <c r="F1121" i="1"/>
  <c r="G1121" i="1"/>
  <c r="O1121" i="6"/>
  <c r="H1121" i="1"/>
  <c r="I1121" i="1"/>
  <c r="I1122" i="6"/>
  <c r="B1122" i="1"/>
  <c r="C1122" i="1"/>
  <c r="K1122" i="6"/>
  <c r="D1122" i="1"/>
  <c r="E1122" i="1"/>
  <c r="M1122" i="6"/>
  <c r="F1122" i="1"/>
  <c r="G1122" i="1"/>
  <c r="O1122" i="6"/>
  <c r="H1122" i="1"/>
  <c r="I1122" i="1"/>
  <c r="I1123" i="6"/>
  <c r="B1123" i="1"/>
  <c r="C1123" i="1"/>
  <c r="K1123" i="6"/>
  <c r="D1123" i="1"/>
  <c r="E1123" i="1"/>
  <c r="M1123" i="6"/>
  <c r="F1123" i="1"/>
  <c r="G1123" i="1"/>
  <c r="O1123" i="6"/>
  <c r="H1123" i="1"/>
  <c r="I1123" i="1"/>
  <c r="I1124" i="6"/>
  <c r="B1124" i="1"/>
  <c r="C1124" i="1"/>
  <c r="K1124" i="6"/>
  <c r="D1124" i="1"/>
  <c r="E1124" i="1"/>
  <c r="M1124" i="6"/>
  <c r="F1124" i="1"/>
  <c r="G1124" i="1"/>
  <c r="O1124" i="6"/>
  <c r="H1124" i="1"/>
  <c r="I1124" i="1"/>
  <c r="I1125" i="6"/>
  <c r="B1125" i="1"/>
  <c r="C1125" i="1"/>
  <c r="K1125" i="6"/>
  <c r="D1125" i="1"/>
  <c r="E1125" i="1"/>
  <c r="M1125" i="6"/>
  <c r="F1125" i="1"/>
  <c r="G1125" i="1"/>
  <c r="O1125" i="6"/>
  <c r="H1125" i="1"/>
  <c r="I1125" i="1"/>
  <c r="I1126" i="6"/>
  <c r="B1126" i="1"/>
  <c r="C1126" i="1"/>
  <c r="K1126" i="6"/>
  <c r="D1126" i="1"/>
  <c r="E1126" i="1"/>
  <c r="M1126" i="6"/>
  <c r="F1126" i="1"/>
  <c r="G1126" i="1"/>
  <c r="O1126" i="6"/>
  <c r="H1126" i="1"/>
  <c r="I1126" i="1"/>
  <c r="I1127" i="6"/>
  <c r="B1127" i="1"/>
  <c r="C1127" i="1"/>
  <c r="K1127" i="6"/>
  <c r="D1127" i="1"/>
  <c r="E1127" i="1"/>
  <c r="M1127" i="6"/>
  <c r="F1127" i="1"/>
  <c r="G1127" i="1"/>
  <c r="O1127" i="6"/>
  <c r="H1127" i="1"/>
  <c r="I1127" i="1"/>
  <c r="I1128" i="6"/>
  <c r="B1128" i="1"/>
  <c r="C1128" i="1"/>
  <c r="K1128" i="6"/>
  <c r="D1128" i="1"/>
  <c r="E1128" i="1"/>
  <c r="M1128" i="6"/>
  <c r="F1128" i="1"/>
  <c r="G1128" i="1"/>
  <c r="O1128" i="6"/>
  <c r="H1128" i="1"/>
  <c r="I1128" i="1"/>
  <c r="I1129" i="6"/>
  <c r="B1129" i="1"/>
  <c r="C1129" i="1"/>
  <c r="K1129" i="6"/>
  <c r="D1129" i="1"/>
  <c r="E1129" i="1"/>
  <c r="M1129" i="6"/>
  <c r="F1129" i="1"/>
  <c r="G1129" i="1"/>
  <c r="O1129" i="6"/>
  <c r="H1129" i="1"/>
  <c r="I1129" i="1"/>
  <c r="I1130" i="6"/>
  <c r="B1130" i="1"/>
  <c r="C1130" i="1"/>
  <c r="K1130" i="6"/>
  <c r="D1130" i="1"/>
  <c r="E1130" i="1"/>
  <c r="M1130" i="6"/>
  <c r="F1130" i="1"/>
  <c r="G1130" i="1"/>
  <c r="O1130" i="6"/>
  <c r="H1130" i="1"/>
  <c r="I1130" i="1"/>
  <c r="I1131" i="6"/>
  <c r="B1131" i="1"/>
  <c r="C1131" i="1"/>
  <c r="K1131" i="6"/>
  <c r="D1131" i="1"/>
  <c r="E1131" i="1"/>
  <c r="M1131" i="6"/>
  <c r="F1131" i="1"/>
  <c r="G1131" i="1"/>
  <c r="O1131" i="6"/>
  <c r="H1131" i="1"/>
  <c r="I1131" i="1"/>
  <c r="I1132" i="6"/>
  <c r="B1132" i="1"/>
  <c r="C1132" i="1"/>
  <c r="K1132" i="6"/>
  <c r="D1132" i="1"/>
  <c r="E1132" i="1"/>
  <c r="M1132" i="6"/>
  <c r="F1132" i="1"/>
  <c r="G1132" i="1"/>
  <c r="O1132" i="6"/>
  <c r="H1132" i="1"/>
  <c r="I1132" i="1"/>
  <c r="I1133" i="6"/>
  <c r="B1133" i="1"/>
  <c r="C1133" i="1"/>
  <c r="K1133" i="6"/>
  <c r="D1133" i="1"/>
  <c r="E1133" i="1"/>
  <c r="M1133" i="6"/>
  <c r="F1133" i="1"/>
  <c r="G1133" i="1"/>
  <c r="O1133" i="6"/>
  <c r="H1133" i="1"/>
  <c r="I1133" i="1"/>
  <c r="I1134" i="6"/>
  <c r="B1134" i="1"/>
  <c r="C1134" i="1"/>
  <c r="K1134" i="6"/>
  <c r="D1134" i="1"/>
  <c r="E1134" i="1"/>
  <c r="M1134" i="6"/>
  <c r="F1134" i="1"/>
  <c r="G1134" i="1"/>
  <c r="O1134" i="6"/>
  <c r="H1134" i="1"/>
  <c r="I1134" i="1"/>
  <c r="I1135" i="6"/>
  <c r="B1135" i="1"/>
  <c r="C1135" i="1"/>
  <c r="K1135" i="6"/>
  <c r="D1135" i="1"/>
  <c r="E1135" i="1"/>
  <c r="M1135" i="6"/>
  <c r="F1135" i="1"/>
  <c r="G1135" i="1"/>
  <c r="O1135" i="6"/>
  <c r="H1135" i="1"/>
  <c r="I1135" i="1"/>
  <c r="I1136" i="6"/>
  <c r="B1136" i="1"/>
  <c r="C1136" i="1"/>
  <c r="K1136" i="6"/>
  <c r="D1136" i="1"/>
  <c r="E1136" i="1"/>
  <c r="M1136" i="6"/>
  <c r="F1136" i="1"/>
  <c r="G1136" i="1"/>
  <c r="O1136" i="6"/>
  <c r="H1136" i="1"/>
  <c r="I1136" i="1"/>
  <c r="I1137" i="6"/>
  <c r="B1137" i="1"/>
  <c r="C1137" i="1"/>
  <c r="K1137" i="6"/>
  <c r="D1137" i="1"/>
  <c r="E1137" i="1"/>
  <c r="M1137" i="6"/>
  <c r="F1137" i="1"/>
  <c r="G1137" i="1"/>
  <c r="O1137" i="6"/>
  <c r="H1137" i="1"/>
  <c r="I1137" i="1"/>
  <c r="I1138" i="6"/>
  <c r="B1138" i="1"/>
  <c r="C1138" i="1"/>
  <c r="K1138" i="6"/>
  <c r="D1138" i="1"/>
  <c r="E1138" i="1"/>
  <c r="M1138" i="6"/>
  <c r="F1138" i="1"/>
  <c r="G1138" i="1"/>
  <c r="O1138" i="6"/>
  <c r="H1138" i="1"/>
  <c r="I1138" i="1"/>
  <c r="I1139" i="6"/>
  <c r="B1139" i="1"/>
  <c r="C1139" i="1"/>
  <c r="K1139" i="6"/>
  <c r="D1139" i="1"/>
  <c r="E1139" i="1"/>
  <c r="M1139" i="6"/>
  <c r="F1139" i="1"/>
  <c r="G1139" i="1"/>
  <c r="O1139" i="6"/>
  <c r="H1139" i="1"/>
  <c r="I1139" i="1"/>
  <c r="I1140" i="6"/>
  <c r="B1140" i="1"/>
  <c r="C1140" i="1"/>
  <c r="K1140" i="6"/>
  <c r="D1140" i="1"/>
  <c r="E1140" i="1"/>
  <c r="M1140" i="6"/>
  <c r="F1140" i="1"/>
  <c r="G1140" i="1"/>
  <c r="O1140" i="6"/>
  <c r="H1140" i="1"/>
  <c r="I1140" i="1"/>
  <c r="I1141" i="6"/>
  <c r="B1141" i="1"/>
  <c r="C1141" i="1"/>
  <c r="K1141" i="6"/>
  <c r="D1141" i="1"/>
  <c r="E1141" i="1"/>
  <c r="M1141" i="6"/>
  <c r="F1141" i="1"/>
  <c r="G1141" i="1"/>
  <c r="O1141" i="6"/>
  <c r="H1141" i="1"/>
  <c r="I1141" i="1"/>
  <c r="I1142" i="6"/>
  <c r="B1142" i="1"/>
  <c r="C1142" i="1"/>
  <c r="K1142" i="6"/>
  <c r="D1142" i="1"/>
  <c r="E1142" i="1"/>
  <c r="M1142" i="6"/>
  <c r="F1142" i="1"/>
  <c r="G1142" i="1"/>
  <c r="O1142" i="6"/>
  <c r="H1142" i="1"/>
  <c r="I1142" i="1"/>
  <c r="I1143" i="6"/>
  <c r="B1143" i="1"/>
  <c r="C1143" i="1"/>
  <c r="K1143" i="6"/>
  <c r="D1143" i="1"/>
  <c r="E1143" i="1"/>
  <c r="M1143" i="6"/>
  <c r="F1143" i="1"/>
  <c r="G1143" i="1"/>
  <c r="O1143" i="6"/>
  <c r="H1143" i="1"/>
  <c r="I1143" i="1"/>
  <c r="I1144" i="6"/>
  <c r="B1144" i="1"/>
  <c r="C1144" i="1"/>
  <c r="K1144" i="6"/>
  <c r="D1144" i="1"/>
  <c r="E1144" i="1"/>
  <c r="M1144" i="6"/>
  <c r="F1144" i="1"/>
  <c r="G1144" i="1"/>
  <c r="O1144" i="6"/>
  <c r="H1144" i="1"/>
  <c r="I1144" i="1"/>
  <c r="I1145" i="6"/>
  <c r="B1145" i="1"/>
  <c r="C1145" i="1"/>
  <c r="K1145" i="6"/>
  <c r="D1145" i="1"/>
  <c r="E1145" i="1"/>
  <c r="M1145" i="6"/>
  <c r="F1145" i="1"/>
  <c r="G1145" i="1"/>
  <c r="O1145" i="6"/>
  <c r="H1145" i="1"/>
  <c r="I1145" i="1"/>
  <c r="I1146" i="6"/>
  <c r="B1146" i="1"/>
  <c r="C1146" i="1"/>
  <c r="K1146" i="6"/>
  <c r="D1146" i="1"/>
  <c r="E1146" i="1"/>
  <c r="M1146" i="6"/>
  <c r="F1146" i="1"/>
  <c r="G1146" i="1"/>
  <c r="O1146" i="6"/>
  <c r="H1146" i="1"/>
  <c r="I1146" i="1"/>
  <c r="I1147" i="6"/>
  <c r="B1147" i="1"/>
  <c r="C1147" i="1"/>
  <c r="K1147" i="6"/>
  <c r="D1147" i="1"/>
  <c r="E1147" i="1"/>
  <c r="M1147" i="6"/>
  <c r="F1147" i="1"/>
  <c r="G1147" i="1"/>
  <c r="O1147" i="6"/>
  <c r="H1147" i="1"/>
  <c r="I1147" i="1"/>
  <c r="I1148" i="6"/>
  <c r="B1148" i="1"/>
  <c r="C1148" i="1"/>
  <c r="K1148" i="6"/>
  <c r="D1148" i="1"/>
  <c r="E1148" i="1"/>
  <c r="M1148" i="6"/>
  <c r="F1148" i="1"/>
  <c r="G1148" i="1"/>
  <c r="O1148" i="6"/>
  <c r="H1148" i="1"/>
  <c r="I1148" i="1"/>
  <c r="I1149" i="6"/>
  <c r="B1149" i="1"/>
  <c r="C1149" i="1"/>
  <c r="K1149" i="6"/>
  <c r="D1149" i="1"/>
  <c r="E1149" i="1"/>
  <c r="M1149" i="6"/>
  <c r="F1149" i="1"/>
  <c r="G1149" i="1"/>
  <c r="O1149" i="6"/>
  <c r="H1149" i="1"/>
  <c r="I1149" i="1"/>
  <c r="I1150" i="6"/>
  <c r="B1150" i="1"/>
  <c r="C1150" i="1"/>
  <c r="K1150" i="6"/>
  <c r="D1150" i="1"/>
  <c r="E1150" i="1"/>
  <c r="M1150" i="6"/>
  <c r="F1150" i="1"/>
  <c r="G1150" i="1"/>
  <c r="O1150" i="6"/>
  <c r="H1150" i="1"/>
  <c r="I1150" i="1"/>
  <c r="I1151" i="6"/>
  <c r="B1151" i="1"/>
  <c r="C1151" i="1"/>
  <c r="K1151" i="6"/>
  <c r="D1151" i="1"/>
  <c r="E1151" i="1"/>
  <c r="M1151" i="6"/>
  <c r="F1151" i="1"/>
  <c r="G1151" i="1"/>
  <c r="O1151" i="6"/>
  <c r="H1151" i="1"/>
  <c r="I1151" i="1"/>
  <c r="I1152" i="6"/>
  <c r="B1152" i="1"/>
  <c r="C1152" i="1"/>
  <c r="K1152" i="6"/>
  <c r="D1152" i="1"/>
  <c r="E1152" i="1"/>
  <c r="M1152" i="6"/>
  <c r="F1152" i="1"/>
  <c r="G1152" i="1"/>
  <c r="O1152" i="6"/>
  <c r="H1152" i="1"/>
  <c r="I1152" i="1"/>
  <c r="I1153" i="6"/>
  <c r="B1153" i="1"/>
  <c r="C1153" i="1"/>
  <c r="K1153" i="6"/>
  <c r="D1153" i="1"/>
  <c r="E1153" i="1"/>
  <c r="M1153" i="6"/>
  <c r="F1153" i="1"/>
  <c r="G1153" i="1"/>
  <c r="O1153" i="6"/>
  <c r="H1153" i="1"/>
  <c r="I1153" i="1"/>
  <c r="I1154" i="6"/>
  <c r="B1154" i="1"/>
  <c r="C1154" i="1"/>
  <c r="K1154" i="6"/>
  <c r="D1154" i="1"/>
  <c r="E1154" i="1"/>
  <c r="M1154" i="6"/>
  <c r="F1154" i="1"/>
  <c r="G1154" i="1"/>
  <c r="O1154" i="6"/>
  <c r="H1154" i="1"/>
  <c r="I1154" i="1"/>
  <c r="I1155" i="6"/>
  <c r="B1155" i="1"/>
  <c r="C1155" i="1"/>
  <c r="K1155" i="6"/>
  <c r="D1155" i="1"/>
  <c r="E1155" i="1"/>
  <c r="M1155" i="6"/>
  <c r="F1155" i="1"/>
  <c r="G1155" i="1"/>
  <c r="O1155" i="6"/>
  <c r="H1155" i="1"/>
  <c r="I1155" i="1"/>
  <c r="I1156" i="6"/>
  <c r="B1156" i="1"/>
  <c r="C1156" i="1"/>
  <c r="K1156" i="6"/>
  <c r="D1156" i="1"/>
  <c r="E1156" i="1"/>
  <c r="M1156" i="6"/>
  <c r="F1156" i="1"/>
  <c r="G1156" i="1"/>
  <c r="O1156" i="6"/>
  <c r="H1156" i="1"/>
  <c r="I1156" i="1"/>
  <c r="I1157" i="6"/>
  <c r="B1157" i="1"/>
  <c r="C1157" i="1"/>
  <c r="K1157" i="6"/>
  <c r="D1157" i="1"/>
  <c r="E1157" i="1"/>
  <c r="M1157" i="6"/>
  <c r="F1157" i="1"/>
  <c r="G1157" i="1"/>
  <c r="O1157" i="6"/>
  <c r="H1157" i="1"/>
  <c r="I1157" i="1"/>
  <c r="I1158" i="6"/>
  <c r="B1158" i="1"/>
  <c r="C1158" i="1"/>
  <c r="K1158" i="6"/>
  <c r="D1158" i="1"/>
  <c r="E1158" i="1"/>
  <c r="M1158" i="6"/>
  <c r="F1158" i="1"/>
  <c r="G1158" i="1"/>
  <c r="O1158" i="6"/>
  <c r="H1158" i="1"/>
  <c r="I1158" i="1"/>
  <c r="I1159" i="6"/>
  <c r="B1159" i="1"/>
  <c r="C1159" i="1"/>
  <c r="K1159" i="6"/>
  <c r="D1159" i="1"/>
  <c r="E1159" i="1"/>
  <c r="M1159" i="6"/>
  <c r="F1159" i="1"/>
  <c r="G1159" i="1"/>
  <c r="O1159" i="6"/>
  <c r="H1159" i="1"/>
  <c r="I1159" i="1"/>
  <c r="I1160" i="6"/>
  <c r="B1160" i="1"/>
  <c r="C1160" i="1"/>
  <c r="K1160" i="6"/>
  <c r="D1160" i="1"/>
  <c r="E1160" i="1"/>
  <c r="M1160" i="6"/>
  <c r="F1160" i="1"/>
  <c r="G1160" i="1"/>
  <c r="O1160" i="6"/>
  <c r="H1160" i="1"/>
  <c r="I1160" i="1"/>
  <c r="I1161" i="6"/>
  <c r="B1161" i="1"/>
  <c r="C1161" i="1"/>
  <c r="K1161" i="6"/>
  <c r="D1161" i="1"/>
  <c r="E1161" i="1"/>
  <c r="M1161" i="6"/>
  <c r="F1161" i="1"/>
  <c r="G1161" i="1"/>
  <c r="O1161" i="6"/>
  <c r="H1161" i="1"/>
  <c r="I1161" i="1"/>
  <c r="I1162" i="6"/>
  <c r="B1162" i="1"/>
  <c r="C1162" i="1"/>
  <c r="K1162" i="6"/>
  <c r="D1162" i="1"/>
  <c r="E1162" i="1"/>
  <c r="M1162" i="6"/>
  <c r="F1162" i="1"/>
  <c r="G1162" i="1"/>
  <c r="O1162" i="6"/>
  <c r="H1162" i="1"/>
  <c r="I1162" i="1"/>
  <c r="I1163" i="6"/>
  <c r="B1163" i="1"/>
  <c r="C1163" i="1"/>
  <c r="K1163" i="6"/>
  <c r="D1163" i="1"/>
  <c r="E1163" i="1"/>
  <c r="M1163" i="6"/>
  <c r="F1163" i="1"/>
  <c r="G1163" i="1"/>
  <c r="O1163" i="6"/>
  <c r="H1163" i="1"/>
  <c r="I1163" i="1"/>
  <c r="I1164" i="6"/>
  <c r="B1164" i="1"/>
  <c r="C1164" i="1"/>
  <c r="K1164" i="6"/>
  <c r="D1164" i="1"/>
  <c r="E1164" i="1"/>
  <c r="M1164" i="6"/>
  <c r="F1164" i="1"/>
  <c r="G1164" i="1"/>
  <c r="O1164" i="6"/>
  <c r="H1164" i="1"/>
  <c r="I1164" i="1"/>
  <c r="I1165" i="6"/>
  <c r="B1165" i="1"/>
  <c r="C1165" i="1"/>
  <c r="K1165" i="6"/>
  <c r="D1165" i="1"/>
  <c r="E1165" i="1"/>
  <c r="M1165" i="6"/>
  <c r="F1165" i="1"/>
  <c r="G1165" i="1"/>
  <c r="O1165" i="6"/>
  <c r="H1165" i="1"/>
  <c r="I1165" i="1"/>
  <c r="I1166" i="6"/>
  <c r="B1166" i="1"/>
  <c r="C1166" i="1"/>
  <c r="K1166" i="6"/>
  <c r="D1166" i="1"/>
  <c r="E1166" i="1"/>
  <c r="M1166" i="6"/>
  <c r="F1166" i="1"/>
  <c r="G1166" i="1"/>
  <c r="O1166" i="6"/>
  <c r="H1166" i="1"/>
  <c r="I1166" i="1"/>
  <c r="I1167" i="6"/>
  <c r="B1167" i="1"/>
  <c r="C1167" i="1"/>
  <c r="K1167" i="6"/>
  <c r="D1167" i="1"/>
  <c r="E1167" i="1"/>
  <c r="M1167" i="6"/>
  <c r="F1167" i="1"/>
  <c r="G1167" i="1"/>
  <c r="O1167" i="6"/>
  <c r="H1167" i="1"/>
  <c r="I1167" i="1"/>
  <c r="I1168" i="6"/>
  <c r="B1168" i="1"/>
  <c r="C1168" i="1"/>
  <c r="K1168" i="6"/>
  <c r="D1168" i="1"/>
  <c r="E1168" i="1"/>
  <c r="M1168" i="6"/>
  <c r="F1168" i="1"/>
  <c r="G1168" i="1"/>
  <c r="O1168" i="6"/>
  <c r="H1168" i="1"/>
  <c r="I1168" i="1"/>
  <c r="I1169" i="6"/>
  <c r="B1169" i="1"/>
  <c r="C1169" i="1"/>
  <c r="K1169" i="6"/>
  <c r="D1169" i="1"/>
  <c r="E1169" i="1"/>
  <c r="M1169" i="6"/>
  <c r="F1169" i="1"/>
  <c r="G1169" i="1"/>
  <c r="O1169" i="6"/>
  <c r="H1169" i="1"/>
  <c r="I1169" i="1"/>
  <c r="I1170" i="6"/>
  <c r="B1170" i="1"/>
  <c r="C1170" i="1"/>
  <c r="K1170" i="6"/>
  <c r="D1170" i="1"/>
  <c r="E1170" i="1"/>
  <c r="M1170" i="6"/>
  <c r="F1170" i="1"/>
  <c r="G1170" i="1"/>
  <c r="O1170" i="6"/>
  <c r="H1170" i="1"/>
  <c r="I1170" i="1"/>
  <c r="I1171" i="6"/>
  <c r="B1171" i="1"/>
  <c r="C1171" i="1"/>
  <c r="K1171" i="6"/>
  <c r="D1171" i="1"/>
  <c r="E1171" i="1"/>
  <c r="M1171" i="6"/>
  <c r="F1171" i="1"/>
  <c r="G1171" i="1"/>
  <c r="O1171" i="6"/>
  <c r="H1171" i="1"/>
  <c r="I1171" i="1"/>
  <c r="I1172" i="6"/>
  <c r="B1172" i="1"/>
  <c r="C1172" i="1"/>
  <c r="K1172" i="6"/>
  <c r="D1172" i="1"/>
  <c r="E1172" i="1"/>
  <c r="M1172" i="6"/>
  <c r="F1172" i="1"/>
  <c r="G1172" i="1"/>
  <c r="O1172" i="6"/>
  <c r="H1172" i="1"/>
  <c r="I1172" i="1"/>
  <c r="I1173" i="6"/>
  <c r="B1173" i="1"/>
  <c r="C1173" i="1"/>
  <c r="K1173" i="6"/>
  <c r="D1173" i="1"/>
  <c r="E1173" i="1"/>
  <c r="M1173" i="6"/>
  <c r="F1173" i="1"/>
  <c r="G1173" i="1"/>
  <c r="O1173" i="6"/>
  <c r="H1173" i="1"/>
  <c r="I1173" i="1"/>
  <c r="I1174" i="6"/>
  <c r="B1174" i="1"/>
  <c r="C1174" i="1"/>
  <c r="K1174" i="6"/>
  <c r="D1174" i="1"/>
  <c r="E1174" i="1"/>
  <c r="M1174" i="6"/>
  <c r="F1174" i="1"/>
  <c r="G1174" i="1"/>
  <c r="O1174" i="6"/>
  <c r="H1174" i="1"/>
  <c r="I1174" i="1"/>
  <c r="I1175" i="6"/>
  <c r="B1175" i="1"/>
  <c r="C1175" i="1"/>
  <c r="K1175" i="6"/>
  <c r="D1175" i="1"/>
  <c r="E1175" i="1"/>
  <c r="M1175" i="6"/>
  <c r="F1175" i="1"/>
  <c r="G1175" i="1"/>
  <c r="O1175" i="6"/>
  <c r="H1175" i="1"/>
  <c r="I1175" i="1"/>
  <c r="I1176" i="6"/>
  <c r="B1176" i="1"/>
  <c r="C1176" i="1"/>
  <c r="K1176" i="6"/>
  <c r="D1176" i="1"/>
  <c r="E1176" i="1"/>
  <c r="M1176" i="6"/>
  <c r="F1176" i="1"/>
  <c r="G1176" i="1"/>
  <c r="O1176" i="6"/>
  <c r="H1176" i="1"/>
  <c r="I1176" i="1"/>
  <c r="I1177" i="6"/>
  <c r="B1177" i="1"/>
  <c r="C1177" i="1"/>
  <c r="K1177" i="6"/>
  <c r="D1177" i="1"/>
  <c r="E1177" i="1"/>
  <c r="M1177" i="6"/>
  <c r="F1177" i="1"/>
  <c r="G1177" i="1"/>
  <c r="O1177" i="6"/>
  <c r="H1177" i="1"/>
  <c r="I1177" i="1"/>
  <c r="I1178" i="6"/>
  <c r="B1178" i="1"/>
  <c r="C1178" i="1"/>
  <c r="K1178" i="6"/>
  <c r="D1178" i="1"/>
  <c r="E1178" i="1"/>
  <c r="M1178" i="6"/>
  <c r="F1178" i="1"/>
  <c r="G1178" i="1"/>
  <c r="O1178" i="6"/>
  <c r="H1178" i="1"/>
  <c r="I1178" i="1"/>
  <c r="I1179" i="6"/>
  <c r="B1179" i="1"/>
  <c r="C1179" i="1"/>
  <c r="K1179" i="6"/>
  <c r="D1179" i="1"/>
  <c r="E1179" i="1"/>
  <c r="M1179" i="6"/>
  <c r="F1179" i="1"/>
  <c r="G1179" i="1"/>
  <c r="O1179" i="6"/>
  <c r="H1179" i="1"/>
  <c r="I1179" i="1"/>
  <c r="I1180" i="6"/>
  <c r="B1180" i="1"/>
  <c r="C1180" i="1"/>
  <c r="K1180" i="6"/>
  <c r="D1180" i="1"/>
  <c r="E1180" i="1"/>
  <c r="M1180" i="6"/>
  <c r="F1180" i="1"/>
  <c r="G1180" i="1"/>
  <c r="O1180" i="6"/>
  <c r="H1180" i="1"/>
  <c r="I1180" i="1"/>
  <c r="I1181" i="6"/>
  <c r="B1181" i="1"/>
  <c r="C1181" i="1"/>
  <c r="K1181" i="6"/>
  <c r="D1181" i="1"/>
  <c r="E1181" i="1"/>
  <c r="M1181" i="6"/>
  <c r="F1181" i="1"/>
  <c r="G1181" i="1"/>
  <c r="O1181" i="6"/>
  <c r="H1181" i="1"/>
  <c r="I1181" i="1"/>
  <c r="I1182" i="6"/>
  <c r="B1182" i="1"/>
  <c r="C1182" i="1"/>
  <c r="K1182" i="6"/>
  <c r="D1182" i="1"/>
  <c r="E1182" i="1"/>
  <c r="M1182" i="6"/>
  <c r="F1182" i="1"/>
  <c r="G1182" i="1"/>
  <c r="O1182" i="6"/>
  <c r="H1182" i="1"/>
  <c r="I1182" i="1"/>
  <c r="I1183" i="6"/>
  <c r="B1183" i="1"/>
  <c r="C1183" i="1"/>
  <c r="K1183" i="6"/>
  <c r="D1183" i="1"/>
  <c r="E1183" i="1"/>
  <c r="M1183" i="6"/>
  <c r="F1183" i="1"/>
  <c r="G1183" i="1"/>
  <c r="O1183" i="6"/>
  <c r="H1183" i="1"/>
  <c r="I1183" i="1"/>
  <c r="I1184" i="6"/>
  <c r="B1184" i="1"/>
  <c r="C1184" i="1"/>
  <c r="K1184" i="6"/>
  <c r="D1184" i="1"/>
  <c r="E1184" i="1"/>
  <c r="M1184" i="6"/>
  <c r="F1184" i="1"/>
  <c r="G1184" i="1"/>
  <c r="O1184" i="6"/>
  <c r="H1184" i="1"/>
  <c r="I1184" i="1"/>
  <c r="I1185" i="6"/>
  <c r="B1185" i="1"/>
  <c r="C1185" i="1"/>
  <c r="K1185" i="6"/>
  <c r="D1185" i="1"/>
  <c r="E1185" i="1"/>
  <c r="M1185" i="6"/>
  <c r="F1185" i="1"/>
  <c r="G1185" i="1"/>
  <c r="O1185" i="6"/>
  <c r="H1185" i="1"/>
  <c r="I1185" i="1"/>
  <c r="I1186" i="6"/>
  <c r="B1186" i="1"/>
  <c r="C1186" i="1"/>
  <c r="K1186" i="6"/>
  <c r="D1186" i="1"/>
  <c r="E1186" i="1"/>
  <c r="M1186" i="6"/>
  <c r="F1186" i="1"/>
  <c r="G1186" i="1"/>
  <c r="O1186" i="6"/>
  <c r="H1186" i="1"/>
  <c r="I1186" i="1"/>
  <c r="I1187" i="6"/>
  <c r="B1187" i="1"/>
  <c r="C1187" i="1"/>
  <c r="K1187" i="6"/>
  <c r="D1187" i="1"/>
  <c r="E1187" i="1"/>
  <c r="M1187" i="6"/>
  <c r="F1187" i="1"/>
  <c r="G1187" i="1"/>
  <c r="O1187" i="6"/>
  <c r="H1187" i="1"/>
  <c r="I1187" i="1"/>
  <c r="I1188" i="6"/>
  <c r="B1188" i="1"/>
  <c r="C1188" i="1"/>
  <c r="K1188" i="6"/>
  <c r="D1188" i="1"/>
  <c r="E1188" i="1"/>
  <c r="M1188" i="6"/>
  <c r="F1188" i="1"/>
  <c r="G1188" i="1"/>
  <c r="O1188" i="6"/>
  <c r="H1188" i="1"/>
  <c r="I1188" i="1"/>
  <c r="I1189" i="6"/>
  <c r="B1189" i="1"/>
  <c r="C1189" i="1"/>
  <c r="K1189" i="6"/>
  <c r="D1189" i="1"/>
  <c r="E1189" i="1"/>
  <c r="M1189" i="6"/>
  <c r="F1189" i="1"/>
  <c r="G1189" i="1"/>
  <c r="O1189" i="6"/>
  <c r="H1189" i="1"/>
  <c r="I1189" i="1"/>
  <c r="I1190" i="6"/>
  <c r="B1190" i="1"/>
  <c r="C1190" i="1"/>
  <c r="K1190" i="6"/>
  <c r="D1190" i="1"/>
  <c r="E1190" i="1"/>
  <c r="M1190" i="6"/>
  <c r="F1190" i="1"/>
  <c r="G1190" i="1"/>
  <c r="O1190" i="6"/>
  <c r="H1190" i="1"/>
  <c r="I1190" i="1"/>
  <c r="I1191" i="6"/>
  <c r="B1191" i="1"/>
  <c r="C1191" i="1"/>
  <c r="K1191" i="6"/>
  <c r="D1191" i="1"/>
  <c r="E1191" i="1"/>
  <c r="M1191" i="6"/>
  <c r="F1191" i="1"/>
  <c r="G1191" i="1"/>
  <c r="O1191" i="6"/>
  <c r="H1191" i="1"/>
  <c r="I1191" i="1"/>
  <c r="I1192" i="6"/>
  <c r="B1192" i="1"/>
  <c r="C1192" i="1"/>
  <c r="K1192" i="6"/>
  <c r="D1192" i="1"/>
  <c r="E1192" i="1"/>
  <c r="M1192" i="6"/>
  <c r="F1192" i="1"/>
  <c r="G1192" i="1"/>
  <c r="O1192" i="6"/>
  <c r="H1192" i="1"/>
  <c r="I1192" i="1"/>
  <c r="I1193" i="6"/>
  <c r="B1193" i="1"/>
  <c r="C1193" i="1"/>
  <c r="K1193" i="6"/>
  <c r="D1193" i="1"/>
  <c r="E1193" i="1"/>
  <c r="M1193" i="6"/>
  <c r="F1193" i="1"/>
  <c r="G1193" i="1"/>
  <c r="O1193" i="6"/>
  <c r="H1193" i="1"/>
  <c r="I1193" i="1"/>
  <c r="I1194" i="6"/>
  <c r="B1194" i="1"/>
  <c r="C1194" i="1"/>
  <c r="K1194" i="6"/>
  <c r="D1194" i="1"/>
  <c r="E1194" i="1"/>
  <c r="M1194" i="6"/>
  <c r="F1194" i="1"/>
  <c r="G1194" i="1"/>
  <c r="O1194" i="6"/>
  <c r="H1194" i="1"/>
  <c r="I1194" i="1"/>
  <c r="I1195" i="6"/>
  <c r="B1195" i="1"/>
  <c r="C1195" i="1"/>
  <c r="K1195" i="6"/>
  <c r="D1195" i="1"/>
  <c r="E1195" i="1"/>
  <c r="M1195" i="6"/>
  <c r="F1195" i="1"/>
  <c r="G1195" i="1"/>
  <c r="O1195" i="6"/>
  <c r="H1195" i="1"/>
  <c r="I1195" i="1"/>
  <c r="I1196" i="6"/>
  <c r="B1196" i="1"/>
  <c r="C1196" i="1"/>
  <c r="K1196" i="6"/>
  <c r="D1196" i="1"/>
  <c r="E1196" i="1"/>
  <c r="M1196" i="6"/>
  <c r="F1196" i="1"/>
  <c r="G1196" i="1"/>
  <c r="O1196" i="6"/>
  <c r="H1196" i="1"/>
  <c r="I1196" i="1"/>
  <c r="I1197" i="6"/>
  <c r="B1197" i="1"/>
  <c r="C1197" i="1"/>
  <c r="K1197" i="6"/>
  <c r="D1197" i="1"/>
  <c r="E1197" i="1"/>
  <c r="M1197" i="6"/>
  <c r="F1197" i="1"/>
  <c r="G1197" i="1"/>
  <c r="O1197" i="6"/>
  <c r="H1197" i="1"/>
  <c r="I1197" i="1"/>
  <c r="I1198" i="6"/>
  <c r="B1198" i="1"/>
  <c r="C1198" i="1"/>
  <c r="K1198" i="6"/>
  <c r="D1198" i="1"/>
  <c r="E1198" i="1"/>
  <c r="M1198" i="6"/>
  <c r="F1198" i="1"/>
  <c r="G1198" i="1"/>
  <c r="O1198" i="6"/>
  <c r="H1198" i="1"/>
  <c r="I1198" i="1"/>
  <c r="I1199" i="6"/>
  <c r="B1199" i="1"/>
  <c r="C1199" i="1"/>
  <c r="K1199" i="6"/>
  <c r="D1199" i="1"/>
  <c r="E1199" i="1"/>
  <c r="M1199" i="6"/>
  <c r="F1199" i="1"/>
  <c r="G1199" i="1"/>
  <c r="O1199" i="6"/>
  <c r="H1199" i="1"/>
  <c r="I1199" i="1"/>
  <c r="I1200" i="6"/>
  <c r="B1200" i="1"/>
  <c r="C1200" i="1"/>
  <c r="K1200" i="6"/>
  <c r="D1200" i="1"/>
  <c r="E1200" i="1"/>
  <c r="M1200" i="6"/>
  <c r="F1200" i="1"/>
  <c r="G1200" i="1"/>
  <c r="O1200" i="6"/>
  <c r="H1200" i="1"/>
  <c r="I1200" i="1"/>
  <c r="I1201" i="6"/>
  <c r="B1201" i="1"/>
  <c r="C1201" i="1"/>
  <c r="K1201" i="6"/>
  <c r="D1201" i="1"/>
  <c r="E1201" i="1"/>
  <c r="M1201" i="6"/>
  <c r="F1201" i="1"/>
  <c r="G1201" i="1"/>
  <c r="O1201" i="6"/>
  <c r="H1201" i="1"/>
  <c r="I1201" i="1"/>
  <c r="I1202" i="6"/>
  <c r="B1202" i="1"/>
  <c r="C1202" i="1"/>
  <c r="K1202" i="6"/>
  <c r="D1202" i="1"/>
  <c r="E1202" i="1"/>
  <c r="M1202" i="6"/>
  <c r="F1202" i="1"/>
  <c r="G1202" i="1"/>
  <c r="O1202" i="6"/>
  <c r="H1202" i="1"/>
  <c r="I1202" i="1"/>
  <c r="I1203" i="6"/>
  <c r="B1203" i="1"/>
  <c r="C1203" i="1"/>
  <c r="K1203" i="6"/>
  <c r="D1203" i="1"/>
  <c r="E1203" i="1"/>
  <c r="M1203" i="6"/>
  <c r="F1203" i="1"/>
  <c r="G1203" i="1"/>
  <c r="O1203" i="6"/>
  <c r="H1203" i="1"/>
  <c r="I1203" i="1"/>
  <c r="I1204" i="6"/>
  <c r="B1204" i="1"/>
  <c r="C1204" i="1"/>
  <c r="K1204" i="6"/>
  <c r="D1204" i="1"/>
  <c r="E1204" i="1"/>
  <c r="M1204" i="6"/>
  <c r="F1204" i="1"/>
  <c r="G1204" i="1"/>
  <c r="O1204" i="6"/>
  <c r="H1204" i="1"/>
  <c r="I1204" i="1"/>
  <c r="I1205" i="6"/>
  <c r="B1205" i="1"/>
  <c r="C1205" i="1"/>
  <c r="K1205" i="6"/>
  <c r="D1205" i="1"/>
  <c r="E1205" i="1"/>
  <c r="M1205" i="6"/>
  <c r="F1205" i="1"/>
  <c r="G1205" i="1"/>
  <c r="O1205" i="6"/>
  <c r="H1205" i="1"/>
  <c r="I1205" i="1"/>
  <c r="I1206" i="6"/>
  <c r="B1206" i="1"/>
  <c r="C1206" i="1"/>
  <c r="K1206" i="6"/>
  <c r="D1206" i="1"/>
  <c r="E1206" i="1"/>
  <c r="M1206" i="6"/>
  <c r="F1206" i="1"/>
  <c r="G1206" i="1"/>
  <c r="O1206" i="6"/>
  <c r="H1206" i="1"/>
  <c r="I1206" i="1"/>
  <c r="I1207" i="6"/>
  <c r="B1207" i="1"/>
  <c r="C1207" i="1"/>
  <c r="K1207" i="6"/>
  <c r="D1207" i="1"/>
  <c r="E1207" i="1"/>
  <c r="M1207" i="6"/>
  <c r="F1207" i="1"/>
  <c r="G1207" i="1"/>
  <c r="O1207" i="6"/>
  <c r="H1207" i="1"/>
  <c r="I1207" i="1"/>
  <c r="I1208" i="6"/>
  <c r="B1208" i="1"/>
  <c r="C1208" i="1"/>
  <c r="K1208" i="6"/>
  <c r="D1208" i="1"/>
  <c r="E1208" i="1"/>
  <c r="M1208" i="6"/>
  <c r="F1208" i="1"/>
  <c r="G1208" i="1"/>
  <c r="O1208" i="6"/>
  <c r="H1208" i="1"/>
  <c r="I1208" i="1"/>
  <c r="I1209" i="6"/>
  <c r="B1209" i="1"/>
  <c r="C1209" i="1"/>
  <c r="K1209" i="6"/>
  <c r="D1209" i="1"/>
  <c r="E1209" i="1"/>
  <c r="M1209" i="6"/>
  <c r="F1209" i="1"/>
  <c r="G1209" i="1"/>
  <c r="O1209" i="6"/>
  <c r="H1209" i="1"/>
  <c r="I1209" i="1"/>
  <c r="I1210" i="6"/>
  <c r="B1210" i="1"/>
  <c r="C1210" i="1"/>
  <c r="K1210" i="6"/>
  <c r="D1210" i="1"/>
  <c r="E1210" i="1"/>
  <c r="M1210" i="6"/>
  <c r="F1210" i="1"/>
  <c r="G1210" i="1"/>
  <c r="O1210" i="6"/>
  <c r="H1210" i="1"/>
  <c r="I1210" i="1"/>
  <c r="I1211" i="6"/>
  <c r="B1211" i="1"/>
  <c r="C1211" i="1"/>
  <c r="K1211" i="6"/>
  <c r="D1211" i="1"/>
  <c r="E1211" i="1"/>
  <c r="M1211" i="6"/>
  <c r="F1211" i="1"/>
  <c r="G1211" i="1"/>
  <c r="O1211" i="6"/>
  <c r="H1211" i="1"/>
  <c r="I1211" i="1"/>
  <c r="I1212" i="6"/>
  <c r="B1212" i="1"/>
  <c r="C1212" i="1"/>
  <c r="K1212" i="6"/>
  <c r="D1212" i="1"/>
  <c r="E1212" i="1"/>
  <c r="M1212" i="6"/>
  <c r="F1212" i="1"/>
  <c r="G1212" i="1"/>
  <c r="O1212" i="6"/>
  <c r="H1212" i="1"/>
  <c r="I1212" i="1"/>
  <c r="I1213" i="6"/>
  <c r="B1213" i="1"/>
  <c r="C1213" i="1"/>
  <c r="K1213" i="6"/>
  <c r="D1213" i="1"/>
  <c r="E1213" i="1"/>
  <c r="M1213" i="6"/>
  <c r="F1213" i="1"/>
  <c r="G1213" i="1"/>
  <c r="O1213" i="6"/>
  <c r="H1213" i="1"/>
  <c r="I1213" i="1"/>
  <c r="I1214" i="6"/>
  <c r="B1214" i="1"/>
  <c r="C1214" i="1"/>
  <c r="K1214" i="6"/>
  <c r="D1214" i="1"/>
  <c r="E1214" i="1"/>
  <c r="M1214" i="6"/>
  <c r="F1214" i="1"/>
  <c r="G1214" i="1"/>
  <c r="O1214" i="6"/>
  <c r="H1214" i="1"/>
  <c r="I1214" i="1"/>
  <c r="I1215" i="6"/>
  <c r="B1215" i="1"/>
  <c r="C1215" i="1"/>
  <c r="K1215" i="6"/>
  <c r="D1215" i="1"/>
  <c r="E1215" i="1"/>
  <c r="M1215" i="6"/>
  <c r="F1215" i="1"/>
  <c r="G1215" i="1"/>
  <c r="O1215" i="6"/>
  <c r="H1215" i="1"/>
  <c r="I1215" i="1"/>
  <c r="I1216" i="6"/>
  <c r="B1216" i="1"/>
  <c r="C1216" i="1"/>
  <c r="K1216" i="6"/>
  <c r="D1216" i="1"/>
  <c r="E1216" i="1"/>
  <c r="M1216" i="6"/>
  <c r="F1216" i="1"/>
  <c r="G1216" i="1"/>
  <c r="O1216" i="6"/>
  <c r="H1216" i="1"/>
  <c r="I1216" i="1"/>
  <c r="I1217" i="6"/>
  <c r="B1217" i="1"/>
  <c r="C1217" i="1"/>
  <c r="K1217" i="6"/>
  <c r="D1217" i="1"/>
  <c r="E1217" i="1"/>
  <c r="M1217" i="6"/>
  <c r="F1217" i="1"/>
  <c r="G1217" i="1"/>
  <c r="O1217" i="6"/>
  <c r="H1217" i="1"/>
  <c r="I1217" i="1"/>
  <c r="I1218" i="6"/>
  <c r="B1218" i="1"/>
  <c r="C1218" i="1"/>
  <c r="K1218" i="6"/>
  <c r="D1218" i="1"/>
  <c r="E1218" i="1"/>
  <c r="M1218" i="6"/>
  <c r="F1218" i="1"/>
  <c r="G1218" i="1"/>
  <c r="O1218" i="6"/>
  <c r="H1218" i="1"/>
  <c r="I1218" i="1"/>
  <c r="I1219" i="6"/>
  <c r="B1219" i="1"/>
  <c r="C1219" i="1"/>
  <c r="K1219" i="6"/>
  <c r="D1219" i="1"/>
  <c r="E1219" i="1"/>
  <c r="M1219" i="6"/>
  <c r="F1219" i="1"/>
  <c r="G1219" i="1"/>
  <c r="O1219" i="6"/>
  <c r="H1219" i="1"/>
  <c r="I1219" i="1"/>
  <c r="I1220" i="6"/>
  <c r="B1220" i="1"/>
  <c r="C1220" i="1"/>
  <c r="K1220" i="6"/>
  <c r="D1220" i="1"/>
  <c r="E1220" i="1"/>
  <c r="M1220" i="6"/>
  <c r="F1220" i="1"/>
  <c r="G1220" i="1"/>
  <c r="O1220" i="6"/>
  <c r="H1220" i="1"/>
  <c r="I1220" i="1"/>
  <c r="I1221" i="6"/>
  <c r="B1221" i="1"/>
  <c r="C1221" i="1"/>
  <c r="K1221" i="6"/>
  <c r="D1221" i="1"/>
  <c r="E1221" i="1"/>
  <c r="M1221" i="6"/>
  <c r="F1221" i="1"/>
  <c r="G1221" i="1"/>
  <c r="O1221" i="6"/>
  <c r="H1221" i="1"/>
  <c r="I1221" i="1"/>
  <c r="I1222" i="6"/>
  <c r="B1222" i="1"/>
  <c r="C1222" i="1"/>
  <c r="K1222" i="6"/>
  <c r="D1222" i="1"/>
  <c r="E1222" i="1"/>
  <c r="M1222" i="6"/>
  <c r="F1222" i="1"/>
  <c r="G1222" i="1"/>
  <c r="O1222" i="6"/>
  <c r="H1222" i="1"/>
  <c r="I1222" i="1"/>
  <c r="I1223" i="6"/>
  <c r="B1223" i="1"/>
  <c r="C1223" i="1"/>
  <c r="K1223" i="6"/>
  <c r="D1223" i="1"/>
  <c r="E1223" i="1"/>
  <c r="M1223" i="6"/>
  <c r="F1223" i="1"/>
  <c r="G1223" i="1"/>
  <c r="O1223" i="6"/>
  <c r="H1223" i="1"/>
  <c r="I1223" i="1"/>
  <c r="I1224" i="6"/>
  <c r="B1224" i="1"/>
  <c r="C1224" i="1"/>
  <c r="K1224" i="6"/>
  <c r="D1224" i="1"/>
  <c r="E1224" i="1"/>
  <c r="M1224" i="6"/>
  <c r="F1224" i="1"/>
  <c r="G1224" i="1"/>
  <c r="O1224" i="6"/>
  <c r="H1224" i="1"/>
  <c r="I1224" i="1"/>
  <c r="I1225" i="6"/>
  <c r="B1225" i="1"/>
  <c r="C1225" i="1"/>
  <c r="K1225" i="6"/>
  <c r="D1225" i="1"/>
  <c r="E1225" i="1"/>
  <c r="M1225" i="6"/>
  <c r="F1225" i="1"/>
  <c r="G1225" i="1"/>
  <c r="O1225" i="6"/>
  <c r="H1225" i="1"/>
  <c r="I1225" i="1"/>
  <c r="I1226" i="6"/>
  <c r="B1226" i="1"/>
  <c r="C1226" i="1"/>
  <c r="K1226" i="6"/>
  <c r="D1226" i="1"/>
  <c r="E1226" i="1"/>
  <c r="M1226" i="6"/>
  <c r="F1226" i="1"/>
  <c r="G1226" i="1"/>
  <c r="O1226" i="6"/>
  <c r="H1226" i="1"/>
  <c r="I1226" i="1"/>
  <c r="I1227" i="6"/>
  <c r="B1227" i="1"/>
  <c r="C1227" i="1"/>
  <c r="K1227" i="6"/>
  <c r="D1227" i="1"/>
  <c r="E1227" i="1"/>
  <c r="M1227" i="6"/>
  <c r="F1227" i="1"/>
  <c r="G1227" i="1"/>
  <c r="O1227" i="6"/>
  <c r="H1227" i="1"/>
  <c r="I1227" i="1"/>
  <c r="I1228" i="6"/>
  <c r="B1228" i="1"/>
  <c r="C1228" i="1"/>
  <c r="K1228" i="6"/>
  <c r="D1228" i="1"/>
  <c r="E1228" i="1"/>
  <c r="M1228" i="6"/>
  <c r="F1228" i="1"/>
  <c r="G1228" i="1"/>
  <c r="O1228" i="6"/>
  <c r="H1228" i="1"/>
  <c r="I1228" i="1"/>
  <c r="I1229" i="6"/>
  <c r="B1229" i="1"/>
  <c r="C1229" i="1"/>
  <c r="K1229" i="6"/>
  <c r="D1229" i="1"/>
  <c r="E1229" i="1"/>
  <c r="M1229" i="6"/>
  <c r="F1229" i="1"/>
  <c r="G1229" i="1"/>
  <c r="O1229" i="6"/>
  <c r="H1229" i="1"/>
  <c r="I1229" i="1"/>
  <c r="I1230" i="6"/>
  <c r="B1230" i="1"/>
  <c r="C1230" i="1"/>
  <c r="K1230" i="6"/>
  <c r="D1230" i="1"/>
  <c r="E1230" i="1"/>
  <c r="M1230" i="6"/>
  <c r="F1230" i="1"/>
  <c r="G1230" i="1"/>
  <c r="O1230" i="6"/>
  <c r="H1230" i="1"/>
  <c r="I1230" i="1"/>
  <c r="I1231" i="6"/>
  <c r="B1231" i="1"/>
  <c r="C1231" i="1"/>
  <c r="K1231" i="6"/>
  <c r="D1231" i="1"/>
  <c r="E1231" i="1"/>
  <c r="M1231" i="6"/>
  <c r="F1231" i="1"/>
  <c r="G1231" i="1"/>
  <c r="O1231" i="6"/>
  <c r="H1231" i="1"/>
  <c r="I1231" i="1"/>
  <c r="I1232" i="6"/>
  <c r="B1232" i="1"/>
  <c r="C1232" i="1"/>
  <c r="K1232" i="6"/>
  <c r="D1232" i="1"/>
  <c r="E1232" i="1"/>
  <c r="M1232" i="6"/>
  <c r="F1232" i="1"/>
  <c r="G1232" i="1"/>
  <c r="O1232" i="6"/>
  <c r="H1232" i="1"/>
  <c r="I1232" i="1"/>
  <c r="I1233" i="6"/>
  <c r="B1233" i="1"/>
  <c r="C1233" i="1"/>
  <c r="K1233" i="6"/>
  <c r="D1233" i="1"/>
  <c r="E1233" i="1"/>
  <c r="M1233" i="6"/>
  <c r="F1233" i="1"/>
  <c r="G1233" i="1"/>
  <c r="O1233" i="6"/>
  <c r="H1233" i="1"/>
  <c r="I1233" i="1"/>
  <c r="I1234" i="6"/>
  <c r="B1234" i="1"/>
  <c r="C1234" i="1"/>
  <c r="K1234" i="6"/>
  <c r="D1234" i="1"/>
  <c r="E1234" i="1"/>
  <c r="M1234" i="6"/>
  <c r="F1234" i="1"/>
  <c r="G1234" i="1"/>
  <c r="O1234" i="6"/>
  <c r="H1234" i="1"/>
  <c r="I1234" i="1"/>
  <c r="I1235" i="6"/>
  <c r="B1235" i="1"/>
  <c r="C1235" i="1"/>
  <c r="K1235" i="6"/>
  <c r="D1235" i="1"/>
  <c r="E1235" i="1"/>
  <c r="M1235" i="6"/>
  <c r="F1235" i="1"/>
  <c r="G1235" i="1"/>
  <c r="O1235" i="6"/>
  <c r="H1235" i="1"/>
  <c r="I1235" i="1"/>
  <c r="I1236" i="6"/>
  <c r="B1236" i="1"/>
  <c r="C1236" i="1"/>
  <c r="K1236" i="6"/>
  <c r="D1236" i="1"/>
  <c r="E1236" i="1"/>
  <c r="M1236" i="6"/>
  <c r="F1236" i="1"/>
  <c r="G1236" i="1"/>
  <c r="O1236" i="6"/>
  <c r="H1236" i="1"/>
  <c r="I1236" i="1"/>
  <c r="I1237" i="6"/>
  <c r="B1237" i="1"/>
  <c r="C1237" i="1"/>
  <c r="K1237" i="6"/>
  <c r="D1237" i="1"/>
  <c r="E1237" i="1"/>
  <c r="M1237" i="6"/>
  <c r="F1237" i="1"/>
  <c r="G1237" i="1"/>
  <c r="O1237" i="6"/>
  <c r="H1237" i="1"/>
  <c r="I1237" i="1"/>
  <c r="I1238" i="6"/>
  <c r="B1238" i="1"/>
  <c r="C1238" i="1"/>
  <c r="K1238" i="6"/>
  <c r="D1238" i="1"/>
  <c r="E1238" i="1"/>
  <c r="M1238" i="6"/>
  <c r="F1238" i="1"/>
  <c r="G1238" i="1"/>
  <c r="O1238" i="6"/>
  <c r="H1238" i="1"/>
  <c r="I1238" i="1"/>
  <c r="I1239" i="6"/>
  <c r="B1239" i="1"/>
  <c r="C1239" i="1"/>
  <c r="K1239" i="6"/>
  <c r="D1239" i="1"/>
  <c r="E1239" i="1"/>
  <c r="M1239" i="6"/>
  <c r="F1239" i="1"/>
  <c r="G1239" i="1"/>
  <c r="O1239" i="6"/>
  <c r="H1239" i="1"/>
  <c r="I1239" i="1"/>
  <c r="I1240" i="6"/>
  <c r="B1240" i="1"/>
  <c r="C1240" i="1"/>
  <c r="K1240" i="6"/>
  <c r="D1240" i="1"/>
  <c r="E1240" i="1"/>
  <c r="M1240" i="6"/>
  <c r="F1240" i="1"/>
  <c r="G1240" i="1"/>
  <c r="O1240" i="6"/>
  <c r="H1240" i="1"/>
  <c r="I1240" i="1"/>
  <c r="I1241" i="6"/>
  <c r="B1241" i="1"/>
  <c r="C1241" i="1"/>
  <c r="K1241" i="6"/>
  <c r="D1241" i="1"/>
  <c r="E1241" i="1"/>
  <c r="M1241" i="6"/>
  <c r="F1241" i="1"/>
  <c r="G1241" i="1"/>
  <c r="O1241" i="6"/>
  <c r="H1241" i="1"/>
  <c r="I1241" i="1"/>
  <c r="I1242" i="6"/>
  <c r="B1242" i="1"/>
  <c r="C1242" i="1"/>
  <c r="K1242" i="6"/>
  <c r="D1242" i="1"/>
  <c r="E1242" i="1"/>
  <c r="M1242" i="6"/>
  <c r="F1242" i="1"/>
  <c r="G1242" i="1"/>
  <c r="O1242" i="6"/>
  <c r="H1242" i="1"/>
  <c r="I1242" i="1"/>
  <c r="I1243" i="6"/>
  <c r="B1243" i="1"/>
  <c r="C1243" i="1"/>
  <c r="K1243" i="6"/>
  <c r="D1243" i="1"/>
  <c r="E1243" i="1"/>
  <c r="M1243" i="6"/>
  <c r="F1243" i="1"/>
  <c r="G1243" i="1"/>
  <c r="O1243" i="6"/>
  <c r="H1243" i="1"/>
  <c r="I1243" i="1"/>
  <c r="I1244" i="6"/>
  <c r="B1244" i="1"/>
  <c r="C1244" i="1"/>
  <c r="K1244" i="6"/>
  <c r="D1244" i="1"/>
  <c r="E1244" i="1"/>
  <c r="M1244" i="6"/>
  <c r="F1244" i="1"/>
  <c r="G1244" i="1"/>
  <c r="O1244" i="6"/>
  <c r="H1244" i="1"/>
  <c r="I1244" i="1"/>
  <c r="I1245" i="6"/>
  <c r="B1245" i="1"/>
  <c r="C1245" i="1"/>
  <c r="K1245" i="6"/>
  <c r="D1245" i="1"/>
  <c r="E1245" i="1"/>
  <c r="M1245" i="6"/>
  <c r="F1245" i="1"/>
  <c r="G1245" i="1"/>
  <c r="O1245" i="6"/>
  <c r="H1245" i="1"/>
  <c r="I1245" i="1"/>
  <c r="I1246" i="6"/>
  <c r="B1246" i="1"/>
  <c r="C1246" i="1"/>
  <c r="K1246" i="6"/>
  <c r="D1246" i="1"/>
  <c r="E1246" i="1"/>
  <c r="M1246" i="6"/>
  <c r="F1246" i="1"/>
  <c r="G1246" i="1"/>
  <c r="O1246" i="6"/>
  <c r="H1246" i="1"/>
  <c r="I1246" i="1"/>
  <c r="I1247" i="6"/>
  <c r="B1247" i="1"/>
  <c r="C1247" i="1"/>
  <c r="K1247" i="6"/>
  <c r="D1247" i="1"/>
  <c r="E1247" i="1"/>
  <c r="M1247" i="6"/>
  <c r="F1247" i="1"/>
  <c r="G1247" i="1"/>
  <c r="O1247" i="6"/>
  <c r="H1247" i="1"/>
  <c r="I1247" i="1"/>
  <c r="I1248" i="6"/>
  <c r="B1248" i="1"/>
  <c r="C1248" i="1"/>
  <c r="K1248" i="6"/>
  <c r="D1248" i="1"/>
  <c r="E1248" i="1"/>
  <c r="M1248" i="6"/>
  <c r="F1248" i="1"/>
  <c r="G1248" i="1"/>
  <c r="O1248" i="6"/>
  <c r="H1248" i="1"/>
  <c r="I1248" i="1"/>
  <c r="I1249" i="6"/>
  <c r="B1249" i="1"/>
  <c r="C1249" i="1"/>
  <c r="K1249" i="6"/>
  <c r="D1249" i="1"/>
  <c r="E1249" i="1"/>
  <c r="M1249" i="6"/>
  <c r="F1249" i="1"/>
  <c r="G1249" i="1"/>
  <c r="O1249" i="6"/>
  <c r="H1249" i="1"/>
  <c r="I1249" i="1"/>
  <c r="I1250" i="6"/>
  <c r="B1250" i="1"/>
  <c r="C1250" i="1"/>
  <c r="K1250" i="6"/>
  <c r="D1250" i="1"/>
  <c r="E1250" i="1"/>
  <c r="M1250" i="6"/>
  <c r="F1250" i="1"/>
  <c r="G1250" i="1"/>
  <c r="O1250" i="6"/>
  <c r="H1250" i="1"/>
  <c r="I1250" i="1"/>
  <c r="I1251" i="6"/>
  <c r="B1251" i="1"/>
  <c r="C1251" i="1"/>
  <c r="K1251" i="6"/>
  <c r="D1251" i="1"/>
  <c r="E1251" i="1"/>
  <c r="M1251" i="6"/>
  <c r="F1251" i="1"/>
  <c r="G1251" i="1"/>
  <c r="O1251" i="6"/>
  <c r="H1251" i="1"/>
  <c r="I1251" i="1"/>
  <c r="I1252" i="6"/>
  <c r="B1252" i="1"/>
  <c r="C1252" i="1"/>
  <c r="K1252" i="6"/>
  <c r="D1252" i="1"/>
  <c r="E1252" i="1"/>
  <c r="M1252" i="6"/>
  <c r="F1252" i="1"/>
  <c r="G1252" i="1"/>
  <c r="O1252" i="6"/>
  <c r="H1252" i="1"/>
  <c r="I1252" i="1"/>
  <c r="I1253" i="6"/>
  <c r="B1253" i="1"/>
  <c r="C1253" i="1"/>
  <c r="K1253" i="6"/>
  <c r="D1253" i="1"/>
  <c r="E1253" i="1"/>
  <c r="M1253" i="6"/>
  <c r="F1253" i="1"/>
  <c r="G1253" i="1"/>
  <c r="O1253" i="6"/>
  <c r="H1253" i="1"/>
  <c r="I1253" i="1"/>
  <c r="I1254" i="6"/>
  <c r="B1254" i="1"/>
  <c r="C1254" i="1"/>
  <c r="K1254" i="6"/>
  <c r="D1254" i="1"/>
  <c r="E1254" i="1"/>
  <c r="M1254" i="6"/>
  <c r="F1254" i="1"/>
  <c r="G1254" i="1"/>
  <c r="O1254" i="6"/>
  <c r="H1254" i="1"/>
  <c r="I1254" i="1"/>
  <c r="I1255" i="6"/>
  <c r="B1255" i="1"/>
  <c r="C1255" i="1"/>
  <c r="K1255" i="6"/>
  <c r="D1255" i="1"/>
  <c r="E1255" i="1"/>
  <c r="M1255" i="6"/>
  <c r="F1255" i="1"/>
  <c r="G1255" i="1"/>
  <c r="O1255" i="6"/>
  <c r="H1255" i="1"/>
  <c r="I1255" i="1"/>
  <c r="I1256" i="6"/>
  <c r="B1256" i="1"/>
  <c r="C1256" i="1"/>
  <c r="K1256" i="6"/>
  <c r="D1256" i="1"/>
  <c r="E1256" i="1"/>
  <c r="M1256" i="6"/>
  <c r="F1256" i="1"/>
  <c r="G1256" i="1"/>
  <c r="O1256" i="6"/>
  <c r="H1256" i="1"/>
  <c r="I1256" i="1"/>
  <c r="I1257" i="6"/>
  <c r="B1257" i="1"/>
  <c r="C1257" i="1"/>
  <c r="K1257" i="6"/>
  <c r="D1257" i="1"/>
  <c r="E1257" i="1"/>
  <c r="M1257" i="6"/>
  <c r="F1257" i="1"/>
  <c r="G1257" i="1"/>
  <c r="O1257" i="6"/>
  <c r="H1257" i="1"/>
  <c r="I1257" i="1"/>
  <c r="I1258" i="6"/>
  <c r="B1258" i="1"/>
  <c r="C1258" i="1"/>
  <c r="K1258" i="6"/>
  <c r="D1258" i="1"/>
  <c r="E1258" i="1"/>
  <c r="M1258" i="6"/>
  <c r="F1258" i="1"/>
  <c r="G1258" i="1"/>
  <c r="O1258" i="6"/>
  <c r="H1258" i="1"/>
  <c r="I1258" i="1"/>
  <c r="I1259" i="6"/>
  <c r="B1259" i="1"/>
  <c r="C1259" i="1"/>
  <c r="K1259" i="6"/>
  <c r="D1259" i="1"/>
  <c r="E1259" i="1"/>
  <c r="M1259" i="6"/>
  <c r="F1259" i="1"/>
  <c r="G1259" i="1"/>
  <c r="O1259" i="6"/>
  <c r="H1259" i="1"/>
  <c r="I1259" i="1"/>
  <c r="I1260" i="6"/>
  <c r="B1260" i="1"/>
  <c r="C1260" i="1"/>
  <c r="K1260" i="6"/>
  <c r="D1260" i="1"/>
  <c r="E1260" i="1"/>
  <c r="M1260" i="6"/>
  <c r="F1260" i="1"/>
  <c r="G1260" i="1"/>
  <c r="O1260" i="6"/>
  <c r="H1260" i="1"/>
  <c r="I1260" i="1"/>
  <c r="I1261" i="6"/>
  <c r="B1261" i="1"/>
  <c r="C1261" i="1"/>
  <c r="K1261" i="6"/>
  <c r="D1261" i="1"/>
  <c r="E1261" i="1"/>
  <c r="M1261" i="6"/>
  <c r="F1261" i="1"/>
  <c r="G1261" i="1"/>
  <c r="O1261" i="6"/>
  <c r="H1261" i="1"/>
  <c r="I1261" i="1"/>
  <c r="I1262" i="6"/>
  <c r="B1262" i="1"/>
  <c r="C1262" i="1"/>
  <c r="K1262" i="6"/>
  <c r="D1262" i="1"/>
  <c r="E1262" i="1"/>
  <c r="M1262" i="6"/>
  <c r="F1262" i="1"/>
  <c r="G1262" i="1"/>
  <c r="O1262" i="6"/>
  <c r="H1262" i="1"/>
  <c r="I1262" i="1"/>
  <c r="I1263" i="6"/>
  <c r="B1263" i="1"/>
  <c r="C1263" i="1"/>
  <c r="K1263" i="6"/>
  <c r="D1263" i="1"/>
  <c r="E1263" i="1"/>
  <c r="M1263" i="6"/>
  <c r="F1263" i="1"/>
  <c r="G1263" i="1"/>
  <c r="O1263" i="6"/>
  <c r="H1263" i="1"/>
  <c r="I1263" i="1"/>
  <c r="I1264" i="6"/>
  <c r="B1264" i="1"/>
  <c r="C1264" i="1"/>
  <c r="K1264" i="6"/>
  <c r="D1264" i="1"/>
  <c r="E1264" i="1"/>
  <c r="M1264" i="6"/>
  <c r="F1264" i="1"/>
  <c r="G1264" i="1"/>
  <c r="O1264" i="6"/>
  <c r="H1264" i="1"/>
  <c r="I1264" i="1"/>
  <c r="I1265" i="6"/>
  <c r="B1265" i="1"/>
  <c r="C1265" i="1"/>
  <c r="K1265" i="6"/>
  <c r="D1265" i="1"/>
  <c r="E1265" i="1"/>
  <c r="M1265" i="6"/>
  <c r="F1265" i="1"/>
  <c r="G1265" i="1"/>
  <c r="O1265" i="6"/>
  <c r="H1265" i="1"/>
  <c r="I1265" i="1"/>
  <c r="I1266" i="6"/>
  <c r="B1266" i="1"/>
  <c r="C1266" i="1"/>
  <c r="K1266" i="6"/>
  <c r="D1266" i="1"/>
  <c r="E1266" i="1"/>
  <c r="M1266" i="6"/>
  <c r="F1266" i="1"/>
  <c r="G1266" i="1"/>
  <c r="O1266" i="6"/>
  <c r="H1266" i="1"/>
  <c r="I1266" i="1"/>
  <c r="I1267" i="6"/>
  <c r="B1267" i="1"/>
  <c r="C1267" i="1"/>
  <c r="K1267" i="6"/>
  <c r="D1267" i="1"/>
  <c r="E1267" i="1"/>
  <c r="M1267" i="6"/>
  <c r="F1267" i="1"/>
  <c r="G1267" i="1"/>
  <c r="O1267" i="6"/>
  <c r="H1267" i="1"/>
  <c r="I1267" i="1"/>
  <c r="I1268" i="6"/>
  <c r="B1268" i="1"/>
  <c r="C1268" i="1"/>
  <c r="K1268" i="6"/>
  <c r="D1268" i="1"/>
  <c r="E1268" i="1"/>
  <c r="M1268" i="6"/>
  <c r="F1268" i="1"/>
  <c r="G1268" i="1"/>
  <c r="O1268" i="6"/>
  <c r="H1268" i="1"/>
  <c r="I1268" i="1"/>
  <c r="I1269" i="6"/>
  <c r="B1269" i="1"/>
  <c r="C1269" i="1"/>
  <c r="K1269" i="6"/>
  <c r="D1269" i="1"/>
  <c r="E1269" i="1"/>
  <c r="M1269" i="6"/>
  <c r="F1269" i="1"/>
  <c r="G1269" i="1"/>
  <c r="O1269" i="6"/>
  <c r="H1269" i="1"/>
  <c r="I1269" i="1"/>
  <c r="I1270" i="6"/>
  <c r="B1270" i="1"/>
  <c r="C1270" i="1"/>
  <c r="K1270" i="6"/>
  <c r="D1270" i="1"/>
  <c r="E1270" i="1"/>
  <c r="M1270" i="6"/>
  <c r="F1270" i="1"/>
  <c r="G1270" i="1"/>
  <c r="O1270" i="6"/>
  <c r="H1270" i="1"/>
  <c r="I1270" i="1"/>
  <c r="I1271" i="6"/>
  <c r="B1271" i="1"/>
  <c r="C1271" i="1"/>
  <c r="K1271" i="6"/>
  <c r="D1271" i="1"/>
  <c r="E1271" i="1"/>
  <c r="M1271" i="6"/>
  <c r="F1271" i="1"/>
  <c r="G1271" i="1"/>
  <c r="O1271" i="6"/>
  <c r="H1271" i="1"/>
  <c r="I1271" i="1"/>
  <c r="I1272" i="6"/>
  <c r="B1272" i="1"/>
  <c r="C1272" i="1"/>
  <c r="K1272" i="6"/>
  <c r="D1272" i="1"/>
  <c r="E1272" i="1"/>
  <c r="M1272" i="6"/>
  <c r="F1272" i="1"/>
  <c r="G1272" i="1"/>
  <c r="O1272" i="6"/>
  <c r="H1272" i="1"/>
  <c r="I1272" i="1"/>
  <c r="I1273" i="6"/>
  <c r="B1273" i="1"/>
  <c r="C1273" i="1"/>
  <c r="K1273" i="6"/>
  <c r="D1273" i="1"/>
  <c r="E1273" i="1"/>
  <c r="M1273" i="6"/>
  <c r="F1273" i="1"/>
  <c r="G1273" i="1"/>
  <c r="O1273" i="6"/>
  <c r="H1273" i="1"/>
  <c r="I1273" i="1"/>
  <c r="I1274" i="6"/>
  <c r="B1274" i="1"/>
  <c r="C1274" i="1"/>
  <c r="K1274" i="6"/>
  <c r="D1274" i="1"/>
  <c r="E1274" i="1"/>
  <c r="M1274" i="6"/>
  <c r="F1274" i="1"/>
  <c r="G1274" i="1"/>
  <c r="O1274" i="6"/>
  <c r="H1274" i="1"/>
  <c r="I1274" i="1"/>
  <c r="I1275" i="6"/>
  <c r="B1275" i="1"/>
  <c r="C1275" i="1"/>
  <c r="K1275" i="6"/>
  <c r="D1275" i="1"/>
  <c r="E1275" i="1"/>
  <c r="M1275" i="6"/>
  <c r="F1275" i="1"/>
  <c r="G1275" i="1"/>
  <c r="O1275" i="6"/>
  <c r="H1275" i="1"/>
  <c r="I1275" i="1"/>
  <c r="I1276" i="6"/>
  <c r="B1276" i="1"/>
  <c r="C1276" i="1"/>
  <c r="K1276" i="6"/>
  <c r="D1276" i="1"/>
  <c r="E1276" i="1"/>
  <c r="M1276" i="6"/>
  <c r="F1276" i="1"/>
  <c r="G1276" i="1"/>
  <c r="O1276" i="6"/>
  <c r="H1276" i="1"/>
  <c r="I1276" i="1"/>
  <c r="I1277" i="6"/>
  <c r="B1277" i="1"/>
  <c r="C1277" i="1"/>
  <c r="K1277" i="6"/>
  <c r="D1277" i="1"/>
  <c r="E1277" i="1"/>
  <c r="M1277" i="6"/>
  <c r="F1277" i="1"/>
  <c r="G1277" i="1"/>
  <c r="O1277" i="6"/>
  <c r="H1277" i="1"/>
  <c r="I1277" i="1"/>
  <c r="I1278" i="6"/>
  <c r="B1278" i="1"/>
  <c r="C1278" i="1"/>
  <c r="K1278" i="6"/>
  <c r="D1278" i="1"/>
  <c r="E1278" i="1"/>
  <c r="M1278" i="6"/>
  <c r="F1278" i="1"/>
  <c r="G1278" i="1"/>
  <c r="O1278" i="6"/>
  <c r="H1278" i="1"/>
  <c r="I1278" i="1"/>
  <c r="I1279" i="6"/>
  <c r="B1279" i="1"/>
  <c r="C1279" i="1"/>
  <c r="K1279" i="6"/>
  <c r="D1279" i="1"/>
  <c r="E1279" i="1"/>
  <c r="M1279" i="6"/>
  <c r="F1279" i="1"/>
  <c r="G1279" i="1"/>
  <c r="O1279" i="6"/>
  <c r="H1279" i="1"/>
  <c r="I1279" i="1"/>
  <c r="I1280" i="6"/>
  <c r="B1280" i="1"/>
  <c r="C1280" i="1"/>
  <c r="K1280" i="6"/>
  <c r="D1280" i="1"/>
  <c r="E1280" i="1"/>
  <c r="M1280" i="6"/>
  <c r="F1280" i="1"/>
  <c r="G1280" i="1"/>
  <c r="O1280" i="6"/>
  <c r="H1280" i="1"/>
  <c r="I1280" i="1"/>
  <c r="I1281" i="6"/>
  <c r="B1281" i="1"/>
  <c r="C1281" i="1"/>
  <c r="K1281" i="6"/>
  <c r="D1281" i="1"/>
  <c r="E1281" i="1"/>
  <c r="M1281" i="6"/>
  <c r="F1281" i="1"/>
  <c r="G1281" i="1"/>
  <c r="O1281" i="6"/>
  <c r="H1281" i="1"/>
  <c r="I1281" i="1"/>
  <c r="I1282" i="6"/>
  <c r="B1282" i="1"/>
  <c r="C1282" i="1"/>
  <c r="K1282" i="6"/>
  <c r="D1282" i="1"/>
  <c r="E1282" i="1"/>
  <c r="M1282" i="6"/>
  <c r="F1282" i="1"/>
  <c r="G1282" i="1"/>
  <c r="O1282" i="6"/>
  <c r="H1282" i="1"/>
  <c r="I1282" i="1"/>
  <c r="I1283" i="6"/>
  <c r="B1283" i="1"/>
  <c r="C1283" i="1"/>
  <c r="K1283" i="6"/>
  <c r="D1283" i="1"/>
  <c r="E1283" i="1"/>
  <c r="M1283" i="6"/>
  <c r="F1283" i="1"/>
  <c r="G1283" i="1"/>
  <c r="O1283" i="6"/>
  <c r="H1283" i="1"/>
  <c r="I1283" i="1"/>
  <c r="I1284" i="6"/>
  <c r="B1284" i="1"/>
  <c r="C1284" i="1"/>
  <c r="K1284" i="6"/>
  <c r="D1284" i="1"/>
  <c r="E1284" i="1"/>
  <c r="M1284" i="6"/>
  <c r="F1284" i="1"/>
  <c r="G1284" i="1"/>
  <c r="O1284" i="6"/>
  <c r="H1284" i="1"/>
  <c r="I1284" i="1"/>
  <c r="I1285" i="6"/>
  <c r="B1285" i="1"/>
  <c r="C1285" i="1"/>
  <c r="K1285" i="6"/>
  <c r="D1285" i="1"/>
  <c r="E1285" i="1"/>
  <c r="M1285" i="6"/>
  <c r="F1285" i="1"/>
  <c r="G1285" i="1"/>
  <c r="O1285" i="6"/>
  <c r="H1285" i="1"/>
  <c r="I1285" i="1"/>
  <c r="I1286" i="6"/>
  <c r="B1286" i="1"/>
  <c r="C1286" i="1"/>
  <c r="K1286" i="6"/>
  <c r="D1286" i="1"/>
  <c r="E1286" i="1"/>
  <c r="M1286" i="6"/>
  <c r="F1286" i="1"/>
  <c r="G1286" i="1"/>
  <c r="O1286" i="6"/>
  <c r="H1286" i="1"/>
  <c r="I1286" i="1"/>
  <c r="I1287" i="6"/>
  <c r="B1287" i="1"/>
  <c r="C1287" i="1"/>
  <c r="K1287" i="6"/>
  <c r="D1287" i="1"/>
  <c r="E1287" i="1"/>
  <c r="M1287" i="6"/>
  <c r="F1287" i="1"/>
  <c r="G1287" i="1"/>
  <c r="O1287" i="6"/>
  <c r="H1287" i="1"/>
  <c r="I1287" i="1"/>
  <c r="I1288" i="6"/>
  <c r="B1288" i="1"/>
  <c r="C1288" i="1"/>
  <c r="K1288" i="6"/>
  <c r="D1288" i="1"/>
  <c r="E1288" i="1"/>
  <c r="M1288" i="6"/>
  <c r="F1288" i="1"/>
  <c r="G1288" i="1"/>
  <c r="O1288" i="6"/>
  <c r="H1288" i="1"/>
  <c r="I1288" i="1"/>
  <c r="I1289" i="6"/>
  <c r="B1289" i="1"/>
  <c r="C1289" i="1"/>
  <c r="K1289" i="6"/>
  <c r="D1289" i="1"/>
  <c r="E1289" i="1"/>
  <c r="M1289" i="6"/>
  <c r="F1289" i="1"/>
  <c r="G1289" i="1"/>
  <c r="O1289" i="6"/>
  <c r="H1289" i="1"/>
  <c r="I1289" i="1"/>
  <c r="I1290" i="6"/>
  <c r="B1290" i="1"/>
  <c r="C1290" i="1"/>
  <c r="K1290" i="6"/>
  <c r="D1290" i="1"/>
  <c r="E1290" i="1"/>
  <c r="M1290" i="6"/>
  <c r="F1290" i="1"/>
  <c r="G1290" i="1"/>
  <c r="O1290" i="6"/>
  <c r="H1290" i="1"/>
  <c r="I1290" i="1"/>
  <c r="I1291" i="6"/>
  <c r="B1291" i="1"/>
  <c r="C1291" i="1"/>
  <c r="K1291" i="6"/>
  <c r="D1291" i="1"/>
  <c r="E1291" i="1"/>
  <c r="M1291" i="6"/>
  <c r="F1291" i="1"/>
  <c r="G1291" i="1"/>
  <c r="O1291" i="6"/>
  <c r="H1291" i="1"/>
  <c r="I1291" i="1"/>
  <c r="I1292" i="6"/>
  <c r="B1292" i="1"/>
  <c r="C1292" i="1"/>
  <c r="K1292" i="6"/>
  <c r="D1292" i="1"/>
  <c r="E1292" i="1"/>
  <c r="M1292" i="6"/>
  <c r="F1292" i="1"/>
  <c r="G1292" i="1"/>
  <c r="O1292" i="6"/>
  <c r="H1292" i="1"/>
  <c r="I1292" i="1"/>
  <c r="I1293" i="6"/>
  <c r="B1293" i="1"/>
  <c r="C1293" i="1"/>
  <c r="K1293" i="6"/>
  <c r="D1293" i="1"/>
  <c r="E1293" i="1"/>
  <c r="M1293" i="6"/>
  <c r="F1293" i="1"/>
  <c r="G1293" i="1"/>
  <c r="O1293" i="6"/>
  <c r="H1293" i="1"/>
  <c r="I1293" i="1"/>
  <c r="I1294" i="6"/>
  <c r="B1294" i="1"/>
  <c r="C1294" i="1"/>
  <c r="K1294" i="6"/>
  <c r="D1294" i="1"/>
  <c r="E1294" i="1"/>
  <c r="M1294" i="6"/>
  <c r="F1294" i="1"/>
  <c r="G1294" i="1"/>
  <c r="O1294" i="6"/>
  <c r="H1294" i="1"/>
  <c r="I1294" i="1"/>
  <c r="I1295" i="6"/>
  <c r="B1295" i="1"/>
  <c r="C1295" i="1"/>
  <c r="K1295" i="6"/>
  <c r="D1295" i="1"/>
  <c r="E1295" i="1"/>
  <c r="M1295" i="6"/>
  <c r="F1295" i="1"/>
  <c r="G1295" i="1"/>
  <c r="O1295" i="6"/>
  <c r="H1295" i="1"/>
  <c r="I1295" i="1"/>
  <c r="I1296" i="6"/>
  <c r="B1296" i="1"/>
  <c r="C1296" i="1"/>
  <c r="K1296" i="6"/>
  <c r="D1296" i="1"/>
  <c r="E1296" i="1"/>
  <c r="M1296" i="6"/>
  <c r="F1296" i="1"/>
  <c r="G1296" i="1"/>
  <c r="O1296" i="6"/>
  <c r="H1296" i="1"/>
  <c r="I1296" i="1"/>
  <c r="I1297" i="6"/>
  <c r="B1297" i="1"/>
  <c r="C1297" i="1"/>
  <c r="K1297" i="6"/>
  <c r="D1297" i="1"/>
  <c r="E1297" i="1"/>
  <c r="M1297" i="6"/>
  <c r="F1297" i="1"/>
  <c r="G1297" i="1"/>
  <c r="O1297" i="6"/>
  <c r="H1297" i="1"/>
  <c r="I1297" i="1"/>
  <c r="I1298" i="6"/>
  <c r="B1298" i="1"/>
  <c r="C1298" i="1"/>
  <c r="K1298" i="6"/>
  <c r="D1298" i="1"/>
  <c r="E1298" i="1"/>
  <c r="M1298" i="6"/>
  <c r="F1298" i="1"/>
  <c r="G1298" i="1"/>
  <c r="O1298" i="6"/>
  <c r="H1298" i="1"/>
  <c r="I1298" i="1"/>
  <c r="I1299" i="6"/>
  <c r="B1299" i="1"/>
  <c r="C1299" i="1"/>
  <c r="K1299" i="6"/>
  <c r="D1299" i="1"/>
  <c r="E1299" i="1"/>
  <c r="M1299" i="6"/>
  <c r="F1299" i="1"/>
  <c r="G1299" i="1"/>
  <c r="O1299" i="6"/>
  <c r="H1299" i="1"/>
  <c r="I1299" i="1"/>
  <c r="I1300" i="6"/>
  <c r="B1300" i="1"/>
  <c r="C1300" i="1"/>
  <c r="K1300" i="6"/>
  <c r="D1300" i="1"/>
  <c r="E1300" i="1"/>
  <c r="M1300" i="6"/>
  <c r="F1300" i="1"/>
  <c r="G1300" i="1"/>
  <c r="O1300" i="6"/>
  <c r="H1300" i="1"/>
  <c r="I1300" i="1"/>
  <c r="I1301" i="6"/>
  <c r="B1301" i="1"/>
  <c r="C1301" i="1"/>
  <c r="K1301" i="6"/>
  <c r="D1301" i="1"/>
  <c r="E1301" i="1"/>
  <c r="M1301" i="6"/>
  <c r="F1301" i="1"/>
  <c r="G1301" i="1"/>
  <c r="O1301" i="6"/>
  <c r="H1301" i="1"/>
  <c r="I1301" i="1"/>
  <c r="I1302" i="6"/>
  <c r="B1302" i="1"/>
  <c r="C1302" i="1"/>
  <c r="K1302" i="6"/>
  <c r="D1302" i="1"/>
  <c r="E1302" i="1"/>
  <c r="M1302" i="6"/>
  <c r="F1302" i="1"/>
  <c r="G1302" i="1"/>
  <c r="O1302" i="6"/>
  <c r="H1302" i="1"/>
  <c r="I1302" i="1"/>
  <c r="I1303" i="6"/>
  <c r="B1303" i="1"/>
  <c r="C1303" i="1"/>
  <c r="K1303" i="6"/>
  <c r="D1303" i="1"/>
  <c r="E1303" i="1"/>
  <c r="M1303" i="6"/>
  <c r="F1303" i="1"/>
  <c r="G1303" i="1"/>
  <c r="O1303" i="6"/>
  <c r="H1303" i="1"/>
  <c r="I1303" i="1"/>
  <c r="I1304" i="6"/>
  <c r="B1304" i="1"/>
  <c r="C1304" i="1"/>
  <c r="K1304" i="6"/>
  <c r="D1304" i="1"/>
  <c r="E1304" i="1"/>
  <c r="M1304" i="6"/>
  <c r="F1304" i="1"/>
  <c r="G1304" i="1"/>
  <c r="O1304" i="6"/>
  <c r="H1304" i="1"/>
  <c r="I1304" i="1"/>
  <c r="I1305" i="6"/>
  <c r="B1305" i="1"/>
  <c r="C1305" i="1"/>
  <c r="K1305" i="6"/>
  <c r="D1305" i="1"/>
  <c r="E1305" i="1"/>
  <c r="M1305" i="6"/>
  <c r="F1305" i="1"/>
  <c r="G1305" i="1"/>
  <c r="O1305" i="6"/>
  <c r="H1305" i="1"/>
  <c r="I1305" i="1"/>
  <c r="I1306" i="6"/>
  <c r="B1306" i="1"/>
  <c r="C1306" i="1"/>
  <c r="K1306" i="6"/>
  <c r="D1306" i="1"/>
  <c r="E1306" i="1"/>
  <c r="M1306" i="6"/>
  <c r="F1306" i="1"/>
  <c r="G1306" i="1"/>
  <c r="O1306" i="6"/>
  <c r="H1306" i="1"/>
  <c r="I1306" i="1"/>
  <c r="I1307" i="6"/>
  <c r="B1307" i="1"/>
  <c r="C1307" i="1"/>
  <c r="K1307" i="6"/>
  <c r="D1307" i="1"/>
  <c r="E1307" i="1"/>
  <c r="M1307" i="6"/>
  <c r="F1307" i="1"/>
  <c r="G1307" i="1"/>
  <c r="O1307" i="6"/>
  <c r="H1307" i="1"/>
  <c r="I1307" i="1"/>
  <c r="I1308" i="6"/>
  <c r="B1308" i="1"/>
  <c r="C1308" i="1"/>
  <c r="K1308" i="6"/>
  <c r="D1308" i="1"/>
  <c r="E1308" i="1"/>
  <c r="M1308" i="6"/>
  <c r="F1308" i="1"/>
  <c r="G1308" i="1"/>
  <c r="O1308" i="6"/>
  <c r="H1308" i="1"/>
  <c r="I1308" i="1"/>
  <c r="I1309" i="6"/>
  <c r="B1309" i="1"/>
  <c r="C1309" i="1"/>
  <c r="K1309" i="6"/>
  <c r="D1309" i="1"/>
  <c r="E1309" i="1"/>
  <c r="M1309" i="6"/>
  <c r="F1309" i="1"/>
  <c r="G1309" i="1"/>
  <c r="O1309" i="6"/>
  <c r="H1309" i="1"/>
  <c r="I1309" i="1"/>
  <c r="I1310" i="6"/>
  <c r="B1310" i="1"/>
  <c r="C1310" i="1"/>
  <c r="K1310" i="6"/>
  <c r="D1310" i="1"/>
  <c r="E1310" i="1"/>
  <c r="M1310" i="6"/>
  <c r="F1310" i="1"/>
  <c r="G1310" i="1"/>
  <c r="O1310" i="6"/>
  <c r="H1310" i="1"/>
  <c r="I1310" i="1"/>
  <c r="I1311" i="6"/>
  <c r="B1311" i="1"/>
  <c r="C1311" i="1"/>
  <c r="K1311" i="6"/>
  <c r="D1311" i="1"/>
  <c r="E1311" i="1"/>
  <c r="M1311" i="6"/>
  <c r="F1311" i="1"/>
  <c r="G1311" i="1"/>
  <c r="O1311" i="6"/>
  <c r="H1311" i="1"/>
  <c r="I1311" i="1"/>
  <c r="I1312" i="6"/>
  <c r="B1312" i="1"/>
  <c r="C1312" i="1"/>
  <c r="K1312" i="6"/>
  <c r="D1312" i="1"/>
  <c r="E1312" i="1"/>
  <c r="M1312" i="6"/>
  <c r="F1312" i="1"/>
  <c r="G1312" i="1"/>
  <c r="O1312" i="6"/>
  <c r="H1312" i="1"/>
  <c r="I1312" i="1"/>
  <c r="I1313" i="6"/>
  <c r="B1313" i="1"/>
  <c r="C1313" i="1"/>
  <c r="K1313" i="6"/>
  <c r="D1313" i="1"/>
  <c r="E1313" i="1"/>
  <c r="M1313" i="6"/>
  <c r="F1313" i="1"/>
  <c r="G1313" i="1"/>
  <c r="O1313" i="6"/>
  <c r="H1313" i="1"/>
  <c r="I1313" i="1"/>
  <c r="I1314" i="6"/>
  <c r="B1314" i="1"/>
  <c r="C1314" i="1"/>
  <c r="K1314" i="6"/>
  <c r="D1314" i="1"/>
  <c r="E1314" i="1"/>
  <c r="M1314" i="6"/>
  <c r="F1314" i="1"/>
  <c r="G1314" i="1"/>
  <c r="O1314" i="6"/>
  <c r="H1314" i="1"/>
  <c r="I1314" i="1"/>
  <c r="I1315" i="6"/>
  <c r="B1315" i="1"/>
  <c r="C1315" i="1"/>
  <c r="K1315" i="6"/>
  <c r="D1315" i="1"/>
  <c r="E1315" i="1"/>
  <c r="M1315" i="6"/>
  <c r="F1315" i="1"/>
  <c r="G1315" i="1"/>
  <c r="O1315" i="6"/>
  <c r="H1315" i="1"/>
  <c r="I1315" i="1"/>
  <c r="I1316" i="6"/>
  <c r="B1316" i="1"/>
  <c r="C1316" i="1"/>
  <c r="K1316" i="6"/>
  <c r="D1316" i="1"/>
  <c r="E1316" i="1"/>
  <c r="M1316" i="6"/>
  <c r="F1316" i="1"/>
  <c r="G1316" i="1"/>
  <c r="O1316" i="6"/>
  <c r="H1316" i="1"/>
  <c r="I1316" i="1"/>
  <c r="I1317" i="6"/>
  <c r="B1317" i="1"/>
  <c r="C1317" i="1"/>
  <c r="K1317" i="6"/>
  <c r="D1317" i="1"/>
  <c r="E1317" i="1"/>
  <c r="M1317" i="6"/>
  <c r="F1317" i="1"/>
  <c r="G1317" i="1"/>
  <c r="O1317" i="6"/>
  <c r="H1317" i="1"/>
  <c r="I1317" i="1"/>
  <c r="I1318" i="6"/>
  <c r="B1318" i="1"/>
  <c r="C1318" i="1"/>
  <c r="K1318" i="6"/>
  <c r="D1318" i="1"/>
  <c r="E1318" i="1"/>
  <c r="M1318" i="6"/>
  <c r="F1318" i="1"/>
  <c r="G1318" i="1"/>
  <c r="O1318" i="6"/>
  <c r="H1318" i="1"/>
  <c r="I1318" i="1"/>
  <c r="I1319" i="6"/>
  <c r="B1319" i="1"/>
  <c r="C1319" i="1"/>
  <c r="K1319" i="6"/>
  <c r="D1319" i="1"/>
  <c r="E1319" i="1"/>
  <c r="M1319" i="6"/>
  <c r="F1319" i="1"/>
  <c r="G1319" i="1"/>
  <c r="O1319" i="6"/>
  <c r="H1319" i="1"/>
  <c r="I1319" i="1"/>
  <c r="I1320" i="6"/>
  <c r="B1320" i="1"/>
  <c r="C1320" i="1"/>
  <c r="K1320" i="6"/>
  <c r="D1320" i="1"/>
  <c r="E1320" i="1"/>
  <c r="M1320" i="6"/>
  <c r="F1320" i="1"/>
  <c r="G1320" i="1"/>
  <c r="O1320" i="6"/>
  <c r="H1320" i="1"/>
  <c r="I1320" i="1"/>
  <c r="I1321" i="6"/>
  <c r="B1321" i="1"/>
  <c r="C1321" i="1"/>
  <c r="K1321" i="6"/>
  <c r="D1321" i="1"/>
  <c r="E1321" i="1"/>
  <c r="M1321" i="6"/>
  <c r="F1321" i="1"/>
  <c r="G1321" i="1"/>
  <c r="O1321" i="6"/>
  <c r="H1321" i="1"/>
  <c r="I1321" i="1"/>
  <c r="I1322" i="6"/>
  <c r="B1322" i="1"/>
  <c r="C1322" i="1"/>
  <c r="K1322" i="6"/>
  <c r="D1322" i="1"/>
  <c r="E1322" i="1"/>
  <c r="M1322" i="6"/>
  <c r="F1322" i="1"/>
  <c r="G1322" i="1"/>
  <c r="O1322" i="6"/>
  <c r="H1322" i="1"/>
  <c r="I1322" i="1"/>
  <c r="I1323" i="6"/>
  <c r="B1323" i="1"/>
  <c r="C1323" i="1"/>
  <c r="K1323" i="6"/>
  <c r="D1323" i="1"/>
  <c r="E1323" i="1"/>
  <c r="M1323" i="6"/>
  <c r="F1323" i="1"/>
  <c r="G1323" i="1"/>
  <c r="O1323" i="6"/>
  <c r="H1323" i="1"/>
  <c r="I1323" i="1"/>
  <c r="I1324" i="6"/>
  <c r="B1324" i="1"/>
  <c r="C1324" i="1"/>
  <c r="K1324" i="6"/>
  <c r="D1324" i="1"/>
  <c r="E1324" i="1"/>
  <c r="M1324" i="6"/>
  <c r="F1324" i="1"/>
  <c r="G1324" i="1"/>
  <c r="O1324" i="6"/>
  <c r="H1324" i="1"/>
  <c r="I1324" i="1"/>
  <c r="I1325" i="6"/>
  <c r="B1325" i="1"/>
  <c r="C1325" i="1"/>
  <c r="K1325" i="6"/>
  <c r="D1325" i="1"/>
  <c r="E1325" i="1"/>
  <c r="M1325" i="6"/>
  <c r="F1325" i="1"/>
  <c r="G1325" i="1"/>
  <c r="O1325" i="6"/>
  <c r="H1325" i="1"/>
  <c r="I1325" i="1"/>
  <c r="I1326" i="6"/>
  <c r="B1326" i="1"/>
  <c r="C1326" i="1"/>
  <c r="K1326" i="6"/>
  <c r="D1326" i="1"/>
  <c r="E1326" i="1"/>
  <c r="M1326" i="6"/>
  <c r="F1326" i="1"/>
  <c r="G1326" i="1"/>
  <c r="O1326" i="6"/>
  <c r="H1326" i="1"/>
  <c r="I1326" i="1"/>
  <c r="I1327" i="6"/>
  <c r="B1327" i="1"/>
  <c r="C1327" i="1"/>
  <c r="K1327" i="6"/>
  <c r="D1327" i="1"/>
  <c r="E1327" i="1"/>
  <c r="M1327" i="6"/>
  <c r="F1327" i="1"/>
  <c r="G1327" i="1"/>
  <c r="O1327" i="6"/>
  <c r="H1327" i="1"/>
  <c r="I1327" i="1"/>
  <c r="I1328" i="6"/>
  <c r="B1328" i="1"/>
  <c r="C1328" i="1"/>
  <c r="K1328" i="6"/>
  <c r="D1328" i="1"/>
  <c r="E1328" i="1"/>
  <c r="M1328" i="6"/>
  <c r="F1328" i="1"/>
  <c r="G1328" i="1"/>
  <c r="O1328" i="6"/>
  <c r="H1328" i="1"/>
  <c r="I1328" i="1"/>
  <c r="I1329" i="6"/>
  <c r="B1329" i="1"/>
  <c r="C1329" i="1"/>
  <c r="K1329" i="6"/>
  <c r="D1329" i="1"/>
  <c r="E1329" i="1"/>
  <c r="M1329" i="6"/>
  <c r="F1329" i="1"/>
  <c r="G1329" i="1"/>
  <c r="O1329" i="6"/>
  <c r="H1329" i="1"/>
  <c r="I1329" i="1"/>
  <c r="I1330" i="6"/>
  <c r="B1330" i="1"/>
  <c r="C1330" i="1"/>
  <c r="K1330" i="6"/>
  <c r="D1330" i="1"/>
  <c r="E1330" i="1"/>
  <c r="M1330" i="6"/>
  <c r="F1330" i="1"/>
  <c r="G1330" i="1"/>
  <c r="O1330" i="6"/>
  <c r="H1330" i="1"/>
  <c r="I1330" i="1"/>
  <c r="I1331" i="6"/>
  <c r="B1331" i="1"/>
  <c r="C1331" i="1"/>
  <c r="K1331" i="6"/>
  <c r="D1331" i="1"/>
  <c r="E1331" i="1"/>
  <c r="M1331" i="6"/>
  <c r="F1331" i="1"/>
  <c r="G1331" i="1"/>
  <c r="O1331" i="6"/>
  <c r="H1331" i="1"/>
  <c r="I1331" i="1"/>
  <c r="I1332" i="6"/>
  <c r="B1332" i="1"/>
  <c r="C1332" i="1"/>
  <c r="K1332" i="6"/>
  <c r="D1332" i="1"/>
  <c r="E1332" i="1"/>
  <c r="M1332" i="6"/>
  <c r="F1332" i="1"/>
  <c r="G1332" i="1"/>
  <c r="O1332" i="6"/>
  <c r="H1332" i="1"/>
  <c r="I1332" i="1"/>
  <c r="I1333" i="6"/>
  <c r="B1333" i="1"/>
  <c r="C1333" i="1"/>
  <c r="K1333" i="6"/>
  <c r="D1333" i="1"/>
  <c r="E1333" i="1"/>
  <c r="M1333" i="6"/>
  <c r="F1333" i="1"/>
  <c r="G1333" i="1"/>
  <c r="O1333" i="6"/>
  <c r="H1333" i="1"/>
  <c r="I1333" i="1"/>
  <c r="I1334" i="6"/>
  <c r="B1334" i="1"/>
  <c r="C1334" i="1"/>
  <c r="K1334" i="6"/>
  <c r="D1334" i="1"/>
  <c r="E1334" i="1"/>
  <c r="M1334" i="6"/>
  <c r="F1334" i="1"/>
  <c r="G1334" i="1"/>
  <c r="O1334" i="6"/>
  <c r="H1334" i="1"/>
  <c r="I1334" i="1"/>
  <c r="I1335" i="6"/>
  <c r="B1335" i="1"/>
  <c r="C1335" i="1"/>
  <c r="K1335" i="6"/>
  <c r="D1335" i="1"/>
  <c r="E1335" i="1"/>
  <c r="M1335" i="6"/>
  <c r="F1335" i="1"/>
  <c r="G1335" i="1"/>
  <c r="O1335" i="6"/>
  <c r="H1335" i="1"/>
  <c r="I1335" i="1"/>
  <c r="I1336" i="6"/>
  <c r="B1336" i="1"/>
  <c r="C1336" i="1"/>
  <c r="K1336" i="6"/>
  <c r="D1336" i="1"/>
  <c r="E1336" i="1"/>
  <c r="M1336" i="6"/>
  <c r="F1336" i="1"/>
  <c r="G1336" i="1"/>
  <c r="O1336" i="6"/>
  <c r="H1336" i="1"/>
  <c r="I1336" i="1"/>
  <c r="I1337" i="6"/>
  <c r="B1337" i="1"/>
  <c r="C1337" i="1"/>
  <c r="K1337" i="6"/>
  <c r="D1337" i="1"/>
  <c r="E1337" i="1"/>
  <c r="M1337" i="6"/>
  <c r="F1337" i="1"/>
  <c r="G1337" i="1"/>
  <c r="O1337" i="6"/>
  <c r="H1337" i="1"/>
  <c r="I1337" i="1"/>
  <c r="I1338" i="6"/>
  <c r="B1338" i="1"/>
  <c r="C1338" i="1"/>
  <c r="K1338" i="6"/>
  <c r="D1338" i="1"/>
  <c r="E1338" i="1"/>
  <c r="M1338" i="6"/>
  <c r="F1338" i="1"/>
  <c r="G1338" i="1"/>
  <c r="O1338" i="6"/>
  <c r="H1338" i="1"/>
  <c r="I1338" i="1"/>
  <c r="I1339" i="6"/>
  <c r="B1339" i="1"/>
  <c r="C1339" i="1"/>
  <c r="K1339" i="6"/>
  <c r="D1339" i="1"/>
  <c r="E1339" i="1"/>
  <c r="M1339" i="6"/>
  <c r="F1339" i="1"/>
  <c r="G1339" i="1"/>
  <c r="O1339" i="6"/>
  <c r="H1339" i="1"/>
  <c r="I1339" i="1"/>
  <c r="I1340" i="6"/>
  <c r="B1340" i="1"/>
  <c r="C1340" i="1"/>
  <c r="K1340" i="6"/>
  <c r="D1340" i="1"/>
  <c r="E1340" i="1"/>
  <c r="M1340" i="6"/>
  <c r="F1340" i="1"/>
  <c r="G1340" i="1"/>
  <c r="O1340" i="6"/>
  <c r="H1340" i="1"/>
  <c r="I1340" i="1"/>
  <c r="I1341" i="6"/>
  <c r="B1341" i="1"/>
  <c r="C1341" i="1"/>
  <c r="K1341" i="6"/>
  <c r="D1341" i="1"/>
  <c r="E1341" i="1"/>
  <c r="M1341" i="6"/>
  <c r="F1341" i="1"/>
  <c r="G1341" i="1"/>
  <c r="O1341" i="6"/>
  <c r="H1341" i="1"/>
  <c r="I1341" i="1"/>
  <c r="I1342" i="6"/>
  <c r="B1342" i="1"/>
  <c r="C1342" i="1"/>
  <c r="K1342" i="6"/>
  <c r="D1342" i="1"/>
  <c r="E1342" i="1"/>
  <c r="M1342" i="6"/>
  <c r="F1342" i="1"/>
  <c r="G1342" i="1"/>
  <c r="O1342" i="6"/>
  <c r="H1342" i="1"/>
  <c r="I1342" i="1"/>
  <c r="I1343" i="6"/>
  <c r="B1343" i="1"/>
  <c r="C1343" i="1"/>
  <c r="K1343" i="6"/>
  <c r="D1343" i="1"/>
  <c r="E1343" i="1"/>
  <c r="M1343" i="6"/>
  <c r="F1343" i="1"/>
  <c r="G1343" i="1"/>
  <c r="O1343" i="6"/>
  <c r="H1343" i="1"/>
  <c r="I1343" i="1"/>
  <c r="I1344" i="6"/>
  <c r="B1344" i="1"/>
  <c r="C1344" i="1"/>
  <c r="K1344" i="6"/>
  <c r="D1344" i="1"/>
  <c r="E1344" i="1"/>
  <c r="M1344" i="6"/>
  <c r="F1344" i="1"/>
  <c r="G1344" i="1"/>
  <c r="O1344" i="6"/>
  <c r="H1344" i="1"/>
  <c r="I1344" i="1"/>
  <c r="I1345" i="6"/>
  <c r="B1345" i="1"/>
  <c r="C1345" i="1"/>
  <c r="K1345" i="6"/>
  <c r="D1345" i="1"/>
  <c r="E1345" i="1"/>
  <c r="M1345" i="6"/>
  <c r="F1345" i="1"/>
  <c r="G1345" i="1"/>
  <c r="O1345" i="6"/>
  <c r="H1345" i="1"/>
  <c r="I1345" i="1"/>
  <c r="I1346" i="6"/>
  <c r="B1346" i="1"/>
  <c r="C1346" i="1"/>
  <c r="K1346" i="6"/>
  <c r="D1346" i="1"/>
  <c r="E1346" i="1"/>
  <c r="M1346" i="6"/>
  <c r="F1346" i="1"/>
  <c r="G1346" i="1"/>
  <c r="O1346" i="6"/>
  <c r="H1346" i="1"/>
  <c r="I1346" i="1"/>
  <c r="I1347" i="6"/>
  <c r="B1347" i="1"/>
  <c r="C1347" i="1"/>
  <c r="K1347" i="6"/>
  <c r="D1347" i="1"/>
  <c r="E1347" i="1"/>
  <c r="M1347" i="6"/>
  <c r="F1347" i="1"/>
  <c r="G1347" i="1"/>
  <c r="O1347" i="6"/>
  <c r="H1347" i="1"/>
  <c r="I1347" i="1"/>
  <c r="I1348" i="6"/>
  <c r="B1348" i="1"/>
  <c r="C1348" i="1"/>
  <c r="K1348" i="6"/>
  <c r="D1348" i="1"/>
  <c r="E1348" i="1"/>
  <c r="M1348" i="6"/>
  <c r="F1348" i="1"/>
  <c r="G1348" i="1"/>
  <c r="O1348" i="6"/>
  <c r="H1348" i="1"/>
  <c r="I1348" i="1"/>
  <c r="I1349" i="6"/>
  <c r="B1349" i="1"/>
  <c r="C1349" i="1"/>
  <c r="K1349" i="6"/>
  <c r="D1349" i="1"/>
  <c r="E1349" i="1"/>
  <c r="M1349" i="6"/>
  <c r="F1349" i="1"/>
  <c r="G1349" i="1"/>
  <c r="O1349" i="6"/>
  <c r="H1349" i="1"/>
  <c r="I1349" i="1"/>
  <c r="I1350" i="6"/>
  <c r="B1350" i="1"/>
  <c r="C1350" i="1"/>
  <c r="K1350" i="6"/>
  <c r="D1350" i="1"/>
  <c r="E1350" i="1"/>
  <c r="M1350" i="6"/>
  <c r="F1350" i="1"/>
  <c r="G1350" i="1"/>
  <c r="O1350" i="6"/>
  <c r="H1350" i="1"/>
  <c r="I1350" i="1"/>
  <c r="I1351" i="6"/>
  <c r="B1351" i="1"/>
  <c r="C1351" i="1"/>
  <c r="K1351" i="6"/>
  <c r="D1351" i="1"/>
  <c r="E1351" i="1"/>
  <c r="M1351" i="6"/>
  <c r="F1351" i="1"/>
  <c r="G1351" i="1"/>
  <c r="O1351" i="6"/>
  <c r="H1351" i="1"/>
  <c r="I1351" i="1"/>
  <c r="I1352" i="6"/>
  <c r="B1352" i="1"/>
  <c r="C1352" i="1"/>
  <c r="K1352" i="6"/>
  <c r="D1352" i="1"/>
  <c r="E1352" i="1"/>
  <c r="M1352" i="6"/>
  <c r="F1352" i="1"/>
  <c r="G1352" i="1"/>
  <c r="O1352" i="6"/>
  <c r="H1352" i="1"/>
  <c r="I1352" i="1"/>
  <c r="I1353" i="6"/>
  <c r="B1353" i="1"/>
  <c r="C1353" i="1"/>
  <c r="K1353" i="6"/>
  <c r="D1353" i="1"/>
  <c r="E1353" i="1"/>
  <c r="M1353" i="6"/>
  <c r="F1353" i="1"/>
  <c r="G1353" i="1"/>
  <c r="O1353" i="6"/>
  <c r="H1353" i="1"/>
  <c r="I1353" i="1"/>
  <c r="I1354" i="6"/>
  <c r="B1354" i="1"/>
  <c r="C1354" i="1"/>
  <c r="K1354" i="6"/>
  <c r="D1354" i="1"/>
  <c r="E1354" i="1"/>
  <c r="M1354" i="6"/>
  <c r="F1354" i="1"/>
  <c r="G1354" i="1"/>
  <c r="O1354" i="6"/>
  <c r="H1354" i="1"/>
  <c r="I1354" i="1"/>
  <c r="I1355" i="6"/>
  <c r="B1355" i="1"/>
  <c r="C1355" i="1"/>
  <c r="K1355" i="6"/>
  <c r="D1355" i="1"/>
  <c r="E1355" i="1"/>
  <c r="M1355" i="6"/>
  <c r="F1355" i="1"/>
  <c r="G1355" i="1"/>
  <c r="O1355" i="6"/>
  <c r="H1355" i="1"/>
  <c r="I1355" i="1"/>
  <c r="I1356" i="6"/>
  <c r="B1356" i="1"/>
  <c r="C1356" i="1"/>
  <c r="K1356" i="6"/>
  <c r="D1356" i="1"/>
  <c r="E1356" i="1"/>
  <c r="M1356" i="6"/>
  <c r="F1356" i="1"/>
  <c r="G1356" i="1"/>
  <c r="O1356" i="6"/>
  <c r="H1356" i="1"/>
  <c r="I1356" i="1"/>
  <c r="I1357" i="6"/>
  <c r="B1357" i="1"/>
  <c r="C1357" i="1"/>
  <c r="K1357" i="6"/>
  <c r="D1357" i="1"/>
  <c r="E1357" i="1"/>
  <c r="M1357" i="6"/>
  <c r="F1357" i="1"/>
  <c r="G1357" i="1"/>
  <c r="O1357" i="6"/>
  <c r="H1357" i="1"/>
  <c r="I1357" i="1"/>
  <c r="I1358" i="6"/>
  <c r="B1358" i="1"/>
  <c r="C1358" i="1"/>
  <c r="K1358" i="6"/>
  <c r="D1358" i="1"/>
  <c r="E1358" i="1"/>
  <c r="M1358" i="6"/>
  <c r="F1358" i="1"/>
  <c r="G1358" i="1"/>
  <c r="O1358" i="6"/>
  <c r="H1358" i="1"/>
  <c r="I1358" i="1"/>
  <c r="I1359" i="6"/>
  <c r="B1359" i="1"/>
  <c r="C1359" i="1"/>
  <c r="K1359" i="6"/>
  <c r="D1359" i="1"/>
  <c r="E1359" i="1"/>
  <c r="M1359" i="6"/>
  <c r="F1359" i="1"/>
  <c r="G1359" i="1"/>
  <c r="O1359" i="6"/>
  <c r="H1359" i="1"/>
  <c r="I1359" i="1"/>
  <c r="I1360" i="6"/>
  <c r="B1360" i="1"/>
  <c r="C1360" i="1"/>
  <c r="K1360" i="6"/>
  <c r="D1360" i="1"/>
  <c r="E1360" i="1"/>
  <c r="M1360" i="6"/>
  <c r="F1360" i="1"/>
  <c r="G1360" i="1"/>
  <c r="O1360" i="6"/>
  <c r="H1360" i="1"/>
  <c r="I1360" i="1"/>
  <c r="I1361" i="6"/>
  <c r="B1361" i="1"/>
  <c r="C1361" i="1"/>
  <c r="K1361" i="6"/>
  <c r="D1361" i="1"/>
  <c r="E1361" i="1"/>
  <c r="M1361" i="6"/>
  <c r="F1361" i="1"/>
  <c r="G1361" i="1"/>
  <c r="O1361" i="6"/>
  <c r="H1361" i="1"/>
  <c r="I1361" i="1"/>
  <c r="I1362" i="6"/>
  <c r="B1362" i="1"/>
  <c r="C1362" i="1"/>
  <c r="K1362" i="6"/>
  <c r="D1362" i="1"/>
  <c r="E1362" i="1"/>
  <c r="M1362" i="6"/>
  <c r="F1362" i="1"/>
  <c r="G1362" i="1"/>
  <c r="O1362" i="6"/>
  <c r="H1362" i="1"/>
  <c r="I1362" i="1"/>
  <c r="I1363" i="6"/>
  <c r="B1363" i="1"/>
  <c r="C1363" i="1"/>
  <c r="K1363" i="6"/>
  <c r="D1363" i="1"/>
  <c r="E1363" i="1"/>
  <c r="M1363" i="6"/>
  <c r="F1363" i="1"/>
  <c r="G1363" i="1"/>
  <c r="O1363" i="6"/>
  <c r="H1363" i="1"/>
  <c r="I1363" i="1"/>
  <c r="I1364" i="6"/>
  <c r="B1364" i="1"/>
  <c r="C1364" i="1"/>
  <c r="K1364" i="6"/>
  <c r="D1364" i="1"/>
  <c r="E1364" i="1"/>
  <c r="M1364" i="6"/>
  <c r="F1364" i="1"/>
  <c r="G1364" i="1"/>
  <c r="O1364" i="6"/>
  <c r="H1364" i="1"/>
  <c r="I1364" i="1"/>
  <c r="I1365" i="6"/>
  <c r="B1365" i="1"/>
  <c r="C1365" i="1"/>
  <c r="K1365" i="6"/>
  <c r="D1365" i="1"/>
  <c r="E1365" i="1"/>
  <c r="M1365" i="6"/>
  <c r="F1365" i="1"/>
  <c r="G1365" i="1"/>
  <c r="O1365" i="6"/>
  <c r="H1365" i="1"/>
  <c r="I1365" i="1"/>
  <c r="I1366" i="6"/>
  <c r="B1366" i="1"/>
  <c r="C1366" i="1"/>
  <c r="K1366" i="6"/>
  <c r="D1366" i="1"/>
  <c r="E1366" i="1"/>
  <c r="M1366" i="6"/>
  <c r="F1366" i="1"/>
  <c r="G1366" i="1"/>
  <c r="O1366" i="6"/>
  <c r="H1366" i="1"/>
  <c r="I1366" i="1"/>
  <c r="I1367" i="6"/>
  <c r="B1367" i="1"/>
  <c r="C1367" i="1"/>
  <c r="K1367" i="6"/>
  <c r="D1367" i="1"/>
  <c r="E1367" i="1"/>
  <c r="M1367" i="6"/>
  <c r="F1367" i="1"/>
  <c r="G1367" i="1"/>
  <c r="O1367" i="6"/>
  <c r="H1367" i="1"/>
  <c r="I1367" i="1"/>
  <c r="I1368" i="6"/>
  <c r="B1368" i="1"/>
  <c r="C1368" i="1"/>
  <c r="K1368" i="6"/>
  <c r="D1368" i="1"/>
  <c r="E1368" i="1"/>
  <c r="M1368" i="6"/>
  <c r="F1368" i="1"/>
  <c r="G1368" i="1"/>
  <c r="O1368" i="6"/>
  <c r="H1368" i="1"/>
  <c r="I1368" i="1"/>
  <c r="I1369" i="6"/>
  <c r="B1369" i="1"/>
  <c r="C1369" i="1"/>
  <c r="K1369" i="6"/>
  <c r="D1369" i="1"/>
  <c r="E1369" i="1"/>
  <c r="M1369" i="6"/>
  <c r="F1369" i="1"/>
  <c r="G1369" i="1"/>
  <c r="O1369" i="6"/>
  <c r="H1369" i="1"/>
  <c r="I1369" i="1"/>
  <c r="I1370" i="6"/>
  <c r="B1370" i="1"/>
  <c r="C1370" i="1"/>
  <c r="K1370" i="6"/>
  <c r="D1370" i="1"/>
  <c r="E1370" i="1"/>
  <c r="M1370" i="6"/>
  <c r="F1370" i="1"/>
  <c r="G1370" i="1"/>
  <c r="O1370" i="6"/>
  <c r="H1370" i="1"/>
  <c r="I1370" i="1"/>
  <c r="I1371" i="6"/>
  <c r="B1371" i="1"/>
  <c r="C1371" i="1"/>
  <c r="K1371" i="6"/>
  <c r="D1371" i="1"/>
  <c r="E1371" i="1"/>
  <c r="M1371" i="6"/>
  <c r="F1371" i="1"/>
  <c r="G1371" i="1"/>
  <c r="O1371" i="6"/>
  <c r="H1371" i="1"/>
  <c r="I1371" i="1"/>
  <c r="I1372" i="6"/>
  <c r="B1372" i="1"/>
  <c r="C1372" i="1"/>
  <c r="K1372" i="6"/>
  <c r="D1372" i="1"/>
  <c r="E1372" i="1"/>
  <c r="M1372" i="6"/>
  <c r="F1372" i="1"/>
  <c r="G1372" i="1"/>
  <c r="O1372" i="6"/>
  <c r="H1372" i="1"/>
  <c r="I1372" i="1"/>
  <c r="I1373" i="6"/>
  <c r="B1373" i="1"/>
  <c r="C1373" i="1"/>
  <c r="K1373" i="6"/>
  <c r="D1373" i="1"/>
  <c r="E1373" i="1"/>
  <c r="M1373" i="6"/>
  <c r="F1373" i="1"/>
  <c r="G1373" i="1"/>
  <c r="O1373" i="6"/>
  <c r="H1373" i="1"/>
  <c r="I1373" i="1"/>
  <c r="I1374" i="6"/>
  <c r="B1374" i="1"/>
  <c r="C1374" i="1"/>
  <c r="K1374" i="6"/>
  <c r="D1374" i="1"/>
  <c r="E1374" i="1"/>
  <c r="M1374" i="6"/>
  <c r="F1374" i="1"/>
  <c r="G1374" i="1"/>
  <c r="O1374" i="6"/>
  <c r="H1374" i="1"/>
  <c r="I1374" i="1"/>
  <c r="I1375" i="6"/>
  <c r="B1375" i="1"/>
  <c r="C1375" i="1"/>
  <c r="K1375" i="6"/>
  <c r="D1375" i="1"/>
  <c r="E1375" i="1"/>
  <c r="M1375" i="6"/>
  <c r="F1375" i="1"/>
  <c r="G1375" i="1"/>
  <c r="O1375" i="6"/>
  <c r="H1375" i="1"/>
  <c r="I1375" i="1"/>
  <c r="I1376" i="6"/>
  <c r="B1376" i="1"/>
  <c r="C1376" i="1"/>
  <c r="K1376" i="6"/>
  <c r="D1376" i="1"/>
  <c r="E1376" i="1"/>
  <c r="M1376" i="6"/>
  <c r="F1376" i="1"/>
  <c r="G1376" i="1"/>
  <c r="O1376" i="6"/>
  <c r="H1376" i="1"/>
  <c r="I1376" i="1"/>
  <c r="I1377" i="6"/>
  <c r="B1377" i="1"/>
  <c r="C1377" i="1"/>
  <c r="K1377" i="6"/>
  <c r="D1377" i="1"/>
  <c r="E1377" i="1"/>
  <c r="M1377" i="6"/>
  <c r="F1377" i="1"/>
  <c r="G1377" i="1"/>
  <c r="O1377" i="6"/>
  <c r="H1377" i="1"/>
  <c r="I1377" i="1"/>
  <c r="I1378" i="6"/>
  <c r="B1378" i="1"/>
  <c r="C1378" i="1"/>
  <c r="K1378" i="6"/>
  <c r="D1378" i="1"/>
  <c r="E1378" i="1"/>
  <c r="M1378" i="6"/>
  <c r="F1378" i="1"/>
  <c r="G1378" i="1"/>
  <c r="O1378" i="6"/>
  <c r="H1378" i="1"/>
  <c r="I1378" i="1"/>
  <c r="I1379" i="6"/>
  <c r="B1379" i="1"/>
  <c r="C1379" i="1"/>
  <c r="K1379" i="6"/>
  <c r="D1379" i="1"/>
  <c r="E1379" i="1"/>
  <c r="M1379" i="6"/>
  <c r="F1379" i="1"/>
  <c r="G1379" i="1"/>
  <c r="O1379" i="6"/>
  <c r="H1379" i="1"/>
  <c r="I1379" i="1"/>
  <c r="I1380" i="6"/>
  <c r="B1380" i="1"/>
  <c r="C1380" i="1"/>
  <c r="K1380" i="6"/>
  <c r="D1380" i="1"/>
  <c r="E1380" i="1"/>
  <c r="M1380" i="6"/>
  <c r="F1380" i="1"/>
  <c r="G1380" i="1"/>
  <c r="O1380" i="6"/>
  <c r="H1380" i="1"/>
  <c r="I1380" i="1"/>
  <c r="I1381" i="6"/>
  <c r="B1381" i="1"/>
  <c r="C1381" i="1"/>
  <c r="K1381" i="6"/>
  <c r="D1381" i="1"/>
  <c r="E1381" i="1"/>
  <c r="M1381" i="6"/>
  <c r="F1381" i="1"/>
  <c r="G1381" i="1"/>
  <c r="O1381" i="6"/>
  <c r="H1381" i="1"/>
  <c r="I1381" i="1"/>
  <c r="I1382" i="6"/>
  <c r="B1382" i="1"/>
  <c r="C1382" i="1"/>
  <c r="K1382" i="6"/>
  <c r="D1382" i="1"/>
  <c r="E1382" i="1"/>
  <c r="M1382" i="6"/>
  <c r="F1382" i="1"/>
  <c r="G1382" i="1"/>
  <c r="O1382" i="6"/>
  <c r="H1382" i="1"/>
  <c r="I1382" i="1"/>
  <c r="I1383" i="6"/>
  <c r="B1383" i="1"/>
  <c r="C1383" i="1"/>
  <c r="K1383" i="6"/>
  <c r="D1383" i="1"/>
  <c r="E1383" i="1"/>
  <c r="M1383" i="6"/>
  <c r="F1383" i="1"/>
  <c r="G1383" i="1"/>
  <c r="O1383" i="6"/>
  <c r="H1383" i="1"/>
  <c r="I1383" i="1"/>
  <c r="I1384" i="6"/>
  <c r="B1384" i="1"/>
  <c r="C1384" i="1"/>
  <c r="K1384" i="6"/>
  <c r="D1384" i="1"/>
  <c r="E1384" i="1"/>
  <c r="M1384" i="6"/>
  <c r="F1384" i="1"/>
  <c r="G1384" i="1"/>
  <c r="O1384" i="6"/>
  <c r="H1384" i="1"/>
  <c r="I1384" i="1"/>
  <c r="I1385" i="6"/>
  <c r="B1385" i="1"/>
  <c r="C1385" i="1"/>
  <c r="K1385" i="6"/>
  <c r="D1385" i="1"/>
  <c r="E1385" i="1"/>
  <c r="M1385" i="6"/>
  <c r="F1385" i="1"/>
  <c r="G1385" i="1"/>
  <c r="O1385" i="6"/>
  <c r="H1385" i="1"/>
  <c r="I1385" i="1"/>
  <c r="I1386" i="6"/>
  <c r="B1386" i="1"/>
  <c r="C1386" i="1"/>
  <c r="K1386" i="6"/>
  <c r="D1386" i="1"/>
  <c r="E1386" i="1"/>
  <c r="M1386" i="6"/>
  <c r="F1386" i="1"/>
  <c r="G1386" i="1"/>
  <c r="O1386" i="6"/>
  <c r="H1386" i="1"/>
  <c r="I1386" i="1"/>
  <c r="I1387" i="6"/>
  <c r="B1387" i="1"/>
  <c r="C1387" i="1"/>
  <c r="K1387" i="6"/>
  <c r="D1387" i="1"/>
  <c r="E1387" i="1"/>
  <c r="M1387" i="6"/>
  <c r="F1387" i="1"/>
  <c r="G1387" i="1"/>
  <c r="O1387" i="6"/>
  <c r="H1387" i="1"/>
  <c r="I1387" i="1"/>
  <c r="I1388" i="6"/>
  <c r="B1388" i="1"/>
  <c r="C1388" i="1"/>
  <c r="K1388" i="6"/>
  <c r="D1388" i="1"/>
  <c r="E1388" i="1"/>
  <c r="M1388" i="6"/>
  <c r="F1388" i="1"/>
  <c r="G1388" i="1"/>
  <c r="O1388" i="6"/>
  <c r="H1388" i="1"/>
  <c r="I1388" i="1"/>
  <c r="I1389" i="6"/>
  <c r="B1389" i="1"/>
  <c r="C1389" i="1"/>
  <c r="K1389" i="6"/>
  <c r="D1389" i="1"/>
  <c r="E1389" i="1"/>
  <c r="M1389" i="6"/>
  <c r="F1389" i="1"/>
  <c r="G1389" i="1"/>
  <c r="O1389" i="6"/>
  <c r="H1389" i="1"/>
  <c r="I1389" i="1"/>
  <c r="I1390" i="6"/>
  <c r="B1390" i="1"/>
  <c r="C1390" i="1"/>
  <c r="K1390" i="6"/>
  <c r="D1390" i="1"/>
  <c r="E1390" i="1"/>
  <c r="M1390" i="6"/>
  <c r="F1390" i="1"/>
  <c r="G1390" i="1"/>
  <c r="O1390" i="6"/>
  <c r="H1390" i="1"/>
  <c r="I1390" i="1"/>
  <c r="I1391" i="6"/>
  <c r="B1391" i="1"/>
  <c r="C1391" i="1"/>
  <c r="K1391" i="6"/>
  <c r="D1391" i="1"/>
  <c r="E1391" i="1"/>
  <c r="M1391" i="6"/>
  <c r="F1391" i="1"/>
  <c r="G1391" i="1"/>
  <c r="O1391" i="6"/>
  <c r="H1391" i="1"/>
  <c r="I1391" i="1"/>
  <c r="I1392" i="6"/>
  <c r="B1392" i="1"/>
  <c r="C1392" i="1"/>
  <c r="K1392" i="6"/>
  <c r="D1392" i="1"/>
  <c r="E1392" i="1"/>
  <c r="M1392" i="6"/>
  <c r="F1392" i="1"/>
  <c r="G1392" i="1"/>
  <c r="O1392" i="6"/>
  <c r="H1392" i="1"/>
  <c r="I1392" i="1"/>
  <c r="I1393" i="6"/>
  <c r="B1393" i="1"/>
  <c r="C1393" i="1"/>
  <c r="K1393" i="6"/>
  <c r="D1393" i="1"/>
  <c r="E1393" i="1"/>
  <c r="M1393" i="6"/>
  <c r="F1393" i="1"/>
  <c r="G1393" i="1"/>
  <c r="O1393" i="6"/>
  <c r="H1393" i="1"/>
  <c r="I1393" i="1"/>
  <c r="I1394" i="6"/>
  <c r="B1394" i="1"/>
  <c r="C1394" i="1"/>
  <c r="K1394" i="6"/>
  <c r="D1394" i="1"/>
  <c r="E1394" i="1"/>
  <c r="M1394" i="6"/>
  <c r="F1394" i="1"/>
  <c r="G1394" i="1"/>
  <c r="O1394" i="6"/>
  <c r="H1394" i="1"/>
  <c r="I1394" i="1"/>
  <c r="I1395" i="6"/>
  <c r="B1395" i="1"/>
  <c r="C1395" i="1"/>
  <c r="K1395" i="6"/>
  <c r="D1395" i="1"/>
  <c r="E1395" i="1"/>
  <c r="M1395" i="6"/>
  <c r="F1395" i="1"/>
  <c r="G1395" i="1"/>
  <c r="O1395" i="6"/>
  <c r="H1395" i="1"/>
  <c r="I1395" i="1"/>
  <c r="I1396" i="6"/>
  <c r="B1396" i="1"/>
  <c r="C1396" i="1"/>
  <c r="K1396" i="6"/>
  <c r="D1396" i="1"/>
  <c r="E1396" i="1"/>
  <c r="M1396" i="6"/>
  <c r="F1396" i="1"/>
  <c r="G1396" i="1"/>
  <c r="O1396" i="6"/>
  <c r="H1396" i="1"/>
  <c r="I1396" i="1"/>
  <c r="I1397" i="6"/>
  <c r="B1397" i="1"/>
  <c r="C1397" i="1"/>
  <c r="K1397" i="6"/>
  <c r="D1397" i="1"/>
  <c r="E1397" i="1"/>
  <c r="M1397" i="6"/>
  <c r="F1397" i="1"/>
  <c r="G1397" i="1"/>
  <c r="O1397" i="6"/>
  <c r="H1397" i="1"/>
  <c r="I1397" i="1"/>
  <c r="I1398" i="6"/>
  <c r="B1398" i="1"/>
  <c r="C1398" i="1"/>
  <c r="K1398" i="6"/>
  <c r="D1398" i="1"/>
  <c r="E1398" i="1"/>
  <c r="M1398" i="6"/>
  <c r="F1398" i="1"/>
  <c r="G1398" i="1"/>
  <c r="O1398" i="6"/>
  <c r="H1398" i="1"/>
  <c r="I1398" i="1"/>
  <c r="I1399" i="6"/>
  <c r="B1399" i="1"/>
  <c r="C1399" i="1"/>
  <c r="K1399" i="6"/>
  <c r="D1399" i="1"/>
  <c r="E1399" i="1"/>
  <c r="M1399" i="6"/>
  <c r="F1399" i="1"/>
  <c r="G1399" i="1"/>
  <c r="O1399" i="6"/>
  <c r="H1399" i="1"/>
  <c r="I1399" i="1"/>
  <c r="I1400" i="6"/>
  <c r="B1400" i="1"/>
  <c r="C1400" i="1"/>
  <c r="K1400" i="6"/>
  <c r="D1400" i="1"/>
  <c r="E1400" i="1"/>
  <c r="M1400" i="6"/>
  <c r="F1400" i="1"/>
  <c r="G1400" i="1"/>
  <c r="O1400" i="6"/>
  <c r="H1400" i="1"/>
  <c r="I1400" i="1"/>
  <c r="I1401" i="6"/>
  <c r="B1401" i="1"/>
  <c r="C1401" i="1"/>
  <c r="K1401" i="6"/>
  <c r="D1401" i="1"/>
  <c r="E1401" i="1"/>
  <c r="M1401" i="6"/>
  <c r="F1401" i="1"/>
  <c r="G1401" i="1"/>
  <c r="O1401" i="6"/>
  <c r="H1401" i="1"/>
  <c r="I1401" i="1"/>
  <c r="I1402" i="6"/>
  <c r="B1402" i="1"/>
  <c r="C1402" i="1"/>
  <c r="K1402" i="6"/>
  <c r="D1402" i="1"/>
  <c r="E1402" i="1"/>
  <c r="M1402" i="6"/>
  <c r="F1402" i="1"/>
  <c r="G1402" i="1"/>
  <c r="O1402" i="6"/>
  <c r="H1402" i="1"/>
  <c r="I1402" i="1"/>
  <c r="I1403" i="6"/>
  <c r="B1403" i="1"/>
  <c r="C1403" i="1"/>
  <c r="K1403" i="6"/>
  <c r="D1403" i="1"/>
  <c r="E1403" i="1"/>
  <c r="M1403" i="6"/>
  <c r="F1403" i="1"/>
  <c r="G1403" i="1"/>
  <c r="O1403" i="6"/>
  <c r="H1403" i="1"/>
  <c r="I1403" i="1"/>
  <c r="I1404" i="6"/>
  <c r="B1404" i="1"/>
  <c r="C1404" i="1"/>
  <c r="K1404" i="6"/>
  <c r="D1404" i="1"/>
  <c r="E1404" i="1"/>
  <c r="M1404" i="6"/>
  <c r="F1404" i="1"/>
  <c r="G1404" i="1"/>
  <c r="O1404" i="6"/>
  <c r="H1404" i="1"/>
  <c r="I1404" i="1"/>
  <c r="I1405" i="6"/>
  <c r="B1405" i="1"/>
  <c r="C1405" i="1"/>
  <c r="K1405" i="6"/>
  <c r="D1405" i="1"/>
  <c r="E1405" i="1"/>
  <c r="M1405" i="6"/>
  <c r="F1405" i="1"/>
  <c r="G1405" i="1"/>
  <c r="O1405" i="6"/>
  <c r="H1405" i="1"/>
  <c r="I1405" i="1"/>
  <c r="I1406" i="6"/>
  <c r="B1406" i="1"/>
  <c r="C1406" i="1"/>
  <c r="K1406" i="6"/>
  <c r="D1406" i="1"/>
  <c r="E1406" i="1"/>
  <c r="M1406" i="6"/>
  <c r="F1406" i="1"/>
  <c r="G1406" i="1"/>
  <c r="O1406" i="6"/>
  <c r="H1406" i="1"/>
  <c r="I1406" i="1"/>
  <c r="I1407" i="6"/>
  <c r="B1407" i="1"/>
  <c r="C1407" i="1"/>
  <c r="K1407" i="6"/>
  <c r="D1407" i="1"/>
  <c r="E1407" i="1"/>
  <c r="M1407" i="6"/>
  <c r="F1407" i="1"/>
  <c r="G1407" i="1"/>
  <c r="O1407" i="6"/>
  <c r="H1407" i="1"/>
  <c r="I1407" i="1"/>
  <c r="I1408" i="6"/>
  <c r="B1408" i="1"/>
  <c r="C1408" i="1"/>
  <c r="K1408" i="6"/>
  <c r="D1408" i="1"/>
  <c r="E1408" i="1"/>
  <c r="M1408" i="6"/>
  <c r="F1408" i="1"/>
  <c r="G1408" i="1"/>
  <c r="O1408" i="6"/>
  <c r="H1408" i="1"/>
  <c r="I1408" i="1"/>
  <c r="I1409" i="6"/>
  <c r="B1409" i="1"/>
  <c r="C1409" i="1"/>
  <c r="K1409" i="6"/>
  <c r="D1409" i="1"/>
  <c r="E1409" i="1"/>
  <c r="M1409" i="6"/>
  <c r="F1409" i="1"/>
  <c r="G1409" i="1"/>
  <c r="O1409" i="6"/>
  <c r="H1409" i="1"/>
  <c r="I1409" i="1"/>
  <c r="I1410" i="6"/>
  <c r="B1410" i="1"/>
  <c r="C1410" i="1"/>
  <c r="K1410" i="6"/>
  <c r="D1410" i="1"/>
  <c r="E1410" i="1"/>
  <c r="M1410" i="6"/>
  <c r="F1410" i="1"/>
  <c r="G1410" i="1"/>
  <c r="O1410" i="6"/>
  <c r="H1410" i="1"/>
  <c r="I1410" i="1"/>
  <c r="I1411" i="6"/>
  <c r="B1411" i="1"/>
  <c r="C1411" i="1"/>
  <c r="K1411" i="6"/>
  <c r="D1411" i="1"/>
  <c r="E1411" i="1"/>
  <c r="M1411" i="6"/>
  <c r="F1411" i="1"/>
  <c r="G1411" i="1"/>
  <c r="O1411" i="6"/>
  <c r="H1411" i="1"/>
  <c r="I1411" i="1"/>
  <c r="I1412" i="6"/>
  <c r="B1412" i="1"/>
  <c r="C1412" i="1"/>
  <c r="K1412" i="6"/>
  <c r="D1412" i="1"/>
  <c r="E1412" i="1"/>
  <c r="M1412" i="6"/>
  <c r="F1412" i="1"/>
  <c r="G1412" i="1"/>
  <c r="O1412" i="6"/>
  <c r="H1412" i="1"/>
  <c r="I1412" i="1"/>
  <c r="I1413" i="6"/>
  <c r="B1413" i="1"/>
  <c r="C1413" i="1"/>
  <c r="K1413" i="6"/>
  <c r="D1413" i="1"/>
  <c r="E1413" i="1"/>
  <c r="M1413" i="6"/>
  <c r="F1413" i="1"/>
  <c r="G1413" i="1"/>
  <c r="O1413" i="6"/>
  <c r="H1413" i="1"/>
  <c r="I1413" i="1"/>
  <c r="I1414" i="6"/>
  <c r="B1414" i="1"/>
  <c r="C1414" i="1"/>
  <c r="K1414" i="6"/>
  <c r="D1414" i="1"/>
  <c r="E1414" i="1"/>
  <c r="M1414" i="6"/>
  <c r="F1414" i="1"/>
  <c r="G1414" i="1"/>
  <c r="O1414" i="6"/>
  <c r="H1414" i="1"/>
  <c r="I1414" i="1"/>
  <c r="I1415" i="6"/>
  <c r="B1415" i="1"/>
  <c r="C1415" i="1"/>
  <c r="K1415" i="6"/>
  <c r="D1415" i="1"/>
  <c r="E1415" i="1"/>
  <c r="M1415" i="6"/>
  <c r="F1415" i="1"/>
  <c r="G1415" i="1"/>
  <c r="O1415" i="6"/>
  <c r="H1415" i="1"/>
  <c r="I1415" i="1"/>
  <c r="I1416" i="6"/>
  <c r="B1416" i="1"/>
  <c r="C1416" i="1"/>
  <c r="K1416" i="6"/>
  <c r="D1416" i="1"/>
  <c r="E1416" i="1"/>
  <c r="M1416" i="6"/>
  <c r="F1416" i="1"/>
  <c r="G1416" i="1"/>
  <c r="O1416" i="6"/>
  <c r="H1416" i="1"/>
  <c r="I1416" i="1"/>
  <c r="I1417" i="6"/>
  <c r="B1417" i="1"/>
  <c r="C1417" i="1"/>
  <c r="K1417" i="6"/>
  <c r="D1417" i="1"/>
  <c r="E1417" i="1"/>
  <c r="M1417" i="6"/>
  <c r="F1417" i="1"/>
  <c r="G1417" i="1"/>
  <c r="O1417" i="6"/>
  <c r="H1417" i="1"/>
  <c r="I1417" i="1"/>
  <c r="I1418" i="6"/>
  <c r="B1418" i="1"/>
  <c r="C1418" i="1"/>
  <c r="K1418" i="6"/>
  <c r="D1418" i="1"/>
  <c r="E1418" i="1"/>
  <c r="M1418" i="6"/>
  <c r="F1418" i="1"/>
  <c r="G1418" i="1"/>
  <c r="O1418" i="6"/>
  <c r="H1418" i="1"/>
  <c r="I1418" i="1"/>
  <c r="I1419" i="6"/>
  <c r="B1419" i="1"/>
  <c r="C1419" i="1"/>
  <c r="K1419" i="6"/>
  <c r="D1419" i="1"/>
  <c r="E1419" i="1"/>
  <c r="M1419" i="6"/>
  <c r="F1419" i="1"/>
  <c r="G1419" i="1"/>
  <c r="O1419" i="6"/>
  <c r="H1419" i="1"/>
  <c r="I1419" i="1"/>
  <c r="I1420" i="6"/>
  <c r="B1420" i="1"/>
  <c r="C1420" i="1"/>
  <c r="K1420" i="6"/>
  <c r="D1420" i="1"/>
  <c r="E1420" i="1"/>
  <c r="M1420" i="6"/>
  <c r="F1420" i="1"/>
  <c r="G1420" i="1"/>
  <c r="O1420" i="6"/>
  <c r="H1420" i="1"/>
  <c r="I1420" i="1"/>
  <c r="I1421" i="6"/>
  <c r="B1421" i="1"/>
  <c r="C1421" i="1"/>
  <c r="K1421" i="6"/>
  <c r="D1421" i="1"/>
  <c r="E1421" i="1"/>
  <c r="M1421" i="6"/>
  <c r="F1421" i="1"/>
  <c r="G1421" i="1"/>
  <c r="O1421" i="6"/>
  <c r="H1421" i="1"/>
  <c r="I1421" i="1"/>
  <c r="I1422" i="6"/>
  <c r="B1422" i="1"/>
  <c r="C1422" i="1"/>
  <c r="K1422" i="6"/>
  <c r="D1422" i="1"/>
  <c r="E1422" i="1"/>
  <c r="M1422" i="6"/>
  <c r="F1422" i="1"/>
  <c r="G1422" i="1"/>
  <c r="O1422" i="6"/>
  <c r="H1422" i="1"/>
  <c r="I1422" i="1"/>
  <c r="I1423" i="6"/>
  <c r="B1423" i="1"/>
  <c r="C1423" i="1"/>
  <c r="K1423" i="6"/>
  <c r="D1423" i="1"/>
  <c r="E1423" i="1"/>
  <c r="M1423" i="6"/>
  <c r="F1423" i="1"/>
  <c r="G1423" i="1"/>
  <c r="O1423" i="6"/>
  <c r="H1423" i="1"/>
  <c r="I1423" i="1"/>
  <c r="I1424" i="6"/>
  <c r="B1424" i="1"/>
  <c r="C1424" i="1"/>
  <c r="K1424" i="6"/>
  <c r="D1424" i="1"/>
  <c r="E1424" i="1"/>
  <c r="M1424" i="6"/>
  <c r="F1424" i="1"/>
  <c r="G1424" i="1"/>
  <c r="O1424" i="6"/>
  <c r="H1424" i="1"/>
  <c r="I1424" i="1"/>
  <c r="I1425" i="6"/>
  <c r="B1425" i="1"/>
  <c r="C1425" i="1"/>
  <c r="K1425" i="6"/>
  <c r="D1425" i="1"/>
  <c r="E1425" i="1"/>
  <c r="M1425" i="6"/>
  <c r="F1425" i="1"/>
  <c r="G1425" i="1"/>
  <c r="O1425" i="6"/>
  <c r="H1425" i="1"/>
  <c r="I1425" i="1"/>
  <c r="I1426" i="6"/>
  <c r="B1426" i="1"/>
  <c r="C1426" i="1"/>
  <c r="K1426" i="6"/>
  <c r="D1426" i="1"/>
  <c r="E1426" i="1"/>
  <c r="M1426" i="6"/>
  <c r="F1426" i="1"/>
  <c r="G1426" i="1"/>
  <c r="O1426" i="6"/>
  <c r="H1426" i="1"/>
  <c r="I1426" i="1"/>
  <c r="I1427" i="6"/>
  <c r="B1427" i="1"/>
  <c r="C1427" i="1"/>
  <c r="K1427" i="6"/>
  <c r="D1427" i="1"/>
  <c r="E1427" i="1"/>
  <c r="M1427" i="6"/>
  <c r="F1427" i="1"/>
  <c r="G1427" i="1"/>
  <c r="O1427" i="6"/>
  <c r="H1427" i="1"/>
  <c r="I1427" i="1"/>
  <c r="I1428" i="6"/>
  <c r="B1428" i="1"/>
  <c r="C1428" i="1"/>
  <c r="K1428" i="6"/>
  <c r="D1428" i="1"/>
  <c r="E1428" i="1"/>
  <c r="M1428" i="6"/>
  <c r="F1428" i="1"/>
  <c r="G1428" i="1"/>
  <c r="O1428" i="6"/>
  <c r="H1428" i="1"/>
  <c r="I1428" i="1"/>
  <c r="I1429" i="6"/>
  <c r="B1429" i="1"/>
  <c r="C1429" i="1"/>
  <c r="K1429" i="6"/>
  <c r="D1429" i="1"/>
  <c r="E1429" i="1"/>
  <c r="M1429" i="6"/>
  <c r="F1429" i="1"/>
  <c r="G1429" i="1"/>
  <c r="O1429" i="6"/>
  <c r="H1429" i="1"/>
  <c r="I1429" i="1"/>
  <c r="I1430" i="6"/>
  <c r="B1430" i="1"/>
  <c r="C1430" i="1"/>
  <c r="K1430" i="6"/>
  <c r="D1430" i="1"/>
  <c r="E1430" i="1"/>
  <c r="M1430" i="6"/>
  <c r="F1430" i="1"/>
  <c r="G1430" i="1"/>
  <c r="O1430" i="6"/>
  <c r="H1430" i="1"/>
  <c r="I1430" i="1"/>
  <c r="I1431" i="6"/>
  <c r="B1431" i="1"/>
  <c r="C1431" i="1"/>
  <c r="K1431" i="6"/>
  <c r="D1431" i="1"/>
  <c r="E1431" i="1"/>
  <c r="M1431" i="6"/>
  <c r="F1431" i="1"/>
  <c r="G1431" i="1"/>
  <c r="O1431" i="6"/>
  <c r="H1431" i="1"/>
  <c r="I1431" i="1"/>
  <c r="I1432" i="6"/>
  <c r="B1432" i="1"/>
  <c r="C1432" i="1"/>
  <c r="K1432" i="6"/>
  <c r="D1432" i="1"/>
  <c r="E1432" i="1"/>
  <c r="M1432" i="6"/>
  <c r="F1432" i="1"/>
  <c r="G1432" i="1"/>
  <c r="O1432" i="6"/>
  <c r="H1432" i="1"/>
  <c r="I1432" i="1"/>
  <c r="I1433" i="6"/>
  <c r="B1433" i="1"/>
  <c r="C1433" i="1"/>
  <c r="K1433" i="6"/>
  <c r="D1433" i="1"/>
  <c r="E1433" i="1"/>
  <c r="M1433" i="6"/>
  <c r="F1433" i="1"/>
  <c r="G1433" i="1"/>
  <c r="O1433" i="6"/>
  <c r="H1433" i="1"/>
  <c r="I1433" i="1"/>
  <c r="I1434" i="6"/>
  <c r="B1434" i="1"/>
  <c r="C1434" i="1"/>
  <c r="K1434" i="6"/>
  <c r="D1434" i="1"/>
  <c r="E1434" i="1"/>
  <c r="M1434" i="6"/>
  <c r="F1434" i="1"/>
  <c r="G1434" i="1"/>
  <c r="O1434" i="6"/>
  <c r="H1434" i="1"/>
  <c r="I1434" i="1"/>
  <c r="I1435" i="6"/>
  <c r="B1435" i="1"/>
  <c r="C1435" i="1"/>
  <c r="K1435" i="6"/>
  <c r="D1435" i="1"/>
  <c r="E1435" i="1"/>
  <c r="M1435" i="6"/>
  <c r="F1435" i="1"/>
  <c r="G1435" i="1"/>
  <c r="O1435" i="6"/>
  <c r="H1435" i="1"/>
  <c r="I1435" i="1"/>
  <c r="I1436" i="6"/>
  <c r="B1436" i="1"/>
  <c r="C1436" i="1"/>
  <c r="K1436" i="6"/>
  <c r="D1436" i="1"/>
  <c r="E1436" i="1"/>
  <c r="M1436" i="6"/>
  <c r="F1436" i="1"/>
  <c r="G1436" i="1"/>
  <c r="O1436" i="6"/>
  <c r="H1436" i="1"/>
  <c r="I1436" i="1"/>
  <c r="I1437" i="6"/>
  <c r="B1437" i="1"/>
  <c r="C1437" i="1"/>
  <c r="K1437" i="6"/>
  <c r="D1437" i="1"/>
  <c r="E1437" i="1"/>
  <c r="M1437" i="6"/>
  <c r="F1437" i="1"/>
  <c r="G1437" i="1"/>
  <c r="O1437" i="6"/>
  <c r="H1437" i="1"/>
  <c r="I1437" i="1"/>
  <c r="I1438" i="6"/>
  <c r="B1438" i="1"/>
  <c r="C1438" i="1"/>
  <c r="K1438" i="6"/>
  <c r="D1438" i="1"/>
  <c r="E1438" i="1"/>
  <c r="M1438" i="6"/>
  <c r="F1438" i="1"/>
  <c r="G1438" i="1"/>
  <c r="O1438" i="6"/>
  <c r="H1438" i="1"/>
  <c r="I1438" i="1"/>
  <c r="I1439" i="6"/>
  <c r="B1439" i="1"/>
  <c r="C1439" i="1"/>
  <c r="K1439" i="6"/>
  <c r="D1439" i="1"/>
  <c r="E1439" i="1"/>
  <c r="M1439" i="6"/>
  <c r="F1439" i="1"/>
  <c r="G1439" i="1"/>
  <c r="O1439" i="6"/>
  <c r="H1439" i="1"/>
  <c r="I1439" i="1"/>
  <c r="I1440" i="6"/>
  <c r="B1440" i="1"/>
  <c r="C1440" i="1"/>
  <c r="K1440" i="6"/>
  <c r="D1440" i="1"/>
  <c r="E1440" i="1"/>
  <c r="M1440" i="6"/>
  <c r="F1440" i="1"/>
  <c r="G1440" i="1"/>
  <c r="O1440" i="6"/>
  <c r="H1440" i="1"/>
  <c r="I1440" i="1"/>
  <c r="I1441" i="6"/>
  <c r="B1441" i="1"/>
  <c r="C1441" i="1"/>
  <c r="K1441" i="6"/>
  <c r="D1441" i="1"/>
  <c r="E1441" i="1"/>
  <c r="M1441" i="6"/>
  <c r="F1441" i="1"/>
  <c r="G1441" i="1"/>
  <c r="O1441" i="6"/>
  <c r="H1441" i="1"/>
  <c r="I1441" i="1"/>
  <c r="I1442" i="6"/>
  <c r="B1442" i="1"/>
  <c r="C1442" i="1"/>
  <c r="K1442" i="6"/>
  <c r="D1442" i="1"/>
  <c r="E1442" i="1"/>
  <c r="M1442" i="6"/>
  <c r="F1442" i="1"/>
  <c r="G1442" i="1"/>
  <c r="O1442" i="6"/>
  <c r="H1442" i="1"/>
  <c r="I1442" i="1"/>
  <c r="I1443" i="6"/>
  <c r="B1443" i="1"/>
  <c r="C1443" i="1"/>
  <c r="K1443" i="6"/>
  <c r="D1443" i="1"/>
  <c r="E1443" i="1"/>
  <c r="M1443" i="6"/>
  <c r="F1443" i="1"/>
  <c r="G1443" i="1"/>
  <c r="O1443" i="6"/>
  <c r="H1443" i="1"/>
  <c r="I1443" i="1"/>
  <c r="I1444" i="6"/>
  <c r="B1444" i="1"/>
  <c r="C1444" i="1"/>
  <c r="K1444" i="6"/>
  <c r="D1444" i="1"/>
  <c r="E1444" i="1"/>
  <c r="M1444" i="6"/>
  <c r="F1444" i="1"/>
  <c r="G1444" i="1"/>
  <c r="O1444" i="6"/>
  <c r="H1444" i="1"/>
  <c r="I1444" i="1"/>
  <c r="I1445" i="6"/>
  <c r="B1445" i="1"/>
  <c r="C1445" i="1"/>
  <c r="K1445" i="6"/>
  <c r="D1445" i="1"/>
  <c r="E1445" i="1"/>
  <c r="M1445" i="6"/>
  <c r="F1445" i="1"/>
  <c r="G1445" i="1"/>
  <c r="O1445" i="6"/>
  <c r="H1445" i="1"/>
  <c r="I1445" i="1"/>
  <c r="I1446" i="6"/>
  <c r="B1446" i="1"/>
  <c r="C1446" i="1"/>
  <c r="K1446" i="6"/>
  <c r="D1446" i="1"/>
  <c r="E1446" i="1"/>
  <c r="M1446" i="6"/>
  <c r="F1446" i="1"/>
  <c r="G1446" i="1"/>
  <c r="O1446" i="6"/>
  <c r="H1446" i="1"/>
  <c r="I1446" i="1"/>
  <c r="I1447" i="6"/>
  <c r="B1447" i="1"/>
  <c r="C1447" i="1"/>
  <c r="K1447" i="6"/>
  <c r="D1447" i="1"/>
  <c r="E1447" i="1"/>
  <c r="M1447" i="6"/>
  <c r="F1447" i="1"/>
  <c r="G1447" i="1"/>
  <c r="O1447" i="6"/>
  <c r="H1447" i="1"/>
  <c r="I1447" i="1"/>
  <c r="I1448" i="6"/>
  <c r="B1448" i="1"/>
  <c r="C1448" i="1"/>
  <c r="K1448" i="6"/>
  <c r="D1448" i="1"/>
  <c r="E1448" i="1"/>
  <c r="M1448" i="6"/>
  <c r="F1448" i="1"/>
  <c r="G1448" i="1"/>
  <c r="O1448" i="6"/>
  <c r="H1448" i="1"/>
  <c r="I1448" i="1"/>
  <c r="I1449" i="6"/>
  <c r="B1449" i="1"/>
  <c r="C1449" i="1"/>
  <c r="K1449" i="6"/>
  <c r="D1449" i="1"/>
  <c r="E1449" i="1"/>
  <c r="M1449" i="6"/>
  <c r="F1449" i="1"/>
  <c r="G1449" i="1"/>
  <c r="O1449" i="6"/>
  <c r="H1449" i="1"/>
  <c r="I1449" i="1"/>
  <c r="I1450" i="6"/>
  <c r="B1450" i="1"/>
  <c r="C1450" i="1"/>
  <c r="K1450" i="6"/>
  <c r="D1450" i="1"/>
  <c r="E1450" i="1"/>
  <c r="M1450" i="6"/>
  <c r="F1450" i="1"/>
  <c r="G1450" i="1"/>
  <c r="O1450" i="6"/>
  <c r="H1450" i="1"/>
  <c r="I1450" i="1"/>
  <c r="I1451" i="6"/>
  <c r="B1451" i="1"/>
  <c r="C1451" i="1"/>
  <c r="K1451" i="6"/>
  <c r="D1451" i="1"/>
  <c r="E1451" i="1"/>
  <c r="M1451" i="6"/>
  <c r="F1451" i="1"/>
  <c r="G1451" i="1"/>
  <c r="O1451" i="6"/>
  <c r="H1451" i="1"/>
  <c r="I1451" i="1"/>
  <c r="I1452" i="6"/>
  <c r="B1452" i="1"/>
  <c r="C1452" i="1"/>
  <c r="K1452" i="6"/>
  <c r="D1452" i="1"/>
  <c r="E1452" i="1"/>
  <c r="M1452" i="6"/>
  <c r="F1452" i="1"/>
  <c r="G1452" i="1"/>
  <c r="O1452" i="6"/>
  <c r="H1452" i="1"/>
  <c r="I1452" i="1"/>
  <c r="I1453" i="6"/>
  <c r="B1453" i="1"/>
  <c r="C1453" i="1"/>
  <c r="K1453" i="6"/>
  <c r="D1453" i="1"/>
  <c r="E1453" i="1"/>
  <c r="M1453" i="6"/>
  <c r="F1453" i="1"/>
  <c r="G1453" i="1"/>
  <c r="O1453" i="6"/>
  <c r="H1453" i="1"/>
  <c r="I1453" i="1"/>
  <c r="I1454" i="6"/>
  <c r="B1454" i="1"/>
  <c r="C1454" i="1"/>
  <c r="K1454" i="6"/>
  <c r="D1454" i="1"/>
  <c r="E1454" i="1"/>
  <c r="M1454" i="6"/>
  <c r="F1454" i="1"/>
  <c r="G1454" i="1"/>
  <c r="O1454" i="6"/>
  <c r="H1454" i="1"/>
  <c r="I1454" i="1"/>
  <c r="I1455" i="6"/>
  <c r="B1455" i="1"/>
  <c r="C1455" i="1"/>
  <c r="K1455" i="6"/>
  <c r="D1455" i="1"/>
  <c r="E1455" i="1"/>
  <c r="M1455" i="6"/>
  <c r="F1455" i="1"/>
  <c r="G1455" i="1"/>
  <c r="O1455" i="6"/>
  <c r="H1455" i="1"/>
  <c r="I1455" i="1"/>
  <c r="I1456" i="6"/>
  <c r="B1456" i="1"/>
  <c r="C1456" i="1"/>
  <c r="K1456" i="6"/>
  <c r="D1456" i="1"/>
  <c r="E1456" i="1"/>
  <c r="M1456" i="6"/>
  <c r="F1456" i="1"/>
  <c r="G1456" i="1"/>
  <c r="O1456" i="6"/>
  <c r="H1456" i="1"/>
  <c r="I1456" i="1"/>
  <c r="I1457" i="6"/>
  <c r="B1457" i="1"/>
  <c r="C1457" i="1"/>
  <c r="K1457" i="6"/>
  <c r="D1457" i="1"/>
  <c r="E1457" i="1"/>
  <c r="M1457" i="6"/>
  <c r="F1457" i="1"/>
  <c r="G1457" i="1"/>
  <c r="O1457" i="6"/>
  <c r="H1457" i="1"/>
  <c r="I1457" i="1"/>
  <c r="I1458" i="6"/>
  <c r="B1458" i="1"/>
  <c r="C1458" i="1"/>
  <c r="K1458" i="6"/>
  <c r="D1458" i="1"/>
  <c r="E1458" i="1"/>
  <c r="M1458" i="6"/>
  <c r="F1458" i="1"/>
  <c r="G1458" i="1"/>
  <c r="O1458" i="6"/>
  <c r="H1458" i="1"/>
  <c r="I1458" i="1"/>
  <c r="I1459" i="6"/>
  <c r="B1459" i="1"/>
  <c r="C1459" i="1"/>
  <c r="K1459" i="6"/>
  <c r="D1459" i="1"/>
  <c r="E1459" i="1"/>
  <c r="M1459" i="6"/>
  <c r="F1459" i="1"/>
  <c r="G1459" i="1"/>
  <c r="O1459" i="6"/>
  <c r="H1459" i="1"/>
  <c r="I1459" i="1"/>
  <c r="I1460" i="6"/>
  <c r="B1460" i="1"/>
  <c r="C1460" i="1"/>
  <c r="K1460" i="6"/>
  <c r="D1460" i="1"/>
  <c r="E1460" i="1"/>
  <c r="M1460" i="6"/>
  <c r="F1460" i="1"/>
  <c r="G1460" i="1"/>
  <c r="O1460" i="6"/>
  <c r="H1460" i="1"/>
  <c r="I1460" i="1"/>
  <c r="I1461" i="6"/>
  <c r="B1461" i="1"/>
  <c r="C1461" i="1"/>
  <c r="K1461" i="6"/>
  <c r="D1461" i="1"/>
  <c r="E1461" i="1"/>
  <c r="M1461" i="6"/>
  <c r="F1461" i="1"/>
  <c r="G1461" i="1"/>
  <c r="O1461" i="6"/>
  <c r="H1461" i="1"/>
  <c r="I1461" i="1"/>
  <c r="I1462" i="6"/>
  <c r="B1462" i="1"/>
  <c r="C1462" i="1"/>
  <c r="K1462" i="6"/>
  <c r="D1462" i="1"/>
  <c r="E1462" i="1"/>
  <c r="M1462" i="6"/>
  <c r="F1462" i="1"/>
  <c r="G1462" i="1"/>
  <c r="O1462" i="6"/>
  <c r="H1462" i="1"/>
  <c r="I1462" i="1"/>
  <c r="I1463" i="6"/>
  <c r="B1463" i="1"/>
  <c r="C1463" i="1"/>
  <c r="K1463" i="6"/>
  <c r="D1463" i="1"/>
  <c r="E1463" i="1"/>
  <c r="M1463" i="6"/>
  <c r="F1463" i="1"/>
  <c r="G1463" i="1"/>
  <c r="O1463" i="6"/>
  <c r="H1463" i="1"/>
  <c r="I1463" i="1"/>
  <c r="I1464" i="6"/>
  <c r="B1464" i="1"/>
  <c r="C1464" i="1"/>
  <c r="K1464" i="6"/>
  <c r="D1464" i="1"/>
  <c r="E1464" i="1"/>
  <c r="M1464" i="6"/>
  <c r="F1464" i="1"/>
  <c r="G1464" i="1"/>
  <c r="O1464" i="6"/>
  <c r="H1464" i="1"/>
  <c r="I1464" i="1"/>
  <c r="I1465" i="6"/>
  <c r="B1465" i="1"/>
  <c r="C1465" i="1"/>
  <c r="K1465" i="6"/>
  <c r="D1465" i="1"/>
  <c r="E1465" i="1"/>
  <c r="M1465" i="6"/>
  <c r="F1465" i="1"/>
  <c r="G1465" i="1"/>
  <c r="O1465" i="6"/>
  <c r="H1465" i="1"/>
  <c r="I1465" i="1"/>
  <c r="I1466" i="6"/>
  <c r="B1466" i="1"/>
  <c r="C1466" i="1"/>
  <c r="K1466" i="6"/>
  <c r="D1466" i="1"/>
  <c r="E1466" i="1"/>
  <c r="M1466" i="6"/>
  <c r="F1466" i="1"/>
  <c r="G1466" i="1"/>
  <c r="O1466" i="6"/>
  <c r="H1466" i="1"/>
  <c r="I1466" i="1"/>
  <c r="I1467" i="6"/>
  <c r="B1467" i="1"/>
  <c r="C1467" i="1"/>
  <c r="K1467" i="6"/>
  <c r="D1467" i="1"/>
  <c r="E1467" i="1"/>
  <c r="M1467" i="6"/>
  <c r="F1467" i="1"/>
  <c r="G1467" i="1"/>
  <c r="O1467" i="6"/>
  <c r="H1467" i="1"/>
  <c r="I1467" i="1"/>
  <c r="I1468" i="6"/>
  <c r="B1468" i="1"/>
  <c r="C1468" i="1"/>
  <c r="K1468" i="6"/>
  <c r="D1468" i="1"/>
  <c r="E1468" i="1"/>
  <c r="M1468" i="6"/>
  <c r="F1468" i="1"/>
  <c r="G1468" i="1"/>
  <c r="O1468" i="6"/>
  <c r="H1468" i="1"/>
  <c r="I1468" i="1"/>
  <c r="I1469" i="6"/>
  <c r="B1469" i="1"/>
  <c r="C1469" i="1"/>
  <c r="K1469" i="6"/>
  <c r="D1469" i="1"/>
  <c r="E1469" i="1"/>
  <c r="M1469" i="6"/>
  <c r="F1469" i="1"/>
  <c r="G1469" i="1"/>
  <c r="O1469" i="6"/>
  <c r="H1469" i="1"/>
  <c r="I1469" i="1"/>
  <c r="I1470" i="6"/>
  <c r="B1470" i="1"/>
  <c r="C1470" i="1"/>
  <c r="K1470" i="6"/>
  <c r="D1470" i="1"/>
  <c r="E1470" i="1"/>
  <c r="M1470" i="6"/>
  <c r="F1470" i="1"/>
  <c r="G1470" i="1"/>
  <c r="O1470" i="6"/>
  <c r="H1470" i="1"/>
  <c r="I1470" i="1"/>
  <c r="I1471" i="6"/>
  <c r="B1471" i="1"/>
  <c r="C1471" i="1"/>
  <c r="K1471" i="6"/>
  <c r="D1471" i="1"/>
  <c r="E1471" i="1"/>
  <c r="M1471" i="6"/>
  <c r="F1471" i="1"/>
  <c r="G1471" i="1"/>
  <c r="O1471" i="6"/>
  <c r="H1471" i="1"/>
  <c r="I1471" i="1"/>
  <c r="I1472" i="6"/>
  <c r="B1472" i="1"/>
  <c r="C1472" i="1"/>
  <c r="K1472" i="6"/>
  <c r="D1472" i="1"/>
  <c r="E1472" i="1"/>
  <c r="M1472" i="6"/>
  <c r="F1472" i="1"/>
  <c r="G1472" i="1"/>
  <c r="O1472" i="6"/>
  <c r="H1472" i="1"/>
  <c r="I1472" i="1"/>
  <c r="I1473" i="6"/>
  <c r="B1473" i="1"/>
  <c r="C1473" i="1"/>
  <c r="K1473" i="6"/>
  <c r="D1473" i="1"/>
  <c r="E1473" i="1"/>
  <c r="M1473" i="6"/>
  <c r="F1473" i="1"/>
  <c r="G1473" i="1"/>
  <c r="O1473" i="6"/>
  <c r="H1473" i="1"/>
  <c r="I1473" i="1"/>
  <c r="I1474" i="6"/>
  <c r="B1474" i="1"/>
  <c r="C1474" i="1"/>
  <c r="K1474" i="6"/>
  <c r="D1474" i="1"/>
  <c r="E1474" i="1"/>
  <c r="M1474" i="6"/>
  <c r="F1474" i="1"/>
  <c r="G1474" i="1"/>
  <c r="O1474" i="6"/>
  <c r="H1474" i="1"/>
  <c r="I1474" i="1"/>
  <c r="I1475" i="6"/>
  <c r="B1475" i="1"/>
  <c r="C1475" i="1"/>
  <c r="K1475" i="6"/>
  <c r="D1475" i="1"/>
  <c r="E1475" i="1"/>
  <c r="M1475" i="6"/>
  <c r="F1475" i="1"/>
  <c r="G1475" i="1"/>
  <c r="O1475" i="6"/>
  <c r="H1475" i="1"/>
  <c r="I1475" i="1"/>
  <c r="I1476" i="6"/>
  <c r="B1476" i="1"/>
  <c r="C1476" i="1"/>
  <c r="K1476" i="6"/>
  <c r="D1476" i="1"/>
  <c r="E1476" i="1"/>
  <c r="M1476" i="6"/>
  <c r="F1476" i="1"/>
  <c r="G1476" i="1"/>
  <c r="O1476" i="6"/>
  <c r="H1476" i="1"/>
  <c r="I1476" i="1"/>
  <c r="I1477" i="6"/>
  <c r="B1477" i="1"/>
  <c r="C1477" i="1"/>
  <c r="K1477" i="6"/>
  <c r="D1477" i="1"/>
  <c r="E1477" i="1"/>
  <c r="M1477" i="6"/>
  <c r="F1477" i="1"/>
  <c r="G1477" i="1"/>
  <c r="O1477" i="6"/>
  <c r="H1477" i="1"/>
  <c r="I1477" i="1"/>
  <c r="I1478" i="6"/>
  <c r="B1478" i="1"/>
  <c r="C1478" i="1"/>
  <c r="K1478" i="6"/>
  <c r="D1478" i="1"/>
  <c r="E1478" i="1"/>
  <c r="M1478" i="6"/>
  <c r="F1478" i="1"/>
  <c r="G1478" i="1"/>
  <c r="O1478" i="6"/>
  <c r="H1478" i="1"/>
  <c r="I1478" i="1"/>
  <c r="I1479" i="6"/>
  <c r="B1479" i="1"/>
  <c r="C1479" i="1"/>
  <c r="K1479" i="6"/>
  <c r="D1479" i="1"/>
  <c r="E1479" i="1"/>
  <c r="M1479" i="6"/>
  <c r="F1479" i="1"/>
  <c r="G1479" i="1"/>
  <c r="O1479" i="6"/>
  <c r="H1479" i="1"/>
  <c r="I1479" i="1"/>
  <c r="I1480" i="6"/>
  <c r="B1480" i="1"/>
  <c r="C1480" i="1"/>
  <c r="K1480" i="6"/>
  <c r="D1480" i="1"/>
  <c r="E1480" i="1"/>
  <c r="M1480" i="6"/>
  <c r="F1480" i="1"/>
  <c r="G1480" i="1"/>
  <c r="O1480" i="6"/>
  <c r="H1480" i="1"/>
  <c r="I1480" i="1"/>
  <c r="I1481" i="6"/>
  <c r="B1481" i="1"/>
  <c r="C1481" i="1"/>
  <c r="K1481" i="6"/>
  <c r="D1481" i="1"/>
  <c r="E1481" i="1"/>
  <c r="M1481" i="6"/>
  <c r="F1481" i="1"/>
  <c r="G1481" i="1"/>
  <c r="O1481" i="6"/>
  <c r="H1481" i="1"/>
  <c r="I1481" i="1"/>
  <c r="I1482" i="6"/>
  <c r="B1482" i="1"/>
  <c r="C1482" i="1"/>
  <c r="K1482" i="6"/>
  <c r="D1482" i="1"/>
  <c r="E1482" i="1"/>
  <c r="M1482" i="6"/>
  <c r="F1482" i="1"/>
  <c r="G1482" i="1"/>
  <c r="O1482" i="6"/>
  <c r="H1482" i="1"/>
  <c r="I1482" i="1"/>
  <c r="I1483" i="6"/>
  <c r="B1483" i="1"/>
  <c r="C1483" i="1"/>
  <c r="K1483" i="6"/>
  <c r="D1483" i="1"/>
  <c r="E1483" i="1"/>
  <c r="M1483" i="6"/>
  <c r="F1483" i="1"/>
  <c r="G1483" i="1"/>
  <c r="O1483" i="6"/>
  <c r="H1483" i="1"/>
  <c r="I1483" i="1"/>
  <c r="I1484" i="6"/>
  <c r="B1484" i="1"/>
  <c r="C1484" i="1"/>
  <c r="K1484" i="6"/>
  <c r="D1484" i="1"/>
  <c r="E1484" i="1"/>
  <c r="M1484" i="6"/>
  <c r="F1484" i="1"/>
  <c r="G1484" i="1"/>
  <c r="O1484" i="6"/>
  <c r="H1484" i="1"/>
  <c r="I1484" i="1"/>
  <c r="I1485" i="6"/>
  <c r="B1485" i="1"/>
  <c r="C1485" i="1"/>
  <c r="K1485" i="6"/>
  <c r="D1485" i="1"/>
  <c r="E1485" i="1"/>
  <c r="M1485" i="6"/>
  <c r="F1485" i="1"/>
  <c r="G1485" i="1"/>
  <c r="O1485" i="6"/>
  <c r="H1485" i="1"/>
  <c r="I1485" i="1"/>
  <c r="I1486" i="6"/>
  <c r="B1486" i="1"/>
  <c r="C1486" i="1"/>
  <c r="K1486" i="6"/>
  <c r="D1486" i="1"/>
  <c r="E1486" i="1"/>
  <c r="M1486" i="6"/>
  <c r="F1486" i="1"/>
  <c r="G1486" i="1"/>
  <c r="O1486" i="6"/>
  <c r="H1486" i="1"/>
  <c r="I1486" i="1"/>
  <c r="I1487" i="6"/>
  <c r="B1487" i="1"/>
  <c r="C1487" i="1"/>
  <c r="K1487" i="6"/>
  <c r="D1487" i="1"/>
  <c r="E1487" i="1"/>
  <c r="M1487" i="6"/>
  <c r="F1487" i="1"/>
  <c r="G1487" i="1"/>
  <c r="O1487" i="6"/>
  <c r="H1487" i="1"/>
  <c r="I1487" i="1"/>
  <c r="I1488" i="6"/>
  <c r="B1488" i="1"/>
  <c r="C1488" i="1"/>
  <c r="K1488" i="6"/>
  <c r="D1488" i="1"/>
  <c r="E1488" i="1"/>
  <c r="M1488" i="6"/>
  <c r="F1488" i="1"/>
  <c r="G1488" i="1"/>
  <c r="O1488" i="6"/>
  <c r="H1488" i="1"/>
  <c r="I1488" i="1"/>
  <c r="I1489" i="6"/>
  <c r="B1489" i="1"/>
  <c r="C1489" i="1"/>
  <c r="K1489" i="6"/>
  <c r="D1489" i="1"/>
  <c r="E1489" i="1"/>
  <c r="M1489" i="6"/>
  <c r="F1489" i="1"/>
  <c r="G1489" i="1"/>
  <c r="O1489" i="6"/>
  <c r="H1489" i="1"/>
  <c r="I1489" i="1"/>
  <c r="I1490" i="6"/>
  <c r="B1490" i="1"/>
  <c r="C1490" i="1"/>
  <c r="K1490" i="6"/>
  <c r="D1490" i="1"/>
  <c r="E1490" i="1"/>
  <c r="M1490" i="6"/>
  <c r="F1490" i="1"/>
  <c r="G1490" i="1"/>
  <c r="O1490" i="6"/>
  <c r="H1490" i="1"/>
  <c r="I1490" i="1"/>
  <c r="I1491" i="6"/>
  <c r="B1491" i="1"/>
  <c r="C1491" i="1"/>
  <c r="K1491" i="6"/>
  <c r="D1491" i="1"/>
  <c r="E1491" i="1"/>
  <c r="M1491" i="6"/>
  <c r="F1491" i="1"/>
  <c r="G1491" i="1"/>
  <c r="O1491" i="6"/>
  <c r="H1491" i="1"/>
  <c r="I1491" i="1"/>
  <c r="I1492" i="6"/>
  <c r="B1492" i="1"/>
  <c r="C1492" i="1"/>
  <c r="K1492" i="6"/>
  <c r="D1492" i="1"/>
  <c r="E1492" i="1"/>
  <c r="M1492" i="6"/>
  <c r="F1492" i="1"/>
  <c r="G1492" i="1"/>
  <c r="O1492" i="6"/>
  <c r="H1492" i="1"/>
  <c r="I1492" i="1"/>
  <c r="I1493" i="6"/>
  <c r="B1493" i="1"/>
  <c r="C1493" i="1"/>
  <c r="K1493" i="6"/>
  <c r="D1493" i="1"/>
  <c r="E1493" i="1"/>
  <c r="M1493" i="6"/>
  <c r="F1493" i="1"/>
  <c r="G1493" i="1"/>
  <c r="O1493" i="6"/>
  <c r="H1493" i="1"/>
  <c r="I1493" i="1"/>
  <c r="I1494" i="6"/>
  <c r="B1494" i="1"/>
  <c r="C1494" i="1"/>
  <c r="K1494" i="6"/>
  <c r="D1494" i="1"/>
  <c r="E1494" i="1"/>
  <c r="M1494" i="6"/>
  <c r="F1494" i="1"/>
  <c r="G1494" i="1"/>
  <c r="O1494" i="6"/>
  <c r="H1494" i="1"/>
  <c r="I1494" i="1"/>
  <c r="I1495" i="6"/>
  <c r="B1495" i="1"/>
  <c r="C1495" i="1"/>
  <c r="K1495" i="6"/>
  <c r="D1495" i="1"/>
  <c r="E1495" i="1"/>
  <c r="M1495" i="6"/>
  <c r="F1495" i="1"/>
  <c r="G1495" i="1"/>
  <c r="O1495" i="6"/>
  <c r="H1495" i="1"/>
  <c r="I1495" i="1"/>
  <c r="I1496" i="6"/>
  <c r="B1496" i="1"/>
  <c r="C1496" i="1"/>
  <c r="K1496" i="6"/>
  <c r="D1496" i="1"/>
  <c r="E1496" i="1"/>
  <c r="M1496" i="6"/>
  <c r="F1496" i="1"/>
  <c r="G1496" i="1"/>
  <c r="O1496" i="6"/>
  <c r="H1496" i="1"/>
  <c r="I1496" i="1"/>
  <c r="I1497" i="6"/>
  <c r="B1497" i="1"/>
  <c r="C1497" i="1"/>
  <c r="K1497" i="6"/>
  <c r="D1497" i="1"/>
  <c r="E1497" i="1"/>
  <c r="M1497" i="6"/>
  <c r="F1497" i="1"/>
  <c r="G1497" i="1"/>
  <c r="O1497" i="6"/>
  <c r="H1497" i="1"/>
  <c r="I1497" i="1"/>
  <c r="I1498" i="6"/>
  <c r="B1498" i="1"/>
  <c r="C1498" i="1"/>
  <c r="K1498" i="6"/>
  <c r="D1498" i="1"/>
  <c r="E1498" i="1"/>
  <c r="M1498" i="6"/>
  <c r="F1498" i="1"/>
  <c r="G1498" i="1"/>
  <c r="O1498" i="6"/>
  <c r="H1498" i="1"/>
  <c r="I1498" i="1"/>
  <c r="I1499" i="6"/>
  <c r="B1499" i="1"/>
  <c r="C1499" i="1"/>
  <c r="K1499" i="6"/>
  <c r="D1499" i="1"/>
  <c r="E1499" i="1"/>
  <c r="M1499" i="6"/>
  <c r="F1499" i="1"/>
  <c r="G1499" i="1"/>
  <c r="O1499" i="6"/>
  <c r="H1499" i="1"/>
  <c r="I1499" i="1"/>
  <c r="I1500" i="6"/>
  <c r="B1500" i="1"/>
  <c r="C1500" i="1"/>
  <c r="K1500" i="6"/>
  <c r="D1500" i="1"/>
  <c r="E1500" i="1"/>
  <c r="M1500" i="6"/>
  <c r="F1500" i="1"/>
  <c r="G1500" i="1"/>
  <c r="O1500" i="6"/>
  <c r="H1500" i="1"/>
  <c r="I1500" i="1"/>
  <c r="I1501" i="6"/>
  <c r="B1501" i="1"/>
  <c r="C1501" i="1"/>
  <c r="K1501" i="6"/>
  <c r="D1501" i="1"/>
  <c r="E1501" i="1"/>
  <c r="M1501" i="6"/>
  <c r="F1501" i="1"/>
  <c r="G1501" i="1"/>
  <c r="O1501" i="6"/>
  <c r="H1501" i="1"/>
  <c r="I1501" i="1"/>
  <c r="I1502" i="6"/>
  <c r="B1502" i="1"/>
  <c r="C1502" i="1"/>
  <c r="K1502" i="6"/>
  <c r="D1502" i="1"/>
  <c r="E1502" i="1"/>
  <c r="M1502" i="6"/>
  <c r="F1502" i="1"/>
  <c r="G1502" i="1"/>
  <c r="O1502" i="6"/>
  <c r="H1502" i="1"/>
  <c r="I1502" i="1"/>
  <c r="I1503" i="6"/>
  <c r="B1503" i="1"/>
  <c r="C1503" i="1"/>
  <c r="K1503" i="6"/>
  <c r="D1503" i="1"/>
  <c r="E1503" i="1"/>
  <c r="M1503" i="6"/>
  <c r="F1503" i="1"/>
  <c r="G1503" i="1"/>
  <c r="O1503" i="6"/>
  <c r="H1503" i="1"/>
  <c r="I1503" i="1"/>
  <c r="I1504" i="6"/>
  <c r="B1504" i="1"/>
  <c r="C1504" i="1"/>
  <c r="K1504" i="6"/>
  <c r="D1504" i="1"/>
  <c r="E1504" i="1"/>
  <c r="M1504" i="6"/>
  <c r="F1504" i="1"/>
  <c r="G1504" i="1"/>
  <c r="O1504" i="6"/>
  <c r="H1504" i="1"/>
  <c r="I1504" i="1"/>
  <c r="I1505" i="6"/>
  <c r="B1505" i="1"/>
  <c r="C1505" i="1"/>
  <c r="K1505" i="6"/>
  <c r="D1505" i="1"/>
  <c r="E1505" i="1"/>
  <c r="M1505" i="6"/>
  <c r="F1505" i="1"/>
  <c r="G1505" i="1"/>
  <c r="O1505" i="6"/>
  <c r="H1505" i="1"/>
  <c r="I1505" i="1"/>
  <c r="I1506" i="6"/>
  <c r="B1506" i="1"/>
  <c r="C1506" i="1"/>
  <c r="K1506" i="6"/>
  <c r="D1506" i="1"/>
  <c r="E1506" i="1"/>
  <c r="M1506" i="6"/>
  <c r="F1506" i="1"/>
  <c r="G1506" i="1"/>
  <c r="O1506" i="6"/>
  <c r="H1506" i="1"/>
  <c r="I1506" i="1"/>
  <c r="I1507" i="6"/>
  <c r="B1507" i="1"/>
  <c r="C1507" i="1"/>
  <c r="K1507" i="6"/>
  <c r="D1507" i="1"/>
  <c r="E1507" i="1"/>
  <c r="M1507" i="6"/>
  <c r="F1507" i="1"/>
  <c r="G1507" i="1"/>
  <c r="O1507" i="6"/>
  <c r="H1507" i="1"/>
  <c r="I1507" i="1"/>
  <c r="I1508" i="6"/>
  <c r="B1508" i="1"/>
  <c r="C1508" i="1"/>
  <c r="K1508" i="6"/>
  <c r="D1508" i="1"/>
  <c r="E1508" i="1"/>
  <c r="M1508" i="6"/>
  <c r="F1508" i="1"/>
  <c r="G1508" i="1"/>
  <c r="O1508" i="6"/>
  <c r="H1508" i="1"/>
  <c r="I1508" i="1"/>
  <c r="I1509" i="6"/>
  <c r="B1509" i="1"/>
  <c r="C1509" i="1"/>
  <c r="K1509" i="6"/>
  <c r="D1509" i="1"/>
  <c r="E1509" i="1"/>
  <c r="M1509" i="6"/>
  <c r="F1509" i="1"/>
  <c r="G1509" i="1"/>
  <c r="O1509" i="6"/>
  <c r="H1509" i="1"/>
  <c r="I1509" i="1"/>
  <c r="I1510" i="6"/>
  <c r="B1510" i="1"/>
  <c r="C1510" i="1"/>
  <c r="K1510" i="6"/>
  <c r="D1510" i="1"/>
  <c r="E1510" i="1"/>
  <c r="M1510" i="6"/>
  <c r="F1510" i="1"/>
  <c r="G1510" i="1"/>
  <c r="O1510" i="6"/>
  <c r="H1510" i="1"/>
  <c r="I1510" i="1"/>
  <c r="I1511" i="6"/>
  <c r="B1511" i="1"/>
  <c r="C1511" i="1"/>
  <c r="K1511" i="6"/>
  <c r="D1511" i="1"/>
  <c r="E1511" i="1"/>
  <c r="M1511" i="6"/>
  <c r="F1511" i="1"/>
  <c r="G1511" i="1"/>
  <c r="O1511" i="6"/>
  <c r="H1511" i="1"/>
  <c r="I1511" i="1"/>
  <c r="I1512" i="6"/>
  <c r="B1512" i="1"/>
  <c r="C1512" i="1"/>
  <c r="K1512" i="6"/>
  <c r="D1512" i="1"/>
  <c r="E1512" i="1"/>
  <c r="M1512" i="6"/>
  <c r="F1512" i="1"/>
  <c r="G1512" i="1"/>
  <c r="O1512" i="6"/>
  <c r="H1512" i="1"/>
  <c r="I1512" i="1"/>
  <c r="I1513" i="6"/>
  <c r="B1513" i="1"/>
  <c r="C1513" i="1"/>
  <c r="K1513" i="6"/>
  <c r="D1513" i="1"/>
  <c r="E1513" i="1"/>
  <c r="M1513" i="6"/>
  <c r="F1513" i="1"/>
  <c r="G1513" i="1"/>
  <c r="O1513" i="6"/>
  <c r="H1513" i="1"/>
  <c r="I1513" i="1"/>
  <c r="I1514" i="6"/>
  <c r="B1514" i="1"/>
  <c r="C1514" i="1"/>
  <c r="K1514" i="6"/>
  <c r="D1514" i="1"/>
  <c r="E1514" i="1"/>
  <c r="M1514" i="6"/>
  <c r="F1514" i="1"/>
  <c r="G1514" i="1"/>
  <c r="O1514" i="6"/>
  <c r="H1514" i="1"/>
  <c r="I1514" i="1"/>
  <c r="I1515" i="6"/>
  <c r="B1515" i="1"/>
  <c r="C1515" i="1"/>
  <c r="K1515" i="6"/>
  <c r="D1515" i="1"/>
  <c r="E1515" i="1"/>
  <c r="M1515" i="6"/>
  <c r="F1515" i="1"/>
  <c r="G1515" i="1"/>
  <c r="O1515" i="6"/>
  <c r="H1515" i="1"/>
  <c r="I1515" i="1"/>
  <c r="I1516" i="6"/>
  <c r="B1516" i="1"/>
  <c r="C1516" i="1"/>
  <c r="K1516" i="6"/>
  <c r="D1516" i="1"/>
  <c r="E1516" i="1"/>
  <c r="M1516" i="6"/>
  <c r="F1516" i="1"/>
  <c r="G1516" i="1"/>
  <c r="O1516" i="6"/>
  <c r="H1516" i="1"/>
  <c r="I1516" i="1"/>
  <c r="I1517" i="6"/>
  <c r="B1517" i="1"/>
  <c r="C1517" i="1"/>
  <c r="K1517" i="6"/>
  <c r="D1517" i="1"/>
  <c r="E1517" i="1"/>
  <c r="M1517" i="6"/>
  <c r="F1517" i="1"/>
  <c r="G1517" i="1"/>
  <c r="O1517" i="6"/>
  <c r="H1517" i="1"/>
  <c r="I1517" i="1"/>
  <c r="I1518" i="6"/>
  <c r="B1518" i="1"/>
  <c r="C1518" i="1"/>
  <c r="K1518" i="6"/>
  <c r="D1518" i="1"/>
  <c r="E1518" i="1"/>
  <c r="M1518" i="6"/>
  <c r="F1518" i="1"/>
  <c r="G1518" i="1"/>
  <c r="O1518" i="6"/>
  <c r="H1518" i="1"/>
  <c r="I1518" i="1"/>
  <c r="I1519" i="6"/>
  <c r="B1519" i="1"/>
  <c r="C1519" i="1"/>
  <c r="K1519" i="6"/>
  <c r="D1519" i="1"/>
  <c r="E1519" i="1"/>
  <c r="M1519" i="6"/>
  <c r="F1519" i="1"/>
  <c r="G1519" i="1"/>
  <c r="O1519" i="6"/>
  <c r="H1519" i="1"/>
  <c r="I1519" i="1"/>
  <c r="I1520" i="6"/>
  <c r="B1520" i="1"/>
  <c r="C1520" i="1"/>
  <c r="K1520" i="6"/>
  <c r="D1520" i="1"/>
  <c r="E1520" i="1"/>
  <c r="M1520" i="6"/>
  <c r="F1520" i="1"/>
  <c r="G1520" i="1"/>
  <c r="O1520" i="6"/>
  <c r="H1520" i="1"/>
  <c r="I1520" i="1"/>
  <c r="I1521" i="6"/>
  <c r="B1521" i="1"/>
  <c r="C1521" i="1"/>
  <c r="K1521" i="6"/>
  <c r="D1521" i="1"/>
  <c r="E1521" i="1"/>
  <c r="M1521" i="6"/>
  <c r="F1521" i="1"/>
  <c r="G1521" i="1"/>
  <c r="O1521" i="6"/>
  <c r="H1521" i="1"/>
  <c r="I1521" i="1"/>
  <c r="I1522" i="6"/>
  <c r="B1522" i="1"/>
  <c r="C1522" i="1"/>
  <c r="K1522" i="6"/>
  <c r="D1522" i="1"/>
  <c r="E1522" i="1"/>
  <c r="M1522" i="6"/>
  <c r="F1522" i="1"/>
  <c r="G1522" i="1"/>
  <c r="O1522" i="6"/>
  <c r="H1522" i="1"/>
  <c r="I1522" i="1"/>
  <c r="I1523" i="6"/>
  <c r="B1523" i="1"/>
  <c r="C1523" i="1"/>
  <c r="K1523" i="6"/>
  <c r="D1523" i="1"/>
  <c r="E1523" i="1"/>
  <c r="M1523" i="6"/>
  <c r="F1523" i="1"/>
  <c r="G1523" i="1"/>
  <c r="O1523" i="6"/>
  <c r="H1523" i="1"/>
  <c r="I1523" i="1"/>
  <c r="I1524" i="6"/>
  <c r="B1524" i="1"/>
  <c r="C1524" i="1"/>
  <c r="K1524" i="6"/>
  <c r="D1524" i="1"/>
  <c r="E1524" i="1"/>
  <c r="M1524" i="6"/>
  <c r="F1524" i="1"/>
  <c r="G1524" i="1"/>
  <c r="O1524" i="6"/>
  <c r="H1524" i="1"/>
  <c r="I1524" i="1"/>
  <c r="I1525" i="6"/>
  <c r="B1525" i="1"/>
  <c r="C1525" i="1"/>
  <c r="K1525" i="6"/>
  <c r="D1525" i="1"/>
  <c r="E1525" i="1"/>
  <c r="M1525" i="6"/>
  <c r="F1525" i="1"/>
  <c r="G1525" i="1"/>
  <c r="O1525" i="6"/>
  <c r="H1525" i="1"/>
  <c r="I1525" i="1"/>
  <c r="I1526" i="6"/>
  <c r="B1526" i="1"/>
  <c r="C1526" i="1"/>
  <c r="K1526" i="6"/>
  <c r="D1526" i="1"/>
  <c r="E1526" i="1"/>
  <c r="M1526" i="6"/>
  <c r="F1526" i="1"/>
  <c r="G1526" i="1"/>
  <c r="O1526" i="6"/>
  <c r="H1526" i="1"/>
  <c r="I1526" i="1"/>
  <c r="I1527" i="6"/>
  <c r="B1527" i="1"/>
  <c r="C1527" i="1"/>
  <c r="K1527" i="6"/>
  <c r="D1527" i="1"/>
  <c r="E1527" i="1"/>
  <c r="M1527" i="6"/>
  <c r="F1527" i="1"/>
  <c r="G1527" i="1"/>
  <c r="O1527" i="6"/>
  <c r="H1527" i="1"/>
  <c r="I1527" i="1"/>
  <c r="I1528" i="6"/>
  <c r="B1528" i="1"/>
  <c r="C1528" i="1"/>
  <c r="K1528" i="6"/>
  <c r="D1528" i="1"/>
  <c r="E1528" i="1"/>
  <c r="M1528" i="6"/>
  <c r="F1528" i="1"/>
  <c r="G1528" i="1"/>
  <c r="O1528" i="6"/>
  <c r="H1528" i="1"/>
  <c r="I1528" i="1"/>
  <c r="I1529" i="6"/>
  <c r="B1529" i="1"/>
  <c r="C1529" i="1"/>
  <c r="K1529" i="6"/>
  <c r="D1529" i="1"/>
  <c r="E1529" i="1"/>
  <c r="M1529" i="6"/>
  <c r="F1529" i="1"/>
  <c r="G1529" i="1"/>
  <c r="O1529" i="6"/>
  <c r="H1529" i="1"/>
  <c r="I1529" i="1"/>
  <c r="I1530" i="6"/>
  <c r="B1530" i="1"/>
  <c r="C1530" i="1"/>
  <c r="K1530" i="6"/>
  <c r="D1530" i="1"/>
  <c r="E1530" i="1"/>
  <c r="M1530" i="6"/>
  <c r="F1530" i="1"/>
  <c r="G1530" i="1"/>
  <c r="O1530" i="6"/>
  <c r="H1530" i="1"/>
  <c r="I1530" i="1"/>
  <c r="I1531" i="6"/>
  <c r="B1531" i="1"/>
  <c r="C1531" i="1"/>
  <c r="K1531" i="6"/>
  <c r="D1531" i="1"/>
  <c r="E1531" i="1"/>
  <c r="M1531" i="6"/>
  <c r="F1531" i="1"/>
  <c r="G1531" i="1"/>
  <c r="O1531" i="6"/>
  <c r="H1531" i="1"/>
  <c r="I1531" i="1"/>
  <c r="I1532" i="6"/>
  <c r="B1532" i="1"/>
  <c r="C1532" i="1"/>
  <c r="K1532" i="6"/>
  <c r="D1532" i="1"/>
  <c r="E1532" i="1"/>
  <c r="M1532" i="6"/>
  <c r="F1532" i="1"/>
  <c r="G1532" i="1"/>
  <c r="O1532" i="6"/>
  <c r="H1532" i="1"/>
  <c r="I1532" i="1"/>
  <c r="I1533" i="6"/>
  <c r="B1533" i="1"/>
  <c r="C1533" i="1"/>
  <c r="K1533" i="6"/>
  <c r="D1533" i="1"/>
  <c r="E1533" i="1"/>
  <c r="M1533" i="6"/>
  <c r="F1533" i="1"/>
  <c r="G1533" i="1"/>
  <c r="O1533" i="6"/>
  <c r="H1533" i="1"/>
  <c r="I1533" i="1"/>
  <c r="I1534" i="6"/>
  <c r="B1534" i="1"/>
  <c r="C1534" i="1"/>
  <c r="K1534" i="6"/>
  <c r="D1534" i="1"/>
  <c r="E1534" i="1"/>
  <c r="M1534" i="6"/>
  <c r="F1534" i="1"/>
  <c r="G1534" i="1"/>
  <c r="O1534" i="6"/>
  <c r="H1534" i="1"/>
  <c r="I1534" i="1"/>
  <c r="I1535" i="6"/>
  <c r="B1535" i="1"/>
  <c r="C1535" i="1"/>
  <c r="K1535" i="6"/>
  <c r="D1535" i="1"/>
  <c r="E1535" i="1"/>
  <c r="M1535" i="6"/>
  <c r="F1535" i="1"/>
  <c r="G1535" i="1"/>
  <c r="O1535" i="6"/>
  <c r="H1535" i="1"/>
  <c r="I1535" i="1"/>
  <c r="I1536" i="6"/>
  <c r="B1536" i="1"/>
  <c r="C1536" i="1"/>
  <c r="K1536" i="6"/>
  <c r="D1536" i="1"/>
  <c r="E1536" i="1"/>
  <c r="M1536" i="6"/>
  <c r="F1536" i="1"/>
  <c r="G1536" i="1"/>
  <c r="O1536" i="6"/>
  <c r="H1536" i="1"/>
  <c r="I1536" i="1"/>
  <c r="I1537" i="6"/>
  <c r="B1537" i="1"/>
  <c r="C1537" i="1"/>
  <c r="K1537" i="6"/>
  <c r="D1537" i="1"/>
  <c r="E1537" i="1"/>
  <c r="M1537" i="6"/>
  <c r="F1537" i="1"/>
  <c r="G1537" i="1"/>
  <c r="O1537" i="6"/>
  <c r="H1537" i="1"/>
  <c r="I1537" i="1"/>
  <c r="I1538" i="6"/>
  <c r="B1538" i="1"/>
  <c r="C1538" i="1"/>
  <c r="K1538" i="6"/>
  <c r="D1538" i="1"/>
  <c r="E1538" i="1"/>
  <c r="M1538" i="6"/>
  <c r="F1538" i="1"/>
  <c r="G1538" i="1"/>
  <c r="O1538" i="6"/>
  <c r="H1538" i="1"/>
  <c r="I1538" i="1"/>
  <c r="I1539" i="6"/>
  <c r="B1539" i="1"/>
  <c r="C1539" i="1"/>
  <c r="K1539" i="6"/>
  <c r="D1539" i="1"/>
  <c r="E1539" i="1"/>
  <c r="M1539" i="6"/>
  <c r="F1539" i="1"/>
  <c r="G1539" i="1"/>
  <c r="O1539" i="6"/>
  <c r="H1539" i="1"/>
  <c r="I1539" i="1"/>
  <c r="I1540" i="6"/>
  <c r="B1540" i="1"/>
  <c r="C1540" i="1"/>
  <c r="K1540" i="6"/>
  <c r="D1540" i="1"/>
  <c r="E1540" i="1"/>
  <c r="M1540" i="6"/>
  <c r="F1540" i="1"/>
  <c r="G1540" i="1"/>
  <c r="O1540" i="6"/>
  <c r="H1540" i="1"/>
  <c r="I1540" i="1"/>
  <c r="I1541" i="6"/>
  <c r="B1541" i="1"/>
  <c r="C1541" i="1"/>
  <c r="K1541" i="6"/>
  <c r="D1541" i="1"/>
  <c r="E1541" i="1"/>
  <c r="M1541" i="6"/>
  <c r="F1541" i="1"/>
  <c r="G1541" i="1"/>
  <c r="O1541" i="6"/>
  <c r="H1541" i="1"/>
  <c r="I1541" i="1"/>
  <c r="I1542" i="6"/>
  <c r="B1542" i="1"/>
  <c r="C1542" i="1"/>
  <c r="K1542" i="6"/>
  <c r="D1542" i="1"/>
  <c r="E1542" i="1"/>
  <c r="M1542" i="6"/>
  <c r="F1542" i="1"/>
  <c r="G1542" i="1"/>
  <c r="O1542" i="6"/>
  <c r="H1542" i="1"/>
  <c r="I1542" i="1"/>
  <c r="I1543" i="6"/>
  <c r="B1543" i="1"/>
  <c r="C1543" i="1"/>
  <c r="K1543" i="6"/>
  <c r="D1543" i="1"/>
  <c r="E1543" i="1"/>
  <c r="M1543" i="6"/>
  <c r="F1543" i="1"/>
  <c r="G1543" i="1"/>
  <c r="O1543" i="6"/>
  <c r="H1543" i="1"/>
  <c r="I1543" i="1"/>
  <c r="I1544" i="6"/>
  <c r="B1544" i="1"/>
  <c r="C1544" i="1"/>
  <c r="K1544" i="6"/>
  <c r="D1544" i="1"/>
  <c r="E1544" i="1"/>
  <c r="M1544" i="6"/>
  <c r="F1544" i="1"/>
  <c r="G1544" i="1"/>
  <c r="O1544" i="6"/>
  <c r="H1544" i="1"/>
  <c r="I1544" i="1"/>
  <c r="I1545" i="6"/>
  <c r="B1545" i="1"/>
  <c r="C1545" i="1"/>
  <c r="K1545" i="6"/>
  <c r="D1545" i="1"/>
  <c r="E1545" i="1"/>
  <c r="M1545" i="6"/>
  <c r="F1545" i="1"/>
  <c r="G1545" i="1"/>
  <c r="O1545" i="6"/>
  <c r="H1545" i="1"/>
  <c r="I1545" i="1"/>
  <c r="I1546" i="6"/>
  <c r="B1546" i="1"/>
  <c r="C1546" i="1"/>
  <c r="K1546" i="6"/>
  <c r="D1546" i="1"/>
  <c r="E1546" i="1"/>
  <c r="M1546" i="6"/>
  <c r="F1546" i="1"/>
  <c r="G1546" i="1"/>
  <c r="O1546" i="6"/>
  <c r="H1546" i="1"/>
  <c r="I1546" i="1"/>
  <c r="I1547" i="6"/>
  <c r="B1547" i="1"/>
  <c r="C1547" i="1"/>
  <c r="K1547" i="6"/>
  <c r="D1547" i="1"/>
  <c r="E1547" i="1"/>
  <c r="M1547" i="6"/>
  <c r="F1547" i="1"/>
  <c r="G1547" i="1"/>
  <c r="O1547" i="6"/>
  <c r="H1547" i="1"/>
  <c r="I1547" i="1"/>
  <c r="I1548" i="6"/>
  <c r="B1548" i="1"/>
  <c r="C1548" i="1"/>
  <c r="K1548" i="6"/>
  <c r="D1548" i="1"/>
  <c r="E1548" i="1"/>
  <c r="M1548" i="6"/>
  <c r="F1548" i="1"/>
  <c r="G1548" i="1"/>
  <c r="O1548" i="6"/>
  <c r="H1548" i="1"/>
  <c r="I1548" i="1"/>
  <c r="I1549" i="6"/>
  <c r="B1549" i="1"/>
  <c r="C1549" i="1"/>
  <c r="K1549" i="6"/>
  <c r="D1549" i="1"/>
  <c r="E1549" i="1"/>
  <c r="M1549" i="6"/>
  <c r="F1549" i="1"/>
  <c r="G1549" i="1"/>
  <c r="O1549" i="6"/>
  <c r="H1549" i="1"/>
  <c r="I1549" i="1"/>
  <c r="I1550" i="6"/>
  <c r="B1550" i="1"/>
  <c r="C1550" i="1"/>
  <c r="K1550" i="6"/>
  <c r="D1550" i="1"/>
  <c r="E1550" i="1"/>
  <c r="M1550" i="6"/>
  <c r="F1550" i="1"/>
  <c r="G1550" i="1"/>
  <c r="O1550" i="6"/>
  <c r="H1550" i="1"/>
  <c r="I1550" i="1"/>
  <c r="I1551" i="6"/>
  <c r="B1551" i="1"/>
  <c r="C1551" i="1"/>
  <c r="K1551" i="6"/>
  <c r="D1551" i="1"/>
  <c r="E1551" i="1"/>
  <c r="M1551" i="6"/>
  <c r="F1551" i="1"/>
  <c r="G1551" i="1"/>
  <c r="O1551" i="6"/>
  <c r="H1551" i="1"/>
  <c r="I1551" i="1"/>
  <c r="I1552" i="6"/>
  <c r="B1552" i="1"/>
  <c r="C1552" i="1"/>
  <c r="K1552" i="6"/>
  <c r="D1552" i="1"/>
  <c r="E1552" i="1"/>
  <c r="M1552" i="6"/>
  <c r="F1552" i="1"/>
  <c r="G1552" i="1"/>
  <c r="O1552" i="6"/>
  <c r="H1552" i="1"/>
  <c r="I1552" i="1"/>
  <c r="I1553" i="6"/>
  <c r="B1553" i="1"/>
  <c r="C1553" i="1"/>
  <c r="K1553" i="6"/>
  <c r="D1553" i="1"/>
  <c r="E1553" i="1"/>
  <c r="M1553" i="6"/>
  <c r="F1553" i="1"/>
  <c r="G1553" i="1"/>
  <c r="O1553" i="6"/>
  <c r="H1553" i="1"/>
  <c r="I1553" i="1"/>
  <c r="I1554" i="6"/>
  <c r="B1554" i="1"/>
  <c r="C1554" i="1"/>
  <c r="K1554" i="6"/>
  <c r="D1554" i="1"/>
  <c r="E1554" i="1"/>
  <c r="M1554" i="6"/>
  <c r="F1554" i="1"/>
  <c r="G1554" i="1"/>
  <c r="O1554" i="6"/>
  <c r="H1554" i="1"/>
  <c r="I1554" i="1"/>
  <c r="I1555" i="6"/>
  <c r="B1555" i="1"/>
  <c r="C1555" i="1"/>
  <c r="K1555" i="6"/>
  <c r="D1555" i="1"/>
  <c r="E1555" i="1"/>
  <c r="M1555" i="6"/>
  <c r="F1555" i="1"/>
  <c r="G1555" i="1"/>
  <c r="O1555" i="6"/>
  <c r="H1555" i="1"/>
  <c r="I1555" i="1"/>
  <c r="I1556" i="6"/>
  <c r="B1556" i="1"/>
  <c r="C1556" i="1"/>
  <c r="K1556" i="6"/>
  <c r="D1556" i="1"/>
  <c r="E1556" i="1"/>
  <c r="M1556" i="6"/>
  <c r="F1556" i="1"/>
  <c r="G1556" i="1"/>
  <c r="O1556" i="6"/>
  <c r="H1556" i="1"/>
  <c r="I1556" i="1"/>
  <c r="I1557" i="6"/>
  <c r="B1557" i="1"/>
  <c r="C1557" i="1"/>
  <c r="K1557" i="6"/>
  <c r="D1557" i="1"/>
  <c r="E1557" i="1"/>
  <c r="M1557" i="6"/>
  <c r="F1557" i="1"/>
  <c r="G1557" i="1"/>
  <c r="O1557" i="6"/>
  <c r="H1557" i="1"/>
  <c r="I1557" i="1"/>
  <c r="I1558" i="6"/>
  <c r="B1558" i="1"/>
  <c r="C1558" i="1"/>
  <c r="K1558" i="6"/>
  <c r="D1558" i="1"/>
  <c r="E1558" i="1"/>
  <c r="M1558" i="6"/>
  <c r="F1558" i="1"/>
  <c r="G1558" i="1"/>
  <c r="O1558" i="6"/>
  <c r="H1558" i="1"/>
  <c r="I1558" i="1"/>
  <c r="I1559" i="6"/>
  <c r="B1559" i="1"/>
  <c r="C1559" i="1"/>
  <c r="K1559" i="6"/>
  <c r="D1559" i="1"/>
  <c r="E1559" i="1"/>
  <c r="M1559" i="6"/>
  <c r="F1559" i="1"/>
  <c r="G1559" i="1"/>
  <c r="O1559" i="6"/>
  <c r="H1559" i="1"/>
  <c r="I1559" i="1"/>
  <c r="I1560" i="6"/>
  <c r="B1560" i="1"/>
  <c r="C1560" i="1"/>
  <c r="K1560" i="6"/>
  <c r="D1560" i="1"/>
  <c r="E1560" i="1"/>
  <c r="M1560" i="6"/>
  <c r="F1560" i="1"/>
  <c r="G1560" i="1"/>
  <c r="O1560" i="6"/>
  <c r="H1560" i="1"/>
  <c r="I1560" i="1"/>
  <c r="I1561" i="6"/>
  <c r="B1561" i="1"/>
  <c r="C1561" i="1"/>
  <c r="K1561" i="6"/>
  <c r="D1561" i="1"/>
  <c r="E1561" i="1"/>
  <c r="M1561" i="6"/>
  <c r="F1561" i="1"/>
  <c r="G1561" i="1"/>
  <c r="O1561" i="6"/>
  <c r="H1561" i="1"/>
  <c r="I1561" i="1"/>
  <c r="I1562" i="6"/>
  <c r="B1562" i="1"/>
  <c r="C1562" i="1"/>
  <c r="K1562" i="6"/>
  <c r="D1562" i="1"/>
  <c r="E1562" i="1"/>
  <c r="M1562" i="6"/>
  <c r="F1562" i="1"/>
  <c r="G1562" i="1"/>
  <c r="O1562" i="6"/>
  <c r="H1562" i="1"/>
  <c r="I1562" i="1"/>
  <c r="I1563" i="6"/>
  <c r="B1563" i="1"/>
  <c r="C1563" i="1"/>
  <c r="K1563" i="6"/>
  <c r="D1563" i="1"/>
  <c r="E1563" i="1"/>
  <c r="M1563" i="6"/>
  <c r="F1563" i="1"/>
  <c r="G1563" i="1"/>
  <c r="O1563" i="6"/>
  <c r="H1563" i="1"/>
  <c r="I1563" i="1"/>
  <c r="I1564" i="6"/>
  <c r="B1564" i="1"/>
  <c r="C1564" i="1"/>
  <c r="K1564" i="6"/>
  <c r="D1564" i="1"/>
  <c r="E1564" i="1"/>
  <c r="M1564" i="6"/>
  <c r="F1564" i="1"/>
  <c r="G1564" i="1"/>
  <c r="O1564" i="6"/>
  <c r="H1564" i="1"/>
  <c r="I1564" i="1"/>
  <c r="I1565" i="6"/>
  <c r="B1565" i="1"/>
  <c r="C1565" i="1"/>
  <c r="K1565" i="6"/>
  <c r="D1565" i="1"/>
  <c r="E1565" i="1"/>
  <c r="M1565" i="6"/>
  <c r="F1565" i="1"/>
  <c r="G1565" i="1"/>
  <c r="O1565" i="6"/>
  <c r="H1565" i="1"/>
  <c r="I1565" i="1"/>
  <c r="I1566" i="6"/>
  <c r="B1566" i="1"/>
  <c r="C1566" i="1"/>
  <c r="K1566" i="6"/>
  <c r="D1566" i="1"/>
  <c r="E1566" i="1"/>
  <c r="M1566" i="6"/>
  <c r="F1566" i="1"/>
  <c r="G1566" i="1"/>
  <c r="O1566" i="6"/>
  <c r="H1566" i="1"/>
  <c r="I1566" i="1"/>
  <c r="I1567" i="6"/>
  <c r="B1567" i="1"/>
  <c r="C1567" i="1"/>
  <c r="K1567" i="6"/>
  <c r="D1567" i="1"/>
  <c r="E1567" i="1"/>
  <c r="M1567" i="6"/>
  <c r="F1567" i="1"/>
  <c r="G1567" i="1"/>
  <c r="O1567" i="6"/>
  <c r="H1567" i="1"/>
  <c r="I1567" i="1"/>
  <c r="I1568" i="6"/>
  <c r="B1568" i="1"/>
  <c r="C1568" i="1"/>
  <c r="K1568" i="6"/>
  <c r="D1568" i="1"/>
  <c r="E1568" i="1"/>
  <c r="M1568" i="6"/>
  <c r="F1568" i="1"/>
  <c r="G1568" i="1"/>
  <c r="O1568" i="6"/>
  <c r="H1568" i="1"/>
  <c r="I1568" i="1"/>
  <c r="I1569" i="6"/>
  <c r="B1569" i="1"/>
  <c r="C1569" i="1"/>
  <c r="K1569" i="6"/>
  <c r="D1569" i="1"/>
  <c r="E1569" i="1"/>
  <c r="M1569" i="6"/>
  <c r="F1569" i="1"/>
  <c r="G1569" i="1"/>
  <c r="O1569" i="6"/>
  <c r="H1569" i="1"/>
  <c r="I1569" i="1"/>
  <c r="I1570" i="6"/>
  <c r="B1570" i="1"/>
  <c r="C1570" i="1"/>
  <c r="K1570" i="6"/>
  <c r="D1570" i="1"/>
  <c r="E1570" i="1"/>
  <c r="M1570" i="6"/>
  <c r="F1570" i="1"/>
  <c r="G1570" i="1"/>
  <c r="O1570" i="6"/>
  <c r="H1570" i="1"/>
  <c r="I1570" i="1"/>
  <c r="I1571" i="6"/>
  <c r="B1571" i="1"/>
  <c r="C1571" i="1"/>
  <c r="K1571" i="6"/>
  <c r="D1571" i="1"/>
  <c r="E1571" i="1"/>
  <c r="M1571" i="6"/>
  <c r="F1571" i="1"/>
  <c r="G1571" i="1"/>
  <c r="O1571" i="6"/>
  <c r="H1571" i="1"/>
  <c r="I1571" i="1"/>
  <c r="I1572" i="6"/>
  <c r="B1572" i="1"/>
  <c r="C1572" i="1"/>
  <c r="K1572" i="6"/>
  <c r="D1572" i="1"/>
  <c r="E1572" i="1"/>
  <c r="M1572" i="6"/>
  <c r="F1572" i="1"/>
  <c r="G1572" i="1"/>
  <c r="O1572" i="6"/>
  <c r="H1572" i="1"/>
  <c r="I1572" i="1"/>
  <c r="I1573" i="6"/>
  <c r="B1573" i="1"/>
  <c r="C1573" i="1"/>
  <c r="K1573" i="6"/>
  <c r="D1573" i="1"/>
  <c r="E1573" i="1"/>
  <c r="M1573" i="6"/>
  <c r="F1573" i="1"/>
  <c r="G1573" i="1"/>
  <c r="O1573" i="6"/>
  <c r="H1573" i="1"/>
  <c r="I1573" i="1"/>
  <c r="I1574" i="6"/>
  <c r="B1574" i="1"/>
  <c r="C1574" i="1"/>
  <c r="K1574" i="6"/>
  <c r="D1574" i="1"/>
  <c r="E1574" i="1"/>
  <c r="M1574" i="6"/>
  <c r="F1574" i="1"/>
  <c r="G1574" i="1"/>
  <c r="O1574" i="6"/>
  <c r="H1574" i="1"/>
  <c r="I1574" i="1"/>
  <c r="I1575" i="6"/>
  <c r="B1575" i="1"/>
  <c r="C1575" i="1"/>
  <c r="K1575" i="6"/>
  <c r="D1575" i="1"/>
  <c r="E1575" i="1"/>
  <c r="M1575" i="6"/>
  <c r="F1575" i="1"/>
  <c r="G1575" i="1"/>
  <c r="O1575" i="6"/>
  <c r="H1575" i="1"/>
  <c r="I1575" i="1"/>
  <c r="I1576" i="6"/>
  <c r="B1576" i="1"/>
  <c r="C1576" i="1"/>
  <c r="K1576" i="6"/>
  <c r="D1576" i="1"/>
  <c r="E1576" i="1"/>
  <c r="M1576" i="6"/>
  <c r="F1576" i="1"/>
  <c r="G1576" i="1"/>
  <c r="O1576" i="6"/>
  <c r="H1576" i="1"/>
  <c r="I1576" i="1"/>
  <c r="I1577" i="6"/>
  <c r="B1577" i="1"/>
  <c r="C1577" i="1"/>
  <c r="K1577" i="6"/>
  <c r="D1577" i="1"/>
  <c r="E1577" i="1"/>
  <c r="M1577" i="6"/>
  <c r="F1577" i="1"/>
  <c r="G1577" i="1"/>
  <c r="O1577" i="6"/>
  <c r="H1577" i="1"/>
  <c r="I1577" i="1"/>
  <c r="I1578" i="6"/>
  <c r="B1578" i="1"/>
  <c r="C1578" i="1"/>
  <c r="K1578" i="6"/>
  <c r="D1578" i="1"/>
  <c r="E1578" i="1"/>
  <c r="M1578" i="6"/>
  <c r="F1578" i="1"/>
  <c r="G1578" i="1"/>
  <c r="O1578" i="6"/>
  <c r="H1578" i="1"/>
  <c r="I1578" i="1"/>
  <c r="I1579" i="6"/>
  <c r="B1579" i="1"/>
  <c r="C1579" i="1"/>
  <c r="K1579" i="6"/>
  <c r="D1579" i="1"/>
  <c r="E1579" i="1"/>
  <c r="M1579" i="6"/>
  <c r="F1579" i="1"/>
  <c r="G1579" i="1"/>
  <c r="O1579" i="6"/>
  <c r="H1579" i="1"/>
  <c r="I1579" i="1"/>
  <c r="I1580" i="6"/>
  <c r="B1580" i="1"/>
  <c r="C1580" i="1"/>
  <c r="K1580" i="6"/>
  <c r="D1580" i="1"/>
  <c r="E1580" i="1"/>
  <c r="M1580" i="6"/>
  <c r="F1580" i="1"/>
  <c r="G1580" i="1"/>
  <c r="O1580" i="6"/>
  <c r="H1580" i="1"/>
  <c r="I1580" i="1"/>
  <c r="I1581" i="6"/>
  <c r="B1581" i="1"/>
  <c r="C1581" i="1"/>
  <c r="K1581" i="6"/>
  <c r="D1581" i="1"/>
  <c r="E1581" i="1"/>
  <c r="M1581" i="6"/>
  <c r="F1581" i="1"/>
  <c r="G1581" i="1"/>
  <c r="O1581" i="6"/>
  <c r="H1581" i="1"/>
  <c r="I1581" i="1"/>
  <c r="I1582" i="6"/>
  <c r="B1582" i="1"/>
  <c r="C1582" i="1"/>
  <c r="K1582" i="6"/>
  <c r="D1582" i="1"/>
  <c r="E1582" i="1"/>
  <c r="M1582" i="6"/>
  <c r="F1582" i="1"/>
  <c r="G1582" i="1"/>
  <c r="O1582" i="6"/>
  <c r="H1582" i="1"/>
  <c r="I1582" i="1"/>
  <c r="I1583" i="6"/>
  <c r="B1583" i="1"/>
  <c r="C1583" i="1"/>
  <c r="K1583" i="6"/>
  <c r="D1583" i="1"/>
  <c r="E1583" i="1"/>
  <c r="M1583" i="6"/>
  <c r="F1583" i="1"/>
  <c r="G1583" i="1"/>
  <c r="O1583" i="6"/>
  <c r="H1583" i="1"/>
  <c r="I1583" i="1"/>
  <c r="I1584" i="6"/>
  <c r="B1584" i="1"/>
  <c r="C1584" i="1"/>
  <c r="K1584" i="6"/>
  <c r="D1584" i="1"/>
  <c r="E1584" i="1"/>
  <c r="M1584" i="6"/>
  <c r="F1584" i="1"/>
  <c r="G1584" i="1"/>
  <c r="O1584" i="6"/>
  <c r="H1584" i="1"/>
  <c r="I1584" i="1"/>
  <c r="I1585" i="6"/>
  <c r="B1585" i="1"/>
  <c r="C1585" i="1"/>
  <c r="K1585" i="6"/>
  <c r="D1585" i="1"/>
  <c r="E1585" i="1"/>
  <c r="M1585" i="6"/>
  <c r="F1585" i="1"/>
  <c r="G1585" i="1"/>
  <c r="O1585" i="6"/>
  <c r="H1585" i="1"/>
  <c r="I1585" i="1"/>
  <c r="I1586" i="6"/>
  <c r="B1586" i="1"/>
  <c r="C1586" i="1"/>
  <c r="K1586" i="6"/>
  <c r="D1586" i="1"/>
  <c r="E1586" i="1"/>
  <c r="M1586" i="6"/>
  <c r="F1586" i="1"/>
  <c r="G1586" i="1"/>
  <c r="O1586" i="6"/>
  <c r="H1586" i="1"/>
  <c r="I1586" i="1"/>
  <c r="I1587" i="6"/>
  <c r="B1587" i="1"/>
  <c r="C1587" i="1"/>
  <c r="K1587" i="6"/>
  <c r="D1587" i="1"/>
  <c r="E1587" i="1"/>
  <c r="M1587" i="6"/>
  <c r="F1587" i="1"/>
  <c r="G1587" i="1"/>
  <c r="O1587" i="6"/>
  <c r="H1587" i="1"/>
  <c r="I1587" i="1"/>
  <c r="I1588" i="6"/>
  <c r="B1588" i="1"/>
  <c r="C1588" i="1"/>
  <c r="K1588" i="6"/>
  <c r="D1588" i="1"/>
  <c r="E1588" i="1"/>
  <c r="M1588" i="6"/>
  <c r="F1588" i="1"/>
  <c r="G1588" i="1"/>
  <c r="O1588" i="6"/>
  <c r="H1588" i="1"/>
  <c r="I1588" i="1"/>
  <c r="I1589" i="6"/>
  <c r="B1589" i="1"/>
  <c r="C1589" i="1"/>
  <c r="K1589" i="6"/>
  <c r="D1589" i="1"/>
  <c r="E1589" i="1"/>
  <c r="M1589" i="6"/>
  <c r="F1589" i="1"/>
  <c r="G1589" i="1"/>
  <c r="O1589" i="6"/>
  <c r="H1589" i="1"/>
  <c r="I1589" i="1"/>
  <c r="I1590" i="6"/>
  <c r="B1590" i="1"/>
  <c r="C1590" i="1"/>
  <c r="K1590" i="6"/>
  <c r="D1590" i="1"/>
  <c r="E1590" i="1"/>
  <c r="M1590" i="6"/>
  <c r="F1590" i="1"/>
  <c r="G1590" i="1"/>
  <c r="O1590" i="6"/>
  <c r="H1590" i="1"/>
  <c r="I1590" i="1"/>
  <c r="I1591" i="6"/>
  <c r="B1591" i="1"/>
  <c r="C1591" i="1"/>
  <c r="K1591" i="6"/>
  <c r="D1591" i="1"/>
  <c r="E1591" i="1"/>
  <c r="M1591" i="6"/>
  <c r="F1591" i="1"/>
  <c r="G1591" i="1"/>
  <c r="O1591" i="6"/>
  <c r="H1591" i="1"/>
  <c r="I1591" i="1"/>
  <c r="I1592" i="6"/>
  <c r="B1592" i="1"/>
  <c r="C1592" i="1"/>
  <c r="K1592" i="6"/>
  <c r="D1592" i="1"/>
  <c r="E1592" i="1"/>
  <c r="M1592" i="6"/>
  <c r="F1592" i="1"/>
  <c r="G1592" i="1"/>
  <c r="O1592" i="6"/>
  <c r="H1592" i="1"/>
  <c r="I1592" i="1"/>
  <c r="I1593" i="6"/>
  <c r="B1593" i="1"/>
  <c r="C1593" i="1"/>
  <c r="K1593" i="6"/>
  <c r="D1593" i="1"/>
  <c r="E1593" i="1"/>
  <c r="M1593" i="6"/>
  <c r="F1593" i="1"/>
  <c r="G1593" i="1"/>
  <c r="O1593" i="6"/>
  <c r="H1593" i="1"/>
  <c r="I1593" i="1"/>
  <c r="I1594" i="6"/>
  <c r="B1594" i="1"/>
  <c r="C1594" i="1"/>
  <c r="K1594" i="6"/>
  <c r="D1594" i="1"/>
  <c r="E1594" i="1"/>
  <c r="M1594" i="6"/>
  <c r="F1594" i="1"/>
  <c r="G1594" i="1"/>
  <c r="O1594" i="6"/>
  <c r="H1594" i="1"/>
  <c r="I1594" i="1"/>
  <c r="I1595" i="6"/>
  <c r="B1595" i="1"/>
  <c r="C1595" i="1"/>
  <c r="K1595" i="6"/>
  <c r="D1595" i="1"/>
  <c r="E1595" i="1"/>
  <c r="M1595" i="6"/>
  <c r="F1595" i="1"/>
  <c r="G1595" i="1"/>
  <c r="O1595" i="6"/>
  <c r="H1595" i="1"/>
  <c r="I1595" i="1"/>
  <c r="I1596" i="6"/>
  <c r="B1596" i="1"/>
  <c r="C1596" i="1"/>
  <c r="K1596" i="6"/>
  <c r="D1596" i="1"/>
  <c r="E1596" i="1"/>
  <c r="M1596" i="6"/>
  <c r="F1596" i="1"/>
  <c r="G1596" i="1"/>
  <c r="O1596" i="6"/>
  <c r="H1596" i="1"/>
  <c r="I1596" i="1"/>
  <c r="I1597" i="6"/>
  <c r="B1597" i="1"/>
  <c r="C1597" i="1"/>
  <c r="K1597" i="6"/>
  <c r="D1597" i="1"/>
  <c r="E1597" i="1"/>
  <c r="M1597" i="6"/>
  <c r="F1597" i="1"/>
  <c r="G1597" i="1"/>
  <c r="O1597" i="6"/>
  <c r="H1597" i="1"/>
  <c r="I1597" i="1"/>
  <c r="I1598" i="6"/>
  <c r="B1598" i="1"/>
  <c r="C1598" i="1"/>
  <c r="K1598" i="6"/>
  <c r="D1598" i="1"/>
  <c r="E1598" i="1"/>
  <c r="M1598" i="6"/>
  <c r="F1598" i="1"/>
  <c r="G1598" i="1"/>
  <c r="O1598" i="6"/>
  <c r="H1598" i="1"/>
  <c r="I1598" i="1"/>
  <c r="I1599" i="6"/>
  <c r="B1599" i="1"/>
  <c r="C1599" i="1"/>
  <c r="K1599" i="6"/>
  <c r="D1599" i="1"/>
  <c r="E1599" i="1"/>
  <c r="M1599" i="6"/>
  <c r="F1599" i="1"/>
  <c r="G1599" i="1"/>
  <c r="O1599" i="6"/>
  <c r="H1599" i="1"/>
  <c r="I1599" i="1"/>
  <c r="I1600" i="6"/>
  <c r="B1600" i="1"/>
  <c r="C1600" i="1"/>
  <c r="K1600" i="6"/>
  <c r="D1600" i="1"/>
  <c r="E1600" i="1"/>
  <c r="M1600" i="6"/>
  <c r="F1600" i="1"/>
  <c r="G1600" i="1"/>
  <c r="O1600" i="6"/>
  <c r="H1600" i="1"/>
  <c r="I1600" i="1"/>
  <c r="I1601" i="6"/>
  <c r="B1601" i="1"/>
  <c r="C1601" i="1"/>
  <c r="K1601" i="6"/>
  <c r="D1601" i="1"/>
  <c r="E1601" i="1"/>
  <c r="M1601" i="6"/>
  <c r="F1601" i="1"/>
  <c r="G1601" i="1"/>
  <c r="O1601" i="6"/>
  <c r="H1601" i="1"/>
  <c r="I1601" i="1"/>
  <c r="I1602" i="6"/>
  <c r="B1602" i="1"/>
  <c r="C1602" i="1"/>
  <c r="K1602" i="6"/>
  <c r="D1602" i="1"/>
  <c r="E1602" i="1"/>
  <c r="M1602" i="6"/>
  <c r="F1602" i="1"/>
  <c r="G1602" i="1"/>
  <c r="O1602" i="6"/>
  <c r="H1602" i="1"/>
  <c r="I1602" i="1"/>
  <c r="I1603" i="6"/>
  <c r="B1603" i="1"/>
  <c r="C1603" i="1"/>
  <c r="K1603" i="6"/>
  <c r="D1603" i="1"/>
  <c r="E1603" i="1"/>
  <c r="M1603" i="6"/>
  <c r="F1603" i="1"/>
  <c r="G1603" i="1"/>
  <c r="O1603" i="6"/>
  <c r="H1603" i="1"/>
  <c r="I1603" i="1"/>
  <c r="I1604" i="6"/>
  <c r="B1604" i="1"/>
  <c r="C1604" i="1"/>
  <c r="K1604" i="6"/>
  <c r="D1604" i="1"/>
  <c r="E1604" i="1"/>
  <c r="M1604" i="6"/>
  <c r="F1604" i="1"/>
  <c r="G1604" i="1"/>
  <c r="O1604" i="6"/>
  <c r="H1604" i="1"/>
  <c r="I1604" i="1"/>
  <c r="I1605" i="6"/>
  <c r="B1605" i="1"/>
  <c r="C1605" i="1"/>
  <c r="K1605" i="6"/>
  <c r="D1605" i="1"/>
  <c r="E1605" i="1"/>
  <c r="M1605" i="6"/>
  <c r="F1605" i="1"/>
  <c r="G1605" i="1"/>
  <c r="O1605" i="6"/>
  <c r="H1605" i="1"/>
  <c r="I1605" i="1"/>
  <c r="I1606" i="6"/>
  <c r="B1606" i="1"/>
  <c r="C1606" i="1"/>
  <c r="K1606" i="6"/>
  <c r="D1606" i="1"/>
  <c r="E1606" i="1"/>
  <c r="M1606" i="6"/>
  <c r="F1606" i="1"/>
  <c r="G1606" i="1"/>
  <c r="O1606" i="6"/>
  <c r="H1606" i="1"/>
  <c r="I1606" i="1"/>
  <c r="I1607" i="6"/>
  <c r="B1607" i="1"/>
  <c r="C1607" i="1"/>
  <c r="K1607" i="6"/>
  <c r="D1607" i="1"/>
  <c r="E1607" i="1"/>
  <c r="M1607" i="6"/>
  <c r="F1607" i="1"/>
  <c r="G1607" i="1"/>
  <c r="O1607" i="6"/>
  <c r="H1607" i="1"/>
  <c r="I1607" i="1"/>
  <c r="I1608" i="6"/>
  <c r="B1608" i="1"/>
  <c r="C1608" i="1"/>
  <c r="K1608" i="6"/>
  <c r="D1608" i="1"/>
  <c r="E1608" i="1"/>
  <c r="M1608" i="6"/>
  <c r="F1608" i="1"/>
  <c r="G1608" i="1"/>
  <c r="O1608" i="6"/>
  <c r="H1608" i="1"/>
  <c r="I1608" i="1"/>
  <c r="I1609" i="6"/>
  <c r="B1609" i="1"/>
  <c r="C1609" i="1"/>
  <c r="K1609" i="6"/>
  <c r="D1609" i="1"/>
  <c r="E1609" i="1"/>
  <c r="M1609" i="6"/>
  <c r="F1609" i="1"/>
  <c r="G1609" i="1"/>
  <c r="O1609" i="6"/>
  <c r="H1609" i="1"/>
  <c r="I1609" i="1"/>
  <c r="I1610" i="6"/>
  <c r="B1610" i="1"/>
  <c r="C1610" i="1"/>
  <c r="K1610" i="6"/>
  <c r="D1610" i="1"/>
  <c r="E1610" i="1"/>
  <c r="M1610" i="6"/>
  <c r="F1610" i="1"/>
  <c r="G1610" i="1"/>
  <c r="O1610" i="6"/>
  <c r="H1610" i="1"/>
  <c r="I1610" i="1"/>
  <c r="I1611" i="6"/>
  <c r="B1611" i="1"/>
  <c r="C1611" i="1"/>
  <c r="K1611" i="6"/>
  <c r="D1611" i="1"/>
  <c r="E1611" i="1"/>
  <c r="M1611" i="6"/>
  <c r="F1611" i="1"/>
  <c r="G1611" i="1"/>
  <c r="O1611" i="6"/>
  <c r="H1611" i="1"/>
  <c r="I1611" i="1"/>
  <c r="I1612" i="6"/>
  <c r="B1612" i="1"/>
  <c r="C1612" i="1"/>
  <c r="K1612" i="6"/>
  <c r="D1612" i="1"/>
  <c r="E1612" i="1"/>
  <c r="M1612" i="6"/>
  <c r="F1612" i="1"/>
  <c r="G1612" i="1"/>
  <c r="O1612" i="6"/>
  <c r="H1612" i="1"/>
  <c r="I1612" i="1"/>
  <c r="I1613" i="6"/>
  <c r="B1613" i="1"/>
  <c r="C1613" i="1"/>
  <c r="K1613" i="6"/>
  <c r="D1613" i="1"/>
  <c r="E1613" i="1"/>
  <c r="M1613" i="6"/>
  <c r="F1613" i="1"/>
  <c r="G1613" i="1"/>
  <c r="O1613" i="6"/>
  <c r="H1613" i="1"/>
  <c r="I1613" i="1"/>
  <c r="I1614" i="6"/>
  <c r="B1614" i="1"/>
  <c r="C1614" i="1"/>
  <c r="K1614" i="6"/>
  <c r="D1614" i="1"/>
  <c r="E1614" i="1"/>
  <c r="M1614" i="6"/>
  <c r="F1614" i="1"/>
  <c r="G1614" i="1"/>
  <c r="O1614" i="6"/>
  <c r="H1614" i="1"/>
  <c r="I1614" i="1"/>
  <c r="I1615" i="6"/>
  <c r="B1615" i="1"/>
  <c r="C1615" i="1"/>
  <c r="K1615" i="6"/>
  <c r="D1615" i="1"/>
  <c r="E1615" i="1"/>
  <c r="M1615" i="6"/>
  <c r="F1615" i="1"/>
  <c r="G1615" i="1"/>
  <c r="O1615" i="6"/>
  <c r="H1615" i="1"/>
  <c r="I1615" i="1"/>
  <c r="I1616" i="6"/>
  <c r="B1616" i="1"/>
  <c r="C1616" i="1"/>
  <c r="K1616" i="6"/>
  <c r="D1616" i="1"/>
  <c r="E1616" i="1"/>
  <c r="M1616" i="6"/>
  <c r="F1616" i="1"/>
  <c r="G1616" i="1"/>
  <c r="O1616" i="6"/>
  <c r="H1616" i="1"/>
  <c r="I1616" i="1"/>
  <c r="I1617" i="6"/>
  <c r="B1617" i="1"/>
  <c r="C1617" i="1"/>
  <c r="K1617" i="6"/>
  <c r="D1617" i="1"/>
  <c r="E1617" i="1"/>
  <c r="M1617" i="6"/>
  <c r="F1617" i="1"/>
  <c r="G1617" i="1"/>
  <c r="O1617" i="6"/>
  <c r="H1617" i="1"/>
  <c r="I1617" i="1"/>
  <c r="I1618" i="6"/>
  <c r="B1618" i="1"/>
  <c r="C1618" i="1"/>
  <c r="K1618" i="6"/>
  <c r="D1618" i="1"/>
  <c r="E1618" i="1"/>
  <c r="M1618" i="6"/>
  <c r="F1618" i="1"/>
  <c r="G1618" i="1"/>
  <c r="O1618" i="6"/>
  <c r="H1618" i="1"/>
  <c r="I1618" i="1"/>
  <c r="I1619" i="6"/>
  <c r="B1619" i="1"/>
  <c r="C1619" i="1"/>
  <c r="K1619" i="6"/>
  <c r="D1619" i="1"/>
  <c r="E1619" i="1"/>
  <c r="M1619" i="6"/>
  <c r="F1619" i="1"/>
  <c r="G1619" i="1"/>
  <c r="O1619" i="6"/>
  <c r="H1619" i="1"/>
  <c r="I1619" i="1"/>
  <c r="I1620" i="6"/>
  <c r="B1620" i="1"/>
  <c r="C1620" i="1"/>
  <c r="K1620" i="6"/>
  <c r="D1620" i="1"/>
  <c r="E1620" i="1"/>
  <c r="M1620" i="6"/>
  <c r="F1620" i="1"/>
  <c r="G1620" i="1"/>
  <c r="O1620" i="6"/>
  <c r="H1620" i="1"/>
  <c r="I1620" i="1"/>
  <c r="I1621" i="6"/>
  <c r="B1621" i="1"/>
  <c r="C1621" i="1"/>
  <c r="K1621" i="6"/>
  <c r="D1621" i="1"/>
  <c r="E1621" i="1"/>
  <c r="M1621" i="6"/>
  <c r="F1621" i="1"/>
  <c r="G1621" i="1"/>
  <c r="O1621" i="6"/>
  <c r="H1621" i="1"/>
  <c r="I1621" i="1"/>
  <c r="I1622" i="6"/>
  <c r="B1622" i="1"/>
  <c r="C1622" i="1"/>
  <c r="K1622" i="6"/>
  <c r="D1622" i="1"/>
  <c r="E1622" i="1"/>
  <c r="M1622" i="6"/>
  <c r="F1622" i="1"/>
  <c r="G1622" i="1"/>
  <c r="O1622" i="6"/>
  <c r="H1622" i="1"/>
  <c r="I1622" i="1"/>
  <c r="I1623" i="6"/>
  <c r="B1623" i="1"/>
  <c r="C1623" i="1"/>
  <c r="K1623" i="6"/>
  <c r="D1623" i="1"/>
  <c r="E1623" i="1"/>
  <c r="M1623" i="6"/>
  <c r="F1623" i="1"/>
  <c r="G1623" i="1"/>
  <c r="O1623" i="6"/>
  <c r="H1623" i="1"/>
  <c r="I1623" i="1"/>
  <c r="I1624" i="6"/>
  <c r="B1624" i="1"/>
  <c r="C1624" i="1"/>
  <c r="K1624" i="6"/>
  <c r="D1624" i="1"/>
  <c r="E1624" i="1"/>
  <c r="M1624" i="6"/>
  <c r="F1624" i="1"/>
  <c r="G1624" i="1"/>
  <c r="O1624" i="6"/>
  <c r="H1624" i="1"/>
  <c r="I1624" i="1"/>
  <c r="I1625" i="6"/>
  <c r="B1625" i="1"/>
  <c r="C1625" i="1"/>
  <c r="K1625" i="6"/>
  <c r="D1625" i="1"/>
  <c r="E1625" i="1"/>
  <c r="M1625" i="6"/>
  <c r="F1625" i="1"/>
  <c r="G1625" i="1"/>
  <c r="O1625" i="6"/>
  <c r="H1625" i="1"/>
  <c r="I1625" i="1"/>
  <c r="I1626" i="6"/>
  <c r="B1626" i="1"/>
  <c r="C1626" i="1"/>
  <c r="K1626" i="6"/>
  <c r="D1626" i="1"/>
  <c r="E1626" i="1"/>
  <c r="M1626" i="6"/>
  <c r="F1626" i="1"/>
  <c r="G1626" i="1"/>
  <c r="O1626" i="6"/>
  <c r="H1626" i="1"/>
  <c r="I1626" i="1"/>
  <c r="I1627" i="6"/>
  <c r="B1627" i="1"/>
  <c r="C1627" i="1"/>
  <c r="K1627" i="6"/>
  <c r="D1627" i="1"/>
  <c r="E1627" i="1"/>
  <c r="M1627" i="6"/>
  <c r="F1627" i="1"/>
  <c r="G1627" i="1"/>
  <c r="O1627" i="6"/>
  <c r="H1627" i="1"/>
  <c r="I1627" i="1"/>
  <c r="I1628" i="6"/>
  <c r="B1628" i="1"/>
  <c r="C1628" i="1"/>
  <c r="K1628" i="6"/>
  <c r="D1628" i="1"/>
  <c r="E1628" i="1"/>
  <c r="M1628" i="6"/>
  <c r="F1628" i="1"/>
  <c r="G1628" i="1"/>
  <c r="O1628" i="6"/>
  <c r="H1628" i="1"/>
  <c r="I1628" i="1"/>
  <c r="I1629" i="6"/>
  <c r="B1629" i="1"/>
  <c r="C1629" i="1"/>
  <c r="K1629" i="6"/>
  <c r="D1629" i="1"/>
  <c r="E1629" i="1"/>
  <c r="M1629" i="6"/>
  <c r="F1629" i="1"/>
  <c r="G1629" i="1"/>
  <c r="O1629" i="6"/>
  <c r="H1629" i="1"/>
  <c r="I1629" i="1"/>
  <c r="I1630" i="6"/>
  <c r="B1630" i="1"/>
  <c r="C1630" i="1"/>
  <c r="K1630" i="6"/>
  <c r="D1630" i="1"/>
  <c r="E1630" i="1"/>
  <c r="M1630" i="6"/>
  <c r="F1630" i="1"/>
  <c r="G1630" i="1"/>
  <c r="O1630" i="6"/>
  <c r="H1630" i="1"/>
  <c r="I1630" i="1"/>
  <c r="I1631" i="6"/>
  <c r="B1631" i="1"/>
  <c r="C1631" i="1"/>
  <c r="K1631" i="6"/>
  <c r="D1631" i="1"/>
  <c r="E1631" i="1"/>
  <c r="M1631" i="6"/>
  <c r="F1631" i="1"/>
  <c r="G1631" i="1"/>
  <c r="O1631" i="6"/>
  <c r="H1631" i="1"/>
  <c r="I1631" i="1"/>
  <c r="I1632" i="6"/>
  <c r="B1632" i="1"/>
  <c r="C1632" i="1"/>
  <c r="K1632" i="6"/>
  <c r="D1632" i="1"/>
  <c r="E1632" i="1"/>
  <c r="M1632" i="6"/>
  <c r="F1632" i="1"/>
  <c r="G1632" i="1"/>
  <c r="O1632" i="6"/>
  <c r="H1632" i="1"/>
  <c r="I1632" i="1"/>
  <c r="I1633" i="6"/>
  <c r="B1633" i="1"/>
  <c r="C1633" i="1"/>
  <c r="K1633" i="6"/>
  <c r="D1633" i="1"/>
  <c r="E1633" i="1"/>
  <c r="M1633" i="6"/>
  <c r="F1633" i="1"/>
  <c r="G1633" i="1"/>
  <c r="O1633" i="6"/>
  <c r="H1633" i="1"/>
  <c r="I1633" i="1"/>
  <c r="I1634" i="6"/>
  <c r="B1634" i="1"/>
  <c r="C1634" i="1"/>
  <c r="K1634" i="6"/>
  <c r="D1634" i="1"/>
  <c r="E1634" i="1"/>
  <c r="M1634" i="6"/>
  <c r="F1634" i="1"/>
  <c r="G1634" i="1"/>
  <c r="O1634" i="6"/>
  <c r="H1634" i="1"/>
  <c r="I1634" i="1"/>
  <c r="I1635" i="6"/>
  <c r="B1635" i="1"/>
  <c r="C1635" i="1"/>
  <c r="K1635" i="6"/>
  <c r="D1635" i="1"/>
  <c r="E1635" i="1"/>
  <c r="M1635" i="6"/>
  <c r="F1635" i="1"/>
  <c r="G1635" i="1"/>
  <c r="O1635" i="6"/>
  <c r="H1635" i="1"/>
  <c r="I1635" i="1"/>
  <c r="I1636" i="6"/>
  <c r="B1636" i="1"/>
  <c r="C1636" i="1"/>
  <c r="K1636" i="6"/>
  <c r="D1636" i="1"/>
  <c r="E1636" i="1"/>
  <c r="M1636" i="6"/>
  <c r="F1636" i="1"/>
  <c r="G1636" i="1"/>
  <c r="O1636" i="6"/>
  <c r="H1636" i="1"/>
  <c r="I1636" i="1"/>
  <c r="I1637" i="6"/>
  <c r="B1637" i="1"/>
  <c r="C1637" i="1"/>
  <c r="K1637" i="6"/>
  <c r="D1637" i="1"/>
  <c r="E1637" i="1"/>
  <c r="M1637" i="6"/>
  <c r="F1637" i="1"/>
  <c r="G1637" i="1"/>
  <c r="O1637" i="6"/>
  <c r="H1637" i="1"/>
  <c r="I1637" i="1"/>
  <c r="I1638" i="6"/>
  <c r="B1638" i="1"/>
  <c r="C1638" i="1"/>
  <c r="K1638" i="6"/>
  <c r="D1638" i="1"/>
  <c r="E1638" i="1"/>
  <c r="M1638" i="6"/>
  <c r="F1638" i="1"/>
  <c r="G1638" i="1"/>
  <c r="O1638" i="6"/>
  <c r="H1638" i="1"/>
  <c r="I1638" i="1"/>
  <c r="I1639" i="6"/>
  <c r="B1639" i="1"/>
  <c r="C1639" i="1"/>
  <c r="K1639" i="6"/>
  <c r="D1639" i="1"/>
  <c r="E1639" i="1"/>
  <c r="M1639" i="6"/>
  <c r="F1639" i="1"/>
  <c r="G1639" i="1"/>
  <c r="O1639" i="6"/>
  <c r="H1639" i="1"/>
  <c r="I1639" i="1"/>
  <c r="I1640" i="6"/>
  <c r="B1640" i="1"/>
  <c r="C1640" i="1"/>
  <c r="K1640" i="6"/>
  <c r="D1640" i="1"/>
  <c r="E1640" i="1"/>
  <c r="M1640" i="6"/>
  <c r="F1640" i="1"/>
  <c r="G1640" i="1"/>
  <c r="O1640" i="6"/>
  <c r="H1640" i="1"/>
  <c r="I1640" i="1"/>
  <c r="I1641" i="6"/>
  <c r="B1641" i="1"/>
  <c r="C1641" i="1"/>
  <c r="K1641" i="6"/>
  <c r="D1641" i="1"/>
  <c r="E1641" i="1"/>
  <c r="M1641" i="6"/>
  <c r="F1641" i="1"/>
  <c r="G1641" i="1"/>
  <c r="O1641" i="6"/>
  <c r="H1641" i="1"/>
  <c r="I1641" i="1"/>
  <c r="I1642" i="6"/>
  <c r="B1642" i="1"/>
  <c r="C1642" i="1"/>
  <c r="K1642" i="6"/>
  <c r="D1642" i="1"/>
  <c r="E1642" i="1"/>
  <c r="M1642" i="6"/>
  <c r="F1642" i="1"/>
  <c r="G1642" i="1"/>
  <c r="O1642" i="6"/>
  <c r="H1642" i="1"/>
  <c r="I1642" i="1"/>
  <c r="I1643" i="6"/>
  <c r="B1643" i="1"/>
  <c r="C1643" i="1"/>
  <c r="K1643" i="6"/>
  <c r="D1643" i="1"/>
  <c r="E1643" i="1"/>
  <c r="M1643" i="6"/>
  <c r="F1643" i="1"/>
  <c r="G1643" i="1"/>
  <c r="O1643" i="6"/>
  <c r="H1643" i="1"/>
  <c r="I1643" i="1"/>
  <c r="I1644" i="6"/>
  <c r="B1644" i="1"/>
  <c r="C1644" i="1"/>
  <c r="K1644" i="6"/>
  <c r="D1644" i="1"/>
  <c r="E1644" i="1"/>
  <c r="M1644" i="6"/>
  <c r="F1644" i="1"/>
  <c r="G1644" i="1"/>
  <c r="O1644" i="6"/>
  <c r="H1644" i="1"/>
  <c r="I1644" i="1"/>
  <c r="I1645" i="6"/>
  <c r="B1645" i="1"/>
  <c r="C1645" i="1"/>
  <c r="K1645" i="6"/>
  <c r="D1645" i="1"/>
  <c r="E1645" i="1"/>
  <c r="M1645" i="6"/>
  <c r="F1645" i="1"/>
  <c r="G1645" i="1"/>
  <c r="O1645" i="6"/>
  <c r="H1645" i="1"/>
  <c r="I1645" i="1"/>
  <c r="I1646" i="6"/>
  <c r="B1646" i="1"/>
  <c r="C1646" i="1"/>
  <c r="K1646" i="6"/>
  <c r="D1646" i="1"/>
  <c r="E1646" i="1"/>
  <c r="M1646" i="6"/>
  <c r="F1646" i="1"/>
  <c r="G1646" i="1"/>
  <c r="O1646" i="6"/>
  <c r="H1646" i="1"/>
  <c r="I1646" i="1"/>
  <c r="I1647" i="6"/>
  <c r="B1647" i="1"/>
  <c r="C1647" i="1"/>
  <c r="K1647" i="6"/>
  <c r="D1647" i="1"/>
  <c r="E1647" i="1"/>
  <c r="M1647" i="6"/>
  <c r="F1647" i="1"/>
  <c r="G1647" i="1"/>
  <c r="O1647" i="6"/>
  <c r="H1647" i="1"/>
  <c r="I1647" i="1"/>
  <c r="I1648" i="6"/>
  <c r="B1648" i="1"/>
  <c r="C1648" i="1"/>
  <c r="K1648" i="6"/>
  <c r="D1648" i="1"/>
  <c r="E1648" i="1"/>
  <c r="M1648" i="6"/>
  <c r="F1648" i="1"/>
  <c r="G1648" i="1"/>
  <c r="O1648" i="6"/>
  <c r="H1648" i="1"/>
  <c r="I1648" i="1"/>
  <c r="I1649" i="6"/>
  <c r="B1649" i="1"/>
  <c r="C1649" i="1"/>
  <c r="K1649" i="6"/>
  <c r="D1649" i="1"/>
  <c r="E1649" i="1"/>
  <c r="M1649" i="6"/>
  <c r="F1649" i="1"/>
  <c r="G1649" i="1"/>
  <c r="O1649" i="6"/>
  <c r="H1649" i="1"/>
  <c r="I1649" i="1"/>
  <c r="I1650" i="6"/>
  <c r="B1650" i="1"/>
  <c r="C1650" i="1"/>
  <c r="K1650" i="6"/>
  <c r="D1650" i="1"/>
  <c r="E1650" i="1"/>
  <c r="M1650" i="6"/>
  <c r="F1650" i="1"/>
  <c r="G1650" i="1"/>
  <c r="O1650" i="6"/>
  <c r="H1650" i="1"/>
  <c r="I1650" i="1"/>
  <c r="I1651" i="6"/>
  <c r="B1651" i="1"/>
  <c r="C1651" i="1"/>
  <c r="K1651" i="6"/>
  <c r="D1651" i="1"/>
  <c r="E1651" i="1"/>
  <c r="M1651" i="6"/>
  <c r="F1651" i="1"/>
  <c r="G1651" i="1"/>
  <c r="O1651" i="6"/>
  <c r="H1651" i="1"/>
  <c r="I1651" i="1"/>
  <c r="I1652" i="6"/>
  <c r="B1652" i="1"/>
  <c r="C1652" i="1"/>
  <c r="K1652" i="6"/>
  <c r="D1652" i="1"/>
  <c r="E1652" i="1"/>
  <c r="M1652" i="6"/>
  <c r="F1652" i="1"/>
  <c r="G1652" i="1"/>
  <c r="O1652" i="6"/>
  <c r="H1652" i="1"/>
  <c r="I1652" i="1"/>
  <c r="I1653" i="6"/>
  <c r="B1653" i="1"/>
  <c r="C1653" i="1"/>
  <c r="K1653" i="6"/>
  <c r="D1653" i="1"/>
  <c r="E1653" i="1"/>
  <c r="M1653" i="6"/>
  <c r="F1653" i="1"/>
  <c r="G1653" i="1"/>
  <c r="O1653" i="6"/>
  <c r="H1653" i="1"/>
  <c r="I1653" i="1"/>
  <c r="I1654" i="6"/>
  <c r="B1654" i="1"/>
  <c r="C1654" i="1"/>
  <c r="K1654" i="6"/>
  <c r="D1654" i="1"/>
  <c r="E1654" i="1"/>
  <c r="M1654" i="6"/>
  <c r="F1654" i="1"/>
  <c r="G1654" i="1"/>
  <c r="O1654" i="6"/>
  <c r="H1654" i="1"/>
  <c r="I1654" i="1"/>
  <c r="I1655" i="6"/>
  <c r="B1655" i="1"/>
  <c r="C1655" i="1"/>
  <c r="K1655" i="6"/>
  <c r="D1655" i="1"/>
  <c r="E1655" i="1"/>
  <c r="M1655" i="6"/>
  <c r="F1655" i="1"/>
  <c r="G1655" i="1"/>
  <c r="O1655" i="6"/>
  <c r="H1655" i="1"/>
  <c r="I1655" i="1"/>
  <c r="I1656" i="6"/>
  <c r="B1656" i="1"/>
  <c r="C1656" i="1"/>
  <c r="K1656" i="6"/>
  <c r="D1656" i="1"/>
  <c r="E1656" i="1"/>
  <c r="M1656" i="6"/>
  <c r="F1656" i="1"/>
  <c r="G1656" i="1"/>
  <c r="O1656" i="6"/>
  <c r="H1656" i="1"/>
  <c r="I1656" i="1"/>
  <c r="I1657" i="6"/>
  <c r="B1657" i="1"/>
  <c r="C1657" i="1"/>
  <c r="K1657" i="6"/>
  <c r="D1657" i="1"/>
  <c r="E1657" i="1"/>
  <c r="M1657" i="6"/>
  <c r="F1657" i="1"/>
  <c r="G1657" i="1"/>
  <c r="O1657" i="6"/>
  <c r="H1657" i="1"/>
  <c r="I1657" i="1"/>
  <c r="I1658" i="6"/>
  <c r="B1658" i="1"/>
  <c r="C1658" i="1"/>
  <c r="K1658" i="6"/>
  <c r="D1658" i="1"/>
  <c r="E1658" i="1"/>
  <c r="M1658" i="6"/>
  <c r="F1658" i="1"/>
  <c r="G1658" i="1"/>
  <c r="O1658" i="6"/>
  <c r="H1658" i="1"/>
  <c r="I1658" i="1"/>
  <c r="I1659" i="6"/>
  <c r="B1659" i="1"/>
  <c r="C1659" i="1"/>
  <c r="K1659" i="6"/>
  <c r="D1659" i="1"/>
  <c r="E1659" i="1"/>
  <c r="M1659" i="6"/>
  <c r="F1659" i="1"/>
  <c r="G1659" i="1"/>
  <c r="O1659" i="6"/>
  <c r="H1659" i="1"/>
  <c r="I1659" i="1"/>
  <c r="I1660" i="6"/>
  <c r="B1660" i="1"/>
  <c r="C1660" i="1"/>
  <c r="K1660" i="6"/>
  <c r="D1660" i="1"/>
  <c r="E1660" i="1"/>
  <c r="M1660" i="6"/>
  <c r="F1660" i="1"/>
  <c r="G1660" i="1"/>
  <c r="O1660" i="6"/>
  <c r="H1660" i="1"/>
  <c r="I1660" i="1"/>
  <c r="I1661" i="6"/>
  <c r="B1661" i="1"/>
  <c r="C1661" i="1"/>
  <c r="K1661" i="6"/>
  <c r="D1661" i="1"/>
  <c r="E1661" i="1"/>
  <c r="M1661" i="6"/>
  <c r="F1661" i="1"/>
  <c r="G1661" i="1"/>
  <c r="O1661" i="6"/>
  <c r="H1661" i="1"/>
  <c r="I1661" i="1"/>
  <c r="I1662" i="6"/>
  <c r="B1662" i="1"/>
  <c r="C1662" i="1"/>
  <c r="K1662" i="6"/>
  <c r="D1662" i="1"/>
  <c r="E1662" i="1"/>
  <c r="M1662" i="6"/>
  <c r="F1662" i="1"/>
  <c r="G1662" i="1"/>
  <c r="O1662" i="6"/>
  <c r="H1662" i="1"/>
  <c r="I1662" i="1"/>
  <c r="I1663" i="6"/>
  <c r="B1663" i="1"/>
  <c r="C1663" i="1"/>
  <c r="K1663" i="6"/>
  <c r="D1663" i="1"/>
  <c r="E1663" i="1"/>
  <c r="M1663" i="6"/>
  <c r="F1663" i="1"/>
  <c r="G1663" i="1"/>
  <c r="O1663" i="6"/>
  <c r="H1663" i="1"/>
  <c r="I1663" i="1"/>
  <c r="I1664" i="6"/>
  <c r="B1664" i="1"/>
  <c r="C1664" i="1"/>
  <c r="K1664" i="6"/>
  <c r="D1664" i="1"/>
  <c r="E1664" i="1"/>
  <c r="M1664" i="6"/>
  <c r="F1664" i="1"/>
  <c r="G1664" i="1"/>
  <c r="O1664" i="6"/>
  <c r="H1664" i="1"/>
  <c r="I1664" i="1"/>
  <c r="I1665" i="6"/>
  <c r="B1665" i="1"/>
  <c r="C1665" i="1"/>
  <c r="K1665" i="6"/>
  <c r="D1665" i="1"/>
  <c r="E1665" i="1"/>
  <c r="M1665" i="6"/>
  <c r="F1665" i="1"/>
  <c r="G1665" i="1"/>
  <c r="O1665" i="6"/>
  <c r="H1665" i="1"/>
  <c r="I1665" i="1"/>
  <c r="I1666" i="6"/>
  <c r="B1666" i="1"/>
  <c r="C1666" i="1"/>
  <c r="K1666" i="6"/>
  <c r="D1666" i="1"/>
  <c r="E1666" i="1"/>
  <c r="M1666" i="6"/>
  <c r="F1666" i="1"/>
  <c r="G1666" i="1"/>
  <c r="O1666" i="6"/>
  <c r="H1666" i="1"/>
  <c r="I1666" i="1"/>
  <c r="I1667" i="6"/>
  <c r="B1667" i="1"/>
  <c r="C1667" i="1"/>
  <c r="K1667" i="6"/>
  <c r="D1667" i="1"/>
  <c r="E1667" i="1"/>
  <c r="M1667" i="6"/>
  <c r="F1667" i="1"/>
  <c r="G1667" i="1"/>
  <c r="O1667" i="6"/>
  <c r="H1667" i="1"/>
  <c r="I1667" i="1"/>
  <c r="I1668" i="6"/>
  <c r="B1668" i="1"/>
  <c r="C1668" i="1"/>
  <c r="K1668" i="6"/>
  <c r="D1668" i="1"/>
  <c r="E1668" i="1"/>
  <c r="M1668" i="6"/>
  <c r="F1668" i="1"/>
  <c r="G1668" i="1"/>
  <c r="O1668" i="6"/>
  <c r="H1668" i="1"/>
  <c r="I1668" i="1"/>
  <c r="I1669" i="6"/>
  <c r="B1669" i="1"/>
  <c r="C1669" i="1"/>
  <c r="K1669" i="6"/>
  <c r="D1669" i="1"/>
  <c r="E1669" i="1"/>
  <c r="M1669" i="6"/>
  <c r="F1669" i="1"/>
  <c r="G1669" i="1"/>
  <c r="O1669" i="6"/>
  <c r="H1669" i="1"/>
  <c r="I1669" i="1"/>
  <c r="I1670" i="6"/>
  <c r="B1670" i="1"/>
  <c r="C1670" i="1"/>
  <c r="K1670" i="6"/>
  <c r="D1670" i="1"/>
  <c r="E1670" i="1"/>
  <c r="M1670" i="6"/>
  <c r="F1670" i="1"/>
  <c r="G1670" i="1"/>
  <c r="O1670" i="6"/>
  <c r="H1670" i="1"/>
  <c r="I1670" i="1"/>
  <c r="I1671" i="6"/>
  <c r="B1671" i="1"/>
  <c r="C1671" i="1"/>
  <c r="K1671" i="6"/>
  <c r="D1671" i="1"/>
  <c r="E1671" i="1"/>
  <c r="M1671" i="6"/>
  <c r="F1671" i="1"/>
  <c r="G1671" i="1"/>
  <c r="O1671" i="6"/>
  <c r="H1671" i="1"/>
  <c r="I1671" i="1"/>
  <c r="I1672" i="6"/>
  <c r="B1672" i="1"/>
  <c r="C1672" i="1"/>
  <c r="K1672" i="6"/>
  <c r="D1672" i="1"/>
  <c r="E1672" i="1"/>
  <c r="M1672" i="6"/>
  <c r="F1672" i="1"/>
  <c r="G1672" i="1"/>
  <c r="O1672" i="6"/>
  <c r="H1672" i="1"/>
  <c r="I1672" i="1"/>
  <c r="I1673" i="6"/>
  <c r="B1673" i="1"/>
  <c r="C1673" i="1"/>
  <c r="K1673" i="6"/>
  <c r="D1673" i="1"/>
  <c r="E1673" i="1"/>
  <c r="M1673" i="6"/>
  <c r="F1673" i="1"/>
  <c r="G1673" i="1"/>
  <c r="O1673" i="6"/>
  <c r="H1673" i="1"/>
  <c r="I1673" i="1"/>
  <c r="I1674" i="6"/>
  <c r="B1674" i="1"/>
  <c r="C1674" i="1"/>
  <c r="K1674" i="6"/>
  <c r="D1674" i="1"/>
  <c r="E1674" i="1"/>
  <c r="M1674" i="6"/>
  <c r="F1674" i="1"/>
  <c r="G1674" i="1"/>
  <c r="O1674" i="6"/>
  <c r="H1674" i="1"/>
  <c r="I1674" i="1"/>
  <c r="I1675" i="6"/>
  <c r="B1675" i="1"/>
  <c r="C1675" i="1"/>
  <c r="K1675" i="6"/>
  <c r="D1675" i="1"/>
  <c r="E1675" i="1"/>
  <c r="M1675" i="6"/>
  <c r="F1675" i="1"/>
  <c r="G1675" i="1"/>
  <c r="O1675" i="6"/>
  <c r="H1675" i="1"/>
  <c r="I1675" i="1"/>
  <c r="I1676" i="6"/>
  <c r="B1676" i="1"/>
  <c r="C1676" i="1"/>
  <c r="K1676" i="6"/>
  <c r="D1676" i="1"/>
  <c r="E1676" i="1"/>
  <c r="M1676" i="6"/>
  <c r="F1676" i="1"/>
  <c r="G1676" i="1"/>
  <c r="O1676" i="6"/>
  <c r="H1676" i="1"/>
  <c r="I1676" i="1"/>
  <c r="I1677" i="6"/>
  <c r="B1677" i="1"/>
  <c r="C1677" i="1"/>
  <c r="K1677" i="6"/>
  <c r="D1677" i="1"/>
  <c r="E1677" i="1"/>
  <c r="M1677" i="6"/>
  <c r="F1677" i="1"/>
  <c r="G1677" i="1"/>
  <c r="O1677" i="6"/>
  <c r="H1677" i="1"/>
  <c r="I1677" i="1"/>
  <c r="I1678" i="6"/>
  <c r="B1678" i="1"/>
  <c r="C1678" i="1"/>
  <c r="K1678" i="6"/>
  <c r="D1678" i="1"/>
  <c r="E1678" i="1"/>
  <c r="M1678" i="6"/>
  <c r="F1678" i="1"/>
  <c r="G1678" i="1"/>
  <c r="O1678" i="6"/>
  <c r="H1678" i="1"/>
  <c r="I1678" i="1"/>
  <c r="I1679" i="6"/>
  <c r="B1679" i="1"/>
  <c r="C1679" i="1"/>
  <c r="K1679" i="6"/>
  <c r="D1679" i="1"/>
  <c r="E1679" i="1"/>
  <c r="M1679" i="6"/>
  <c r="F1679" i="1"/>
  <c r="G1679" i="1"/>
  <c r="O1679" i="6"/>
  <c r="H1679" i="1"/>
  <c r="I1679" i="1"/>
  <c r="I1680" i="6"/>
  <c r="B1680" i="1"/>
  <c r="C1680" i="1"/>
  <c r="K1680" i="6"/>
  <c r="D1680" i="1"/>
  <c r="E1680" i="1"/>
  <c r="M1680" i="6"/>
  <c r="F1680" i="1"/>
  <c r="G1680" i="1"/>
  <c r="O1680" i="6"/>
  <c r="H1680" i="1"/>
  <c r="I1680" i="1"/>
  <c r="I1681" i="6"/>
  <c r="B1681" i="1"/>
  <c r="C1681" i="1"/>
  <c r="K1681" i="6"/>
  <c r="D1681" i="1"/>
  <c r="E1681" i="1"/>
  <c r="M1681" i="6"/>
  <c r="F1681" i="1"/>
  <c r="G1681" i="1"/>
  <c r="O1681" i="6"/>
  <c r="H1681" i="1"/>
  <c r="I1681" i="1"/>
  <c r="I1682" i="6"/>
  <c r="B1682" i="1"/>
  <c r="C1682" i="1"/>
  <c r="K1682" i="6"/>
  <c r="D1682" i="1"/>
  <c r="E1682" i="1"/>
  <c r="M1682" i="6"/>
  <c r="F1682" i="1"/>
  <c r="G1682" i="1"/>
  <c r="O1682" i="6"/>
  <c r="H1682" i="1"/>
  <c r="I1682" i="1"/>
  <c r="I1683" i="6"/>
  <c r="B1683" i="1"/>
  <c r="C1683" i="1"/>
  <c r="K1683" i="6"/>
  <c r="D1683" i="1"/>
  <c r="E1683" i="1"/>
  <c r="M1683" i="6"/>
  <c r="F1683" i="1"/>
  <c r="G1683" i="1"/>
  <c r="O1683" i="6"/>
  <c r="H1683" i="1"/>
  <c r="I1683" i="1"/>
  <c r="I1684" i="6"/>
  <c r="B1684" i="1"/>
  <c r="C1684" i="1"/>
  <c r="K1684" i="6"/>
  <c r="D1684" i="1"/>
  <c r="E1684" i="1"/>
  <c r="M1684" i="6"/>
  <c r="F1684" i="1"/>
  <c r="G1684" i="1"/>
  <c r="O1684" i="6"/>
  <c r="H1684" i="1"/>
  <c r="I1684" i="1"/>
  <c r="I1685" i="6"/>
  <c r="B1685" i="1"/>
  <c r="C1685" i="1"/>
  <c r="K1685" i="6"/>
  <c r="D1685" i="1"/>
  <c r="E1685" i="1"/>
  <c r="M1685" i="6"/>
  <c r="F1685" i="1"/>
  <c r="G1685" i="1"/>
  <c r="O1685" i="6"/>
  <c r="H1685" i="1"/>
  <c r="I1685" i="1"/>
  <c r="I1686" i="6"/>
  <c r="B1686" i="1"/>
  <c r="C1686" i="1"/>
  <c r="K1686" i="6"/>
  <c r="D1686" i="1"/>
  <c r="E1686" i="1"/>
  <c r="M1686" i="6"/>
  <c r="F1686" i="1"/>
  <c r="G1686" i="1"/>
  <c r="O1686" i="6"/>
  <c r="H1686" i="1"/>
  <c r="I1686" i="1"/>
  <c r="I1687" i="6"/>
  <c r="B1687" i="1"/>
  <c r="C1687" i="1"/>
  <c r="K1687" i="6"/>
  <c r="D1687" i="1"/>
  <c r="E1687" i="1"/>
  <c r="M1687" i="6"/>
  <c r="F1687" i="1"/>
  <c r="G1687" i="1"/>
  <c r="O1687" i="6"/>
  <c r="H1687" i="1"/>
  <c r="I1687" i="1"/>
  <c r="I1688" i="6"/>
  <c r="B1688" i="1"/>
  <c r="C1688" i="1"/>
  <c r="K1688" i="6"/>
  <c r="D1688" i="1"/>
  <c r="E1688" i="1"/>
  <c r="M1688" i="6"/>
  <c r="F1688" i="1"/>
  <c r="G1688" i="1"/>
  <c r="O1688" i="6"/>
  <c r="H1688" i="1"/>
  <c r="I1688" i="1"/>
  <c r="I1689" i="6"/>
  <c r="B1689" i="1"/>
  <c r="C1689" i="1"/>
  <c r="K1689" i="6"/>
  <c r="D1689" i="1"/>
  <c r="E1689" i="1"/>
  <c r="M1689" i="6"/>
  <c r="F1689" i="1"/>
  <c r="G1689" i="1"/>
  <c r="O1689" i="6"/>
  <c r="H1689" i="1"/>
  <c r="I1689" i="1"/>
  <c r="I1690" i="6"/>
  <c r="B1690" i="1"/>
  <c r="C1690" i="1"/>
  <c r="K1690" i="6"/>
  <c r="D1690" i="1"/>
  <c r="E1690" i="1"/>
  <c r="M1690" i="6"/>
  <c r="F1690" i="1"/>
  <c r="G1690" i="1"/>
  <c r="O1690" i="6"/>
  <c r="H1690" i="1"/>
  <c r="I1690" i="1"/>
  <c r="I1691" i="6"/>
  <c r="B1691" i="1"/>
  <c r="C1691" i="1"/>
  <c r="K1691" i="6"/>
  <c r="D1691" i="1"/>
  <c r="E1691" i="1"/>
  <c r="M1691" i="6"/>
  <c r="F1691" i="1"/>
  <c r="G1691" i="1"/>
  <c r="O1691" i="6"/>
  <c r="H1691" i="1"/>
  <c r="I1691" i="1"/>
  <c r="I1692" i="6"/>
  <c r="B1692" i="1"/>
  <c r="C1692" i="1"/>
  <c r="K1692" i="6"/>
  <c r="D1692" i="1"/>
  <c r="E1692" i="1"/>
  <c r="M1692" i="6"/>
  <c r="F1692" i="1"/>
  <c r="G1692" i="1"/>
  <c r="O1692" i="6"/>
  <c r="H1692" i="1"/>
  <c r="I1692" i="1"/>
  <c r="I1693" i="6"/>
  <c r="B1693" i="1"/>
  <c r="C1693" i="1"/>
  <c r="K1693" i="6"/>
  <c r="D1693" i="1"/>
  <c r="E1693" i="1"/>
  <c r="M1693" i="6"/>
  <c r="F1693" i="1"/>
  <c r="G1693" i="1"/>
  <c r="O1693" i="6"/>
  <c r="H1693" i="1"/>
  <c r="I1693" i="1"/>
  <c r="I1694" i="6"/>
  <c r="B1694" i="1"/>
  <c r="C1694" i="1"/>
  <c r="K1694" i="6"/>
  <c r="D1694" i="1"/>
  <c r="E1694" i="1"/>
  <c r="M1694" i="6"/>
  <c r="F1694" i="1"/>
  <c r="G1694" i="1"/>
  <c r="O1694" i="6"/>
  <c r="H1694" i="1"/>
  <c r="I1694" i="1"/>
  <c r="I1695" i="6"/>
  <c r="B1695" i="1"/>
  <c r="C1695" i="1"/>
  <c r="K1695" i="6"/>
  <c r="D1695" i="1"/>
  <c r="E1695" i="1"/>
  <c r="M1695" i="6"/>
  <c r="F1695" i="1"/>
  <c r="G1695" i="1"/>
  <c r="O1695" i="6"/>
  <c r="H1695" i="1"/>
  <c r="I1695" i="1"/>
  <c r="I1696" i="6"/>
  <c r="B1696" i="1"/>
  <c r="C1696" i="1"/>
  <c r="K1696" i="6"/>
  <c r="D1696" i="1"/>
  <c r="E1696" i="1"/>
  <c r="M1696" i="6"/>
  <c r="F1696" i="1"/>
  <c r="G1696" i="1"/>
  <c r="O1696" i="6"/>
  <c r="H1696" i="1"/>
  <c r="I1696" i="1"/>
  <c r="I1697" i="6"/>
  <c r="B1697" i="1"/>
  <c r="C1697" i="1"/>
  <c r="K1697" i="6"/>
  <c r="D1697" i="1"/>
  <c r="E1697" i="1"/>
  <c r="M1697" i="6"/>
  <c r="F1697" i="1"/>
  <c r="G1697" i="1"/>
  <c r="O1697" i="6"/>
  <c r="H1697" i="1"/>
  <c r="I1697" i="1"/>
  <c r="I1698" i="6"/>
  <c r="B1698" i="1"/>
  <c r="C1698" i="1"/>
  <c r="K1698" i="6"/>
  <c r="D1698" i="1"/>
  <c r="E1698" i="1"/>
  <c r="M1698" i="6"/>
  <c r="F1698" i="1"/>
  <c r="G1698" i="1"/>
  <c r="O1698" i="6"/>
  <c r="H1698" i="1"/>
  <c r="I1698" i="1"/>
  <c r="I1699" i="6"/>
  <c r="B1699" i="1"/>
  <c r="C1699" i="1"/>
  <c r="K1699" i="6"/>
  <c r="D1699" i="1"/>
  <c r="E1699" i="1"/>
  <c r="M1699" i="6"/>
  <c r="F1699" i="1"/>
  <c r="G1699" i="1"/>
  <c r="O1699" i="6"/>
  <c r="H1699" i="1"/>
  <c r="I1699" i="1"/>
  <c r="I1700" i="6"/>
  <c r="B1700" i="1"/>
  <c r="C1700" i="1"/>
  <c r="K1700" i="6"/>
  <c r="D1700" i="1"/>
  <c r="E1700" i="1"/>
  <c r="M1700" i="6"/>
  <c r="F1700" i="1"/>
  <c r="G1700" i="1"/>
  <c r="O1700" i="6"/>
  <c r="H1700" i="1"/>
  <c r="I1700" i="1"/>
  <c r="I1701" i="6"/>
  <c r="B1701" i="1"/>
  <c r="C1701" i="1"/>
  <c r="K1701" i="6"/>
  <c r="D1701" i="1"/>
  <c r="E1701" i="1"/>
  <c r="M1701" i="6"/>
  <c r="F1701" i="1"/>
  <c r="G1701" i="1"/>
  <c r="O1701" i="6"/>
  <c r="H1701" i="1"/>
  <c r="I1701" i="1"/>
  <c r="I1702" i="6"/>
  <c r="B1702" i="1"/>
  <c r="C1702" i="1"/>
  <c r="K1702" i="6"/>
  <c r="D1702" i="1"/>
  <c r="E1702" i="1"/>
  <c r="M1702" i="6"/>
  <c r="F1702" i="1"/>
  <c r="G1702" i="1"/>
  <c r="O1702" i="6"/>
  <c r="H1702" i="1"/>
  <c r="I1702" i="1"/>
  <c r="I1703" i="6"/>
  <c r="B1703" i="1"/>
  <c r="C1703" i="1"/>
  <c r="K1703" i="6"/>
  <c r="D1703" i="1"/>
  <c r="E1703" i="1"/>
  <c r="M1703" i="6"/>
  <c r="F1703" i="1"/>
  <c r="G1703" i="1"/>
  <c r="O1703" i="6"/>
  <c r="H1703" i="1"/>
  <c r="I1703" i="1"/>
  <c r="I1704" i="6"/>
  <c r="B1704" i="1"/>
  <c r="C1704" i="1"/>
  <c r="K1704" i="6"/>
  <c r="D1704" i="1"/>
  <c r="E1704" i="1"/>
  <c r="M1704" i="6"/>
  <c r="F1704" i="1"/>
  <c r="G1704" i="1"/>
  <c r="O1704" i="6"/>
  <c r="H1704" i="1"/>
  <c r="I1704" i="1"/>
  <c r="I1705" i="6"/>
  <c r="B1705" i="1"/>
  <c r="C1705" i="1"/>
  <c r="K1705" i="6"/>
  <c r="D1705" i="1"/>
  <c r="E1705" i="1"/>
  <c r="M1705" i="6"/>
  <c r="F1705" i="1"/>
  <c r="G1705" i="1"/>
  <c r="O1705" i="6"/>
  <c r="H1705" i="1"/>
  <c r="I1705" i="1"/>
  <c r="I1706" i="6"/>
  <c r="B1706" i="1"/>
  <c r="C1706" i="1"/>
  <c r="K1706" i="6"/>
  <c r="D1706" i="1"/>
  <c r="E1706" i="1"/>
  <c r="M1706" i="6"/>
  <c r="F1706" i="1"/>
  <c r="G1706" i="1"/>
  <c r="O1706" i="6"/>
  <c r="H1706" i="1"/>
  <c r="I1706" i="1"/>
  <c r="I1707" i="6"/>
  <c r="B1707" i="1"/>
  <c r="C1707" i="1"/>
  <c r="K1707" i="6"/>
  <c r="D1707" i="1"/>
  <c r="E1707" i="1"/>
  <c r="M1707" i="6"/>
  <c r="F1707" i="1"/>
  <c r="G1707" i="1"/>
  <c r="O1707" i="6"/>
  <c r="H1707" i="1"/>
  <c r="I1707" i="1"/>
  <c r="I1708" i="6"/>
  <c r="B1708" i="1"/>
  <c r="C1708" i="1"/>
  <c r="K1708" i="6"/>
  <c r="D1708" i="1"/>
  <c r="E1708" i="1"/>
  <c r="M1708" i="6"/>
  <c r="F1708" i="1"/>
  <c r="G1708" i="1"/>
  <c r="O1708" i="6"/>
  <c r="H1708" i="1"/>
  <c r="I1708" i="1"/>
  <c r="I1709" i="6"/>
  <c r="B1709" i="1"/>
  <c r="C1709" i="1"/>
  <c r="K1709" i="6"/>
  <c r="D1709" i="1"/>
  <c r="E1709" i="1"/>
  <c r="M1709" i="6"/>
  <c r="F1709" i="1"/>
  <c r="G1709" i="1"/>
  <c r="O1709" i="6"/>
  <c r="H1709" i="1"/>
  <c r="I1709" i="1"/>
  <c r="I1710" i="6"/>
  <c r="B1710" i="1"/>
  <c r="C1710" i="1"/>
  <c r="K1710" i="6"/>
  <c r="D1710" i="1"/>
  <c r="E1710" i="1"/>
  <c r="M1710" i="6"/>
  <c r="F1710" i="1"/>
  <c r="G1710" i="1"/>
  <c r="O1710" i="6"/>
  <c r="H1710" i="1"/>
  <c r="I1710" i="1"/>
  <c r="I1711" i="6"/>
  <c r="B1711" i="1"/>
  <c r="C1711" i="1"/>
  <c r="K1711" i="6"/>
  <c r="D1711" i="1"/>
  <c r="E1711" i="1"/>
  <c r="M1711" i="6"/>
  <c r="F1711" i="1"/>
  <c r="G1711" i="1"/>
  <c r="O1711" i="6"/>
  <c r="H1711" i="1"/>
  <c r="I1711" i="1"/>
  <c r="I1712" i="6"/>
  <c r="B1712" i="1"/>
  <c r="C1712" i="1"/>
  <c r="K1712" i="6"/>
  <c r="D1712" i="1"/>
  <c r="E1712" i="1"/>
  <c r="M1712" i="6"/>
  <c r="F1712" i="1"/>
  <c r="G1712" i="1"/>
  <c r="O1712" i="6"/>
  <c r="H1712" i="1"/>
  <c r="I1712" i="1"/>
  <c r="I1713" i="6"/>
  <c r="B1713" i="1"/>
  <c r="C1713" i="1"/>
  <c r="K1713" i="6"/>
  <c r="D1713" i="1"/>
  <c r="E1713" i="1"/>
  <c r="M1713" i="6"/>
  <c r="F1713" i="1"/>
  <c r="G1713" i="1"/>
  <c r="O1713" i="6"/>
  <c r="H1713" i="1"/>
  <c r="I1713" i="1"/>
  <c r="I1714" i="6"/>
  <c r="B1714" i="1"/>
  <c r="C1714" i="1"/>
  <c r="K1714" i="6"/>
  <c r="D1714" i="1"/>
  <c r="E1714" i="1"/>
  <c r="M1714" i="6"/>
  <c r="F1714" i="1"/>
  <c r="G1714" i="1"/>
  <c r="O1714" i="6"/>
  <c r="H1714" i="1"/>
  <c r="I1714" i="1"/>
  <c r="I1715" i="6"/>
  <c r="B1715" i="1"/>
  <c r="C1715" i="1"/>
  <c r="K1715" i="6"/>
  <c r="D1715" i="1"/>
  <c r="E1715" i="1"/>
  <c r="M1715" i="6"/>
  <c r="F1715" i="1"/>
  <c r="G1715" i="1"/>
  <c r="O1715" i="6"/>
  <c r="H1715" i="1"/>
  <c r="I1715" i="1"/>
  <c r="I1716" i="6"/>
  <c r="B1716" i="1"/>
  <c r="C1716" i="1"/>
  <c r="K1716" i="6"/>
  <c r="D1716" i="1"/>
  <c r="E1716" i="1"/>
  <c r="M1716" i="6"/>
  <c r="F1716" i="1"/>
  <c r="G1716" i="1"/>
  <c r="O1716" i="6"/>
  <c r="H1716" i="1"/>
  <c r="I1716" i="1"/>
  <c r="I1717" i="6"/>
  <c r="B1717" i="1"/>
  <c r="C1717" i="1"/>
  <c r="K1717" i="6"/>
  <c r="D1717" i="1"/>
  <c r="E1717" i="1"/>
  <c r="M1717" i="6"/>
  <c r="F1717" i="1"/>
  <c r="G1717" i="1"/>
  <c r="O1717" i="6"/>
  <c r="H1717" i="1"/>
  <c r="I1717" i="1"/>
  <c r="I1718" i="6"/>
  <c r="B1718" i="1"/>
  <c r="C1718" i="1"/>
  <c r="K1718" i="6"/>
  <c r="D1718" i="1"/>
  <c r="E1718" i="1"/>
  <c r="M1718" i="6"/>
  <c r="F1718" i="1"/>
  <c r="G1718" i="1"/>
  <c r="O1718" i="6"/>
  <c r="H1718" i="1"/>
  <c r="I1718" i="1"/>
  <c r="I1719" i="6"/>
  <c r="B1719" i="1"/>
  <c r="C1719" i="1"/>
  <c r="K1719" i="6"/>
  <c r="D1719" i="1"/>
  <c r="E1719" i="1"/>
  <c r="M1719" i="6"/>
  <c r="F1719" i="1"/>
  <c r="G1719" i="1"/>
  <c r="O1719" i="6"/>
  <c r="H1719" i="1"/>
  <c r="I1719" i="1"/>
  <c r="I1720" i="6"/>
  <c r="B1720" i="1"/>
  <c r="C1720" i="1"/>
  <c r="K1720" i="6"/>
  <c r="D1720" i="1"/>
  <c r="E1720" i="1"/>
  <c r="M1720" i="6"/>
  <c r="F1720" i="1"/>
  <c r="G1720" i="1"/>
  <c r="O1720" i="6"/>
  <c r="H1720" i="1"/>
  <c r="I1720" i="1"/>
  <c r="I1721" i="6"/>
  <c r="B1721" i="1"/>
  <c r="C1721" i="1"/>
  <c r="K1721" i="6"/>
  <c r="D1721" i="1"/>
  <c r="E1721" i="1"/>
  <c r="M1721" i="6"/>
  <c r="F1721" i="1"/>
  <c r="G1721" i="1"/>
  <c r="O1721" i="6"/>
  <c r="H1721" i="1"/>
  <c r="I1721" i="1"/>
  <c r="I1722" i="6"/>
  <c r="B1722" i="1"/>
  <c r="C1722" i="1"/>
  <c r="K1722" i="6"/>
  <c r="D1722" i="1"/>
  <c r="E1722" i="1"/>
  <c r="M1722" i="6"/>
  <c r="F1722" i="1"/>
  <c r="G1722" i="1"/>
  <c r="O1722" i="6"/>
  <c r="H1722" i="1"/>
  <c r="I1722" i="1"/>
  <c r="I1723" i="6"/>
  <c r="B1723" i="1"/>
  <c r="C1723" i="1"/>
  <c r="K1723" i="6"/>
  <c r="D1723" i="1"/>
  <c r="E1723" i="1"/>
  <c r="M1723" i="6"/>
  <c r="F1723" i="1"/>
  <c r="G1723" i="1"/>
  <c r="O1723" i="6"/>
  <c r="H1723" i="1"/>
  <c r="I1723" i="1"/>
  <c r="I1724" i="6"/>
  <c r="B1724" i="1"/>
  <c r="C1724" i="1"/>
  <c r="K1724" i="6"/>
  <c r="D1724" i="1"/>
  <c r="E1724" i="1"/>
  <c r="M1724" i="6"/>
  <c r="F1724" i="1"/>
  <c r="G1724" i="1"/>
  <c r="O1724" i="6"/>
  <c r="H1724" i="1"/>
  <c r="I1724" i="1"/>
  <c r="I1725" i="6"/>
  <c r="B1725" i="1"/>
  <c r="C1725" i="1"/>
  <c r="K1725" i="6"/>
  <c r="D1725" i="1"/>
  <c r="E1725" i="1"/>
  <c r="M1725" i="6"/>
  <c r="F1725" i="1"/>
  <c r="G1725" i="1"/>
  <c r="O1725" i="6"/>
  <c r="H1725" i="1"/>
  <c r="I1725" i="1"/>
  <c r="I1726" i="6"/>
  <c r="B1726" i="1"/>
  <c r="C1726" i="1"/>
  <c r="K1726" i="6"/>
  <c r="D1726" i="1"/>
  <c r="E1726" i="1"/>
  <c r="M1726" i="6"/>
  <c r="F1726" i="1"/>
  <c r="G1726" i="1"/>
  <c r="O1726" i="6"/>
  <c r="H1726" i="1"/>
  <c r="I1726" i="1"/>
  <c r="I1727" i="6"/>
  <c r="B1727" i="1"/>
  <c r="C1727" i="1"/>
  <c r="K1727" i="6"/>
  <c r="D1727" i="1"/>
  <c r="E1727" i="1"/>
  <c r="M1727" i="6"/>
  <c r="F1727" i="1"/>
  <c r="G1727" i="1"/>
  <c r="O1727" i="6"/>
  <c r="H1727" i="1"/>
  <c r="I1727" i="1"/>
  <c r="I1728" i="6"/>
  <c r="B1728" i="1"/>
  <c r="C1728" i="1"/>
  <c r="K1728" i="6"/>
  <c r="D1728" i="1"/>
  <c r="E1728" i="1"/>
  <c r="M1728" i="6"/>
  <c r="F1728" i="1"/>
  <c r="G1728" i="1"/>
  <c r="O1728" i="6"/>
  <c r="H1728" i="1"/>
  <c r="I1728" i="1"/>
  <c r="I1729" i="6"/>
  <c r="B1729" i="1"/>
  <c r="C1729" i="1"/>
  <c r="K1729" i="6"/>
  <c r="D1729" i="1"/>
  <c r="E1729" i="1"/>
  <c r="M1729" i="6"/>
  <c r="F1729" i="1"/>
  <c r="G1729" i="1"/>
  <c r="O1729" i="6"/>
  <c r="H1729" i="1"/>
  <c r="I1729" i="1"/>
  <c r="I1730" i="6"/>
  <c r="B1730" i="1"/>
  <c r="C1730" i="1"/>
  <c r="K1730" i="6"/>
  <c r="D1730" i="1"/>
  <c r="E1730" i="1"/>
  <c r="M1730" i="6"/>
  <c r="F1730" i="1"/>
  <c r="G1730" i="1"/>
  <c r="O1730" i="6"/>
  <c r="H1730" i="1"/>
  <c r="I1730" i="1"/>
  <c r="I1731" i="6"/>
  <c r="B1731" i="1"/>
  <c r="C1731" i="1"/>
  <c r="K1731" i="6"/>
  <c r="D1731" i="1"/>
  <c r="E1731" i="1"/>
  <c r="M1731" i="6"/>
  <c r="F1731" i="1"/>
  <c r="G1731" i="1"/>
  <c r="O1731" i="6"/>
  <c r="H1731" i="1"/>
  <c r="I1731" i="1"/>
  <c r="I1732" i="6"/>
  <c r="B1732" i="1"/>
  <c r="C1732" i="1"/>
  <c r="K1732" i="6"/>
  <c r="D1732" i="1"/>
  <c r="E1732" i="1"/>
  <c r="M1732" i="6"/>
  <c r="F1732" i="1"/>
  <c r="G1732" i="1"/>
  <c r="O1732" i="6"/>
  <c r="H1732" i="1"/>
  <c r="I1732" i="1"/>
  <c r="I1733" i="6"/>
  <c r="B1733" i="1"/>
  <c r="C1733" i="1"/>
  <c r="K1733" i="6"/>
  <c r="D1733" i="1"/>
  <c r="E1733" i="1"/>
  <c r="M1733" i="6"/>
  <c r="F1733" i="1"/>
  <c r="G1733" i="1"/>
  <c r="O1733" i="6"/>
  <c r="H1733" i="1"/>
  <c r="I1733" i="1"/>
  <c r="I1734" i="6"/>
  <c r="B1734" i="1"/>
  <c r="C1734" i="1"/>
  <c r="K1734" i="6"/>
  <c r="D1734" i="1"/>
  <c r="E1734" i="1"/>
  <c r="M1734" i="6"/>
  <c r="F1734" i="1"/>
  <c r="G1734" i="1"/>
  <c r="O1734" i="6"/>
  <c r="H1734" i="1"/>
  <c r="I1734" i="1"/>
  <c r="I1735" i="6"/>
  <c r="B1735" i="1"/>
  <c r="C1735" i="1"/>
  <c r="K1735" i="6"/>
  <c r="D1735" i="1"/>
  <c r="E1735" i="1"/>
  <c r="M1735" i="6"/>
  <c r="F1735" i="1"/>
  <c r="G1735" i="1"/>
  <c r="O1735" i="6"/>
  <c r="H1735" i="1"/>
  <c r="I1735" i="1"/>
  <c r="I1736" i="6"/>
  <c r="B1736" i="1"/>
  <c r="C1736" i="1"/>
  <c r="K1736" i="6"/>
  <c r="D1736" i="1"/>
  <c r="E1736" i="1"/>
  <c r="M1736" i="6"/>
  <c r="F1736" i="1"/>
  <c r="G1736" i="1"/>
  <c r="O1736" i="6"/>
  <c r="H1736" i="1"/>
  <c r="I1736" i="1"/>
  <c r="I1737" i="6"/>
  <c r="B1737" i="1"/>
  <c r="C1737" i="1"/>
  <c r="K1737" i="6"/>
  <c r="D1737" i="1"/>
  <c r="E1737" i="1"/>
  <c r="M1737" i="6"/>
  <c r="F1737" i="1"/>
  <c r="G1737" i="1"/>
  <c r="O1737" i="6"/>
  <c r="H1737" i="1"/>
  <c r="I1737" i="1"/>
  <c r="I1738" i="6"/>
  <c r="B1738" i="1"/>
  <c r="C1738" i="1"/>
  <c r="K1738" i="6"/>
  <c r="D1738" i="1"/>
  <c r="E1738" i="1"/>
  <c r="M1738" i="6"/>
  <c r="F1738" i="1"/>
  <c r="G1738" i="1"/>
  <c r="O1738" i="6"/>
  <c r="H1738" i="1"/>
  <c r="I1738" i="1"/>
  <c r="I1739" i="6"/>
  <c r="B1739" i="1"/>
  <c r="C1739" i="1"/>
  <c r="K1739" i="6"/>
  <c r="D1739" i="1"/>
  <c r="E1739" i="1"/>
  <c r="M1739" i="6"/>
  <c r="F1739" i="1"/>
  <c r="G1739" i="1"/>
  <c r="O1739" i="6"/>
  <c r="H1739" i="1"/>
  <c r="I1739" i="1"/>
  <c r="I1740" i="6"/>
  <c r="B1740" i="1"/>
  <c r="C1740" i="1"/>
  <c r="K1740" i="6"/>
  <c r="D1740" i="1"/>
  <c r="E1740" i="1"/>
  <c r="M1740" i="6"/>
  <c r="F1740" i="1"/>
  <c r="G1740" i="1"/>
  <c r="O1740" i="6"/>
  <c r="H1740" i="1"/>
  <c r="I1740" i="1"/>
  <c r="I1741" i="6"/>
  <c r="B1741" i="1"/>
  <c r="C1741" i="1"/>
  <c r="K1741" i="6"/>
  <c r="D1741" i="1"/>
  <c r="E1741" i="1"/>
  <c r="M1741" i="6"/>
  <c r="F1741" i="1"/>
  <c r="G1741" i="1"/>
  <c r="O1741" i="6"/>
  <c r="H1741" i="1"/>
  <c r="I1741" i="1"/>
  <c r="I1742" i="6"/>
  <c r="B1742" i="1"/>
  <c r="C1742" i="1"/>
  <c r="K1742" i="6"/>
  <c r="D1742" i="1"/>
  <c r="E1742" i="1"/>
  <c r="M1742" i="6"/>
  <c r="F1742" i="1"/>
  <c r="G1742" i="1"/>
  <c r="O1742" i="6"/>
  <c r="H1742" i="1"/>
  <c r="I1742" i="1"/>
  <c r="I1743" i="6"/>
  <c r="B1743" i="1"/>
  <c r="C1743" i="1"/>
  <c r="K1743" i="6"/>
  <c r="D1743" i="1"/>
  <c r="E1743" i="1"/>
  <c r="M1743" i="6"/>
  <c r="F1743" i="1"/>
  <c r="G1743" i="1"/>
  <c r="O1743" i="6"/>
  <c r="H1743" i="1"/>
  <c r="I1743" i="1"/>
  <c r="I1744" i="6"/>
  <c r="B1744" i="1"/>
  <c r="C1744" i="1"/>
  <c r="K1744" i="6"/>
  <c r="D1744" i="1"/>
  <c r="E1744" i="1"/>
  <c r="M1744" i="6"/>
  <c r="F1744" i="1"/>
  <c r="G1744" i="1"/>
  <c r="O1744" i="6"/>
  <c r="H1744" i="1"/>
  <c r="I1744" i="1"/>
  <c r="I1745" i="6"/>
  <c r="B1745" i="1"/>
  <c r="C1745" i="1"/>
  <c r="K1745" i="6"/>
  <c r="D1745" i="1"/>
  <c r="E1745" i="1"/>
  <c r="M1745" i="6"/>
  <c r="F1745" i="1"/>
  <c r="G1745" i="1"/>
  <c r="O1745" i="6"/>
  <c r="H1745" i="1"/>
  <c r="I1745" i="1"/>
  <c r="I1746" i="6"/>
  <c r="B1746" i="1"/>
  <c r="C1746" i="1"/>
  <c r="K1746" i="6"/>
  <c r="D1746" i="1"/>
  <c r="E1746" i="1"/>
  <c r="M1746" i="6"/>
  <c r="F1746" i="1"/>
  <c r="G1746" i="1"/>
  <c r="O1746" i="6"/>
  <c r="H1746" i="1"/>
  <c r="I1746" i="1"/>
  <c r="I1747" i="6"/>
  <c r="B1747" i="1"/>
  <c r="C1747" i="1"/>
  <c r="K1747" i="6"/>
  <c r="D1747" i="1"/>
  <c r="E1747" i="1"/>
  <c r="M1747" i="6"/>
  <c r="F1747" i="1"/>
  <c r="G1747" i="1"/>
  <c r="O1747" i="6"/>
  <c r="H1747" i="1"/>
  <c r="I1747" i="1"/>
  <c r="I1748" i="6"/>
  <c r="B1748" i="1"/>
  <c r="C1748" i="1"/>
  <c r="K1748" i="6"/>
  <c r="D1748" i="1"/>
  <c r="E1748" i="1"/>
  <c r="M1748" i="6"/>
  <c r="F1748" i="1"/>
  <c r="G1748" i="1"/>
  <c r="O1748" i="6"/>
  <c r="H1748" i="1"/>
  <c r="I1748" i="1"/>
  <c r="I1749" i="6"/>
  <c r="B1749" i="1"/>
  <c r="C1749" i="1"/>
  <c r="K1749" i="6"/>
  <c r="D1749" i="1"/>
  <c r="E1749" i="1"/>
  <c r="M1749" i="6"/>
  <c r="F1749" i="1"/>
  <c r="G1749" i="1"/>
  <c r="O1749" i="6"/>
  <c r="H1749" i="1"/>
  <c r="I1749" i="1"/>
  <c r="I1750" i="6"/>
  <c r="B1750" i="1"/>
  <c r="C1750" i="1"/>
  <c r="K1750" i="6"/>
  <c r="D1750" i="1"/>
  <c r="E1750" i="1"/>
  <c r="M1750" i="6"/>
  <c r="F1750" i="1"/>
  <c r="G1750" i="1"/>
  <c r="O1750" i="6"/>
  <c r="H1750" i="1"/>
  <c r="I1750" i="1"/>
  <c r="I1751" i="6"/>
  <c r="B1751" i="1"/>
  <c r="C1751" i="1"/>
  <c r="K1751" i="6"/>
  <c r="D1751" i="1"/>
  <c r="E1751" i="1"/>
  <c r="M1751" i="6"/>
  <c r="F1751" i="1"/>
  <c r="G1751" i="1"/>
  <c r="O1751" i="6"/>
  <c r="H1751" i="1"/>
  <c r="I1751" i="1"/>
  <c r="I1752" i="6"/>
  <c r="B1752" i="1"/>
  <c r="C1752" i="1"/>
  <c r="K1752" i="6"/>
  <c r="D1752" i="1"/>
  <c r="E1752" i="1"/>
  <c r="M1752" i="6"/>
  <c r="F1752" i="1"/>
  <c r="G1752" i="1"/>
  <c r="O1752" i="6"/>
  <c r="H1752" i="1"/>
  <c r="I1752" i="1"/>
  <c r="I1753" i="6"/>
  <c r="B1753" i="1"/>
  <c r="C1753" i="1"/>
  <c r="K1753" i="6"/>
  <c r="D1753" i="1"/>
  <c r="E1753" i="1"/>
  <c r="M1753" i="6"/>
  <c r="F1753" i="1"/>
  <c r="G1753" i="1"/>
  <c r="O1753" i="6"/>
  <c r="H1753" i="1"/>
  <c r="I1753" i="1"/>
  <c r="I1754" i="6"/>
  <c r="B1754" i="1"/>
  <c r="C1754" i="1"/>
  <c r="K1754" i="6"/>
  <c r="D1754" i="1"/>
  <c r="E1754" i="1"/>
  <c r="M1754" i="6"/>
  <c r="F1754" i="1"/>
  <c r="G1754" i="1"/>
  <c r="O1754" i="6"/>
  <c r="H1754" i="1"/>
  <c r="I1754" i="1"/>
  <c r="I1755" i="6"/>
  <c r="B1755" i="1"/>
  <c r="C1755" i="1"/>
  <c r="K1755" i="6"/>
  <c r="D1755" i="1"/>
  <c r="E1755" i="1"/>
  <c r="M1755" i="6"/>
  <c r="F1755" i="1"/>
  <c r="G1755" i="1"/>
  <c r="O1755" i="6"/>
  <c r="H1755" i="1"/>
  <c r="I1755" i="1"/>
  <c r="I1756" i="6"/>
  <c r="B1756" i="1"/>
  <c r="C1756" i="1"/>
  <c r="K1756" i="6"/>
  <c r="D1756" i="1"/>
  <c r="E1756" i="1"/>
  <c r="M1756" i="6"/>
  <c r="F1756" i="1"/>
  <c r="G1756" i="1"/>
  <c r="O1756" i="6"/>
  <c r="H1756" i="1"/>
  <c r="I1756" i="1"/>
  <c r="I1757" i="6"/>
  <c r="B1757" i="1"/>
  <c r="C1757" i="1"/>
  <c r="K1757" i="6"/>
  <c r="D1757" i="1"/>
  <c r="E1757" i="1"/>
  <c r="M1757" i="6"/>
  <c r="F1757" i="1"/>
  <c r="G1757" i="1"/>
  <c r="O1757" i="6"/>
  <c r="H1757" i="1"/>
  <c r="I1757" i="1"/>
  <c r="I1758" i="6"/>
  <c r="B1758" i="1"/>
  <c r="C1758" i="1"/>
  <c r="K1758" i="6"/>
  <c r="D1758" i="1"/>
  <c r="E1758" i="1"/>
  <c r="M1758" i="6"/>
  <c r="F1758" i="1"/>
  <c r="G1758" i="1"/>
  <c r="O1758" i="6"/>
  <c r="H1758" i="1"/>
  <c r="I1758" i="1"/>
  <c r="I1759" i="6"/>
  <c r="B1759" i="1"/>
  <c r="C1759" i="1"/>
  <c r="K1759" i="6"/>
  <c r="D1759" i="1"/>
  <c r="E1759" i="1"/>
  <c r="M1759" i="6"/>
  <c r="F1759" i="1"/>
  <c r="G1759" i="1"/>
  <c r="O1759" i="6"/>
  <c r="H1759" i="1"/>
  <c r="I1759" i="1"/>
  <c r="I1760" i="6"/>
  <c r="B1760" i="1"/>
  <c r="C1760" i="1"/>
  <c r="K1760" i="6"/>
  <c r="D1760" i="1"/>
  <c r="E1760" i="1"/>
  <c r="M1760" i="6"/>
  <c r="F1760" i="1"/>
  <c r="G1760" i="1"/>
  <c r="O1760" i="6"/>
  <c r="H1760" i="1"/>
  <c r="I1760" i="1"/>
  <c r="I1761" i="6"/>
  <c r="B1761" i="1"/>
  <c r="C1761" i="1"/>
  <c r="K1761" i="6"/>
  <c r="D1761" i="1"/>
  <c r="E1761" i="1"/>
  <c r="M1761" i="6"/>
  <c r="F1761" i="1"/>
  <c r="G1761" i="1"/>
  <c r="O1761" i="6"/>
  <c r="H1761" i="1"/>
  <c r="I1761" i="1"/>
  <c r="I1762" i="6"/>
  <c r="B1762" i="1"/>
  <c r="C1762" i="1"/>
  <c r="K1762" i="6"/>
  <c r="D1762" i="1"/>
  <c r="E1762" i="1"/>
  <c r="M1762" i="6"/>
  <c r="F1762" i="1"/>
  <c r="G1762" i="1"/>
  <c r="O1762" i="6"/>
  <c r="H1762" i="1"/>
  <c r="I1762" i="1"/>
  <c r="I1763" i="6"/>
  <c r="B1763" i="1"/>
  <c r="C1763" i="1"/>
  <c r="K1763" i="6"/>
  <c r="D1763" i="1"/>
  <c r="E1763" i="1"/>
  <c r="M1763" i="6"/>
  <c r="F1763" i="1"/>
  <c r="G1763" i="1"/>
  <c r="O1763" i="6"/>
  <c r="H1763" i="1"/>
  <c r="I1763" i="1"/>
  <c r="I1764" i="6"/>
  <c r="B1764" i="1"/>
  <c r="C1764" i="1"/>
  <c r="K1764" i="6"/>
  <c r="D1764" i="1"/>
  <c r="E1764" i="1"/>
  <c r="M1764" i="6"/>
  <c r="F1764" i="1"/>
  <c r="G1764" i="1"/>
  <c r="O1764" i="6"/>
  <c r="H1764" i="1"/>
  <c r="I1764" i="1"/>
  <c r="I1765" i="6"/>
  <c r="B1765" i="1"/>
  <c r="C1765" i="1"/>
  <c r="K1765" i="6"/>
  <c r="D1765" i="1"/>
  <c r="E1765" i="1"/>
  <c r="M1765" i="6"/>
  <c r="F1765" i="1"/>
  <c r="G1765" i="1"/>
  <c r="O1765" i="6"/>
  <c r="H1765" i="1"/>
  <c r="I1765" i="1"/>
  <c r="I1766" i="6"/>
  <c r="B1766" i="1"/>
  <c r="C1766" i="1"/>
  <c r="K1766" i="6"/>
  <c r="D1766" i="1"/>
  <c r="E1766" i="1"/>
  <c r="M1766" i="6"/>
  <c r="F1766" i="1"/>
  <c r="G1766" i="1"/>
  <c r="O1766" i="6"/>
  <c r="H1766" i="1"/>
  <c r="I1766" i="1"/>
  <c r="I1767" i="6"/>
  <c r="B1767" i="1"/>
  <c r="C1767" i="1"/>
  <c r="K1767" i="6"/>
  <c r="D1767" i="1"/>
  <c r="E1767" i="1"/>
  <c r="M1767" i="6"/>
  <c r="F1767" i="1"/>
  <c r="G1767" i="1"/>
  <c r="O1767" i="6"/>
  <c r="H1767" i="1"/>
  <c r="I1767" i="1"/>
  <c r="I1768" i="6"/>
  <c r="B1768" i="1"/>
  <c r="C1768" i="1"/>
  <c r="K1768" i="6"/>
  <c r="D1768" i="1"/>
  <c r="E1768" i="1"/>
  <c r="M1768" i="6"/>
  <c r="F1768" i="1"/>
  <c r="G1768" i="1"/>
  <c r="O1768" i="6"/>
  <c r="H1768" i="1"/>
  <c r="I1768" i="1"/>
  <c r="I1769" i="6"/>
  <c r="B1769" i="1"/>
  <c r="C1769" i="1"/>
  <c r="K1769" i="6"/>
  <c r="D1769" i="1"/>
  <c r="E1769" i="1"/>
  <c r="M1769" i="6"/>
  <c r="F1769" i="1"/>
  <c r="G1769" i="1"/>
  <c r="O1769" i="6"/>
  <c r="H1769" i="1"/>
  <c r="I1769" i="1"/>
  <c r="I1770" i="6"/>
  <c r="B1770" i="1"/>
  <c r="C1770" i="1"/>
  <c r="K1770" i="6"/>
  <c r="D1770" i="1"/>
  <c r="E1770" i="1"/>
  <c r="M1770" i="6"/>
  <c r="F1770" i="1"/>
  <c r="G1770" i="1"/>
  <c r="O1770" i="6"/>
  <c r="H1770" i="1"/>
  <c r="I1770" i="1"/>
  <c r="I1771" i="6"/>
  <c r="B1771" i="1"/>
  <c r="C1771" i="1"/>
  <c r="K1771" i="6"/>
  <c r="D1771" i="1"/>
  <c r="E1771" i="1"/>
  <c r="M1771" i="6"/>
  <c r="F1771" i="1"/>
  <c r="G1771" i="1"/>
  <c r="O1771" i="6"/>
  <c r="H1771" i="1"/>
  <c r="I1771" i="1"/>
  <c r="I1772" i="6"/>
  <c r="B1772" i="1"/>
  <c r="C1772" i="1"/>
  <c r="K1772" i="6"/>
  <c r="D1772" i="1"/>
  <c r="E1772" i="1"/>
  <c r="M1772" i="6"/>
  <c r="F1772" i="1"/>
  <c r="G1772" i="1"/>
  <c r="O1772" i="6"/>
  <c r="H1772" i="1"/>
  <c r="I1772" i="1"/>
  <c r="I1773" i="6"/>
  <c r="B1773" i="1"/>
  <c r="C1773" i="1"/>
  <c r="K1773" i="6"/>
  <c r="D1773" i="1"/>
  <c r="E1773" i="1"/>
  <c r="M1773" i="6"/>
  <c r="F1773" i="1"/>
  <c r="G1773" i="1"/>
  <c r="O1773" i="6"/>
  <c r="H1773" i="1"/>
  <c r="I1773" i="1"/>
  <c r="I1774" i="6"/>
  <c r="B1774" i="1"/>
  <c r="C1774" i="1"/>
  <c r="K1774" i="6"/>
  <c r="D1774" i="1"/>
  <c r="E1774" i="1"/>
  <c r="M1774" i="6"/>
  <c r="F1774" i="1"/>
  <c r="G1774" i="1"/>
  <c r="O1774" i="6"/>
  <c r="H1774" i="1"/>
  <c r="I1774" i="1"/>
  <c r="I1775" i="6"/>
  <c r="B1775" i="1"/>
  <c r="C1775" i="1"/>
  <c r="K1775" i="6"/>
  <c r="D1775" i="1"/>
  <c r="E1775" i="1"/>
  <c r="M1775" i="6"/>
  <c r="F1775" i="1"/>
  <c r="G1775" i="1"/>
  <c r="O1775" i="6"/>
  <c r="H1775" i="1"/>
  <c r="I1775" i="1"/>
  <c r="I1776" i="6"/>
  <c r="B1776" i="1"/>
  <c r="C1776" i="1"/>
  <c r="K1776" i="6"/>
  <c r="D1776" i="1"/>
  <c r="E1776" i="1"/>
  <c r="M1776" i="6"/>
  <c r="F1776" i="1"/>
  <c r="G1776" i="1"/>
  <c r="O1776" i="6"/>
  <c r="H1776" i="1"/>
  <c r="I1776" i="1"/>
  <c r="I1777" i="6"/>
  <c r="B1777" i="1"/>
  <c r="C1777" i="1"/>
  <c r="K1777" i="6"/>
  <c r="D1777" i="1"/>
  <c r="E1777" i="1"/>
  <c r="M1777" i="6"/>
  <c r="F1777" i="1"/>
  <c r="G1777" i="1"/>
  <c r="O1777" i="6"/>
  <c r="H1777" i="1"/>
  <c r="I1777" i="1"/>
  <c r="I1778" i="6"/>
  <c r="B1778" i="1"/>
  <c r="C1778" i="1"/>
  <c r="K1778" i="6"/>
  <c r="D1778" i="1"/>
  <c r="E1778" i="1"/>
  <c r="M1778" i="6"/>
  <c r="F1778" i="1"/>
  <c r="G1778" i="1"/>
  <c r="O1778" i="6"/>
  <c r="H1778" i="1"/>
  <c r="I1778" i="1"/>
  <c r="I1779" i="6"/>
  <c r="B1779" i="1"/>
  <c r="C1779" i="1"/>
  <c r="K1779" i="6"/>
  <c r="D1779" i="1"/>
  <c r="E1779" i="1"/>
  <c r="M1779" i="6"/>
  <c r="F1779" i="1"/>
  <c r="G1779" i="1"/>
  <c r="O1779" i="6"/>
  <c r="H1779" i="1"/>
  <c r="I1779" i="1"/>
  <c r="I1780" i="6"/>
  <c r="B1780" i="1"/>
  <c r="C1780" i="1"/>
  <c r="K1780" i="6"/>
  <c r="D1780" i="1"/>
  <c r="E1780" i="1"/>
  <c r="M1780" i="6"/>
  <c r="F1780" i="1"/>
  <c r="G1780" i="1"/>
  <c r="O1780" i="6"/>
  <c r="H1780" i="1"/>
  <c r="I1780" i="1"/>
  <c r="I1781" i="6"/>
  <c r="B1781" i="1"/>
  <c r="C1781" i="1"/>
  <c r="K1781" i="6"/>
  <c r="D1781" i="1"/>
  <c r="E1781" i="1"/>
  <c r="M1781" i="6"/>
  <c r="F1781" i="1"/>
  <c r="G1781" i="1"/>
  <c r="O1781" i="6"/>
  <c r="H1781" i="1"/>
  <c r="I1781" i="1"/>
  <c r="I1782" i="6"/>
  <c r="B1782" i="1"/>
  <c r="C1782" i="1"/>
  <c r="K1782" i="6"/>
  <c r="D1782" i="1"/>
  <c r="E1782" i="1"/>
  <c r="M1782" i="6"/>
  <c r="F1782" i="1"/>
  <c r="G1782" i="1"/>
  <c r="O1782" i="6"/>
  <c r="H1782" i="1"/>
  <c r="I1782" i="1"/>
  <c r="I1783" i="6"/>
  <c r="B1783" i="1"/>
  <c r="C1783" i="1"/>
  <c r="K1783" i="6"/>
  <c r="D1783" i="1"/>
  <c r="E1783" i="1"/>
  <c r="M1783" i="6"/>
  <c r="F1783" i="1"/>
  <c r="G1783" i="1"/>
  <c r="O1783" i="6"/>
  <c r="H1783" i="1"/>
  <c r="I1783" i="1"/>
  <c r="I1784" i="6"/>
  <c r="B1784" i="1"/>
  <c r="C1784" i="1"/>
  <c r="K1784" i="6"/>
  <c r="D1784" i="1"/>
  <c r="E1784" i="1"/>
  <c r="M1784" i="6"/>
  <c r="F1784" i="1"/>
  <c r="G1784" i="1"/>
  <c r="O1784" i="6"/>
  <c r="H1784" i="1"/>
  <c r="I1784" i="1"/>
  <c r="I1785" i="6"/>
  <c r="B1785" i="1"/>
  <c r="C1785" i="1"/>
  <c r="K1785" i="6"/>
  <c r="D1785" i="1"/>
  <c r="E1785" i="1"/>
  <c r="M1785" i="6"/>
  <c r="F1785" i="1"/>
  <c r="G1785" i="1"/>
  <c r="O1785" i="6"/>
  <c r="H1785" i="1"/>
  <c r="I1785" i="1"/>
  <c r="I1786" i="6"/>
  <c r="B1786" i="1"/>
  <c r="C1786" i="1"/>
  <c r="K1786" i="6"/>
  <c r="D1786" i="1"/>
  <c r="E1786" i="1"/>
  <c r="M1786" i="6"/>
  <c r="F1786" i="1"/>
  <c r="G1786" i="1"/>
  <c r="O1786" i="6"/>
  <c r="H1786" i="1"/>
  <c r="I1786" i="1"/>
  <c r="I1787" i="6"/>
  <c r="B1787" i="1"/>
  <c r="C1787" i="1"/>
  <c r="K1787" i="6"/>
  <c r="D1787" i="1"/>
  <c r="E1787" i="1"/>
  <c r="M1787" i="6"/>
  <c r="F1787" i="1"/>
  <c r="G1787" i="1"/>
  <c r="O1787" i="6"/>
  <c r="H1787" i="1"/>
  <c r="I1787" i="1"/>
  <c r="I1788" i="6"/>
  <c r="B1788" i="1"/>
  <c r="C1788" i="1"/>
  <c r="K1788" i="6"/>
  <c r="D1788" i="1"/>
  <c r="E1788" i="1"/>
  <c r="M1788" i="6"/>
  <c r="F1788" i="1"/>
  <c r="G1788" i="1"/>
  <c r="O1788" i="6"/>
  <c r="H1788" i="1"/>
  <c r="I1788" i="1"/>
  <c r="I1789" i="6"/>
  <c r="B1789" i="1"/>
  <c r="C1789" i="1"/>
  <c r="K1789" i="6"/>
  <c r="D1789" i="1"/>
  <c r="E1789" i="1"/>
  <c r="M1789" i="6"/>
  <c r="F1789" i="1"/>
  <c r="G1789" i="1"/>
  <c r="O1789" i="6"/>
  <c r="H1789" i="1"/>
  <c r="I1789" i="1"/>
  <c r="I1790" i="6"/>
  <c r="B1790" i="1"/>
  <c r="C1790" i="1"/>
  <c r="K1790" i="6"/>
  <c r="D1790" i="1"/>
  <c r="E1790" i="1"/>
  <c r="M1790" i="6"/>
  <c r="F1790" i="1"/>
  <c r="G1790" i="1"/>
  <c r="O1790" i="6"/>
  <c r="H1790" i="1"/>
  <c r="I1790" i="1"/>
  <c r="I1791" i="6"/>
  <c r="B1791" i="1"/>
  <c r="C1791" i="1"/>
  <c r="K1791" i="6"/>
  <c r="D1791" i="1"/>
  <c r="E1791" i="1"/>
  <c r="M1791" i="6"/>
  <c r="F1791" i="1"/>
  <c r="G1791" i="1"/>
  <c r="O1791" i="6"/>
  <c r="H1791" i="1"/>
  <c r="I1791" i="1"/>
  <c r="I1792" i="6"/>
  <c r="B1792" i="1"/>
  <c r="C1792" i="1"/>
  <c r="K1792" i="6"/>
  <c r="D1792" i="1"/>
  <c r="E1792" i="1"/>
  <c r="M1792" i="6"/>
  <c r="F1792" i="1"/>
  <c r="G1792" i="1"/>
  <c r="O1792" i="6"/>
  <c r="H1792" i="1"/>
  <c r="I1792" i="1"/>
  <c r="I1793" i="6"/>
  <c r="B1793" i="1"/>
  <c r="C1793" i="1"/>
  <c r="K1793" i="6"/>
  <c r="D1793" i="1"/>
  <c r="E1793" i="1"/>
  <c r="M1793" i="6"/>
  <c r="F1793" i="1"/>
  <c r="G1793" i="1"/>
  <c r="O1793" i="6"/>
  <c r="H1793" i="1"/>
  <c r="I1793" i="1"/>
  <c r="I1794" i="6"/>
  <c r="B1794" i="1"/>
  <c r="C1794" i="1"/>
  <c r="K1794" i="6"/>
  <c r="D1794" i="1"/>
  <c r="E1794" i="1"/>
  <c r="M1794" i="6"/>
  <c r="F1794" i="1"/>
  <c r="G1794" i="1"/>
  <c r="O1794" i="6"/>
  <c r="H1794" i="1"/>
  <c r="I1794" i="1"/>
  <c r="I1795" i="6"/>
  <c r="B1795" i="1"/>
  <c r="C1795" i="1"/>
  <c r="K1795" i="6"/>
  <c r="D1795" i="1"/>
  <c r="E1795" i="1"/>
  <c r="M1795" i="6"/>
  <c r="F1795" i="1"/>
  <c r="G1795" i="1"/>
  <c r="O1795" i="6"/>
  <c r="H1795" i="1"/>
  <c r="I1795" i="1"/>
  <c r="I1796" i="6"/>
  <c r="B1796" i="1"/>
  <c r="C1796" i="1"/>
  <c r="K1796" i="6"/>
  <c r="D1796" i="1"/>
  <c r="E1796" i="1"/>
  <c r="M1796" i="6"/>
  <c r="F1796" i="1"/>
  <c r="G1796" i="1"/>
  <c r="O1796" i="6"/>
  <c r="H1796" i="1"/>
  <c r="I1796" i="1"/>
  <c r="I1797" i="6"/>
  <c r="B1797" i="1"/>
  <c r="C1797" i="1"/>
  <c r="K1797" i="6"/>
  <c r="D1797" i="1"/>
  <c r="E1797" i="1"/>
  <c r="M1797" i="6"/>
  <c r="F1797" i="1"/>
  <c r="G1797" i="1"/>
  <c r="O1797" i="6"/>
  <c r="H1797" i="1"/>
  <c r="I1797" i="1"/>
  <c r="I1798" i="6"/>
  <c r="B1798" i="1"/>
  <c r="C1798" i="1"/>
  <c r="K1798" i="6"/>
  <c r="D1798" i="1"/>
  <c r="E1798" i="1"/>
  <c r="M1798" i="6"/>
  <c r="F1798" i="1"/>
  <c r="G1798" i="1"/>
  <c r="O1798" i="6"/>
  <c r="H1798" i="1"/>
  <c r="I1798" i="1"/>
  <c r="I1799" i="6"/>
  <c r="B1799" i="1"/>
  <c r="C1799" i="1"/>
  <c r="K1799" i="6"/>
  <c r="D1799" i="1"/>
  <c r="E1799" i="1"/>
  <c r="M1799" i="6"/>
  <c r="F1799" i="1"/>
  <c r="G1799" i="1"/>
  <c r="O1799" i="6"/>
  <c r="H1799" i="1"/>
  <c r="I1799" i="1"/>
  <c r="I1800" i="6"/>
  <c r="B1800" i="1"/>
  <c r="C1800" i="1"/>
  <c r="K1800" i="6"/>
  <c r="D1800" i="1"/>
  <c r="E1800" i="1"/>
  <c r="M1800" i="6"/>
  <c r="F1800" i="1"/>
  <c r="G1800" i="1"/>
  <c r="O1800" i="6"/>
  <c r="H1800" i="1"/>
  <c r="I1800" i="1"/>
  <c r="I1801" i="6"/>
  <c r="B1801" i="1"/>
  <c r="C1801" i="1"/>
  <c r="K1801" i="6"/>
  <c r="D1801" i="1"/>
  <c r="E1801" i="1"/>
  <c r="M1801" i="6"/>
  <c r="F1801" i="1"/>
  <c r="G1801" i="1"/>
  <c r="O1801" i="6"/>
  <c r="H1801" i="1"/>
  <c r="I1801" i="1"/>
  <c r="I1802" i="6"/>
  <c r="B1802" i="1"/>
  <c r="C1802" i="1"/>
  <c r="K1802" i="6"/>
  <c r="D1802" i="1"/>
  <c r="E1802" i="1"/>
  <c r="M1802" i="6"/>
  <c r="F1802" i="1"/>
  <c r="G1802" i="1"/>
  <c r="O1802" i="6"/>
  <c r="H1802" i="1"/>
  <c r="I1802" i="1"/>
  <c r="I1803" i="6"/>
  <c r="B1803" i="1"/>
  <c r="C1803" i="1"/>
  <c r="K1803" i="6"/>
  <c r="D1803" i="1"/>
  <c r="E1803" i="1"/>
  <c r="M1803" i="6"/>
  <c r="F1803" i="1"/>
  <c r="G1803" i="1"/>
  <c r="O1803" i="6"/>
  <c r="H1803" i="1"/>
  <c r="I1803" i="1"/>
  <c r="I1804" i="6"/>
  <c r="B1804" i="1"/>
  <c r="C1804" i="1"/>
  <c r="K1804" i="6"/>
  <c r="D1804" i="1"/>
  <c r="E1804" i="1"/>
  <c r="M1804" i="6"/>
  <c r="F1804" i="1"/>
  <c r="G1804" i="1"/>
  <c r="O1804" i="6"/>
  <c r="H1804" i="1"/>
  <c r="I1804" i="1"/>
  <c r="I1805" i="6"/>
  <c r="B1805" i="1"/>
  <c r="C1805" i="1"/>
  <c r="K1805" i="6"/>
  <c r="D1805" i="1"/>
  <c r="E1805" i="1"/>
  <c r="M1805" i="6"/>
  <c r="F1805" i="1"/>
  <c r="G1805" i="1"/>
  <c r="O1805" i="6"/>
  <c r="H1805" i="1"/>
  <c r="I1805" i="1"/>
  <c r="I1806" i="6"/>
  <c r="B1806" i="1"/>
  <c r="C1806" i="1"/>
  <c r="K1806" i="6"/>
  <c r="D1806" i="1"/>
  <c r="E1806" i="1"/>
  <c r="M1806" i="6"/>
  <c r="F1806" i="1"/>
  <c r="G1806" i="1"/>
  <c r="O1806" i="6"/>
  <c r="H1806" i="1"/>
  <c r="I1806" i="1"/>
  <c r="I1807" i="6"/>
  <c r="B1807" i="1"/>
  <c r="C1807" i="1"/>
  <c r="K1807" i="6"/>
  <c r="D1807" i="1"/>
  <c r="E1807" i="1"/>
  <c r="M1807" i="6"/>
  <c r="F1807" i="1"/>
  <c r="G1807" i="1"/>
  <c r="O1807" i="6"/>
  <c r="H1807" i="1"/>
  <c r="I1807" i="1"/>
  <c r="I1808" i="6"/>
  <c r="B1808" i="1"/>
  <c r="C1808" i="1"/>
  <c r="K1808" i="6"/>
  <c r="D1808" i="1"/>
  <c r="E1808" i="1"/>
  <c r="M1808" i="6"/>
  <c r="F1808" i="1"/>
  <c r="G1808" i="1"/>
  <c r="O1808" i="6"/>
  <c r="H1808" i="1"/>
  <c r="I1808" i="1"/>
  <c r="I1809" i="6"/>
  <c r="B1809" i="1"/>
  <c r="C1809" i="1"/>
  <c r="K1809" i="6"/>
  <c r="D1809" i="1"/>
  <c r="E1809" i="1"/>
  <c r="M1809" i="6"/>
  <c r="F1809" i="1"/>
  <c r="G1809" i="1"/>
  <c r="O1809" i="6"/>
  <c r="H1809" i="1"/>
  <c r="I1809" i="1"/>
  <c r="I1810" i="6"/>
  <c r="B1810" i="1"/>
  <c r="C1810" i="1"/>
  <c r="K1810" i="6"/>
  <c r="D1810" i="1"/>
  <c r="E1810" i="1"/>
  <c r="M1810" i="6"/>
  <c r="F1810" i="1"/>
  <c r="G1810" i="1"/>
  <c r="O1810" i="6"/>
  <c r="H1810" i="1"/>
  <c r="I1810" i="1"/>
  <c r="I1811" i="6"/>
  <c r="B1811" i="1"/>
  <c r="C1811" i="1"/>
  <c r="K1811" i="6"/>
  <c r="D1811" i="1"/>
  <c r="E1811" i="1"/>
  <c r="M1811" i="6"/>
  <c r="F1811" i="1"/>
  <c r="G1811" i="1"/>
  <c r="O1811" i="6"/>
  <c r="H1811" i="1"/>
  <c r="I1811" i="1"/>
  <c r="I1812" i="6"/>
  <c r="B1812" i="1"/>
  <c r="C1812" i="1"/>
  <c r="K1812" i="6"/>
  <c r="D1812" i="1"/>
  <c r="E1812" i="1"/>
  <c r="M1812" i="6"/>
  <c r="F1812" i="1"/>
  <c r="G1812" i="1"/>
  <c r="O1812" i="6"/>
  <c r="H1812" i="1"/>
  <c r="I1812" i="1"/>
  <c r="I1813" i="6"/>
  <c r="B1813" i="1"/>
  <c r="C1813" i="1"/>
  <c r="K1813" i="6"/>
  <c r="D1813" i="1"/>
  <c r="E1813" i="1"/>
  <c r="M1813" i="6"/>
  <c r="F1813" i="1"/>
  <c r="G1813" i="1"/>
  <c r="O1813" i="6"/>
  <c r="H1813" i="1"/>
  <c r="I1813" i="1"/>
  <c r="I1814" i="6"/>
  <c r="B1814" i="1"/>
  <c r="C1814" i="1"/>
  <c r="K1814" i="6"/>
  <c r="D1814" i="1"/>
  <c r="E1814" i="1"/>
  <c r="M1814" i="6"/>
  <c r="F1814" i="1"/>
  <c r="G1814" i="1"/>
  <c r="O1814" i="6"/>
  <c r="H1814" i="1"/>
  <c r="I1814" i="1"/>
  <c r="I1815" i="6"/>
  <c r="B1815" i="1"/>
  <c r="C1815" i="1"/>
  <c r="K1815" i="6"/>
  <c r="D1815" i="1"/>
  <c r="E1815" i="1"/>
  <c r="M1815" i="6"/>
  <c r="F1815" i="1"/>
  <c r="G1815" i="1"/>
  <c r="O1815" i="6"/>
  <c r="H1815" i="1"/>
  <c r="I1815" i="1"/>
  <c r="I1816" i="6"/>
  <c r="B1816" i="1"/>
  <c r="C1816" i="1"/>
  <c r="K1816" i="6"/>
  <c r="D1816" i="1"/>
  <c r="E1816" i="1"/>
  <c r="M1816" i="6"/>
  <c r="F1816" i="1"/>
  <c r="G1816" i="1"/>
  <c r="O1816" i="6"/>
  <c r="H1816" i="1"/>
  <c r="I1816" i="1"/>
  <c r="I1817" i="6"/>
  <c r="B1817" i="1"/>
  <c r="C1817" i="1"/>
  <c r="K1817" i="6"/>
  <c r="D1817" i="1"/>
  <c r="E1817" i="1"/>
  <c r="M1817" i="6"/>
  <c r="F1817" i="1"/>
  <c r="G1817" i="1"/>
  <c r="O1817" i="6"/>
  <c r="H1817" i="1"/>
  <c r="I1817" i="1"/>
  <c r="I1818" i="6"/>
  <c r="B1818" i="1"/>
  <c r="C1818" i="1"/>
  <c r="K1818" i="6"/>
  <c r="D1818" i="1"/>
  <c r="E1818" i="1"/>
  <c r="M1818" i="6"/>
  <c r="F1818" i="1"/>
  <c r="G1818" i="1"/>
  <c r="O1818" i="6"/>
  <c r="H1818" i="1"/>
  <c r="I1818" i="1"/>
  <c r="I1819" i="6"/>
  <c r="B1819" i="1"/>
  <c r="C1819" i="1"/>
  <c r="K1819" i="6"/>
  <c r="D1819" i="1"/>
  <c r="E1819" i="1"/>
  <c r="M1819" i="6"/>
  <c r="F1819" i="1"/>
  <c r="G1819" i="1"/>
  <c r="O1819" i="6"/>
  <c r="H1819" i="1"/>
  <c r="I1819" i="1"/>
  <c r="I1820" i="6"/>
  <c r="B1820" i="1"/>
  <c r="C1820" i="1"/>
  <c r="K1820" i="6"/>
  <c r="D1820" i="1"/>
  <c r="E1820" i="1"/>
  <c r="M1820" i="6"/>
  <c r="F1820" i="1"/>
  <c r="G1820" i="1"/>
  <c r="O1820" i="6"/>
  <c r="H1820" i="1"/>
  <c r="I1820" i="1"/>
  <c r="I1821" i="6"/>
  <c r="B1821" i="1"/>
  <c r="C1821" i="1"/>
  <c r="K1821" i="6"/>
  <c r="D1821" i="1"/>
  <c r="E1821" i="1"/>
  <c r="M1821" i="6"/>
  <c r="F1821" i="1"/>
  <c r="G1821" i="1"/>
  <c r="O1821" i="6"/>
  <c r="H1821" i="1"/>
  <c r="I1821" i="1"/>
  <c r="I1822" i="6"/>
  <c r="B1822" i="1"/>
  <c r="C1822" i="1"/>
  <c r="K1822" i="6"/>
  <c r="D1822" i="1"/>
  <c r="E1822" i="1"/>
  <c r="M1822" i="6"/>
  <c r="F1822" i="1"/>
  <c r="G1822" i="1"/>
  <c r="O1822" i="6"/>
  <c r="H1822" i="1"/>
  <c r="I1822" i="1"/>
  <c r="I1823" i="6"/>
  <c r="B1823" i="1"/>
  <c r="C1823" i="1"/>
  <c r="K1823" i="6"/>
  <c r="D1823" i="1"/>
  <c r="E1823" i="1"/>
  <c r="M1823" i="6"/>
  <c r="F1823" i="1"/>
  <c r="G1823" i="1"/>
  <c r="O1823" i="6"/>
  <c r="H1823" i="1"/>
  <c r="I1823" i="1"/>
  <c r="I1824" i="6"/>
  <c r="B1824" i="1"/>
  <c r="C1824" i="1"/>
  <c r="K1824" i="6"/>
  <c r="D1824" i="1"/>
  <c r="E1824" i="1"/>
  <c r="M1824" i="6"/>
  <c r="F1824" i="1"/>
  <c r="G1824" i="1"/>
  <c r="O1824" i="6"/>
  <c r="H1824" i="1"/>
  <c r="I1824" i="1"/>
  <c r="I1825" i="6"/>
  <c r="B1825" i="1"/>
  <c r="C1825" i="1"/>
  <c r="K1825" i="6"/>
  <c r="D1825" i="1"/>
  <c r="E1825" i="1"/>
  <c r="M1825" i="6"/>
  <c r="F1825" i="1"/>
  <c r="G1825" i="1"/>
  <c r="O1825" i="6"/>
  <c r="H1825" i="1"/>
  <c r="I1825" i="1"/>
  <c r="I1826" i="6"/>
  <c r="B1826" i="1"/>
  <c r="C1826" i="1"/>
  <c r="K1826" i="6"/>
  <c r="D1826" i="1"/>
  <c r="E1826" i="1"/>
  <c r="M1826" i="6"/>
  <c r="F1826" i="1"/>
  <c r="G1826" i="1"/>
  <c r="O1826" i="6"/>
  <c r="H1826" i="1"/>
  <c r="I1826" i="1"/>
  <c r="I1827" i="6"/>
  <c r="B1827" i="1"/>
  <c r="C1827" i="1"/>
  <c r="K1827" i="6"/>
  <c r="D1827" i="1"/>
  <c r="E1827" i="1"/>
  <c r="M1827" i="6"/>
  <c r="F1827" i="1"/>
  <c r="G1827" i="1"/>
  <c r="O1827" i="6"/>
  <c r="H1827" i="1"/>
  <c r="I1827" i="1"/>
  <c r="I1828" i="6"/>
  <c r="B1828" i="1"/>
  <c r="C1828" i="1"/>
  <c r="K1828" i="6"/>
  <c r="D1828" i="1"/>
  <c r="E1828" i="1"/>
  <c r="M1828" i="6"/>
  <c r="F1828" i="1"/>
  <c r="G1828" i="1"/>
  <c r="O1828" i="6"/>
  <c r="H1828" i="1"/>
  <c r="I1828" i="1"/>
  <c r="I1829" i="6"/>
  <c r="B1829" i="1"/>
  <c r="C1829" i="1"/>
  <c r="K1829" i="6"/>
  <c r="D1829" i="1"/>
  <c r="E1829" i="1"/>
  <c r="M1829" i="6"/>
  <c r="F1829" i="1"/>
  <c r="G1829" i="1"/>
  <c r="O1829" i="6"/>
  <c r="H1829" i="1"/>
  <c r="I1829" i="1"/>
  <c r="I1830" i="6"/>
  <c r="B1830" i="1"/>
  <c r="C1830" i="1"/>
  <c r="K1830" i="6"/>
  <c r="D1830" i="1"/>
  <c r="E1830" i="1"/>
  <c r="M1830" i="6"/>
  <c r="F1830" i="1"/>
  <c r="G1830" i="1"/>
  <c r="O1830" i="6"/>
  <c r="H1830" i="1"/>
  <c r="I1830" i="1"/>
  <c r="I1831" i="6"/>
  <c r="B1831" i="1"/>
  <c r="C1831" i="1"/>
  <c r="K1831" i="6"/>
  <c r="D1831" i="1"/>
  <c r="E1831" i="1"/>
  <c r="M1831" i="6"/>
  <c r="F1831" i="1"/>
  <c r="G1831" i="1"/>
  <c r="O1831" i="6"/>
  <c r="H1831" i="1"/>
  <c r="I1831" i="1"/>
  <c r="I1832" i="6"/>
  <c r="B1832" i="1"/>
  <c r="C1832" i="1"/>
  <c r="K1832" i="6"/>
  <c r="D1832" i="1"/>
  <c r="E1832" i="1"/>
  <c r="M1832" i="6"/>
  <c r="F1832" i="1"/>
  <c r="G1832" i="1"/>
  <c r="O1832" i="6"/>
  <c r="H1832" i="1"/>
  <c r="I1832" i="1"/>
  <c r="I1833" i="6"/>
  <c r="B1833" i="1"/>
  <c r="C1833" i="1"/>
  <c r="K1833" i="6"/>
  <c r="D1833" i="1"/>
  <c r="E1833" i="1"/>
  <c r="M1833" i="6"/>
  <c r="F1833" i="1"/>
  <c r="G1833" i="1"/>
  <c r="O1833" i="6"/>
  <c r="H1833" i="1"/>
  <c r="I1833" i="1"/>
  <c r="I1834" i="6"/>
  <c r="B1834" i="1"/>
  <c r="C1834" i="1"/>
  <c r="K1834" i="6"/>
  <c r="D1834" i="1"/>
  <c r="E1834" i="1"/>
  <c r="M1834" i="6"/>
  <c r="F1834" i="1"/>
  <c r="G1834" i="1"/>
  <c r="O1834" i="6"/>
  <c r="H1834" i="1"/>
  <c r="I1834" i="1"/>
  <c r="I1835" i="6"/>
  <c r="B1835" i="1"/>
  <c r="C1835" i="1"/>
  <c r="K1835" i="6"/>
  <c r="D1835" i="1"/>
  <c r="E1835" i="1"/>
  <c r="M1835" i="6"/>
  <c r="F1835" i="1"/>
  <c r="G1835" i="1"/>
  <c r="O1835" i="6"/>
  <c r="H1835" i="1"/>
  <c r="I1835" i="1"/>
  <c r="I1836" i="6"/>
  <c r="B1836" i="1"/>
  <c r="C1836" i="1"/>
  <c r="K1836" i="6"/>
  <c r="D1836" i="1"/>
  <c r="E1836" i="1"/>
  <c r="M1836" i="6"/>
  <c r="F1836" i="1"/>
  <c r="G1836" i="1"/>
  <c r="O1836" i="6"/>
  <c r="H1836" i="1"/>
  <c r="I1836" i="1"/>
  <c r="I1837" i="6"/>
  <c r="B1837" i="1"/>
  <c r="C1837" i="1"/>
  <c r="K1837" i="6"/>
  <c r="D1837" i="1"/>
  <c r="E1837" i="1"/>
  <c r="M1837" i="6"/>
  <c r="F1837" i="1"/>
  <c r="G1837" i="1"/>
  <c r="O1837" i="6"/>
  <c r="H1837" i="1"/>
  <c r="I1837" i="1"/>
  <c r="I1838" i="6"/>
  <c r="B1838" i="1"/>
  <c r="C1838" i="1"/>
  <c r="K1838" i="6"/>
  <c r="D1838" i="1"/>
  <c r="E1838" i="1"/>
  <c r="M1838" i="6"/>
  <c r="F1838" i="1"/>
  <c r="G1838" i="1"/>
  <c r="O1838" i="6"/>
  <c r="H1838" i="1"/>
  <c r="I1838" i="1"/>
  <c r="I1839" i="6"/>
  <c r="B1839" i="1"/>
  <c r="C1839" i="1"/>
  <c r="K1839" i="6"/>
  <c r="D1839" i="1"/>
  <c r="E1839" i="1"/>
  <c r="M1839" i="6"/>
  <c r="F1839" i="1"/>
  <c r="G1839" i="1"/>
  <c r="O1839" i="6"/>
  <c r="H1839" i="1"/>
  <c r="I1839" i="1"/>
  <c r="I1840" i="6"/>
  <c r="B1840" i="1"/>
  <c r="C1840" i="1"/>
  <c r="K1840" i="6"/>
  <c r="D1840" i="1"/>
  <c r="E1840" i="1"/>
  <c r="M1840" i="6"/>
  <c r="F1840" i="1"/>
  <c r="G1840" i="1"/>
  <c r="O1840" i="6"/>
  <c r="H1840" i="1"/>
  <c r="I1840" i="1"/>
  <c r="I1841" i="6"/>
  <c r="B1841" i="1"/>
  <c r="C1841" i="1"/>
  <c r="K1841" i="6"/>
  <c r="D1841" i="1"/>
  <c r="E1841" i="1"/>
  <c r="M1841" i="6"/>
  <c r="F1841" i="1"/>
  <c r="G1841" i="1"/>
  <c r="O1841" i="6"/>
  <c r="H1841" i="1"/>
  <c r="I1841" i="1"/>
  <c r="I1842" i="6"/>
  <c r="B1842" i="1"/>
  <c r="C1842" i="1"/>
  <c r="K1842" i="6"/>
  <c r="D1842" i="1"/>
  <c r="E1842" i="1"/>
  <c r="M1842" i="6"/>
  <c r="F1842" i="1"/>
  <c r="G1842" i="1"/>
  <c r="O1842" i="6"/>
  <c r="H1842" i="1"/>
  <c r="I1842" i="1"/>
  <c r="I1843" i="6"/>
  <c r="B1843" i="1"/>
  <c r="C1843" i="1"/>
  <c r="K1843" i="6"/>
  <c r="D1843" i="1"/>
  <c r="E1843" i="1"/>
  <c r="M1843" i="6"/>
  <c r="F1843" i="1"/>
  <c r="G1843" i="1"/>
  <c r="O1843" i="6"/>
  <c r="H1843" i="1"/>
  <c r="I1843" i="1"/>
  <c r="I1844" i="6"/>
  <c r="B1844" i="1"/>
  <c r="C1844" i="1"/>
  <c r="K1844" i="6"/>
  <c r="D1844" i="1"/>
  <c r="E1844" i="1"/>
  <c r="M1844" i="6"/>
  <c r="F1844" i="1"/>
  <c r="G1844" i="1"/>
  <c r="O1844" i="6"/>
  <c r="H1844" i="1"/>
  <c r="I1844" i="1"/>
  <c r="I1845" i="6"/>
  <c r="B1845" i="1"/>
  <c r="C1845" i="1"/>
  <c r="K1845" i="6"/>
  <c r="D1845" i="1"/>
  <c r="E1845" i="1"/>
  <c r="M1845" i="6"/>
  <c r="F1845" i="1"/>
  <c r="G1845" i="1"/>
  <c r="O1845" i="6"/>
  <c r="H1845" i="1"/>
  <c r="I1845" i="1"/>
  <c r="I1846" i="6"/>
  <c r="B1846" i="1"/>
  <c r="C1846" i="1"/>
  <c r="K1846" i="6"/>
  <c r="D1846" i="1"/>
  <c r="E1846" i="1"/>
  <c r="M1846" i="6"/>
  <c r="F1846" i="1"/>
  <c r="G1846" i="1"/>
  <c r="O1846" i="6"/>
  <c r="H1846" i="1"/>
  <c r="I1846" i="1"/>
  <c r="I1847" i="6"/>
  <c r="B1847" i="1"/>
  <c r="C1847" i="1"/>
  <c r="K1847" i="6"/>
  <c r="D1847" i="1"/>
  <c r="E1847" i="1"/>
  <c r="M1847" i="6"/>
  <c r="F1847" i="1"/>
  <c r="G1847" i="1"/>
  <c r="O1847" i="6"/>
  <c r="H1847" i="1"/>
  <c r="I1847" i="1"/>
  <c r="I1848" i="6"/>
  <c r="B1848" i="1"/>
  <c r="C1848" i="1"/>
  <c r="K1848" i="6"/>
  <c r="D1848" i="1"/>
  <c r="E1848" i="1"/>
  <c r="M1848" i="6"/>
  <c r="F1848" i="1"/>
  <c r="G1848" i="1"/>
  <c r="O1848" i="6"/>
  <c r="H1848" i="1"/>
  <c r="I1848" i="1"/>
  <c r="I1849" i="6"/>
  <c r="B1849" i="1"/>
  <c r="C1849" i="1"/>
  <c r="K1849" i="6"/>
  <c r="D1849" i="1"/>
  <c r="E1849" i="1"/>
  <c r="M1849" i="6"/>
  <c r="F1849" i="1"/>
  <c r="G1849" i="1"/>
  <c r="O1849" i="6"/>
  <c r="H1849" i="1"/>
  <c r="I1849" i="1"/>
  <c r="I1850" i="6"/>
  <c r="B1850" i="1"/>
  <c r="C1850" i="1"/>
  <c r="K1850" i="6"/>
  <c r="D1850" i="1"/>
  <c r="E1850" i="1"/>
  <c r="M1850" i="6"/>
  <c r="F1850" i="1"/>
  <c r="G1850" i="1"/>
  <c r="O1850" i="6"/>
  <c r="H1850" i="1"/>
  <c r="I1850" i="1"/>
  <c r="I1851" i="6"/>
  <c r="B1851" i="1"/>
  <c r="C1851" i="1"/>
  <c r="K1851" i="6"/>
  <c r="D1851" i="1"/>
  <c r="E1851" i="1"/>
  <c r="M1851" i="6"/>
  <c r="F1851" i="1"/>
  <c r="G1851" i="1"/>
  <c r="O1851" i="6"/>
  <c r="H1851" i="1"/>
  <c r="I1851" i="1"/>
  <c r="I1852" i="6"/>
  <c r="B1852" i="1"/>
  <c r="C1852" i="1"/>
  <c r="K1852" i="6"/>
  <c r="D1852" i="1"/>
  <c r="E1852" i="1"/>
  <c r="M1852" i="6"/>
  <c r="F1852" i="1"/>
  <c r="G1852" i="1"/>
  <c r="O1852" i="6"/>
  <c r="H1852" i="1"/>
  <c r="I1852" i="1"/>
  <c r="I1853" i="6"/>
  <c r="B1853" i="1"/>
  <c r="C1853" i="1"/>
  <c r="K1853" i="6"/>
  <c r="D1853" i="1"/>
  <c r="E1853" i="1"/>
  <c r="M1853" i="6"/>
  <c r="F1853" i="1"/>
  <c r="G1853" i="1"/>
  <c r="O1853" i="6"/>
  <c r="H1853" i="1"/>
  <c r="I1853" i="1"/>
  <c r="I1854" i="6"/>
  <c r="B1854" i="1"/>
  <c r="C1854" i="1"/>
  <c r="K1854" i="6"/>
  <c r="D1854" i="1"/>
  <c r="E1854" i="1"/>
  <c r="M1854" i="6"/>
  <c r="F1854" i="1"/>
  <c r="G1854" i="1"/>
  <c r="O1854" i="6"/>
  <c r="H1854" i="1"/>
  <c r="I1854" i="1"/>
  <c r="I1855" i="6"/>
  <c r="B1855" i="1"/>
  <c r="C1855" i="1"/>
  <c r="K1855" i="6"/>
  <c r="D1855" i="1"/>
  <c r="E1855" i="1"/>
  <c r="M1855" i="6"/>
  <c r="F1855" i="1"/>
  <c r="G1855" i="1"/>
  <c r="O1855" i="6"/>
  <c r="H1855" i="1"/>
  <c r="I1855" i="1"/>
  <c r="I1856" i="6"/>
  <c r="B1856" i="1"/>
  <c r="C1856" i="1"/>
  <c r="K1856" i="6"/>
  <c r="D1856" i="1"/>
  <c r="E1856" i="1"/>
  <c r="M1856" i="6"/>
  <c r="F1856" i="1"/>
  <c r="G1856" i="1"/>
  <c r="O1856" i="6"/>
  <c r="H1856" i="1"/>
  <c r="I1856" i="1"/>
  <c r="I1857" i="6"/>
  <c r="B1857" i="1"/>
  <c r="C1857" i="1"/>
  <c r="K1857" i="6"/>
  <c r="D1857" i="1"/>
  <c r="E1857" i="1"/>
  <c r="M1857" i="6"/>
  <c r="F1857" i="1"/>
  <c r="G1857" i="1"/>
  <c r="O1857" i="6"/>
  <c r="H1857" i="1"/>
  <c r="I1857" i="1"/>
  <c r="I1858" i="6"/>
  <c r="B1858" i="1"/>
  <c r="C1858" i="1"/>
  <c r="K1858" i="6"/>
  <c r="D1858" i="1"/>
  <c r="E1858" i="1"/>
  <c r="M1858" i="6"/>
  <c r="F1858" i="1"/>
  <c r="G1858" i="1"/>
  <c r="O1858" i="6"/>
  <c r="H1858" i="1"/>
  <c r="I1858" i="1"/>
  <c r="I1859" i="6"/>
  <c r="B1859" i="1"/>
  <c r="C1859" i="1"/>
  <c r="K1859" i="6"/>
  <c r="D1859" i="1"/>
  <c r="E1859" i="1"/>
  <c r="M1859" i="6"/>
  <c r="F1859" i="1"/>
  <c r="G1859" i="1"/>
  <c r="O1859" i="6"/>
  <c r="H1859" i="1"/>
  <c r="I1859" i="1"/>
  <c r="I1860" i="6"/>
  <c r="B1860" i="1"/>
  <c r="C1860" i="1"/>
  <c r="K1860" i="6"/>
  <c r="D1860" i="1"/>
  <c r="E1860" i="1"/>
  <c r="M1860" i="6"/>
  <c r="F1860" i="1"/>
  <c r="G1860" i="1"/>
  <c r="O1860" i="6"/>
  <c r="H1860" i="1"/>
  <c r="I1860" i="1"/>
  <c r="I1861" i="6"/>
  <c r="B1861" i="1"/>
  <c r="C1861" i="1"/>
  <c r="K1861" i="6"/>
  <c r="D1861" i="1"/>
  <c r="E1861" i="1"/>
  <c r="M1861" i="6"/>
  <c r="F1861" i="1"/>
  <c r="G1861" i="1"/>
  <c r="O1861" i="6"/>
  <c r="H1861" i="1"/>
  <c r="I1861" i="1"/>
  <c r="I1862" i="6"/>
  <c r="B1862" i="1"/>
  <c r="C1862" i="1"/>
  <c r="K1862" i="6"/>
  <c r="D1862" i="1"/>
  <c r="E1862" i="1"/>
  <c r="M1862" i="6"/>
  <c r="F1862" i="1"/>
  <c r="G1862" i="1"/>
  <c r="O1862" i="6"/>
  <c r="H1862" i="1"/>
  <c r="I1862" i="1"/>
  <c r="I1863" i="6"/>
  <c r="B1863" i="1"/>
  <c r="C1863" i="1"/>
  <c r="K1863" i="6"/>
  <c r="D1863" i="1"/>
  <c r="E1863" i="1"/>
  <c r="M1863" i="6"/>
  <c r="F1863" i="1"/>
  <c r="G1863" i="1"/>
  <c r="O1863" i="6"/>
  <c r="H1863" i="1"/>
  <c r="I1863" i="1"/>
  <c r="I1864" i="6"/>
  <c r="B1864" i="1"/>
  <c r="C1864" i="1"/>
  <c r="K1864" i="6"/>
  <c r="D1864" i="1"/>
  <c r="E1864" i="1"/>
  <c r="M1864" i="6"/>
  <c r="F1864" i="1"/>
  <c r="G1864" i="1"/>
  <c r="O1864" i="6"/>
  <c r="H1864" i="1"/>
  <c r="I1864" i="1"/>
  <c r="I1865" i="6"/>
  <c r="B1865" i="1"/>
  <c r="C1865" i="1"/>
  <c r="K1865" i="6"/>
  <c r="D1865" i="1"/>
  <c r="E1865" i="1"/>
  <c r="M1865" i="6"/>
  <c r="F1865" i="1"/>
  <c r="G1865" i="1"/>
  <c r="O1865" i="6"/>
  <c r="H1865" i="1"/>
  <c r="I1865" i="1"/>
  <c r="I1866" i="6"/>
  <c r="B1866" i="1"/>
  <c r="C1866" i="1"/>
  <c r="K1866" i="6"/>
  <c r="D1866" i="1"/>
  <c r="E1866" i="1"/>
  <c r="M1866" i="6"/>
  <c r="F1866" i="1"/>
  <c r="G1866" i="1"/>
  <c r="O1866" i="6"/>
  <c r="H1866" i="1"/>
  <c r="I1866" i="1"/>
  <c r="I1867" i="6"/>
  <c r="B1867" i="1"/>
  <c r="C1867" i="1"/>
  <c r="K1867" i="6"/>
  <c r="D1867" i="1"/>
  <c r="E1867" i="1"/>
  <c r="M1867" i="6"/>
  <c r="F1867" i="1"/>
  <c r="G1867" i="1"/>
  <c r="O1867" i="6"/>
  <c r="H1867" i="1"/>
  <c r="I1867" i="1"/>
  <c r="I1868" i="6"/>
  <c r="B1868" i="1"/>
  <c r="C1868" i="1"/>
  <c r="K1868" i="6"/>
  <c r="D1868" i="1"/>
  <c r="E1868" i="1"/>
  <c r="M1868" i="6"/>
  <c r="F1868" i="1"/>
  <c r="G1868" i="1"/>
  <c r="O1868" i="6"/>
  <c r="H1868" i="1"/>
  <c r="I1868" i="1"/>
  <c r="I1869" i="6"/>
  <c r="B1869" i="1"/>
  <c r="C1869" i="1"/>
  <c r="K1869" i="6"/>
  <c r="D1869" i="1"/>
  <c r="E1869" i="1"/>
  <c r="M1869" i="6"/>
  <c r="F1869" i="1"/>
  <c r="G1869" i="1"/>
  <c r="O1869" i="6"/>
  <c r="H1869" i="1"/>
  <c r="I1869" i="1"/>
  <c r="I1870" i="6"/>
  <c r="B1870" i="1"/>
  <c r="C1870" i="1"/>
  <c r="K1870" i="6"/>
  <c r="D1870" i="1"/>
  <c r="E1870" i="1"/>
  <c r="M1870" i="6"/>
  <c r="F1870" i="1"/>
  <c r="G1870" i="1"/>
  <c r="O1870" i="6"/>
  <c r="H1870" i="1"/>
  <c r="I1870" i="1"/>
  <c r="I1871" i="6"/>
  <c r="B1871" i="1"/>
  <c r="C1871" i="1"/>
  <c r="K1871" i="6"/>
  <c r="D1871" i="1"/>
  <c r="E1871" i="1"/>
  <c r="M1871" i="6"/>
  <c r="F1871" i="1"/>
  <c r="G1871" i="1"/>
  <c r="O1871" i="6"/>
  <c r="H1871" i="1"/>
  <c r="I1871" i="1"/>
  <c r="I1872" i="6"/>
  <c r="B1872" i="1"/>
  <c r="C1872" i="1"/>
  <c r="K1872" i="6"/>
  <c r="D1872" i="1"/>
  <c r="E1872" i="1"/>
  <c r="M1872" i="6"/>
  <c r="F1872" i="1"/>
  <c r="G1872" i="1"/>
  <c r="O1872" i="6"/>
  <c r="H1872" i="1"/>
  <c r="I1872" i="1"/>
  <c r="I1873" i="6"/>
  <c r="B1873" i="1"/>
  <c r="C1873" i="1"/>
  <c r="K1873" i="6"/>
  <c r="D1873" i="1"/>
  <c r="E1873" i="1"/>
  <c r="M1873" i="6"/>
  <c r="F1873" i="1"/>
  <c r="G1873" i="1"/>
  <c r="O1873" i="6"/>
  <c r="H1873" i="1"/>
  <c r="I1873" i="1"/>
  <c r="I1874" i="6"/>
  <c r="B1874" i="1"/>
  <c r="C1874" i="1"/>
  <c r="K1874" i="6"/>
  <c r="D1874" i="1"/>
  <c r="E1874" i="1"/>
  <c r="M1874" i="6"/>
  <c r="F1874" i="1"/>
  <c r="G1874" i="1"/>
  <c r="O1874" i="6"/>
  <c r="H1874" i="1"/>
  <c r="I1874" i="1"/>
  <c r="I1875" i="6"/>
  <c r="B1875" i="1"/>
  <c r="C1875" i="1"/>
  <c r="K1875" i="6"/>
  <c r="D1875" i="1"/>
  <c r="E1875" i="1"/>
  <c r="M1875" i="6"/>
  <c r="F1875" i="1"/>
  <c r="G1875" i="1"/>
  <c r="O1875" i="6"/>
  <c r="H1875" i="1"/>
  <c r="I1875" i="1"/>
  <c r="I1876" i="6"/>
  <c r="B1876" i="1"/>
  <c r="C1876" i="1"/>
  <c r="K1876" i="6"/>
  <c r="D1876" i="1"/>
  <c r="E1876" i="1"/>
  <c r="M1876" i="6"/>
  <c r="F1876" i="1"/>
  <c r="G1876" i="1"/>
  <c r="O1876" i="6"/>
  <c r="H1876" i="1"/>
  <c r="I1876" i="1"/>
  <c r="I1877" i="6"/>
  <c r="B1877" i="1"/>
  <c r="C1877" i="1"/>
  <c r="K1877" i="6"/>
  <c r="D1877" i="1"/>
  <c r="E1877" i="1"/>
  <c r="M1877" i="6"/>
  <c r="F1877" i="1"/>
  <c r="G1877" i="1"/>
  <c r="O1877" i="6"/>
  <c r="H1877" i="1"/>
  <c r="I1877" i="1"/>
  <c r="I1878" i="6"/>
  <c r="B1878" i="1"/>
  <c r="C1878" i="1"/>
  <c r="K1878" i="6"/>
  <c r="D1878" i="1"/>
  <c r="E1878" i="1"/>
  <c r="M1878" i="6"/>
  <c r="F1878" i="1"/>
  <c r="G1878" i="1"/>
  <c r="O1878" i="6"/>
  <c r="H1878" i="1"/>
  <c r="I1878" i="1"/>
  <c r="I1879" i="6"/>
  <c r="B1879" i="1"/>
  <c r="C1879" i="1"/>
  <c r="K1879" i="6"/>
  <c r="D1879" i="1"/>
  <c r="E1879" i="1"/>
  <c r="M1879" i="6"/>
  <c r="F1879" i="1"/>
  <c r="G1879" i="1"/>
  <c r="O1879" i="6"/>
  <c r="H1879" i="1"/>
  <c r="I1879" i="1"/>
  <c r="I1880" i="6"/>
  <c r="B1880" i="1"/>
  <c r="C1880" i="1"/>
  <c r="K1880" i="6"/>
  <c r="D1880" i="1"/>
  <c r="E1880" i="1"/>
  <c r="M1880" i="6"/>
  <c r="F1880" i="1"/>
  <c r="G1880" i="1"/>
  <c r="O1880" i="6"/>
  <c r="H1880" i="1"/>
  <c r="I1880" i="1"/>
  <c r="I1881" i="6"/>
  <c r="B1881" i="1"/>
  <c r="C1881" i="1"/>
  <c r="K1881" i="6"/>
  <c r="D1881" i="1"/>
  <c r="E1881" i="1"/>
  <c r="M1881" i="6"/>
  <c r="F1881" i="1"/>
  <c r="G1881" i="1"/>
  <c r="O1881" i="6"/>
  <c r="H1881" i="1"/>
  <c r="I1881" i="1"/>
  <c r="I1882" i="6"/>
  <c r="B1882" i="1"/>
  <c r="C1882" i="1"/>
  <c r="K1882" i="6"/>
  <c r="D1882" i="1"/>
  <c r="E1882" i="1"/>
  <c r="M1882" i="6"/>
  <c r="F1882" i="1"/>
  <c r="G1882" i="1"/>
  <c r="O1882" i="6"/>
  <c r="H1882" i="1"/>
  <c r="I1882" i="1"/>
  <c r="I1883" i="6"/>
  <c r="B1883" i="1"/>
  <c r="C1883" i="1"/>
  <c r="K1883" i="6"/>
  <c r="D1883" i="1"/>
  <c r="E1883" i="1"/>
  <c r="M1883" i="6"/>
  <c r="F1883" i="1"/>
  <c r="G1883" i="1"/>
  <c r="O1883" i="6"/>
  <c r="H1883" i="1"/>
  <c r="I1883" i="1"/>
  <c r="I1884" i="6"/>
  <c r="B1884" i="1"/>
  <c r="C1884" i="1"/>
  <c r="K1884" i="6"/>
  <c r="D1884" i="1"/>
  <c r="E1884" i="1"/>
  <c r="M1884" i="6"/>
  <c r="F1884" i="1"/>
  <c r="G1884" i="1"/>
  <c r="O1884" i="6"/>
  <c r="H1884" i="1"/>
  <c r="I1884" i="1"/>
  <c r="I1885" i="6"/>
  <c r="B1885" i="1"/>
  <c r="C1885" i="1"/>
  <c r="K1885" i="6"/>
  <c r="D1885" i="1"/>
  <c r="E1885" i="1"/>
  <c r="M1885" i="6"/>
  <c r="F1885" i="1"/>
  <c r="G1885" i="1"/>
  <c r="O1885" i="6"/>
  <c r="H1885" i="1"/>
  <c r="I1885" i="1"/>
  <c r="I1886" i="6"/>
  <c r="B1886" i="1"/>
  <c r="C1886" i="1"/>
  <c r="K1886" i="6"/>
  <c r="D1886" i="1"/>
  <c r="E1886" i="1"/>
  <c r="M1886" i="6"/>
  <c r="F1886" i="1"/>
  <c r="G1886" i="1"/>
  <c r="O1886" i="6"/>
  <c r="H1886" i="1"/>
  <c r="I1886" i="1"/>
  <c r="I1887" i="6"/>
  <c r="B1887" i="1"/>
  <c r="C1887" i="1"/>
  <c r="K1887" i="6"/>
  <c r="D1887" i="1"/>
  <c r="E1887" i="1"/>
  <c r="M1887" i="6"/>
  <c r="F1887" i="1"/>
  <c r="G1887" i="1"/>
  <c r="O1887" i="6"/>
  <c r="H1887" i="1"/>
  <c r="I1887" i="1"/>
  <c r="I1888" i="6"/>
  <c r="B1888" i="1"/>
  <c r="C1888" i="1"/>
  <c r="K1888" i="6"/>
  <c r="D1888" i="1"/>
  <c r="E1888" i="1"/>
  <c r="M1888" i="6"/>
  <c r="F1888" i="1"/>
  <c r="G1888" i="1"/>
  <c r="O1888" i="6"/>
  <c r="H1888" i="1"/>
  <c r="I1888" i="1"/>
  <c r="I1889" i="6"/>
  <c r="B1889" i="1"/>
  <c r="C1889" i="1"/>
  <c r="K1889" i="6"/>
  <c r="D1889" i="1"/>
  <c r="E1889" i="1"/>
  <c r="M1889" i="6"/>
  <c r="F1889" i="1"/>
  <c r="G1889" i="1"/>
  <c r="O1889" i="6"/>
  <c r="H1889" i="1"/>
  <c r="I1889" i="1"/>
  <c r="I1890" i="6"/>
  <c r="B1890" i="1"/>
  <c r="C1890" i="1"/>
  <c r="K1890" i="6"/>
  <c r="D1890" i="1"/>
  <c r="E1890" i="1"/>
  <c r="M1890" i="6"/>
  <c r="F1890" i="1"/>
  <c r="G1890" i="1"/>
  <c r="O1890" i="6"/>
  <c r="H1890" i="1"/>
  <c r="I1890" i="1"/>
  <c r="I1891" i="6"/>
  <c r="B1891" i="1"/>
  <c r="C1891" i="1"/>
  <c r="K1891" i="6"/>
  <c r="D1891" i="1"/>
  <c r="E1891" i="1"/>
  <c r="M1891" i="6"/>
  <c r="F1891" i="1"/>
  <c r="G1891" i="1"/>
  <c r="O1891" i="6"/>
  <c r="H1891" i="1"/>
  <c r="I1891" i="1"/>
  <c r="I1892" i="6"/>
  <c r="B1892" i="1"/>
  <c r="C1892" i="1"/>
  <c r="K1892" i="6"/>
  <c r="D1892" i="1"/>
  <c r="E1892" i="1"/>
  <c r="M1892" i="6"/>
  <c r="F1892" i="1"/>
  <c r="G1892" i="1"/>
  <c r="O1892" i="6"/>
  <c r="H1892" i="1"/>
  <c r="I1892" i="1"/>
  <c r="I1893" i="6"/>
  <c r="B1893" i="1"/>
  <c r="C1893" i="1"/>
  <c r="K1893" i="6"/>
  <c r="D1893" i="1"/>
  <c r="E1893" i="1"/>
  <c r="M1893" i="6"/>
  <c r="F1893" i="1"/>
  <c r="G1893" i="1"/>
  <c r="O1893" i="6"/>
  <c r="H1893" i="1"/>
  <c r="I1893" i="1"/>
  <c r="I1894" i="6"/>
  <c r="B1894" i="1"/>
  <c r="C1894" i="1"/>
  <c r="K1894" i="6"/>
  <c r="D1894" i="1"/>
  <c r="E1894" i="1"/>
  <c r="M1894" i="6"/>
  <c r="F1894" i="1"/>
  <c r="G1894" i="1"/>
  <c r="O1894" i="6"/>
  <c r="H1894" i="1"/>
  <c r="I1894" i="1"/>
  <c r="I1895" i="6"/>
  <c r="B1895" i="1"/>
  <c r="C1895" i="1"/>
  <c r="K1895" i="6"/>
  <c r="D1895" i="1"/>
  <c r="E1895" i="1"/>
  <c r="M1895" i="6"/>
  <c r="F1895" i="1"/>
  <c r="G1895" i="1"/>
  <c r="O1895" i="6"/>
  <c r="H1895" i="1"/>
  <c r="I1895" i="1"/>
  <c r="I1896" i="6"/>
  <c r="B1896" i="1"/>
  <c r="C1896" i="1"/>
  <c r="K1896" i="6"/>
  <c r="D1896" i="1"/>
  <c r="E1896" i="1"/>
  <c r="M1896" i="6"/>
  <c r="F1896" i="1"/>
  <c r="G1896" i="1"/>
  <c r="O1896" i="6"/>
  <c r="H1896" i="1"/>
  <c r="I1896" i="1"/>
  <c r="I1897" i="6"/>
  <c r="B1897" i="1"/>
  <c r="C1897" i="1"/>
  <c r="K1897" i="6"/>
  <c r="D1897" i="1"/>
  <c r="E1897" i="1"/>
  <c r="M1897" i="6"/>
  <c r="F1897" i="1"/>
  <c r="G1897" i="1"/>
  <c r="O1897" i="6"/>
  <c r="H1897" i="1"/>
  <c r="I1897" i="1"/>
  <c r="I1898" i="6"/>
  <c r="B1898" i="1"/>
  <c r="C1898" i="1"/>
  <c r="K1898" i="6"/>
  <c r="D1898" i="1"/>
  <c r="E1898" i="1"/>
  <c r="M1898" i="6"/>
  <c r="F1898" i="1"/>
  <c r="G1898" i="1"/>
  <c r="O1898" i="6"/>
  <c r="H1898" i="1"/>
  <c r="I1898" i="1"/>
  <c r="I1899" i="6"/>
  <c r="B1899" i="1"/>
  <c r="C1899" i="1"/>
  <c r="K1899" i="6"/>
  <c r="D1899" i="1"/>
  <c r="E1899" i="1"/>
  <c r="M1899" i="6"/>
  <c r="F1899" i="1"/>
  <c r="G1899" i="1"/>
  <c r="O1899" i="6"/>
  <c r="H1899" i="1"/>
  <c r="I1899" i="1"/>
  <c r="I1900" i="6"/>
  <c r="B1900" i="1"/>
  <c r="C1900" i="1"/>
  <c r="K1900" i="6"/>
  <c r="D1900" i="1"/>
  <c r="E1900" i="1"/>
  <c r="M1900" i="6"/>
  <c r="F1900" i="1"/>
  <c r="G1900" i="1"/>
  <c r="O1900" i="6"/>
  <c r="H1900" i="1"/>
  <c r="I1900" i="1"/>
  <c r="I1901" i="6"/>
  <c r="B1901" i="1"/>
  <c r="C1901" i="1"/>
  <c r="K1901" i="6"/>
  <c r="D1901" i="1"/>
  <c r="E1901" i="1"/>
  <c r="M1901" i="6"/>
  <c r="F1901" i="1"/>
  <c r="G1901" i="1"/>
  <c r="O1901" i="6"/>
  <c r="H1901" i="1"/>
  <c r="I1901" i="1"/>
  <c r="I1902" i="6"/>
  <c r="B1902" i="1"/>
  <c r="C1902" i="1"/>
  <c r="K1902" i="6"/>
  <c r="D1902" i="1"/>
  <c r="E1902" i="1"/>
  <c r="M1902" i="6"/>
  <c r="F1902" i="1"/>
  <c r="G1902" i="1"/>
  <c r="O1902" i="6"/>
  <c r="H1902" i="1"/>
  <c r="I1902" i="1"/>
  <c r="I1903" i="6"/>
  <c r="B1903" i="1"/>
  <c r="C1903" i="1"/>
  <c r="K1903" i="6"/>
  <c r="D1903" i="1"/>
  <c r="E1903" i="1"/>
  <c r="M1903" i="6"/>
  <c r="F1903" i="1"/>
  <c r="G1903" i="1"/>
  <c r="O1903" i="6"/>
  <c r="H1903" i="1"/>
  <c r="I1903" i="1"/>
  <c r="I1904" i="6"/>
  <c r="B1904" i="1"/>
  <c r="C1904" i="1"/>
  <c r="K1904" i="6"/>
  <c r="D1904" i="1"/>
  <c r="E1904" i="1"/>
  <c r="M1904" i="6"/>
  <c r="F1904" i="1"/>
  <c r="G1904" i="1"/>
  <c r="O1904" i="6"/>
  <c r="H1904" i="1"/>
  <c r="I1904" i="1"/>
  <c r="I1905" i="6"/>
  <c r="B1905" i="1"/>
  <c r="C1905" i="1"/>
  <c r="K1905" i="6"/>
  <c r="D1905" i="1"/>
  <c r="E1905" i="1"/>
  <c r="M1905" i="6"/>
  <c r="F1905" i="1"/>
  <c r="G1905" i="1"/>
  <c r="O1905" i="6"/>
  <c r="H1905" i="1"/>
  <c r="I1905" i="1"/>
  <c r="I1906" i="6"/>
  <c r="B1906" i="1"/>
  <c r="C1906" i="1"/>
  <c r="K1906" i="6"/>
  <c r="D1906" i="1"/>
  <c r="E1906" i="1"/>
  <c r="M1906" i="6"/>
  <c r="F1906" i="1"/>
  <c r="G1906" i="1"/>
  <c r="O1906" i="6"/>
  <c r="H1906" i="1"/>
  <c r="I1906" i="1"/>
  <c r="I1907" i="6"/>
  <c r="B1907" i="1"/>
  <c r="C1907" i="1"/>
  <c r="K1907" i="6"/>
  <c r="D1907" i="1"/>
  <c r="E1907" i="1"/>
  <c r="M1907" i="6"/>
  <c r="F1907" i="1"/>
  <c r="G1907" i="1"/>
  <c r="O1907" i="6"/>
  <c r="H1907" i="1"/>
  <c r="I1907" i="1"/>
  <c r="I1908" i="6"/>
  <c r="B1908" i="1"/>
  <c r="C1908" i="1"/>
  <c r="K1908" i="6"/>
  <c r="D1908" i="1"/>
  <c r="E1908" i="1"/>
  <c r="M1908" i="6"/>
  <c r="F1908" i="1"/>
  <c r="G1908" i="1"/>
  <c r="O1908" i="6"/>
  <c r="H1908" i="1"/>
  <c r="I1908" i="1"/>
  <c r="I1909" i="6"/>
  <c r="B1909" i="1"/>
  <c r="C1909" i="1"/>
  <c r="K1909" i="6"/>
  <c r="D1909" i="1"/>
  <c r="E1909" i="1"/>
  <c r="M1909" i="6"/>
  <c r="F1909" i="1"/>
  <c r="G1909" i="1"/>
  <c r="O1909" i="6"/>
  <c r="H1909" i="1"/>
  <c r="I1909" i="1"/>
  <c r="I1910" i="6"/>
  <c r="B1910" i="1"/>
  <c r="C1910" i="1"/>
  <c r="K1910" i="6"/>
  <c r="D1910" i="1"/>
  <c r="E1910" i="1"/>
  <c r="M1910" i="6"/>
  <c r="F1910" i="1"/>
  <c r="G1910" i="1"/>
  <c r="O1910" i="6"/>
  <c r="H1910" i="1"/>
  <c r="I1910" i="1"/>
  <c r="I1911" i="6"/>
  <c r="B1911" i="1"/>
  <c r="C1911" i="1"/>
  <c r="K1911" i="6"/>
  <c r="D1911" i="1"/>
  <c r="E1911" i="1"/>
  <c r="M1911" i="6"/>
  <c r="F1911" i="1"/>
  <c r="G1911" i="1"/>
  <c r="O1911" i="6"/>
  <c r="H1911" i="1"/>
  <c r="I1911" i="1"/>
  <c r="I1912" i="6"/>
  <c r="B1912" i="1"/>
  <c r="C1912" i="1"/>
  <c r="K1912" i="6"/>
  <c r="D1912" i="1"/>
  <c r="E1912" i="1"/>
  <c r="M1912" i="6"/>
  <c r="F1912" i="1"/>
  <c r="G1912" i="1"/>
  <c r="O1912" i="6"/>
  <c r="H1912" i="1"/>
  <c r="I1912" i="1"/>
  <c r="I1913" i="6"/>
  <c r="B1913" i="1"/>
  <c r="C1913" i="1"/>
  <c r="K1913" i="6"/>
  <c r="D1913" i="1"/>
  <c r="E1913" i="1"/>
  <c r="M1913" i="6"/>
  <c r="F1913" i="1"/>
  <c r="G1913" i="1"/>
  <c r="O1913" i="6"/>
  <c r="H1913" i="1"/>
  <c r="I1913" i="1"/>
  <c r="I1914" i="6"/>
  <c r="B1914" i="1"/>
  <c r="C1914" i="1"/>
  <c r="K1914" i="6"/>
  <c r="D1914" i="1"/>
  <c r="E1914" i="1"/>
  <c r="M1914" i="6"/>
  <c r="F1914" i="1"/>
  <c r="G1914" i="1"/>
  <c r="O1914" i="6"/>
  <c r="H1914" i="1"/>
  <c r="I1914" i="1"/>
  <c r="I1915" i="6"/>
  <c r="B1915" i="1"/>
  <c r="C1915" i="1"/>
  <c r="K1915" i="6"/>
  <c r="D1915" i="1"/>
  <c r="E1915" i="1"/>
  <c r="M1915" i="6"/>
  <c r="F1915" i="1"/>
  <c r="G1915" i="1"/>
  <c r="O1915" i="6"/>
  <c r="H1915" i="1"/>
  <c r="I1915" i="1"/>
  <c r="I1916" i="6"/>
  <c r="B1916" i="1"/>
  <c r="C1916" i="1"/>
  <c r="K1916" i="6"/>
  <c r="D1916" i="1"/>
  <c r="E1916" i="1"/>
  <c r="M1916" i="6"/>
  <c r="F1916" i="1"/>
  <c r="G1916" i="1"/>
  <c r="O1916" i="6"/>
  <c r="H1916" i="1"/>
  <c r="I1916" i="1"/>
  <c r="I1917" i="6"/>
  <c r="B1917" i="1"/>
  <c r="C1917" i="1"/>
  <c r="K1917" i="6"/>
  <c r="D1917" i="1"/>
  <c r="E1917" i="1"/>
  <c r="M1917" i="6"/>
  <c r="F1917" i="1"/>
  <c r="G1917" i="1"/>
  <c r="O1917" i="6"/>
  <c r="H1917" i="1"/>
  <c r="I1917" i="1"/>
  <c r="I1918" i="6"/>
  <c r="B1918" i="1"/>
  <c r="C1918" i="1"/>
  <c r="K1918" i="6"/>
  <c r="D1918" i="1"/>
  <c r="E1918" i="1"/>
  <c r="M1918" i="6"/>
  <c r="F1918" i="1"/>
  <c r="G1918" i="1"/>
  <c r="O1918" i="6"/>
  <c r="H1918" i="1"/>
  <c r="I1918" i="1"/>
  <c r="I1919" i="6"/>
  <c r="B1919" i="1"/>
  <c r="C1919" i="1"/>
  <c r="K1919" i="6"/>
  <c r="D1919" i="1"/>
  <c r="E1919" i="1"/>
  <c r="M1919" i="6"/>
  <c r="F1919" i="1"/>
  <c r="G1919" i="1"/>
  <c r="O1919" i="6"/>
  <c r="H1919" i="1"/>
  <c r="I1919" i="1"/>
  <c r="I1920" i="6"/>
  <c r="B1920" i="1"/>
  <c r="C1920" i="1"/>
  <c r="K1920" i="6"/>
  <c r="D1920" i="1"/>
  <c r="E1920" i="1"/>
  <c r="M1920" i="6"/>
  <c r="F1920" i="1"/>
  <c r="G1920" i="1"/>
  <c r="O1920" i="6"/>
  <c r="H1920" i="1"/>
  <c r="I1920" i="1"/>
  <c r="I1921" i="6"/>
  <c r="B1921" i="1"/>
  <c r="C1921" i="1"/>
  <c r="K1921" i="6"/>
  <c r="D1921" i="1"/>
  <c r="E1921" i="1"/>
  <c r="M1921" i="6"/>
  <c r="F1921" i="1"/>
  <c r="G1921" i="1"/>
  <c r="O1921" i="6"/>
  <c r="H1921" i="1"/>
  <c r="I1921" i="1"/>
  <c r="I1922" i="6"/>
  <c r="B1922" i="1"/>
  <c r="C1922" i="1"/>
  <c r="K1922" i="6"/>
  <c r="D1922" i="1"/>
  <c r="E1922" i="1"/>
  <c r="M1922" i="6"/>
  <c r="F1922" i="1"/>
  <c r="G1922" i="1"/>
  <c r="O1922" i="6"/>
  <c r="H1922" i="1"/>
  <c r="I1922" i="1"/>
  <c r="I1923" i="6"/>
  <c r="B1923" i="1"/>
  <c r="C1923" i="1"/>
  <c r="K1923" i="6"/>
  <c r="D1923" i="1"/>
  <c r="E1923" i="1"/>
  <c r="M1923" i="6"/>
  <c r="F1923" i="1"/>
  <c r="G1923" i="1"/>
  <c r="O1923" i="6"/>
  <c r="H1923" i="1"/>
  <c r="I1923" i="1"/>
  <c r="I1924" i="6"/>
  <c r="B1924" i="1"/>
  <c r="C1924" i="1"/>
  <c r="K1924" i="6"/>
  <c r="D1924" i="1"/>
  <c r="E1924" i="1"/>
  <c r="M1924" i="6"/>
  <c r="F1924" i="1"/>
  <c r="G1924" i="1"/>
  <c r="O1924" i="6"/>
  <c r="H1924" i="1"/>
  <c r="I1924" i="1"/>
  <c r="I1925" i="6"/>
  <c r="B1925" i="1"/>
  <c r="C1925" i="1"/>
  <c r="K1925" i="6"/>
  <c r="D1925" i="1"/>
  <c r="E1925" i="1"/>
  <c r="M1925" i="6"/>
  <c r="F1925" i="1"/>
  <c r="G1925" i="1"/>
  <c r="O1925" i="6"/>
  <c r="H1925" i="1"/>
  <c r="I1925" i="1"/>
  <c r="I1926" i="6"/>
  <c r="B1926" i="1"/>
  <c r="C1926" i="1"/>
  <c r="K1926" i="6"/>
  <c r="D1926" i="1"/>
  <c r="E1926" i="1"/>
  <c r="M1926" i="6"/>
  <c r="F1926" i="1"/>
  <c r="G1926" i="1"/>
  <c r="O1926" i="6"/>
  <c r="H1926" i="1"/>
  <c r="I1926" i="1"/>
  <c r="I1927" i="6"/>
  <c r="B1927" i="1"/>
  <c r="C1927" i="1"/>
  <c r="K1927" i="6"/>
  <c r="D1927" i="1"/>
  <c r="E1927" i="1"/>
  <c r="M1927" i="6"/>
  <c r="F1927" i="1"/>
  <c r="G1927" i="1"/>
  <c r="O1927" i="6"/>
  <c r="H1927" i="1"/>
  <c r="I1927" i="1"/>
  <c r="I1928" i="6"/>
  <c r="B1928" i="1"/>
  <c r="C1928" i="1"/>
  <c r="K1928" i="6"/>
  <c r="D1928" i="1"/>
  <c r="E1928" i="1"/>
  <c r="M1928" i="6"/>
  <c r="F1928" i="1"/>
  <c r="G1928" i="1"/>
  <c r="O1928" i="6"/>
  <c r="H1928" i="1"/>
  <c r="I1928" i="1"/>
  <c r="I1929" i="6"/>
  <c r="B1929" i="1"/>
  <c r="C1929" i="1"/>
  <c r="K1929" i="6"/>
  <c r="D1929" i="1"/>
  <c r="E1929" i="1"/>
  <c r="M1929" i="6"/>
  <c r="F1929" i="1"/>
  <c r="G1929" i="1"/>
  <c r="O1929" i="6"/>
  <c r="H1929" i="1"/>
  <c r="I1929" i="1"/>
  <c r="I1930" i="6"/>
  <c r="B1930" i="1"/>
  <c r="C1930" i="1"/>
  <c r="K1930" i="6"/>
  <c r="D1930" i="1"/>
  <c r="E1930" i="1"/>
  <c r="M1930" i="6"/>
  <c r="F1930" i="1"/>
  <c r="G1930" i="1"/>
  <c r="O1930" i="6"/>
  <c r="H1930" i="1"/>
  <c r="I1930" i="1"/>
  <c r="I1931" i="6"/>
  <c r="B1931" i="1"/>
  <c r="C1931" i="1"/>
  <c r="K1931" i="6"/>
  <c r="D1931" i="1"/>
  <c r="E1931" i="1"/>
  <c r="M1931" i="6"/>
  <c r="F1931" i="1"/>
  <c r="G1931" i="1"/>
  <c r="O1931" i="6"/>
  <c r="H1931" i="1"/>
  <c r="I1931" i="1"/>
  <c r="I1932" i="6"/>
  <c r="B1932" i="1"/>
  <c r="C1932" i="1"/>
  <c r="K1932" i="6"/>
  <c r="D1932" i="1"/>
  <c r="E1932" i="1"/>
  <c r="M1932" i="6"/>
  <c r="F1932" i="1"/>
  <c r="G1932" i="1"/>
  <c r="O1932" i="6"/>
  <c r="H1932" i="1"/>
  <c r="I1932" i="1"/>
  <c r="I1933" i="6"/>
  <c r="B1933" i="1"/>
  <c r="C1933" i="1"/>
  <c r="K1933" i="6"/>
  <c r="D1933" i="1"/>
  <c r="E1933" i="1"/>
  <c r="M1933" i="6"/>
  <c r="F1933" i="1"/>
  <c r="G1933" i="1"/>
  <c r="O1933" i="6"/>
  <c r="H1933" i="1"/>
  <c r="I1933" i="1"/>
  <c r="I1934" i="6"/>
  <c r="B1934" i="1"/>
  <c r="C1934" i="1"/>
  <c r="K1934" i="6"/>
  <c r="D1934" i="1"/>
  <c r="E1934" i="1"/>
  <c r="M1934" i="6"/>
  <c r="F1934" i="1"/>
  <c r="G1934" i="1"/>
  <c r="O1934" i="6"/>
  <c r="H1934" i="1"/>
  <c r="I1934" i="1"/>
  <c r="I1935" i="6"/>
  <c r="B1935" i="1"/>
  <c r="C1935" i="1"/>
  <c r="K1935" i="6"/>
  <c r="D1935" i="1"/>
  <c r="E1935" i="1"/>
  <c r="M1935" i="6"/>
  <c r="F1935" i="1"/>
  <c r="G1935" i="1"/>
  <c r="O1935" i="6"/>
  <c r="H1935" i="1"/>
  <c r="I1935" i="1"/>
  <c r="I1936" i="6"/>
  <c r="B1936" i="1"/>
  <c r="C1936" i="1"/>
  <c r="K1936" i="6"/>
  <c r="D1936" i="1"/>
  <c r="E1936" i="1"/>
  <c r="M1936" i="6"/>
  <c r="F1936" i="1"/>
  <c r="G1936" i="1"/>
  <c r="O1936" i="6"/>
  <c r="H1936" i="1"/>
  <c r="I1936" i="1"/>
  <c r="I1937" i="6"/>
  <c r="B1937" i="1"/>
  <c r="C1937" i="1"/>
  <c r="K1937" i="6"/>
  <c r="D1937" i="1"/>
  <c r="E1937" i="1"/>
  <c r="M1937" i="6"/>
  <c r="F1937" i="1"/>
  <c r="G1937" i="1"/>
  <c r="O1937" i="6"/>
  <c r="H1937" i="1"/>
  <c r="I1937" i="1"/>
  <c r="I1938" i="6"/>
  <c r="B1938" i="1"/>
  <c r="C1938" i="1"/>
  <c r="K1938" i="6"/>
  <c r="D1938" i="1"/>
  <c r="E1938" i="1"/>
  <c r="M1938" i="6"/>
  <c r="F1938" i="1"/>
  <c r="G1938" i="1"/>
  <c r="O1938" i="6"/>
  <c r="H1938" i="1"/>
  <c r="I1938" i="1"/>
  <c r="I1939" i="6"/>
  <c r="B1939" i="1"/>
  <c r="C1939" i="1"/>
  <c r="K1939" i="6"/>
  <c r="D1939" i="1"/>
  <c r="E1939" i="1"/>
  <c r="M1939" i="6"/>
  <c r="F1939" i="1"/>
  <c r="G1939" i="1"/>
  <c r="O1939" i="6"/>
  <c r="H1939" i="1"/>
  <c r="I1939" i="1"/>
  <c r="I1940" i="6"/>
  <c r="B1940" i="1"/>
  <c r="C1940" i="1"/>
  <c r="K1940" i="6"/>
  <c r="D1940" i="1"/>
  <c r="E1940" i="1"/>
  <c r="M1940" i="6"/>
  <c r="F1940" i="1"/>
  <c r="G1940" i="1"/>
  <c r="O1940" i="6"/>
  <c r="H1940" i="1"/>
  <c r="I1940" i="1"/>
  <c r="I1941" i="6"/>
  <c r="B1941" i="1"/>
  <c r="C1941" i="1"/>
  <c r="K1941" i="6"/>
  <c r="D1941" i="1"/>
  <c r="E1941" i="1"/>
  <c r="M1941" i="6"/>
  <c r="F1941" i="1"/>
  <c r="G1941" i="1"/>
  <c r="O1941" i="6"/>
  <c r="H1941" i="1"/>
  <c r="I1941" i="1"/>
  <c r="I1942" i="6"/>
  <c r="B1942" i="1"/>
  <c r="C1942" i="1"/>
  <c r="K1942" i="6"/>
  <c r="D1942" i="1"/>
  <c r="E1942" i="1"/>
  <c r="M1942" i="6"/>
  <c r="F1942" i="1"/>
  <c r="G1942" i="1"/>
  <c r="O1942" i="6"/>
  <c r="H1942" i="1"/>
  <c r="I1942" i="1"/>
  <c r="I1943" i="6"/>
  <c r="B1943" i="1"/>
  <c r="C1943" i="1"/>
  <c r="K1943" i="6"/>
  <c r="D1943" i="1"/>
  <c r="E1943" i="1"/>
  <c r="M1943" i="6"/>
  <c r="F1943" i="1"/>
  <c r="G1943" i="1"/>
  <c r="O1943" i="6"/>
  <c r="H1943" i="1"/>
  <c r="I1943" i="1"/>
  <c r="I1944" i="6"/>
  <c r="B1944" i="1"/>
  <c r="C1944" i="1"/>
  <c r="K1944" i="6"/>
  <c r="D1944" i="1"/>
  <c r="E1944" i="1"/>
  <c r="M1944" i="6"/>
  <c r="F1944" i="1"/>
  <c r="G1944" i="1"/>
  <c r="O1944" i="6"/>
  <c r="H1944" i="1"/>
  <c r="I1944" i="1"/>
  <c r="I1945" i="6"/>
  <c r="B1945" i="1"/>
  <c r="C1945" i="1"/>
  <c r="K1945" i="6"/>
  <c r="D1945" i="1"/>
  <c r="E1945" i="1"/>
  <c r="M1945" i="6"/>
  <c r="F1945" i="1"/>
  <c r="G1945" i="1"/>
  <c r="O1945" i="6"/>
  <c r="H1945" i="1"/>
  <c r="I1945" i="1"/>
  <c r="I1946" i="6"/>
  <c r="B1946" i="1"/>
  <c r="C1946" i="1"/>
  <c r="K1946" i="6"/>
  <c r="D1946" i="1"/>
  <c r="E1946" i="1"/>
  <c r="M1946" i="6"/>
  <c r="F1946" i="1"/>
  <c r="G1946" i="1"/>
  <c r="O1946" i="6"/>
  <c r="H1946" i="1"/>
  <c r="I1946" i="1"/>
  <c r="I1947" i="6"/>
  <c r="B1947" i="1"/>
  <c r="C1947" i="1"/>
  <c r="K1947" i="6"/>
  <c r="D1947" i="1"/>
  <c r="E1947" i="1"/>
  <c r="M1947" i="6"/>
  <c r="F1947" i="1"/>
  <c r="G1947" i="1"/>
  <c r="O1947" i="6"/>
  <c r="H1947" i="1"/>
  <c r="I1947" i="1"/>
  <c r="I1948" i="6"/>
  <c r="B1948" i="1"/>
  <c r="C1948" i="1"/>
  <c r="K1948" i="6"/>
  <c r="D1948" i="1"/>
  <c r="E1948" i="1"/>
  <c r="M1948" i="6"/>
  <c r="F1948" i="1"/>
  <c r="G1948" i="1"/>
  <c r="O1948" i="6"/>
  <c r="H1948" i="1"/>
  <c r="I1948" i="1"/>
  <c r="I1949" i="6"/>
  <c r="B1949" i="1"/>
  <c r="C1949" i="1"/>
  <c r="K1949" i="6"/>
  <c r="D1949" i="1"/>
  <c r="E1949" i="1"/>
  <c r="M1949" i="6"/>
  <c r="F1949" i="1"/>
  <c r="G1949" i="1"/>
  <c r="O1949" i="6"/>
  <c r="H1949" i="1"/>
  <c r="I1949" i="1"/>
  <c r="I1950" i="6"/>
  <c r="B1950" i="1"/>
  <c r="C1950" i="1"/>
  <c r="K1950" i="6"/>
  <c r="D1950" i="1"/>
  <c r="E1950" i="1"/>
  <c r="M1950" i="6"/>
  <c r="F1950" i="1"/>
  <c r="G1950" i="1"/>
  <c r="O1950" i="6"/>
  <c r="H1950" i="1"/>
  <c r="I1950" i="1"/>
  <c r="I1951" i="6"/>
  <c r="B1951" i="1"/>
  <c r="C1951" i="1"/>
  <c r="K1951" i="6"/>
  <c r="D1951" i="1"/>
  <c r="E1951" i="1"/>
  <c r="M1951" i="6"/>
  <c r="F1951" i="1"/>
  <c r="G1951" i="1"/>
  <c r="O1951" i="6"/>
  <c r="H1951" i="1"/>
  <c r="I1951" i="1"/>
  <c r="I1952" i="6"/>
  <c r="B1952" i="1"/>
  <c r="C1952" i="1"/>
  <c r="K1952" i="6"/>
  <c r="D1952" i="1"/>
  <c r="E1952" i="1"/>
  <c r="M1952" i="6"/>
  <c r="F1952" i="1"/>
  <c r="G1952" i="1"/>
  <c r="O1952" i="6"/>
  <c r="H1952" i="1"/>
  <c r="I1952" i="1"/>
  <c r="I1953" i="6"/>
  <c r="B1953" i="1"/>
  <c r="C1953" i="1"/>
  <c r="K1953" i="6"/>
  <c r="D1953" i="1"/>
  <c r="E1953" i="1"/>
  <c r="M1953" i="6"/>
  <c r="F1953" i="1"/>
  <c r="G1953" i="1"/>
  <c r="O1953" i="6"/>
  <c r="H1953" i="1"/>
  <c r="I1953" i="1"/>
  <c r="I1954" i="6"/>
  <c r="B1954" i="1"/>
  <c r="C1954" i="1"/>
  <c r="K1954" i="6"/>
  <c r="D1954" i="1"/>
  <c r="E1954" i="1"/>
  <c r="M1954" i="6"/>
  <c r="F1954" i="1"/>
  <c r="G1954" i="1"/>
  <c r="O1954" i="6"/>
  <c r="H1954" i="1"/>
  <c r="I1954" i="1"/>
  <c r="I1955" i="6"/>
  <c r="B1955" i="1"/>
  <c r="C1955" i="1"/>
  <c r="K1955" i="6"/>
  <c r="D1955" i="1"/>
  <c r="E1955" i="1"/>
  <c r="M1955" i="6"/>
  <c r="F1955" i="1"/>
  <c r="G1955" i="1"/>
  <c r="O1955" i="6"/>
  <c r="H1955" i="1"/>
  <c r="I1955" i="1"/>
  <c r="I1956" i="6"/>
  <c r="B1956" i="1"/>
  <c r="C1956" i="1"/>
  <c r="K1956" i="6"/>
  <c r="D1956" i="1"/>
  <c r="E1956" i="1"/>
  <c r="M1956" i="6"/>
  <c r="F1956" i="1"/>
  <c r="G1956" i="1"/>
  <c r="O1956" i="6"/>
  <c r="H1956" i="1"/>
  <c r="I1956" i="1"/>
  <c r="I1957" i="6"/>
  <c r="B1957" i="1"/>
  <c r="C1957" i="1"/>
  <c r="K1957" i="6"/>
  <c r="D1957" i="1"/>
  <c r="E1957" i="1"/>
  <c r="M1957" i="6"/>
  <c r="F1957" i="1"/>
  <c r="G1957" i="1"/>
  <c r="O1957" i="6"/>
  <c r="H1957" i="1"/>
  <c r="I1957" i="1"/>
  <c r="I1958" i="6"/>
  <c r="B1958" i="1"/>
  <c r="C1958" i="1"/>
  <c r="K1958" i="6"/>
  <c r="D1958" i="1"/>
  <c r="E1958" i="1"/>
  <c r="M1958" i="6"/>
  <c r="F1958" i="1"/>
  <c r="G1958" i="1"/>
  <c r="O1958" i="6"/>
  <c r="H1958" i="1"/>
  <c r="I1958" i="1"/>
  <c r="I1959" i="6"/>
  <c r="B1959" i="1"/>
  <c r="C1959" i="1"/>
  <c r="K1959" i="6"/>
  <c r="D1959" i="1"/>
  <c r="E1959" i="1"/>
  <c r="M1959" i="6"/>
  <c r="F1959" i="1"/>
  <c r="G1959" i="1"/>
  <c r="O1959" i="6"/>
  <c r="H1959" i="1"/>
  <c r="I1959" i="1"/>
  <c r="I1960" i="6"/>
  <c r="B1960" i="1"/>
  <c r="C1960" i="1"/>
  <c r="K1960" i="6"/>
  <c r="D1960" i="1"/>
  <c r="E1960" i="1"/>
  <c r="M1960" i="6"/>
  <c r="F1960" i="1"/>
  <c r="G1960" i="1"/>
  <c r="O1960" i="6"/>
  <c r="H1960" i="1"/>
  <c r="I1960" i="1"/>
  <c r="I1961" i="6"/>
  <c r="B1961" i="1"/>
  <c r="C1961" i="1"/>
  <c r="K1961" i="6"/>
  <c r="D1961" i="1"/>
  <c r="E1961" i="1"/>
  <c r="M1961" i="6"/>
  <c r="F1961" i="1"/>
  <c r="G1961" i="1"/>
  <c r="O1961" i="6"/>
  <c r="H1961" i="1"/>
  <c r="I1961" i="1"/>
  <c r="I1962" i="6"/>
  <c r="B1962" i="1"/>
  <c r="C1962" i="1"/>
  <c r="K1962" i="6"/>
  <c r="D1962" i="1"/>
  <c r="E1962" i="1"/>
  <c r="M1962" i="6"/>
  <c r="F1962" i="1"/>
  <c r="G1962" i="1"/>
  <c r="O1962" i="6"/>
  <c r="H1962" i="1"/>
  <c r="I1962" i="1"/>
  <c r="I1963" i="6"/>
  <c r="B1963" i="1"/>
  <c r="C1963" i="1"/>
  <c r="K1963" i="6"/>
  <c r="D1963" i="1"/>
  <c r="E1963" i="1"/>
  <c r="M1963" i="6"/>
  <c r="F1963" i="1"/>
  <c r="G1963" i="1"/>
  <c r="O1963" i="6"/>
  <c r="H1963" i="1"/>
  <c r="I1963" i="1"/>
  <c r="I1964" i="6"/>
  <c r="B1964" i="1"/>
  <c r="C1964" i="1"/>
  <c r="K1964" i="6"/>
  <c r="D1964" i="1"/>
  <c r="E1964" i="1"/>
  <c r="M1964" i="6"/>
  <c r="F1964" i="1"/>
  <c r="G1964" i="1"/>
  <c r="O1964" i="6"/>
  <c r="H1964" i="1"/>
  <c r="I1964" i="1"/>
  <c r="I1965" i="6"/>
  <c r="B1965" i="1"/>
  <c r="C1965" i="1"/>
  <c r="K1965" i="6"/>
  <c r="D1965" i="1"/>
  <c r="E1965" i="1"/>
  <c r="M1965" i="6"/>
  <c r="F1965" i="1"/>
  <c r="G1965" i="1"/>
  <c r="O1965" i="6"/>
  <c r="H1965" i="1"/>
  <c r="I1965" i="1"/>
  <c r="I1966" i="6"/>
  <c r="B1966" i="1"/>
  <c r="C1966" i="1"/>
  <c r="K1966" i="6"/>
  <c r="D1966" i="1"/>
  <c r="E1966" i="1"/>
  <c r="M1966" i="6"/>
  <c r="F1966" i="1"/>
  <c r="G1966" i="1"/>
  <c r="O1966" i="6"/>
  <c r="H1966" i="1"/>
  <c r="I1966" i="1"/>
  <c r="I1967" i="6"/>
  <c r="B1967" i="1"/>
  <c r="C1967" i="1"/>
  <c r="K1967" i="6"/>
  <c r="D1967" i="1"/>
  <c r="E1967" i="1"/>
  <c r="M1967" i="6"/>
  <c r="F1967" i="1"/>
  <c r="G1967" i="1"/>
  <c r="O1967" i="6"/>
  <c r="H1967" i="1"/>
  <c r="I1967" i="1"/>
  <c r="I1968" i="6"/>
  <c r="B1968" i="1"/>
  <c r="C1968" i="1"/>
  <c r="K1968" i="6"/>
  <c r="D1968" i="1"/>
  <c r="E1968" i="1"/>
  <c r="M1968" i="6"/>
  <c r="F1968" i="1"/>
  <c r="G1968" i="1"/>
  <c r="O1968" i="6"/>
  <c r="H1968" i="1"/>
  <c r="I1968" i="1"/>
  <c r="I1969" i="6"/>
  <c r="B1969" i="1"/>
  <c r="C1969" i="1"/>
  <c r="K1969" i="6"/>
  <c r="D1969" i="1"/>
  <c r="E1969" i="1"/>
  <c r="M1969" i="6"/>
  <c r="F1969" i="1"/>
  <c r="G1969" i="1"/>
  <c r="O1969" i="6"/>
  <c r="H1969" i="1"/>
  <c r="I1969" i="1"/>
  <c r="I1970" i="6"/>
  <c r="B1970" i="1"/>
  <c r="C1970" i="1"/>
  <c r="K1970" i="6"/>
  <c r="D1970" i="1"/>
  <c r="E1970" i="1"/>
  <c r="M1970" i="6"/>
  <c r="F1970" i="1"/>
  <c r="G1970" i="1"/>
  <c r="O1970" i="6"/>
  <c r="H1970" i="1"/>
  <c r="I1970" i="1"/>
  <c r="I1971" i="6"/>
  <c r="B1971" i="1"/>
  <c r="C1971" i="1"/>
  <c r="K1971" i="6"/>
  <c r="D1971" i="1"/>
  <c r="E1971" i="1"/>
  <c r="M1971" i="6"/>
  <c r="F1971" i="1"/>
  <c r="G1971" i="1"/>
  <c r="O1971" i="6"/>
  <c r="H1971" i="1"/>
  <c r="I1971" i="1"/>
  <c r="I1972" i="6"/>
  <c r="B1972" i="1"/>
  <c r="C1972" i="1"/>
  <c r="K1972" i="6"/>
  <c r="D1972" i="1"/>
  <c r="E1972" i="1"/>
  <c r="M1972" i="6"/>
  <c r="F1972" i="1"/>
  <c r="G1972" i="1"/>
  <c r="O1972" i="6"/>
  <c r="H1972" i="1"/>
  <c r="I1972" i="1"/>
  <c r="I1973" i="6"/>
  <c r="B1973" i="1"/>
  <c r="C1973" i="1"/>
  <c r="K1973" i="6"/>
  <c r="D1973" i="1"/>
  <c r="E1973" i="1"/>
  <c r="M1973" i="6"/>
  <c r="F1973" i="1"/>
  <c r="G1973" i="1"/>
  <c r="O1973" i="6"/>
  <c r="H1973" i="1"/>
  <c r="I1973" i="1"/>
  <c r="I1974" i="6"/>
  <c r="B1974" i="1"/>
  <c r="C1974" i="1"/>
  <c r="K1974" i="6"/>
  <c r="D1974" i="1"/>
  <c r="E1974" i="1"/>
  <c r="M1974" i="6"/>
  <c r="F1974" i="1"/>
  <c r="G1974" i="1"/>
  <c r="O1974" i="6"/>
  <c r="H1974" i="1"/>
  <c r="I1974" i="1"/>
  <c r="I1975" i="6"/>
  <c r="B1975" i="1"/>
  <c r="C1975" i="1"/>
  <c r="K1975" i="6"/>
  <c r="D1975" i="1"/>
  <c r="E1975" i="1"/>
  <c r="M1975" i="6"/>
  <c r="F1975" i="1"/>
  <c r="G1975" i="1"/>
  <c r="O1975" i="6"/>
  <c r="H1975" i="1"/>
  <c r="I1975" i="1"/>
  <c r="I1976" i="6"/>
  <c r="B1976" i="1"/>
  <c r="C1976" i="1"/>
  <c r="K1976" i="6"/>
  <c r="D1976" i="1"/>
  <c r="E1976" i="1"/>
  <c r="M1976" i="6"/>
  <c r="F1976" i="1"/>
  <c r="G1976" i="1"/>
  <c r="O1976" i="6"/>
  <c r="H1976" i="1"/>
  <c r="I1976" i="1"/>
  <c r="I1977" i="6"/>
  <c r="B1977" i="1"/>
  <c r="C1977" i="1"/>
  <c r="K1977" i="6"/>
  <c r="D1977" i="1"/>
  <c r="E1977" i="1"/>
  <c r="M1977" i="6"/>
  <c r="F1977" i="1"/>
  <c r="G1977" i="1"/>
  <c r="O1977" i="6"/>
  <c r="H1977" i="1"/>
  <c r="I1977" i="1"/>
  <c r="I1978" i="6"/>
  <c r="B1978" i="1"/>
  <c r="C1978" i="1"/>
  <c r="K1978" i="6"/>
  <c r="D1978" i="1"/>
  <c r="E1978" i="1"/>
  <c r="M1978" i="6"/>
  <c r="F1978" i="1"/>
  <c r="G1978" i="1"/>
  <c r="O1978" i="6"/>
  <c r="H1978" i="1"/>
  <c r="I1978" i="1"/>
  <c r="I1979" i="6"/>
  <c r="B1979" i="1"/>
  <c r="C1979" i="1"/>
  <c r="K1979" i="6"/>
  <c r="D1979" i="1"/>
  <c r="E1979" i="1"/>
  <c r="M1979" i="6"/>
  <c r="F1979" i="1"/>
  <c r="G1979" i="1"/>
  <c r="O1979" i="6"/>
  <c r="H1979" i="1"/>
  <c r="I1979" i="1"/>
  <c r="I1980" i="6"/>
  <c r="B1980" i="1"/>
  <c r="C1980" i="1"/>
  <c r="K1980" i="6"/>
  <c r="D1980" i="1"/>
  <c r="E1980" i="1"/>
  <c r="M1980" i="6"/>
  <c r="F1980" i="1"/>
  <c r="G1980" i="1"/>
  <c r="O1980" i="6"/>
  <c r="H1980" i="1"/>
  <c r="I1980" i="1"/>
  <c r="I1981" i="6"/>
  <c r="B1981" i="1"/>
  <c r="C1981" i="1"/>
  <c r="K1981" i="6"/>
  <c r="D1981" i="1"/>
  <c r="E1981" i="1"/>
  <c r="M1981" i="6"/>
  <c r="F1981" i="1"/>
  <c r="G1981" i="1"/>
  <c r="O1981" i="6"/>
  <c r="H1981" i="1"/>
  <c r="I1981" i="1"/>
  <c r="I1982" i="6"/>
  <c r="B1982" i="1"/>
  <c r="C1982" i="1"/>
  <c r="K1982" i="6"/>
  <c r="D1982" i="1"/>
  <c r="E1982" i="1"/>
  <c r="M1982" i="6"/>
  <c r="F1982" i="1"/>
  <c r="G1982" i="1"/>
  <c r="O1982" i="6"/>
  <c r="H1982" i="1"/>
  <c r="I1982" i="1"/>
  <c r="I1983" i="6"/>
  <c r="B1983" i="1"/>
  <c r="C1983" i="1"/>
  <c r="K1983" i="6"/>
  <c r="D1983" i="1"/>
  <c r="E1983" i="1"/>
  <c r="M1983" i="6"/>
  <c r="F1983" i="1"/>
  <c r="G1983" i="1"/>
  <c r="O1983" i="6"/>
  <c r="H1983" i="1"/>
  <c r="I1983" i="1"/>
  <c r="I1984" i="6"/>
  <c r="B1984" i="1"/>
  <c r="C1984" i="1"/>
  <c r="K1984" i="6"/>
  <c r="D1984" i="1"/>
  <c r="E1984" i="1"/>
  <c r="M1984" i="6"/>
  <c r="F1984" i="1"/>
  <c r="G1984" i="1"/>
  <c r="O1984" i="6"/>
  <c r="H1984" i="1"/>
  <c r="I1984" i="1"/>
  <c r="I1985" i="6"/>
  <c r="B1985" i="1"/>
  <c r="C1985" i="1"/>
  <c r="K1985" i="6"/>
  <c r="D1985" i="1"/>
  <c r="E1985" i="1"/>
  <c r="M1985" i="6"/>
  <c r="F1985" i="1"/>
  <c r="G1985" i="1"/>
  <c r="O1985" i="6"/>
  <c r="H1985" i="1"/>
  <c r="I1985" i="1"/>
  <c r="I1986" i="6"/>
  <c r="B1986" i="1"/>
  <c r="C1986" i="1"/>
  <c r="K1986" i="6"/>
  <c r="D1986" i="1"/>
  <c r="E1986" i="1"/>
  <c r="M1986" i="6"/>
  <c r="F1986" i="1"/>
  <c r="G1986" i="1"/>
  <c r="O1986" i="6"/>
  <c r="H1986" i="1"/>
  <c r="I1986" i="1"/>
  <c r="I1987" i="6"/>
  <c r="B1987" i="1"/>
  <c r="C1987" i="1"/>
  <c r="K1987" i="6"/>
  <c r="D1987" i="1"/>
  <c r="E1987" i="1"/>
  <c r="M1987" i="6"/>
  <c r="F1987" i="1"/>
  <c r="G1987" i="1"/>
  <c r="O1987" i="6"/>
  <c r="H1987" i="1"/>
  <c r="I1987" i="1"/>
  <c r="I1988" i="6"/>
  <c r="B1988" i="1"/>
  <c r="C1988" i="1"/>
  <c r="K1988" i="6"/>
  <c r="D1988" i="1"/>
  <c r="E1988" i="1"/>
  <c r="M1988" i="6"/>
  <c r="F1988" i="1"/>
  <c r="G1988" i="1"/>
  <c r="O1988" i="6"/>
  <c r="H1988" i="1"/>
  <c r="I1988" i="1"/>
  <c r="I1989" i="6"/>
  <c r="B1989" i="1"/>
  <c r="C1989" i="1"/>
  <c r="K1989" i="6"/>
  <c r="D1989" i="1"/>
  <c r="E1989" i="1"/>
  <c r="M1989" i="6"/>
  <c r="F1989" i="1"/>
  <c r="G1989" i="1"/>
  <c r="O1989" i="6"/>
  <c r="H1989" i="1"/>
  <c r="I1989" i="1"/>
  <c r="I1990" i="6"/>
  <c r="B1990" i="1"/>
  <c r="C1990" i="1"/>
  <c r="K1990" i="6"/>
  <c r="D1990" i="1"/>
  <c r="E1990" i="1"/>
  <c r="M1990" i="6"/>
  <c r="F1990" i="1"/>
  <c r="G1990" i="1"/>
  <c r="O1990" i="6"/>
  <c r="H1990" i="1"/>
  <c r="I1990" i="1"/>
  <c r="I1991" i="6"/>
  <c r="B1991" i="1"/>
  <c r="C1991" i="1"/>
  <c r="K1991" i="6"/>
  <c r="D1991" i="1"/>
  <c r="E1991" i="1"/>
  <c r="M1991" i="6"/>
  <c r="F1991" i="1"/>
  <c r="G1991" i="1"/>
  <c r="O1991" i="6"/>
  <c r="H1991" i="1"/>
  <c r="I1991" i="1"/>
  <c r="I1992" i="6"/>
  <c r="B1992" i="1"/>
  <c r="C1992" i="1"/>
  <c r="K1992" i="6"/>
  <c r="D1992" i="1"/>
  <c r="E1992" i="1"/>
  <c r="M1992" i="6"/>
  <c r="F1992" i="1"/>
  <c r="G1992" i="1"/>
  <c r="O1992" i="6"/>
  <c r="H1992" i="1"/>
  <c r="I1992" i="1"/>
  <c r="I1993" i="6"/>
  <c r="B1993" i="1"/>
  <c r="C1993" i="1"/>
  <c r="K1993" i="6"/>
  <c r="D1993" i="1"/>
  <c r="E1993" i="1"/>
  <c r="M1993" i="6"/>
  <c r="F1993" i="1"/>
  <c r="G1993" i="1"/>
  <c r="O1993" i="6"/>
  <c r="H1993" i="1"/>
  <c r="I1993" i="1"/>
  <c r="I1994" i="6"/>
  <c r="B1994" i="1"/>
  <c r="C1994" i="1"/>
  <c r="K1994" i="6"/>
  <c r="D1994" i="1"/>
  <c r="E1994" i="1"/>
  <c r="M1994" i="6"/>
  <c r="F1994" i="1"/>
  <c r="G1994" i="1"/>
  <c r="O1994" i="6"/>
  <c r="H1994" i="1"/>
  <c r="I1994" i="1"/>
  <c r="I1995" i="6"/>
  <c r="B1995" i="1"/>
  <c r="C1995" i="1"/>
  <c r="K1995" i="6"/>
  <c r="D1995" i="1"/>
  <c r="E1995" i="1"/>
  <c r="M1995" i="6"/>
  <c r="F1995" i="1"/>
  <c r="G1995" i="1"/>
  <c r="O1995" i="6"/>
  <c r="H1995" i="1"/>
  <c r="I1995" i="1"/>
  <c r="I1996" i="6"/>
  <c r="B1996" i="1"/>
  <c r="C1996" i="1"/>
  <c r="K1996" i="6"/>
  <c r="D1996" i="1"/>
  <c r="E1996" i="1"/>
  <c r="M1996" i="6"/>
  <c r="F1996" i="1"/>
  <c r="G1996" i="1"/>
  <c r="O1996" i="6"/>
  <c r="H1996" i="1"/>
  <c r="I1996" i="1"/>
  <c r="I1997" i="6"/>
  <c r="B1997" i="1"/>
  <c r="C1997" i="1"/>
  <c r="K1997" i="6"/>
  <c r="D1997" i="1"/>
  <c r="E1997" i="1"/>
  <c r="M1997" i="6"/>
  <c r="F1997" i="1"/>
  <c r="G1997" i="1"/>
  <c r="O1997" i="6"/>
  <c r="H1997" i="1"/>
  <c r="I1997" i="1"/>
  <c r="I1998" i="6"/>
  <c r="B1998" i="1"/>
  <c r="C1998" i="1"/>
  <c r="K1998" i="6"/>
  <c r="D1998" i="1"/>
  <c r="E1998" i="1"/>
  <c r="M1998" i="6"/>
  <c r="F1998" i="1"/>
  <c r="G1998" i="1"/>
  <c r="O1998" i="6"/>
  <c r="H1998" i="1"/>
  <c r="I1998" i="1"/>
  <c r="I1999" i="6"/>
  <c r="B1999" i="1"/>
  <c r="C1999" i="1"/>
  <c r="K1999" i="6"/>
  <c r="D1999" i="1"/>
  <c r="E1999" i="1"/>
  <c r="M1999" i="6"/>
  <c r="F1999" i="1"/>
  <c r="G1999" i="1"/>
  <c r="O1999" i="6"/>
  <c r="H1999" i="1"/>
  <c r="I1999" i="1"/>
  <c r="I2000" i="6"/>
  <c r="B2000" i="1"/>
  <c r="C2000" i="1"/>
  <c r="K2000" i="6"/>
  <c r="D2000" i="1"/>
  <c r="E2000" i="1"/>
  <c r="M2000" i="6"/>
  <c r="F2000" i="1"/>
  <c r="G2000" i="1"/>
  <c r="O2000" i="6"/>
  <c r="H2000" i="1"/>
  <c r="I2000" i="1"/>
  <c r="I2001" i="6"/>
  <c r="B2001" i="1"/>
  <c r="C2001" i="1"/>
  <c r="K2001" i="6"/>
  <c r="D2001" i="1"/>
  <c r="E2001" i="1"/>
  <c r="M2001" i="6"/>
  <c r="F2001" i="1"/>
  <c r="G2001" i="1"/>
  <c r="O2001" i="6"/>
  <c r="H2001" i="1"/>
  <c r="I2001" i="1"/>
  <c r="I2002" i="6"/>
  <c r="B2002" i="1"/>
  <c r="C2002" i="1"/>
  <c r="K2002" i="6"/>
  <c r="D2002" i="1"/>
  <c r="E2002" i="1"/>
  <c r="M2002" i="6"/>
  <c r="F2002" i="1"/>
  <c r="G2002" i="1"/>
  <c r="O2002" i="6"/>
  <c r="H2002" i="1"/>
  <c r="I2002" i="1"/>
  <c r="I2003" i="6"/>
  <c r="B2003" i="1"/>
  <c r="C2003" i="1"/>
  <c r="K2003" i="6"/>
  <c r="D2003" i="1"/>
  <c r="E2003" i="1"/>
  <c r="M2003" i="6"/>
  <c r="F2003" i="1"/>
  <c r="G2003" i="1"/>
  <c r="O2003" i="6"/>
  <c r="H2003" i="1"/>
  <c r="I2003" i="1"/>
  <c r="I2004" i="6"/>
  <c r="B2004" i="1"/>
  <c r="C2004" i="1"/>
  <c r="K2004" i="6"/>
  <c r="D2004" i="1"/>
  <c r="E2004" i="1"/>
  <c r="M2004" i="6"/>
  <c r="F2004" i="1"/>
  <c r="G2004" i="1"/>
  <c r="O2004" i="6"/>
  <c r="H2004" i="1"/>
  <c r="I2004" i="1"/>
  <c r="I2005" i="6"/>
  <c r="B2005" i="1"/>
  <c r="C2005" i="1"/>
  <c r="K2005" i="6"/>
  <c r="D2005" i="1"/>
  <c r="E2005" i="1"/>
  <c r="M2005" i="6"/>
  <c r="F2005" i="1"/>
  <c r="G2005" i="1"/>
  <c r="O2005" i="6"/>
  <c r="H2005" i="1"/>
  <c r="I2005" i="1"/>
  <c r="I2006" i="6"/>
  <c r="B2006" i="1"/>
  <c r="C2006" i="1"/>
  <c r="K2006" i="6"/>
  <c r="D2006" i="1"/>
  <c r="E2006" i="1"/>
  <c r="M2006" i="6"/>
  <c r="F2006" i="1"/>
  <c r="G2006" i="1"/>
  <c r="O2006" i="6"/>
  <c r="H2006" i="1"/>
  <c r="I2006" i="1"/>
  <c r="I2007" i="6"/>
  <c r="B2007" i="1"/>
  <c r="C2007" i="1"/>
  <c r="K2007" i="6"/>
  <c r="D2007" i="1"/>
  <c r="E2007" i="1"/>
  <c r="M2007" i="6"/>
  <c r="F2007" i="1"/>
  <c r="G2007" i="1"/>
  <c r="O2007" i="6"/>
  <c r="H2007" i="1"/>
  <c r="I2007" i="1"/>
  <c r="I2008" i="6"/>
  <c r="B2008" i="1"/>
  <c r="C2008" i="1"/>
  <c r="K2008" i="6"/>
  <c r="D2008" i="1"/>
  <c r="E2008" i="1"/>
  <c r="M2008" i="6"/>
  <c r="F2008" i="1"/>
  <c r="G2008" i="1"/>
  <c r="O2008" i="6"/>
  <c r="H2008" i="1"/>
  <c r="I2008" i="1"/>
  <c r="I2009" i="6"/>
  <c r="B2009" i="1"/>
  <c r="C2009" i="1"/>
  <c r="K2009" i="6"/>
  <c r="D2009" i="1"/>
  <c r="E2009" i="1"/>
  <c r="M2009" i="6"/>
  <c r="F2009" i="1"/>
  <c r="G2009" i="1"/>
  <c r="O2009" i="6"/>
  <c r="H2009" i="1"/>
  <c r="I2009" i="1"/>
  <c r="I2010" i="6"/>
  <c r="B2010" i="1"/>
  <c r="C2010" i="1"/>
  <c r="K2010" i="6"/>
  <c r="D2010" i="1"/>
  <c r="E2010" i="1"/>
  <c r="M2010" i="6"/>
  <c r="F2010" i="1"/>
  <c r="G2010" i="1"/>
  <c r="O2010" i="6"/>
  <c r="H2010" i="1"/>
  <c r="I2010" i="1"/>
  <c r="I2011" i="6"/>
  <c r="B2011" i="1"/>
  <c r="C2011" i="1"/>
  <c r="K2011" i="6"/>
  <c r="D2011" i="1"/>
  <c r="E2011" i="1"/>
  <c r="M2011" i="6"/>
  <c r="F2011" i="1"/>
  <c r="G2011" i="1"/>
  <c r="O2011" i="6"/>
  <c r="H2011" i="1"/>
  <c r="I2011" i="1"/>
  <c r="I2012" i="6"/>
  <c r="B2012" i="1"/>
  <c r="C2012" i="1"/>
  <c r="K2012" i="6"/>
  <c r="D2012" i="1"/>
  <c r="E2012" i="1"/>
  <c r="M2012" i="6"/>
  <c r="F2012" i="1"/>
  <c r="G2012" i="1"/>
  <c r="O2012" i="6"/>
  <c r="H2012" i="1"/>
  <c r="I2012" i="1"/>
  <c r="I2013" i="6"/>
  <c r="B2013" i="1"/>
  <c r="C2013" i="1"/>
  <c r="K2013" i="6"/>
  <c r="D2013" i="1"/>
  <c r="E2013" i="1"/>
  <c r="M2013" i="6"/>
  <c r="F2013" i="1"/>
  <c r="G2013" i="1"/>
  <c r="O2013" i="6"/>
  <c r="H2013" i="1"/>
  <c r="I2013" i="1"/>
  <c r="I2014" i="6"/>
  <c r="B2014" i="1"/>
  <c r="C2014" i="1"/>
  <c r="K2014" i="6"/>
  <c r="D2014" i="1"/>
  <c r="E2014" i="1"/>
  <c r="M2014" i="6"/>
  <c r="F2014" i="1"/>
  <c r="G2014" i="1"/>
  <c r="O2014" i="6"/>
  <c r="H2014" i="1"/>
  <c r="I2014" i="1"/>
  <c r="I2015" i="6"/>
  <c r="B2015" i="1"/>
  <c r="C2015" i="1"/>
  <c r="K2015" i="6"/>
  <c r="D2015" i="1"/>
  <c r="E2015" i="1"/>
  <c r="M2015" i="6"/>
  <c r="F2015" i="1"/>
  <c r="G2015" i="1"/>
  <c r="O2015" i="6"/>
  <c r="H2015" i="1"/>
  <c r="I2015" i="1"/>
  <c r="I2016" i="6"/>
  <c r="B2016" i="1"/>
  <c r="C2016" i="1"/>
  <c r="K2016" i="6"/>
  <c r="D2016" i="1"/>
  <c r="E2016" i="1"/>
  <c r="M2016" i="6"/>
  <c r="F2016" i="1"/>
  <c r="G2016" i="1"/>
  <c r="O2016" i="6"/>
  <c r="H2016" i="1"/>
  <c r="I2016" i="1"/>
  <c r="I2017" i="6"/>
  <c r="B2017" i="1"/>
  <c r="C2017" i="1"/>
  <c r="K2017" i="6"/>
  <c r="D2017" i="1"/>
  <c r="E2017" i="1"/>
  <c r="M2017" i="6"/>
  <c r="F2017" i="1"/>
  <c r="G2017" i="1"/>
  <c r="O2017" i="6"/>
  <c r="H2017" i="1"/>
  <c r="I2017" i="1"/>
  <c r="I2018" i="6"/>
  <c r="B2018" i="1"/>
  <c r="C2018" i="1"/>
  <c r="K2018" i="6"/>
  <c r="D2018" i="1"/>
  <c r="E2018" i="1"/>
  <c r="M2018" i="6"/>
  <c r="F2018" i="1"/>
  <c r="G2018" i="1"/>
  <c r="O2018" i="6"/>
  <c r="H2018" i="1"/>
  <c r="I2018" i="1"/>
  <c r="I2019" i="6"/>
  <c r="B2019" i="1"/>
  <c r="C2019" i="1"/>
  <c r="K2019" i="6"/>
  <c r="D2019" i="1"/>
  <c r="E2019" i="1"/>
  <c r="M2019" i="6"/>
  <c r="F2019" i="1"/>
  <c r="G2019" i="1"/>
  <c r="O2019" i="6"/>
  <c r="H2019" i="1"/>
  <c r="I2019" i="1"/>
  <c r="I2020" i="6"/>
  <c r="B2020" i="1"/>
  <c r="C2020" i="1"/>
  <c r="K2020" i="6"/>
  <c r="D2020" i="1"/>
  <c r="E2020" i="1"/>
  <c r="M2020" i="6"/>
  <c r="F2020" i="1"/>
  <c r="G2020" i="1"/>
  <c r="O2020" i="6"/>
  <c r="H2020" i="1"/>
  <c r="I2020" i="1"/>
  <c r="I2021" i="6"/>
  <c r="B2021" i="1"/>
  <c r="C2021" i="1"/>
  <c r="K2021" i="6"/>
  <c r="D2021" i="1"/>
  <c r="E2021" i="1"/>
  <c r="M2021" i="6"/>
  <c r="F2021" i="1"/>
  <c r="G2021" i="1"/>
  <c r="O2021" i="6"/>
  <c r="H2021" i="1"/>
  <c r="I2021" i="1"/>
  <c r="I2022" i="6"/>
  <c r="B2022" i="1"/>
  <c r="C2022" i="1"/>
  <c r="K2022" i="6"/>
  <c r="D2022" i="1"/>
  <c r="E2022" i="1"/>
  <c r="M2022" i="6"/>
  <c r="F2022" i="1"/>
  <c r="G2022" i="1"/>
  <c r="O2022" i="6"/>
  <c r="H2022" i="1"/>
  <c r="I2022" i="1"/>
  <c r="I2023" i="6"/>
  <c r="B2023" i="1"/>
  <c r="C2023" i="1"/>
  <c r="K2023" i="6"/>
  <c r="D2023" i="1"/>
  <c r="E2023" i="1"/>
  <c r="M2023" i="6"/>
  <c r="F2023" i="1"/>
  <c r="G2023" i="1"/>
  <c r="O2023" i="6"/>
  <c r="H2023" i="1"/>
  <c r="I2023" i="1"/>
  <c r="I2024" i="6"/>
  <c r="B2024" i="1"/>
  <c r="C2024" i="1"/>
  <c r="K2024" i="6"/>
  <c r="D2024" i="1"/>
  <c r="E2024" i="1"/>
  <c r="M2024" i="6"/>
  <c r="F2024" i="1"/>
  <c r="G2024" i="1"/>
  <c r="O2024" i="6"/>
  <c r="H2024" i="1"/>
  <c r="I2024" i="1"/>
  <c r="I2025" i="6"/>
  <c r="B2025" i="1"/>
  <c r="C2025" i="1"/>
  <c r="K2025" i="6"/>
  <c r="D2025" i="1"/>
  <c r="E2025" i="1"/>
  <c r="M2025" i="6"/>
  <c r="F2025" i="1"/>
  <c r="G2025" i="1"/>
  <c r="O2025" i="6"/>
  <c r="H2025" i="1"/>
  <c r="I2025" i="1"/>
  <c r="I2026" i="6"/>
  <c r="B2026" i="1"/>
  <c r="C2026" i="1"/>
  <c r="K2026" i="6"/>
  <c r="D2026" i="1"/>
  <c r="E2026" i="1"/>
  <c r="M2026" i="6"/>
  <c r="F2026" i="1"/>
  <c r="G2026" i="1"/>
  <c r="O2026" i="6"/>
  <c r="H2026" i="1"/>
  <c r="I2026" i="1"/>
  <c r="I2027" i="6"/>
  <c r="B2027" i="1"/>
  <c r="C2027" i="1"/>
  <c r="K2027" i="6"/>
  <c r="D2027" i="1"/>
  <c r="E2027" i="1"/>
  <c r="M2027" i="6"/>
  <c r="F2027" i="1"/>
  <c r="G2027" i="1"/>
  <c r="O2027" i="6"/>
  <c r="H2027" i="1"/>
  <c r="I2027" i="1"/>
  <c r="I2028" i="6"/>
  <c r="B2028" i="1"/>
  <c r="C2028" i="1"/>
  <c r="K2028" i="6"/>
  <c r="D2028" i="1"/>
  <c r="E2028" i="1"/>
  <c r="M2028" i="6"/>
  <c r="F2028" i="1"/>
  <c r="G2028" i="1"/>
  <c r="O2028" i="6"/>
  <c r="H2028" i="1"/>
  <c r="I2028" i="1"/>
  <c r="I2029" i="6"/>
  <c r="B2029" i="1"/>
  <c r="C2029" i="1"/>
  <c r="K2029" i="6"/>
  <c r="D2029" i="1"/>
  <c r="E2029" i="1"/>
  <c r="M2029" i="6"/>
  <c r="F2029" i="1"/>
  <c r="G2029" i="1"/>
  <c r="O2029" i="6"/>
  <c r="H2029" i="1"/>
  <c r="I2029" i="1"/>
  <c r="I2030" i="6"/>
  <c r="B2030" i="1"/>
  <c r="C2030" i="1"/>
  <c r="K2030" i="6"/>
  <c r="D2030" i="1"/>
  <c r="E2030" i="1"/>
  <c r="M2030" i="6"/>
  <c r="F2030" i="1"/>
  <c r="G2030" i="1"/>
  <c r="O2030" i="6"/>
  <c r="H2030" i="1"/>
  <c r="I2030" i="1"/>
  <c r="I2031" i="6"/>
  <c r="B2031" i="1"/>
  <c r="C2031" i="1"/>
  <c r="K2031" i="6"/>
  <c r="D2031" i="1"/>
  <c r="E2031" i="1"/>
  <c r="M2031" i="6"/>
  <c r="F2031" i="1"/>
  <c r="G2031" i="1"/>
  <c r="O2031" i="6"/>
  <c r="H2031" i="1"/>
  <c r="I2031" i="1"/>
  <c r="I2032" i="6"/>
  <c r="B2032" i="1"/>
  <c r="C2032" i="1"/>
  <c r="K2032" i="6"/>
  <c r="D2032" i="1"/>
  <c r="E2032" i="1"/>
  <c r="M2032" i="6"/>
  <c r="F2032" i="1"/>
  <c r="G2032" i="1"/>
  <c r="O2032" i="6"/>
  <c r="H2032" i="1"/>
  <c r="I2032" i="1"/>
  <c r="I2033" i="6"/>
  <c r="B2033" i="1"/>
  <c r="C2033" i="1"/>
  <c r="K2033" i="6"/>
  <c r="D2033" i="1"/>
  <c r="E2033" i="1"/>
  <c r="M2033" i="6"/>
  <c r="F2033" i="1"/>
  <c r="G2033" i="1"/>
  <c r="O2033" i="6"/>
  <c r="H2033" i="1"/>
  <c r="I2033" i="1"/>
  <c r="I2034" i="6"/>
  <c r="B2034" i="1"/>
  <c r="C2034" i="1"/>
  <c r="K2034" i="6"/>
  <c r="D2034" i="1"/>
  <c r="E2034" i="1"/>
  <c r="M2034" i="6"/>
  <c r="F2034" i="1"/>
  <c r="G2034" i="1"/>
  <c r="O2034" i="6"/>
  <c r="H2034" i="1"/>
  <c r="I2034" i="1"/>
  <c r="I2035" i="6"/>
  <c r="B2035" i="1"/>
  <c r="C2035" i="1"/>
  <c r="K2035" i="6"/>
  <c r="D2035" i="1"/>
  <c r="E2035" i="1"/>
  <c r="M2035" i="6"/>
  <c r="F2035" i="1"/>
  <c r="G2035" i="1"/>
  <c r="O2035" i="6"/>
  <c r="H2035" i="1"/>
  <c r="I2035" i="1"/>
  <c r="I2036" i="6"/>
  <c r="B2036" i="1"/>
  <c r="C2036" i="1"/>
  <c r="K2036" i="6"/>
  <c r="D2036" i="1"/>
  <c r="E2036" i="1"/>
  <c r="M2036" i="6"/>
  <c r="F2036" i="1"/>
  <c r="G2036" i="1"/>
  <c r="O2036" i="6"/>
  <c r="H2036" i="1"/>
  <c r="I2036" i="1"/>
  <c r="I2037" i="6"/>
  <c r="B2037" i="1"/>
  <c r="C2037" i="1"/>
  <c r="K2037" i="6"/>
  <c r="D2037" i="1"/>
  <c r="E2037" i="1"/>
  <c r="M2037" i="6"/>
  <c r="F2037" i="1"/>
  <c r="G2037" i="1"/>
  <c r="O2037" i="6"/>
  <c r="H2037" i="1"/>
  <c r="I2037" i="1"/>
  <c r="I2038" i="6"/>
  <c r="B2038" i="1"/>
  <c r="C2038" i="1"/>
  <c r="K2038" i="6"/>
  <c r="D2038" i="1"/>
  <c r="E2038" i="1"/>
  <c r="M2038" i="6"/>
  <c r="F2038" i="1"/>
  <c r="G2038" i="1"/>
  <c r="O2038" i="6"/>
  <c r="H2038" i="1"/>
  <c r="I2038" i="1"/>
  <c r="I2039" i="6"/>
  <c r="B2039" i="1"/>
  <c r="C2039" i="1"/>
  <c r="K2039" i="6"/>
  <c r="D2039" i="1"/>
  <c r="E2039" i="1"/>
  <c r="M2039" i="6"/>
  <c r="F2039" i="1"/>
  <c r="G2039" i="1"/>
  <c r="O2039" i="6"/>
  <c r="H2039" i="1"/>
  <c r="I2039" i="1"/>
  <c r="I2040" i="6"/>
  <c r="B2040" i="1"/>
  <c r="C2040" i="1"/>
  <c r="K2040" i="6"/>
  <c r="D2040" i="1"/>
  <c r="E2040" i="1"/>
  <c r="M2040" i="6"/>
  <c r="F2040" i="1"/>
  <c r="G2040" i="1"/>
  <c r="O2040" i="6"/>
  <c r="H2040" i="1"/>
  <c r="I2040" i="1"/>
  <c r="I2041" i="6"/>
  <c r="B2041" i="1"/>
  <c r="C2041" i="1"/>
  <c r="K2041" i="6"/>
  <c r="D2041" i="1"/>
  <c r="E2041" i="1"/>
  <c r="M2041" i="6"/>
  <c r="F2041" i="1"/>
  <c r="G2041" i="1"/>
  <c r="O2041" i="6"/>
  <c r="H2041" i="1"/>
  <c r="I2041" i="1"/>
  <c r="I2042" i="6"/>
  <c r="B2042" i="1"/>
  <c r="C2042" i="1"/>
  <c r="K2042" i="6"/>
  <c r="D2042" i="1"/>
  <c r="E2042" i="1"/>
  <c r="M2042" i="6"/>
  <c r="F2042" i="1"/>
  <c r="G2042" i="1"/>
  <c r="O2042" i="6"/>
  <c r="H2042" i="1"/>
  <c r="I2042" i="1"/>
  <c r="I2043" i="6"/>
  <c r="B2043" i="1"/>
  <c r="C2043" i="1"/>
  <c r="K2043" i="6"/>
  <c r="D2043" i="1"/>
  <c r="E2043" i="1"/>
  <c r="M2043" i="6"/>
  <c r="F2043" i="1"/>
  <c r="G2043" i="1"/>
  <c r="O2043" i="6"/>
  <c r="H2043" i="1"/>
  <c r="I2043" i="1"/>
  <c r="I2044" i="6"/>
  <c r="B2044" i="1"/>
  <c r="C2044" i="1"/>
  <c r="K2044" i="6"/>
  <c r="D2044" i="1"/>
  <c r="E2044" i="1"/>
  <c r="M2044" i="6"/>
  <c r="F2044" i="1"/>
  <c r="G2044" i="1"/>
  <c r="O2044" i="6"/>
  <c r="H2044" i="1"/>
  <c r="I2044" i="1"/>
  <c r="I2045" i="6"/>
  <c r="B2045" i="1"/>
  <c r="C2045" i="1"/>
  <c r="K2045" i="6"/>
  <c r="D2045" i="1"/>
  <c r="E2045" i="1"/>
  <c r="M2045" i="6"/>
  <c r="F2045" i="1"/>
  <c r="G2045" i="1"/>
  <c r="O2045" i="6"/>
  <c r="H2045" i="1"/>
  <c r="I2045" i="1"/>
  <c r="I2046" i="6"/>
  <c r="B2046" i="1"/>
  <c r="C2046" i="1"/>
  <c r="K2046" i="6"/>
  <c r="D2046" i="1"/>
  <c r="E2046" i="1"/>
  <c r="M2046" i="6"/>
  <c r="F2046" i="1"/>
  <c r="G2046" i="1"/>
  <c r="O2046" i="6"/>
  <c r="H2046" i="1"/>
  <c r="I2046" i="1"/>
  <c r="I2047" i="6"/>
  <c r="B2047" i="1"/>
  <c r="C2047" i="1"/>
  <c r="K2047" i="6"/>
  <c r="D2047" i="1"/>
  <c r="E2047" i="1"/>
  <c r="M2047" i="6"/>
  <c r="F2047" i="1"/>
  <c r="G2047" i="1"/>
  <c r="O2047" i="6"/>
  <c r="H2047" i="1"/>
  <c r="I2047" i="1"/>
  <c r="I2048" i="6"/>
  <c r="B2048" i="1"/>
  <c r="C2048" i="1"/>
  <c r="K2048" i="6"/>
  <c r="D2048" i="1"/>
  <c r="E2048" i="1"/>
  <c r="M2048" i="6"/>
  <c r="F2048" i="1"/>
  <c r="G2048" i="1"/>
  <c r="O2048" i="6"/>
  <c r="H2048" i="1"/>
  <c r="I2048" i="1"/>
  <c r="I2049" i="6"/>
  <c r="B2049" i="1"/>
  <c r="C2049" i="1"/>
  <c r="K2049" i="6"/>
  <c r="D2049" i="1"/>
  <c r="E2049" i="1"/>
  <c r="M2049" i="6"/>
  <c r="F2049" i="1"/>
  <c r="G2049" i="1"/>
  <c r="O2049" i="6"/>
  <c r="H2049" i="1"/>
  <c r="I2049" i="1"/>
  <c r="I2050" i="6"/>
  <c r="B2050" i="1"/>
  <c r="C2050" i="1"/>
  <c r="K2050" i="6"/>
  <c r="D2050" i="1"/>
  <c r="E2050" i="1"/>
  <c r="M2050" i="6"/>
  <c r="F2050" i="1"/>
  <c r="G2050" i="1"/>
  <c r="O2050" i="6"/>
  <c r="H2050" i="1"/>
  <c r="I2050" i="1"/>
  <c r="I2051" i="6"/>
  <c r="B2051" i="1"/>
  <c r="C2051" i="1"/>
  <c r="K2051" i="6"/>
  <c r="D2051" i="1"/>
  <c r="E2051" i="1"/>
  <c r="M2051" i="6"/>
  <c r="F2051" i="1"/>
  <c r="G2051" i="1"/>
  <c r="O2051" i="6"/>
  <c r="H2051" i="1"/>
  <c r="I2051" i="1"/>
  <c r="I2052" i="6"/>
  <c r="B2052" i="1"/>
  <c r="C2052" i="1"/>
  <c r="K2052" i="6"/>
  <c r="D2052" i="1"/>
  <c r="E2052" i="1"/>
  <c r="M2052" i="6"/>
  <c r="F2052" i="1"/>
  <c r="G2052" i="1"/>
  <c r="O2052" i="6"/>
  <c r="H2052" i="1"/>
  <c r="I2052" i="1"/>
  <c r="I2053" i="6"/>
  <c r="B2053" i="1"/>
  <c r="C2053" i="1"/>
  <c r="K2053" i="6"/>
  <c r="D2053" i="1"/>
  <c r="E2053" i="1"/>
  <c r="M2053" i="6"/>
  <c r="F2053" i="1"/>
  <c r="G2053" i="1"/>
  <c r="O2053" i="6"/>
  <c r="H2053" i="1"/>
  <c r="I2053" i="1"/>
  <c r="I2054" i="6"/>
  <c r="B2054" i="1"/>
  <c r="C2054" i="1"/>
  <c r="K2054" i="6"/>
  <c r="D2054" i="1"/>
  <c r="E2054" i="1"/>
  <c r="M2054" i="6"/>
  <c r="F2054" i="1"/>
  <c r="G2054" i="1"/>
  <c r="O2054" i="6"/>
  <c r="H2054" i="1"/>
  <c r="I2054" i="1"/>
  <c r="I2055" i="6"/>
  <c r="B2055" i="1"/>
  <c r="C2055" i="1"/>
  <c r="K2055" i="6"/>
  <c r="D2055" i="1"/>
  <c r="E2055" i="1"/>
  <c r="M2055" i="6"/>
  <c r="F2055" i="1"/>
  <c r="G2055" i="1"/>
  <c r="O2055" i="6"/>
  <c r="H2055" i="1"/>
  <c r="I2055" i="1"/>
  <c r="I2056" i="6"/>
  <c r="B2056" i="1"/>
  <c r="C2056" i="1"/>
  <c r="K2056" i="6"/>
  <c r="D2056" i="1"/>
  <c r="E2056" i="1"/>
  <c r="M2056" i="6"/>
  <c r="F2056" i="1"/>
  <c r="G2056" i="1"/>
  <c r="O2056" i="6"/>
  <c r="H2056" i="1"/>
  <c r="I2056" i="1"/>
  <c r="I2057" i="6"/>
  <c r="B2057" i="1"/>
  <c r="C2057" i="1"/>
  <c r="K2057" i="6"/>
  <c r="D2057" i="1"/>
  <c r="E2057" i="1"/>
  <c r="M2057" i="6"/>
  <c r="F2057" i="1"/>
  <c r="G2057" i="1"/>
  <c r="O2057" i="6"/>
  <c r="H2057" i="1"/>
  <c r="I2057" i="1"/>
  <c r="I2058" i="6"/>
  <c r="B2058" i="1"/>
  <c r="C2058" i="1"/>
  <c r="K2058" i="6"/>
  <c r="D2058" i="1"/>
  <c r="E2058" i="1"/>
  <c r="M2058" i="6"/>
  <c r="F2058" i="1"/>
  <c r="G2058" i="1"/>
  <c r="O2058" i="6"/>
  <c r="H2058" i="1"/>
  <c r="I2058" i="1"/>
  <c r="I2059" i="6"/>
  <c r="B2059" i="1"/>
  <c r="C2059" i="1"/>
  <c r="K2059" i="6"/>
  <c r="D2059" i="1"/>
  <c r="E2059" i="1"/>
  <c r="M2059" i="6"/>
  <c r="F2059" i="1"/>
  <c r="G2059" i="1"/>
  <c r="O2059" i="6"/>
  <c r="H2059" i="1"/>
  <c r="I2059" i="1"/>
  <c r="I2060" i="6"/>
  <c r="B2060" i="1"/>
  <c r="C2060" i="1"/>
  <c r="K2060" i="6"/>
  <c r="D2060" i="1"/>
  <c r="E2060" i="1"/>
  <c r="M2060" i="6"/>
  <c r="F2060" i="1"/>
  <c r="G2060" i="1"/>
  <c r="O2060" i="6"/>
  <c r="H2060" i="1"/>
  <c r="I2060" i="1"/>
  <c r="I2061" i="6"/>
  <c r="B2061" i="1"/>
  <c r="C2061" i="1"/>
  <c r="K2061" i="6"/>
  <c r="D2061" i="1"/>
  <c r="E2061" i="1"/>
  <c r="M2061" i="6"/>
  <c r="F2061" i="1"/>
  <c r="G2061" i="1"/>
  <c r="O2061" i="6"/>
  <c r="H2061" i="1"/>
  <c r="I2061" i="1"/>
  <c r="I2062" i="6"/>
  <c r="B2062" i="1"/>
  <c r="C2062" i="1"/>
  <c r="K2062" i="6"/>
  <c r="D2062" i="1"/>
  <c r="E2062" i="1"/>
  <c r="M2062" i="6"/>
  <c r="F2062" i="1"/>
  <c r="G2062" i="1"/>
  <c r="O2062" i="6"/>
  <c r="H2062" i="1"/>
  <c r="I2062" i="1"/>
  <c r="I2063" i="6"/>
  <c r="B2063" i="1"/>
  <c r="C2063" i="1"/>
  <c r="K2063" i="6"/>
  <c r="D2063" i="1"/>
  <c r="E2063" i="1"/>
  <c r="M2063" i="6"/>
  <c r="F2063" i="1"/>
  <c r="G2063" i="1"/>
  <c r="O2063" i="6"/>
  <c r="H2063" i="1"/>
  <c r="I2063" i="1"/>
  <c r="I2064" i="6"/>
  <c r="B2064" i="1"/>
  <c r="C2064" i="1"/>
  <c r="K2064" i="6"/>
  <c r="D2064" i="1"/>
  <c r="E2064" i="1"/>
  <c r="M2064" i="6"/>
  <c r="F2064" i="1"/>
  <c r="G2064" i="1"/>
  <c r="O2064" i="6"/>
  <c r="H2064" i="1"/>
  <c r="I2064" i="1"/>
  <c r="I2065" i="6"/>
  <c r="B2065" i="1"/>
  <c r="C2065" i="1"/>
  <c r="K2065" i="6"/>
  <c r="D2065" i="1"/>
  <c r="E2065" i="1"/>
  <c r="M2065" i="6"/>
  <c r="F2065" i="1"/>
  <c r="G2065" i="1"/>
  <c r="O2065" i="6"/>
  <c r="H2065" i="1"/>
  <c r="I2065" i="1"/>
  <c r="I2066" i="6"/>
  <c r="B2066" i="1"/>
  <c r="C2066" i="1"/>
  <c r="K2066" i="6"/>
  <c r="D2066" i="1"/>
  <c r="E2066" i="1"/>
  <c r="M2066" i="6"/>
  <c r="F2066" i="1"/>
  <c r="G2066" i="1"/>
  <c r="O2066" i="6"/>
  <c r="H2066" i="1"/>
  <c r="I2066" i="1"/>
  <c r="I2067" i="6"/>
  <c r="B2067" i="1"/>
  <c r="C2067" i="1"/>
  <c r="K2067" i="6"/>
  <c r="D2067" i="1"/>
  <c r="E2067" i="1"/>
  <c r="M2067" i="6"/>
  <c r="F2067" i="1"/>
  <c r="G2067" i="1"/>
  <c r="O2067" i="6"/>
  <c r="H2067" i="1"/>
  <c r="I2067" i="1"/>
  <c r="I2068" i="6"/>
  <c r="B2068" i="1"/>
  <c r="C2068" i="1"/>
  <c r="K2068" i="6"/>
  <c r="D2068" i="1"/>
  <c r="E2068" i="1"/>
  <c r="M2068" i="6"/>
  <c r="F2068" i="1"/>
  <c r="G2068" i="1"/>
  <c r="O2068" i="6"/>
  <c r="H2068" i="1"/>
  <c r="I2068" i="1"/>
  <c r="I2069" i="6"/>
  <c r="B2069" i="1"/>
  <c r="C2069" i="1"/>
  <c r="K2069" i="6"/>
  <c r="D2069" i="1"/>
  <c r="E2069" i="1"/>
  <c r="M2069" i="6"/>
  <c r="F2069" i="1"/>
  <c r="G2069" i="1"/>
  <c r="O2069" i="6"/>
  <c r="H2069" i="1"/>
  <c r="I2069" i="1"/>
  <c r="I2070" i="6"/>
  <c r="B2070" i="1"/>
  <c r="C2070" i="1"/>
  <c r="K2070" i="6"/>
  <c r="D2070" i="1"/>
  <c r="E2070" i="1"/>
  <c r="M2070" i="6"/>
  <c r="F2070" i="1"/>
  <c r="G2070" i="1"/>
  <c r="O2070" i="6"/>
  <c r="H2070" i="1"/>
  <c r="I2070" i="1"/>
  <c r="I2071" i="6"/>
  <c r="B2071" i="1"/>
  <c r="C2071" i="1"/>
  <c r="K2071" i="6"/>
  <c r="D2071" i="1"/>
  <c r="E2071" i="1"/>
  <c r="M2071" i="6"/>
  <c r="F2071" i="1"/>
  <c r="G2071" i="1"/>
  <c r="O2071" i="6"/>
  <c r="H2071" i="1"/>
  <c r="I2071" i="1"/>
  <c r="I2072" i="6"/>
  <c r="B2072" i="1"/>
  <c r="C2072" i="1"/>
  <c r="K2072" i="6"/>
  <c r="D2072" i="1"/>
  <c r="E2072" i="1"/>
  <c r="M2072" i="6"/>
  <c r="F2072" i="1"/>
  <c r="G2072" i="1"/>
  <c r="O2072" i="6"/>
  <c r="H2072" i="1"/>
  <c r="I2072" i="1"/>
  <c r="I2073" i="6"/>
  <c r="B2073" i="1"/>
  <c r="C2073" i="1"/>
  <c r="K2073" i="6"/>
  <c r="D2073" i="1"/>
  <c r="E2073" i="1"/>
  <c r="M2073" i="6"/>
  <c r="F2073" i="1"/>
  <c r="G2073" i="1"/>
  <c r="O2073" i="6"/>
  <c r="H2073" i="1"/>
  <c r="I2073" i="1"/>
  <c r="I2074" i="6"/>
  <c r="B2074" i="1"/>
  <c r="C2074" i="1"/>
  <c r="K2074" i="6"/>
  <c r="D2074" i="1"/>
  <c r="E2074" i="1"/>
  <c r="M2074" i="6"/>
  <c r="F2074" i="1"/>
  <c r="G2074" i="1"/>
  <c r="O2074" i="6"/>
  <c r="H2074" i="1"/>
  <c r="I2074" i="1"/>
  <c r="I2075" i="6"/>
  <c r="B2075" i="1"/>
  <c r="C2075" i="1"/>
  <c r="K2075" i="6"/>
  <c r="D2075" i="1"/>
  <c r="E2075" i="1"/>
  <c r="M2075" i="6"/>
  <c r="F2075" i="1"/>
  <c r="G2075" i="1"/>
  <c r="O2075" i="6"/>
  <c r="H2075" i="1"/>
  <c r="I2075" i="1"/>
  <c r="I2076" i="6"/>
  <c r="B2076" i="1"/>
  <c r="C2076" i="1"/>
  <c r="K2076" i="6"/>
  <c r="D2076" i="1"/>
  <c r="E2076" i="1"/>
  <c r="M2076" i="6"/>
  <c r="F2076" i="1"/>
  <c r="G2076" i="1"/>
  <c r="O2076" i="6"/>
  <c r="H2076" i="1"/>
  <c r="I2076" i="1"/>
  <c r="I2077" i="6"/>
  <c r="B2077" i="1"/>
  <c r="C2077" i="1"/>
  <c r="K2077" i="6"/>
  <c r="D2077" i="1"/>
  <c r="E2077" i="1"/>
  <c r="M2077" i="6"/>
  <c r="F2077" i="1"/>
  <c r="G2077" i="1"/>
  <c r="O2077" i="6"/>
  <c r="H2077" i="1"/>
  <c r="I2077" i="1"/>
  <c r="I2078" i="6"/>
  <c r="B2078" i="1"/>
  <c r="C2078" i="1"/>
  <c r="K2078" i="6"/>
  <c r="D2078" i="1"/>
  <c r="E2078" i="1"/>
  <c r="M2078" i="6"/>
  <c r="F2078" i="1"/>
  <c r="G2078" i="1"/>
  <c r="O2078" i="6"/>
  <c r="H2078" i="1"/>
  <c r="I2078" i="1"/>
  <c r="I2079" i="6"/>
  <c r="B2079" i="1"/>
  <c r="C2079" i="1"/>
  <c r="K2079" i="6"/>
  <c r="D2079" i="1"/>
  <c r="E2079" i="1"/>
  <c r="M2079" i="6"/>
  <c r="F2079" i="1"/>
  <c r="G2079" i="1"/>
  <c r="O2079" i="6"/>
  <c r="H2079" i="1"/>
  <c r="I2079" i="1"/>
  <c r="I2080" i="6"/>
  <c r="B2080" i="1"/>
  <c r="C2080" i="1"/>
  <c r="K2080" i="6"/>
  <c r="D2080" i="1"/>
  <c r="E2080" i="1"/>
  <c r="M2080" i="6"/>
  <c r="F2080" i="1"/>
  <c r="G2080" i="1"/>
  <c r="O2080" i="6"/>
  <c r="H2080" i="1"/>
  <c r="I2080" i="1"/>
  <c r="I2081" i="6"/>
  <c r="B2081" i="1"/>
  <c r="C2081" i="1"/>
  <c r="K2081" i="6"/>
  <c r="D2081" i="1"/>
  <c r="E2081" i="1"/>
  <c r="M2081" i="6"/>
  <c r="F2081" i="1"/>
  <c r="G2081" i="1"/>
  <c r="O2081" i="6"/>
  <c r="H2081" i="1"/>
  <c r="I2081" i="1"/>
  <c r="I2082" i="6"/>
  <c r="B2082" i="1"/>
  <c r="C2082" i="1"/>
  <c r="K2082" i="6"/>
  <c r="D2082" i="1"/>
  <c r="E2082" i="1"/>
  <c r="M2082" i="6"/>
  <c r="F2082" i="1"/>
  <c r="G2082" i="1"/>
  <c r="O2082" i="6"/>
  <c r="H2082" i="1"/>
  <c r="I2082" i="1"/>
  <c r="I2083" i="6"/>
  <c r="B2083" i="1"/>
  <c r="C2083" i="1"/>
  <c r="K2083" i="6"/>
  <c r="D2083" i="1"/>
  <c r="E2083" i="1"/>
  <c r="M2083" i="6"/>
  <c r="F2083" i="1"/>
  <c r="G2083" i="1"/>
  <c r="O2083" i="6"/>
  <c r="H2083" i="1"/>
  <c r="I2083" i="1"/>
  <c r="I2084" i="6"/>
  <c r="B2084" i="1"/>
  <c r="C2084" i="1"/>
  <c r="K2084" i="6"/>
  <c r="D2084" i="1"/>
  <c r="E2084" i="1"/>
  <c r="M2084" i="6"/>
  <c r="F2084" i="1"/>
  <c r="G2084" i="1"/>
  <c r="O2084" i="6"/>
  <c r="H2084" i="1"/>
  <c r="I2084" i="1"/>
  <c r="I2085" i="6"/>
  <c r="B2085" i="1"/>
  <c r="C2085" i="1"/>
  <c r="K2085" i="6"/>
  <c r="D2085" i="1"/>
  <c r="E2085" i="1"/>
  <c r="M2085" i="6"/>
  <c r="F2085" i="1"/>
  <c r="G2085" i="1"/>
  <c r="O2085" i="6"/>
  <c r="H2085" i="1"/>
  <c r="I2085" i="1"/>
  <c r="I2086" i="6"/>
  <c r="B2086" i="1"/>
  <c r="C2086" i="1"/>
  <c r="K2086" i="6"/>
  <c r="D2086" i="1"/>
  <c r="E2086" i="1"/>
  <c r="M2086" i="6"/>
  <c r="F2086" i="1"/>
  <c r="G2086" i="1"/>
  <c r="O2086" i="6"/>
  <c r="H2086" i="1"/>
  <c r="I2086" i="1"/>
  <c r="I2087" i="6"/>
  <c r="B2087" i="1"/>
  <c r="C2087" i="1"/>
  <c r="K2087" i="6"/>
  <c r="D2087" i="1"/>
  <c r="E2087" i="1"/>
  <c r="M2087" i="6"/>
  <c r="F2087" i="1"/>
  <c r="G2087" i="1"/>
  <c r="O2087" i="6"/>
  <c r="H2087" i="1"/>
  <c r="I2087" i="1"/>
  <c r="I2088" i="6"/>
  <c r="B2088" i="1"/>
  <c r="C2088" i="1"/>
  <c r="K2088" i="6"/>
  <c r="D2088" i="1"/>
  <c r="E2088" i="1"/>
  <c r="M2088" i="6"/>
  <c r="F2088" i="1"/>
  <c r="G2088" i="1"/>
  <c r="O2088" i="6"/>
  <c r="H2088" i="1"/>
  <c r="I2088" i="1"/>
  <c r="I2089" i="6"/>
  <c r="B2089" i="1"/>
  <c r="C2089" i="1"/>
  <c r="K2089" i="6"/>
  <c r="D2089" i="1"/>
  <c r="E2089" i="1"/>
  <c r="M2089" i="6"/>
  <c r="F2089" i="1"/>
  <c r="G2089" i="1"/>
  <c r="O2089" i="6"/>
  <c r="H2089" i="1"/>
  <c r="I2089" i="1"/>
  <c r="I2090" i="6"/>
  <c r="B2090" i="1"/>
  <c r="C2090" i="1"/>
  <c r="K2090" i="6"/>
  <c r="D2090" i="1"/>
  <c r="E2090" i="1"/>
  <c r="M2090" i="6"/>
  <c r="F2090" i="1"/>
  <c r="G2090" i="1"/>
  <c r="O2090" i="6"/>
  <c r="H2090" i="1"/>
  <c r="I2090" i="1"/>
  <c r="I2091" i="6"/>
  <c r="B2091" i="1"/>
  <c r="C2091" i="1"/>
  <c r="K2091" i="6"/>
  <c r="D2091" i="1"/>
  <c r="E2091" i="1"/>
  <c r="M2091" i="6"/>
  <c r="F2091" i="1"/>
  <c r="G2091" i="1"/>
  <c r="O2091" i="6"/>
  <c r="H2091" i="1"/>
  <c r="I2091" i="1"/>
  <c r="I2092" i="6"/>
  <c r="B2092" i="1"/>
  <c r="C2092" i="1"/>
  <c r="K2092" i="6"/>
  <c r="D2092" i="1"/>
  <c r="E2092" i="1"/>
  <c r="M2092" i="6"/>
  <c r="F2092" i="1"/>
  <c r="G2092" i="1"/>
  <c r="O2092" i="6"/>
  <c r="H2092" i="1"/>
  <c r="I2092" i="1"/>
  <c r="I2093" i="6"/>
  <c r="B2093" i="1"/>
  <c r="C2093" i="1"/>
  <c r="K2093" i="6"/>
  <c r="D2093" i="1"/>
  <c r="E2093" i="1"/>
  <c r="M2093" i="6"/>
  <c r="F2093" i="1"/>
  <c r="G2093" i="1"/>
  <c r="O2093" i="6"/>
  <c r="H2093" i="1"/>
  <c r="I2093" i="1"/>
  <c r="I2094" i="6"/>
  <c r="B2094" i="1"/>
  <c r="C2094" i="1"/>
  <c r="K2094" i="6"/>
  <c r="D2094" i="1"/>
  <c r="E2094" i="1"/>
  <c r="M2094" i="6"/>
  <c r="F2094" i="1"/>
  <c r="G2094" i="1"/>
  <c r="O2094" i="6"/>
  <c r="H2094" i="1"/>
  <c r="I2094" i="1"/>
  <c r="I2095" i="6"/>
  <c r="B2095" i="1"/>
  <c r="C2095" i="1"/>
  <c r="K2095" i="6"/>
  <c r="D2095" i="1"/>
  <c r="E2095" i="1"/>
  <c r="M2095" i="6"/>
  <c r="F2095" i="1"/>
  <c r="G2095" i="1"/>
  <c r="O2095" i="6"/>
  <c r="H2095" i="1"/>
  <c r="I2095" i="1"/>
  <c r="I2096" i="6"/>
  <c r="B2096" i="1"/>
  <c r="C2096" i="1"/>
  <c r="K2096" i="6"/>
  <c r="D2096" i="1"/>
  <c r="E2096" i="1"/>
  <c r="M2096" i="6"/>
  <c r="F2096" i="1"/>
  <c r="G2096" i="1"/>
  <c r="O2096" i="6"/>
  <c r="H2096" i="1"/>
  <c r="I2096" i="1"/>
  <c r="I2097" i="6"/>
  <c r="B2097" i="1"/>
  <c r="C2097" i="1"/>
  <c r="K2097" i="6"/>
  <c r="D2097" i="1"/>
  <c r="E2097" i="1"/>
  <c r="M2097" i="6"/>
  <c r="F2097" i="1"/>
  <c r="G2097" i="1"/>
  <c r="O2097" i="6"/>
  <c r="H2097" i="1"/>
  <c r="I2097" i="1"/>
  <c r="I2098" i="6"/>
  <c r="B2098" i="1"/>
  <c r="C2098" i="1"/>
  <c r="K2098" i="6"/>
  <c r="D2098" i="1"/>
  <c r="E2098" i="1"/>
  <c r="M2098" i="6"/>
  <c r="F2098" i="1"/>
  <c r="G2098" i="1"/>
  <c r="O2098" i="6"/>
  <c r="H2098" i="1"/>
  <c r="I2098" i="1"/>
  <c r="I2099" i="6"/>
  <c r="B2099" i="1"/>
  <c r="C2099" i="1"/>
  <c r="K2099" i="6"/>
  <c r="D2099" i="1"/>
  <c r="E2099" i="1"/>
  <c r="M2099" i="6"/>
  <c r="F2099" i="1"/>
  <c r="G2099" i="1"/>
  <c r="O2099" i="6"/>
  <c r="H2099" i="1"/>
  <c r="I2099" i="1"/>
  <c r="I2100" i="6"/>
  <c r="B2100" i="1"/>
  <c r="C2100" i="1"/>
  <c r="K2100" i="6"/>
  <c r="D2100" i="1"/>
  <c r="E2100" i="1"/>
  <c r="M2100" i="6"/>
  <c r="F2100" i="1"/>
  <c r="G2100" i="1"/>
  <c r="O2100" i="6"/>
  <c r="H2100" i="1"/>
  <c r="I2100" i="1"/>
  <c r="I2101" i="6"/>
  <c r="B2101" i="1"/>
  <c r="C2101" i="1"/>
  <c r="K2101" i="6"/>
  <c r="D2101" i="1"/>
  <c r="E2101" i="1"/>
  <c r="M2101" i="6"/>
  <c r="F2101" i="1"/>
  <c r="G2101" i="1"/>
  <c r="O2101" i="6"/>
  <c r="H2101" i="1"/>
  <c r="I2101" i="1"/>
  <c r="I2102" i="6"/>
  <c r="B2102" i="1"/>
  <c r="C2102" i="1"/>
  <c r="K2102" i="6"/>
  <c r="D2102" i="1"/>
  <c r="E2102" i="1"/>
  <c r="M2102" i="6"/>
  <c r="F2102" i="1"/>
  <c r="G2102" i="1"/>
  <c r="O2102" i="6"/>
  <c r="H2102" i="1"/>
  <c r="I2102" i="1"/>
  <c r="I2103" i="6"/>
  <c r="B2103" i="1"/>
  <c r="C2103" i="1"/>
  <c r="K2103" i="6"/>
  <c r="D2103" i="1"/>
  <c r="E2103" i="1"/>
  <c r="M2103" i="6"/>
  <c r="F2103" i="1"/>
  <c r="G2103" i="1"/>
  <c r="O2103" i="6"/>
  <c r="H2103" i="1"/>
  <c r="I2103" i="1"/>
  <c r="I2104" i="6"/>
  <c r="B2104" i="1"/>
  <c r="C2104" i="1"/>
  <c r="K2104" i="6"/>
  <c r="D2104" i="1"/>
  <c r="E2104" i="1"/>
  <c r="M2104" i="6"/>
  <c r="F2104" i="1"/>
  <c r="G2104" i="1"/>
  <c r="O2104" i="6"/>
  <c r="H2104" i="1"/>
  <c r="I2104" i="1"/>
  <c r="I2105" i="6"/>
  <c r="B2105" i="1"/>
  <c r="C2105" i="1"/>
  <c r="K2105" i="6"/>
  <c r="D2105" i="1"/>
  <c r="E2105" i="1"/>
  <c r="M2105" i="6"/>
  <c r="F2105" i="1"/>
  <c r="G2105" i="1"/>
  <c r="O2105" i="6"/>
  <c r="H2105" i="1"/>
  <c r="I2105" i="1"/>
  <c r="I2106" i="6"/>
  <c r="B2106" i="1"/>
  <c r="C2106" i="1"/>
  <c r="K2106" i="6"/>
  <c r="D2106" i="1"/>
  <c r="E2106" i="1"/>
  <c r="M2106" i="6"/>
  <c r="F2106" i="1"/>
  <c r="G2106" i="1"/>
  <c r="O2106" i="6"/>
  <c r="H2106" i="1"/>
  <c r="I2106" i="1"/>
  <c r="I2107" i="6"/>
  <c r="B2107" i="1"/>
  <c r="C2107" i="1"/>
  <c r="K2107" i="6"/>
  <c r="D2107" i="1"/>
  <c r="E2107" i="1"/>
  <c r="M2107" i="6"/>
  <c r="F2107" i="1"/>
  <c r="G2107" i="1"/>
  <c r="O2107" i="6"/>
  <c r="H2107" i="1"/>
  <c r="I2107" i="1"/>
  <c r="I2108" i="6"/>
  <c r="B2108" i="1"/>
  <c r="C2108" i="1"/>
  <c r="K2108" i="6"/>
  <c r="D2108" i="1"/>
  <c r="E2108" i="1"/>
  <c r="M2108" i="6"/>
  <c r="F2108" i="1"/>
  <c r="G2108" i="1"/>
  <c r="O2108" i="6"/>
  <c r="H2108" i="1"/>
  <c r="I2108" i="1"/>
  <c r="I2109" i="6"/>
  <c r="B2109" i="1"/>
  <c r="C2109" i="1"/>
  <c r="K2109" i="6"/>
  <c r="D2109" i="1"/>
  <c r="E2109" i="1"/>
  <c r="M2109" i="6"/>
  <c r="F2109" i="1"/>
  <c r="G2109" i="1"/>
  <c r="O2109" i="6"/>
  <c r="H2109" i="1"/>
  <c r="I2109" i="1"/>
  <c r="I2110" i="6"/>
  <c r="B2110" i="1"/>
  <c r="C2110" i="1"/>
  <c r="K2110" i="6"/>
  <c r="D2110" i="1"/>
  <c r="E2110" i="1"/>
  <c r="M2110" i="6"/>
  <c r="F2110" i="1"/>
  <c r="G2110" i="1"/>
  <c r="O2110" i="6"/>
  <c r="H2110" i="1"/>
  <c r="I2110" i="1"/>
  <c r="I2111" i="6"/>
  <c r="B2111" i="1"/>
  <c r="C2111" i="1"/>
  <c r="K2111" i="6"/>
  <c r="D2111" i="1"/>
  <c r="E2111" i="1"/>
  <c r="M2111" i="6"/>
  <c r="F2111" i="1"/>
  <c r="G2111" i="1"/>
  <c r="O2111" i="6"/>
  <c r="H2111" i="1"/>
  <c r="I2111" i="1"/>
  <c r="I2112" i="6"/>
  <c r="B2112" i="1"/>
  <c r="C2112" i="1"/>
  <c r="K2112" i="6"/>
  <c r="D2112" i="1"/>
  <c r="E2112" i="1"/>
  <c r="M2112" i="6"/>
  <c r="F2112" i="1"/>
  <c r="G2112" i="1"/>
  <c r="O2112" i="6"/>
  <c r="H2112" i="1"/>
  <c r="I2112" i="1"/>
  <c r="I2113" i="6"/>
  <c r="B2113" i="1"/>
  <c r="C2113" i="1"/>
  <c r="K2113" i="6"/>
  <c r="D2113" i="1"/>
  <c r="E2113" i="1"/>
  <c r="M2113" i="6"/>
  <c r="F2113" i="1"/>
  <c r="G2113" i="1"/>
  <c r="O2113" i="6"/>
  <c r="H2113" i="1"/>
  <c r="I2113" i="1"/>
  <c r="I2114" i="6"/>
  <c r="B2114" i="1"/>
  <c r="C2114" i="1"/>
  <c r="K2114" i="6"/>
  <c r="D2114" i="1"/>
  <c r="E2114" i="1"/>
  <c r="M2114" i="6"/>
  <c r="F2114" i="1"/>
  <c r="G2114" i="1"/>
  <c r="O2114" i="6"/>
  <c r="H2114" i="1"/>
  <c r="I2114" i="1"/>
  <c r="I2115" i="6"/>
  <c r="B2115" i="1"/>
  <c r="C2115" i="1"/>
  <c r="K2115" i="6"/>
  <c r="D2115" i="1"/>
  <c r="E2115" i="1"/>
  <c r="M2115" i="6"/>
  <c r="F2115" i="1"/>
  <c r="G2115" i="1"/>
  <c r="O2115" i="6"/>
  <c r="H2115" i="1"/>
  <c r="I2115" i="1"/>
  <c r="I2116" i="6"/>
  <c r="B2116" i="1"/>
  <c r="C2116" i="1"/>
  <c r="K2116" i="6"/>
  <c r="D2116" i="1"/>
  <c r="E2116" i="1"/>
  <c r="M2116" i="6"/>
  <c r="F2116" i="1"/>
  <c r="G2116" i="1"/>
  <c r="O2116" i="6"/>
  <c r="H2116" i="1"/>
  <c r="I2116" i="1"/>
  <c r="I2117" i="6"/>
  <c r="B2117" i="1"/>
  <c r="C2117" i="1"/>
  <c r="K2117" i="6"/>
  <c r="D2117" i="1"/>
  <c r="E2117" i="1"/>
  <c r="M2117" i="6"/>
  <c r="F2117" i="1"/>
  <c r="G2117" i="1"/>
  <c r="O2117" i="6"/>
  <c r="H2117" i="1"/>
  <c r="I2117" i="1"/>
  <c r="I2118" i="6"/>
  <c r="B2118" i="1"/>
  <c r="C2118" i="1"/>
  <c r="K2118" i="6"/>
  <c r="D2118" i="1"/>
  <c r="E2118" i="1"/>
  <c r="M2118" i="6"/>
  <c r="F2118" i="1"/>
  <c r="G2118" i="1"/>
  <c r="O2118" i="6"/>
  <c r="H2118" i="1"/>
  <c r="I2118" i="1"/>
  <c r="I2119" i="6"/>
  <c r="B2119" i="1"/>
  <c r="C2119" i="1"/>
  <c r="K2119" i="6"/>
  <c r="D2119" i="1"/>
  <c r="E2119" i="1"/>
  <c r="M2119" i="6"/>
  <c r="F2119" i="1"/>
  <c r="G2119" i="1"/>
  <c r="O2119" i="6"/>
  <c r="H2119" i="1"/>
  <c r="I2119" i="1"/>
  <c r="I2120" i="6"/>
  <c r="B2120" i="1"/>
  <c r="C2120" i="1"/>
  <c r="K2120" i="6"/>
  <c r="D2120" i="1"/>
  <c r="E2120" i="1"/>
  <c r="M2120" i="6"/>
  <c r="F2120" i="1"/>
  <c r="G2120" i="1"/>
  <c r="O2120" i="6"/>
  <c r="H2120" i="1"/>
  <c r="I2120" i="1"/>
  <c r="I2121" i="6"/>
  <c r="B2121" i="1"/>
  <c r="C2121" i="1"/>
  <c r="K2121" i="6"/>
  <c r="D2121" i="1"/>
  <c r="E2121" i="1"/>
  <c r="M2121" i="6"/>
  <c r="F2121" i="1"/>
  <c r="G2121" i="1"/>
  <c r="O2121" i="6"/>
  <c r="H2121" i="1"/>
  <c r="I2121" i="1"/>
  <c r="I2122" i="6"/>
  <c r="B2122" i="1"/>
  <c r="C2122" i="1"/>
  <c r="K2122" i="6"/>
  <c r="D2122" i="1"/>
  <c r="E2122" i="1"/>
  <c r="M2122" i="6"/>
  <c r="F2122" i="1"/>
  <c r="G2122" i="1"/>
  <c r="O2122" i="6"/>
  <c r="H2122" i="1"/>
  <c r="I2122" i="1"/>
  <c r="I2123" i="6"/>
  <c r="B2123" i="1"/>
  <c r="C2123" i="1"/>
  <c r="K2123" i="6"/>
  <c r="D2123" i="1"/>
  <c r="E2123" i="1"/>
  <c r="M2123" i="6"/>
  <c r="F2123" i="1"/>
  <c r="G2123" i="1"/>
  <c r="O2123" i="6"/>
  <c r="H2123" i="1"/>
  <c r="I2123" i="1"/>
  <c r="I2124" i="6"/>
  <c r="B2124" i="1"/>
  <c r="C2124" i="1"/>
  <c r="K2124" i="6"/>
  <c r="D2124" i="1"/>
  <c r="E2124" i="1"/>
  <c r="M2124" i="6"/>
  <c r="F2124" i="1"/>
  <c r="G2124" i="1"/>
  <c r="O2124" i="6"/>
  <c r="H2124" i="1"/>
  <c r="I2124" i="1"/>
  <c r="I2125" i="6"/>
  <c r="B2125" i="1"/>
  <c r="C2125" i="1"/>
  <c r="K2125" i="6"/>
  <c r="D2125" i="1"/>
  <c r="E2125" i="1"/>
  <c r="M2125" i="6"/>
  <c r="F2125" i="1"/>
  <c r="G2125" i="1"/>
  <c r="O2125" i="6"/>
  <c r="H2125" i="1"/>
  <c r="I2125" i="1"/>
  <c r="I2126" i="6"/>
  <c r="B2126" i="1"/>
  <c r="C2126" i="1"/>
  <c r="K2126" i="6"/>
  <c r="D2126" i="1"/>
  <c r="E2126" i="1"/>
  <c r="M2126" i="6"/>
  <c r="F2126" i="1"/>
  <c r="G2126" i="1"/>
  <c r="O2126" i="6"/>
  <c r="H2126" i="1"/>
  <c r="I2126" i="1"/>
  <c r="I2127" i="6"/>
  <c r="B2127" i="1"/>
  <c r="C2127" i="1"/>
  <c r="K2127" i="6"/>
  <c r="D2127" i="1"/>
  <c r="E2127" i="1"/>
  <c r="M2127" i="6"/>
  <c r="F2127" i="1"/>
  <c r="G2127" i="1"/>
  <c r="O2127" i="6"/>
  <c r="H2127" i="1"/>
  <c r="I2127" i="1"/>
  <c r="I2128" i="6"/>
  <c r="B2128" i="1"/>
  <c r="C2128" i="1"/>
  <c r="K2128" i="6"/>
  <c r="D2128" i="1"/>
  <c r="E2128" i="1"/>
  <c r="M2128" i="6"/>
  <c r="F2128" i="1"/>
  <c r="G2128" i="1"/>
  <c r="O2128" i="6"/>
  <c r="H2128" i="1"/>
  <c r="I2128" i="1"/>
  <c r="I2129" i="6"/>
  <c r="B2129" i="1"/>
  <c r="C2129" i="1"/>
  <c r="K2129" i="6"/>
  <c r="D2129" i="1"/>
  <c r="E2129" i="1"/>
  <c r="M2129" i="6"/>
  <c r="F2129" i="1"/>
  <c r="G2129" i="1"/>
  <c r="O2129" i="6"/>
  <c r="H2129" i="1"/>
  <c r="I2129" i="1"/>
  <c r="I2130" i="6"/>
  <c r="B2130" i="1"/>
  <c r="C2130" i="1"/>
  <c r="K2130" i="6"/>
  <c r="D2130" i="1"/>
  <c r="E2130" i="1"/>
  <c r="M2130" i="6"/>
  <c r="F2130" i="1"/>
  <c r="G2130" i="1"/>
  <c r="O2130" i="6"/>
  <c r="H2130" i="1"/>
  <c r="I2130" i="1"/>
  <c r="I2131" i="6"/>
  <c r="B2131" i="1"/>
  <c r="C2131" i="1"/>
  <c r="K2131" i="6"/>
  <c r="D2131" i="1"/>
  <c r="E2131" i="1"/>
  <c r="M2131" i="6"/>
  <c r="F2131" i="1"/>
  <c r="G2131" i="1"/>
  <c r="O2131" i="6"/>
  <c r="H2131" i="1"/>
  <c r="I2131" i="1"/>
  <c r="I2132" i="6"/>
  <c r="B2132" i="1"/>
  <c r="C2132" i="1"/>
  <c r="K2132" i="6"/>
  <c r="D2132" i="1"/>
  <c r="E2132" i="1"/>
  <c r="M2132" i="6"/>
  <c r="F2132" i="1"/>
  <c r="G2132" i="1"/>
  <c r="O2132" i="6"/>
  <c r="H2132" i="1"/>
  <c r="I2132" i="1"/>
  <c r="I2133" i="6"/>
  <c r="B2133" i="1"/>
  <c r="C2133" i="1"/>
  <c r="K2133" i="6"/>
  <c r="D2133" i="1"/>
  <c r="E2133" i="1"/>
  <c r="M2133" i="6"/>
  <c r="F2133" i="1"/>
  <c r="G2133" i="1"/>
  <c r="O2133" i="6"/>
  <c r="H2133" i="1"/>
  <c r="I2133" i="1"/>
  <c r="I2134" i="6"/>
  <c r="B2134" i="1"/>
  <c r="C2134" i="1"/>
  <c r="K2134" i="6"/>
  <c r="D2134" i="1"/>
  <c r="E2134" i="1"/>
  <c r="M2134" i="6"/>
  <c r="F2134" i="1"/>
  <c r="G2134" i="1"/>
  <c r="O2134" i="6"/>
  <c r="H2134" i="1"/>
  <c r="I2134" i="1"/>
  <c r="I2135" i="6"/>
  <c r="B2135" i="1"/>
  <c r="C2135" i="1"/>
  <c r="K2135" i="6"/>
  <c r="D2135" i="1"/>
  <c r="E2135" i="1"/>
  <c r="M2135" i="6"/>
  <c r="F2135" i="1"/>
  <c r="G2135" i="1"/>
  <c r="O2135" i="6"/>
  <c r="H2135" i="1"/>
  <c r="I2135" i="1"/>
  <c r="I2136" i="6"/>
  <c r="B2136" i="1"/>
  <c r="C2136" i="1"/>
  <c r="K2136" i="6"/>
  <c r="D2136" i="1"/>
  <c r="E2136" i="1"/>
  <c r="M2136" i="6"/>
  <c r="F2136" i="1"/>
  <c r="G2136" i="1"/>
  <c r="O2136" i="6"/>
  <c r="H2136" i="1"/>
  <c r="I2136" i="1"/>
  <c r="I2137" i="6"/>
  <c r="B2137" i="1"/>
  <c r="C2137" i="1"/>
  <c r="K2137" i="6"/>
  <c r="D2137" i="1"/>
  <c r="E2137" i="1"/>
  <c r="M2137" i="6"/>
  <c r="F2137" i="1"/>
  <c r="G2137" i="1"/>
  <c r="O2137" i="6"/>
  <c r="H2137" i="1"/>
  <c r="I2137" i="1"/>
  <c r="I2138" i="6"/>
  <c r="B2138" i="1"/>
  <c r="C2138" i="1"/>
  <c r="K2138" i="6"/>
  <c r="D2138" i="1"/>
  <c r="E2138" i="1"/>
  <c r="M2138" i="6"/>
  <c r="F2138" i="1"/>
  <c r="G2138" i="1"/>
  <c r="O2138" i="6"/>
  <c r="H2138" i="1"/>
  <c r="I2138" i="1"/>
  <c r="I2139" i="6"/>
  <c r="B2139" i="1"/>
  <c r="C2139" i="1"/>
  <c r="K2139" i="6"/>
  <c r="D2139" i="1"/>
  <c r="E2139" i="1"/>
  <c r="M2139" i="6"/>
  <c r="F2139" i="1"/>
  <c r="G2139" i="1"/>
  <c r="O2139" i="6"/>
  <c r="H2139" i="1"/>
  <c r="I2139" i="1"/>
  <c r="I2140" i="6"/>
  <c r="B2140" i="1"/>
  <c r="C2140" i="1"/>
  <c r="K2140" i="6"/>
  <c r="D2140" i="1"/>
  <c r="E2140" i="1"/>
  <c r="M2140" i="6"/>
  <c r="F2140" i="1"/>
  <c r="G2140" i="1"/>
  <c r="O2140" i="6"/>
  <c r="H2140" i="1"/>
  <c r="I2140" i="1"/>
  <c r="I2141" i="6"/>
  <c r="B2141" i="1"/>
  <c r="C2141" i="1"/>
  <c r="K2141" i="6"/>
  <c r="D2141" i="1"/>
  <c r="E2141" i="1"/>
  <c r="M2141" i="6"/>
  <c r="F2141" i="1"/>
  <c r="G2141" i="1"/>
  <c r="O2141" i="6"/>
  <c r="H2141" i="1"/>
  <c r="I2141" i="1"/>
  <c r="I2142" i="6"/>
  <c r="B2142" i="1"/>
  <c r="C2142" i="1"/>
  <c r="K2142" i="6"/>
  <c r="D2142" i="1"/>
  <c r="E2142" i="1"/>
  <c r="M2142" i="6"/>
  <c r="F2142" i="1"/>
  <c r="G2142" i="1"/>
  <c r="O2142" i="6"/>
  <c r="H2142" i="1"/>
  <c r="I2142" i="1"/>
  <c r="I2143" i="6"/>
  <c r="B2143" i="1"/>
  <c r="C2143" i="1"/>
  <c r="K2143" i="6"/>
  <c r="D2143" i="1"/>
  <c r="E2143" i="1"/>
  <c r="M2143" i="6"/>
  <c r="F2143" i="1"/>
  <c r="G2143" i="1"/>
  <c r="O2143" i="6"/>
  <c r="H2143" i="1"/>
  <c r="I2143" i="1"/>
  <c r="I2144" i="6"/>
  <c r="B2144" i="1"/>
  <c r="C2144" i="1"/>
  <c r="K2144" i="6"/>
  <c r="D2144" i="1"/>
  <c r="E2144" i="1"/>
  <c r="M2144" i="6"/>
  <c r="F2144" i="1"/>
  <c r="G2144" i="1"/>
  <c r="O2144" i="6"/>
  <c r="H2144" i="1"/>
  <c r="I2144" i="1"/>
  <c r="I2145" i="6"/>
  <c r="B2145" i="1"/>
  <c r="C2145" i="1"/>
  <c r="K2145" i="6"/>
  <c r="D2145" i="1"/>
  <c r="E2145" i="1"/>
  <c r="M2145" i="6"/>
  <c r="F2145" i="1"/>
  <c r="G2145" i="1"/>
  <c r="O2145" i="6"/>
  <c r="H2145" i="1"/>
  <c r="I2145" i="1"/>
  <c r="I2146" i="6"/>
  <c r="B2146" i="1"/>
  <c r="C2146" i="1"/>
  <c r="K2146" i="6"/>
  <c r="D2146" i="1"/>
  <c r="E2146" i="1"/>
  <c r="M2146" i="6"/>
  <c r="F2146" i="1"/>
  <c r="G2146" i="1"/>
  <c r="O2146" i="6"/>
  <c r="H2146" i="1"/>
  <c r="I2146" i="1"/>
  <c r="I2147" i="6"/>
  <c r="B2147" i="1"/>
  <c r="C2147" i="1"/>
  <c r="K2147" i="6"/>
  <c r="D2147" i="1"/>
  <c r="E2147" i="1"/>
  <c r="M2147" i="6"/>
  <c r="F2147" i="1"/>
  <c r="G2147" i="1"/>
  <c r="O2147" i="6"/>
  <c r="H2147" i="1"/>
  <c r="I2147" i="1"/>
  <c r="I2148" i="6"/>
  <c r="B2148" i="1"/>
  <c r="C2148" i="1"/>
  <c r="K2148" i="6"/>
  <c r="D2148" i="1"/>
  <c r="E2148" i="1"/>
  <c r="M2148" i="6"/>
  <c r="F2148" i="1"/>
  <c r="G2148" i="1"/>
  <c r="O2148" i="6"/>
  <c r="H2148" i="1"/>
  <c r="I2148" i="1"/>
  <c r="I2149" i="6"/>
  <c r="B2149" i="1"/>
  <c r="C2149" i="1"/>
  <c r="K2149" i="6"/>
  <c r="D2149" i="1"/>
  <c r="E2149" i="1"/>
  <c r="M2149" i="6"/>
  <c r="F2149" i="1"/>
  <c r="G2149" i="1"/>
  <c r="O2149" i="6"/>
  <c r="H2149" i="1"/>
  <c r="I2149" i="1"/>
  <c r="I2150" i="6"/>
  <c r="B2150" i="1"/>
  <c r="C2150" i="1"/>
  <c r="K2150" i="6"/>
  <c r="D2150" i="1"/>
  <c r="E2150" i="1"/>
  <c r="M2150" i="6"/>
  <c r="F2150" i="1"/>
  <c r="G2150" i="1"/>
  <c r="O2150" i="6"/>
  <c r="H2150" i="1"/>
  <c r="I2150" i="1"/>
  <c r="I2151" i="6"/>
  <c r="B2151" i="1"/>
  <c r="C2151" i="1"/>
  <c r="K2151" i="6"/>
  <c r="D2151" i="1"/>
  <c r="E2151" i="1"/>
  <c r="M2151" i="6"/>
  <c r="F2151" i="1"/>
  <c r="G2151" i="1"/>
  <c r="O2151" i="6"/>
  <c r="H2151" i="1"/>
  <c r="I2151" i="1"/>
  <c r="I2152" i="6"/>
  <c r="B2152" i="1"/>
  <c r="C2152" i="1"/>
  <c r="K2152" i="6"/>
  <c r="D2152" i="1"/>
  <c r="E2152" i="1"/>
  <c r="M2152" i="6"/>
  <c r="F2152" i="1"/>
  <c r="G2152" i="1"/>
  <c r="O2152" i="6"/>
  <c r="H2152" i="1"/>
  <c r="I2152" i="1"/>
  <c r="I2153" i="6"/>
  <c r="B2153" i="1"/>
  <c r="C2153" i="1"/>
  <c r="K2153" i="6"/>
  <c r="D2153" i="1"/>
  <c r="E2153" i="1"/>
  <c r="M2153" i="6"/>
  <c r="F2153" i="1"/>
  <c r="G2153" i="1"/>
  <c r="O2153" i="6"/>
  <c r="H2153" i="1"/>
  <c r="I2153" i="1"/>
  <c r="I2154" i="6"/>
  <c r="B2154" i="1"/>
  <c r="C2154" i="1"/>
  <c r="K2154" i="6"/>
  <c r="D2154" i="1"/>
  <c r="E2154" i="1"/>
  <c r="M2154" i="6"/>
  <c r="F2154" i="1"/>
  <c r="G2154" i="1"/>
  <c r="O2154" i="6"/>
  <c r="H2154" i="1"/>
  <c r="I2154" i="1"/>
  <c r="I2155" i="6"/>
  <c r="B2155" i="1"/>
  <c r="C2155" i="1"/>
  <c r="K2155" i="6"/>
  <c r="D2155" i="1"/>
  <c r="E2155" i="1"/>
  <c r="M2155" i="6"/>
  <c r="F2155" i="1"/>
  <c r="G2155" i="1"/>
  <c r="O2155" i="6"/>
  <c r="H2155" i="1"/>
  <c r="I2155" i="1"/>
  <c r="I2156" i="6"/>
  <c r="B2156" i="1"/>
  <c r="C2156" i="1"/>
  <c r="K2156" i="6"/>
  <c r="D2156" i="1"/>
  <c r="E2156" i="1"/>
  <c r="M2156" i="6"/>
  <c r="F2156" i="1"/>
  <c r="G2156" i="1"/>
  <c r="O2156" i="6"/>
  <c r="H2156" i="1"/>
  <c r="I2156" i="1"/>
  <c r="I2157" i="6"/>
  <c r="B2157" i="1"/>
  <c r="C2157" i="1"/>
  <c r="K2157" i="6"/>
  <c r="D2157" i="1"/>
  <c r="E2157" i="1"/>
  <c r="M2157" i="6"/>
  <c r="F2157" i="1"/>
  <c r="G2157" i="1"/>
  <c r="O2157" i="6"/>
  <c r="H2157" i="1"/>
  <c r="I2157" i="1"/>
  <c r="I2158" i="6"/>
  <c r="B2158" i="1"/>
  <c r="C2158" i="1"/>
  <c r="K2158" i="6"/>
  <c r="D2158" i="1"/>
  <c r="E2158" i="1"/>
  <c r="M2158" i="6"/>
  <c r="F2158" i="1"/>
  <c r="G2158" i="1"/>
  <c r="O2158" i="6"/>
  <c r="H2158" i="1"/>
  <c r="I2158" i="1"/>
  <c r="I2159" i="6"/>
  <c r="B2159" i="1"/>
  <c r="C2159" i="1"/>
  <c r="K2159" i="6"/>
  <c r="D2159" i="1"/>
  <c r="E2159" i="1"/>
  <c r="M2159" i="6"/>
  <c r="F2159" i="1"/>
  <c r="G2159" i="1"/>
  <c r="O2159" i="6"/>
  <c r="H2159" i="1"/>
  <c r="I2159" i="1"/>
  <c r="I2160" i="6"/>
  <c r="B2160" i="1"/>
  <c r="C2160" i="1"/>
  <c r="K2160" i="6"/>
  <c r="D2160" i="1"/>
  <c r="E2160" i="1"/>
  <c r="M2160" i="6"/>
  <c r="F2160" i="1"/>
  <c r="G2160" i="1"/>
  <c r="O2160" i="6"/>
  <c r="H2160" i="1"/>
  <c r="I2160" i="1"/>
  <c r="I2161" i="6"/>
  <c r="B2161" i="1"/>
  <c r="C2161" i="1"/>
  <c r="K2161" i="6"/>
  <c r="D2161" i="1"/>
  <c r="E2161" i="1"/>
  <c r="M2161" i="6"/>
  <c r="F2161" i="1"/>
  <c r="G2161" i="1"/>
  <c r="O2161" i="6"/>
  <c r="H2161" i="1"/>
  <c r="I2161" i="1"/>
  <c r="I2162" i="6"/>
  <c r="B2162" i="1"/>
  <c r="C2162" i="1"/>
  <c r="K2162" i="6"/>
  <c r="D2162" i="1"/>
  <c r="E2162" i="1"/>
  <c r="M2162" i="6"/>
  <c r="F2162" i="1"/>
  <c r="G2162" i="1"/>
  <c r="O2162" i="6"/>
  <c r="H2162" i="1"/>
  <c r="I2162" i="1"/>
  <c r="I2163" i="6"/>
  <c r="B2163" i="1"/>
  <c r="C2163" i="1"/>
  <c r="K2163" i="6"/>
  <c r="D2163" i="1"/>
  <c r="E2163" i="1"/>
  <c r="M2163" i="6"/>
  <c r="F2163" i="1"/>
  <c r="G2163" i="1"/>
  <c r="O2163" i="6"/>
  <c r="H2163" i="1"/>
  <c r="I2163" i="1"/>
  <c r="I2164" i="6"/>
  <c r="B2164" i="1"/>
  <c r="C2164" i="1"/>
  <c r="K2164" i="6"/>
  <c r="D2164" i="1"/>
  <c r="E2164" i="1"/>
  <c r="M2164" i="6"/>
  <c r="F2164" i="1"/>
  <c r="G2164" i="1"/>
  <c r="O2164" i="6"/>
  <c r="H2164" i="1"/>
  <c r="I2164" i="1"/>
  <c r="I2165" i="6"/>
  <c r="B2165" i="1"/>
  <c r="C2165" i="1"/>
  <c r="K2165" i="6"/>
  <c r="D2165" i="1"/>
  <c r="E2165" i="1"/>
  <c r="M2165" i="6"/>
  <c r="F2165" i="1"/>
  <c r="G2165" i="1"/>
  <c r="O2165" i="6"/>
  <c r="H2165" i="1"/>
  <c r="I2165" i="1"/>
  <c r="I2166" i="6"/>
  <c r="B2166" i="1"/>
  <c r="C2166" i="1"/>
  <c r="K2166" i="6"/>
  <c r="D2166" i="1"/>
  <c r="E2166" i="1"/>
  <c r="M2166" i="6"/>
  <c r="F2166" i="1"/>
  <c r="G2166" i="1"/>
  <c r="O2166" i="6"/>
  <c r="H2166" i="1"/>
  <c r="I2166" i="1"/>
  <c r="I2167" i="6"/>
  <c r="B2167" i="1"/>
  <c r="C2167" i="1"/>
  <c r="K2167" i="6"/>
  <c r="D2167" i="1"/>
  <c r="E2167" i="1"/>
  <c r="M2167" i="6"/>
  <c r="F2167" i="1"/>
  <c r="G2167" i="1"/>
  <c r="O2167" i="6"/>
  <c r="H2167" i="1"/>
  <c r="I2167" i="1"/>
  <c r="I2168" i="6"/>
  <c r="B2168" i="1"/>
  <c r="C2168" i="1"/>
  <c r="K2168" i="6"/>
  <c r="D2168" i="1"/>
  <c r="E2168" i="1"/>
  <c r="M2168" i="6"/>
  <c r="F2168" i="1"/>
  <c r="G2168" i="1"/>
  <c r="O2168" i="6"/>
  <c r="H2168" i="1"/>
  <c r="I2168" i="1"/>
  <c r="I2169" i="6"/>
  <c r="B2169" i="1"/>
  <c r="C2169" i="1"/>
  <c r="K2169" i="6"/>
  <c r="D2169" i="1"/>
  <c r="E2169" i="1"/>
  <c r="M2169" i="6"/>
  <c r="F2169" i="1"/>
  <c r="G2169" i="1"/>
  <c r="O2169" i="6"/>
  <c r="H2169" i="1"/>
  <c r="I2169" i="1"/>
  <c r="I2170" i="6"/>
  <c r="B2170" i="1"/>
  <c r="C2170" i="1"/>
  <c r="K2170" i="6"/>
  <c r="D2170" i="1"/>
  <c r="E2170" i="1"/>
  <c r="M2170" i="6"/>
  <c r="F2170" i="1"/>
  <c r="G2170" i="1"/>
  <c r="O2170" i="6"/>
  <c r="H2170" i="1"/>
  <c r="I2170" i="1"/>
  <c r="I2171" i="6"/>
  <c r="B2171" i="1"/>
  <c r="C2171" i="1"/>
  <c r="K2171" i="6"/>
  <c r="D2171" i="1"/>
  <c r="E2171" i="1"/>
  <c r="M2171" i="6"/>
  <c r="F2171" i="1"/>
  <c r="G2171" i="1"/>
  <c r="O2171" i="6"/>
  <c r="H2171" i="1"/>
  <c r="I2171" i="1"/>
  <c r="I2172" i="6"/>
  <c r="B2172" i="1"/>
  <c r="C2172" i="1"/>
  <c r="K2172" i="6"/>
  <c r="D2172" i="1"/>
  <c r="E2172" i="1"/>
  <c r="M2172" i="6"/>
  <c r="F2172" i="1"/>
  <c r="G2172" i="1"/>
  <c r="O2172" i="6"/>
  <c r="H2172" i="1"/>
  <c r="I2172" i="1"/>
  <c r="I2173" i="6"/>
  <c r="B2173" i="1"/>
  <c r="C2173" i="1"/>
  <c r="K2173" i="6"/>
  <c r="D2173" i="1"/>
  <c r="E2173" i="1"/>
  <c r="M2173" i="6"/>
  <c r="F2173" i="1"/>
  <c r="G2173" i="1"/>
  <c r="O2173" i="6"/>
  <c r="H2173" i="1"/>
  <c r="I2173" i="1"/>
  <c r="I2174" i="6"/>
  <c r="B2174" i="1"/>
  <c r="C2174" i="1"/>
  <c r="K2174" i="6"/>
  <c r="D2174" i="1"/>
  <c r="E2174" i="1"/>
  <c r="M2174" i="6"/>
  <c r="F2174" i="1"/>
  <c r="G2174" i="1"/>
  <c r="O2174" i="6"/>
  <c r="H2174" i="1"/>
  <c r="I2174" i="1"/>
  <c r="I2175" i="6"/>
  <c r="B2175" i="1"/>
  <c r="C2175" i="1"/>
  <c r="K2175" i="6"/>
  <c r="D2175" i="1"/>
  <c r="E2175" i="1"/>
  <c r="M2175" i="6"/>
  <c r="F2175" i="1"/>
  <c r="G2175" i="1"/>
  <c r="O2175" i="6"/>
  <c r="H2175" i="1"/>
  <c r="I2175" i="1"/>
  <c r="I2176" i="6"/>
  <c r="B2176" i="1"/>
  <c r="C2176" i="1"/>
  <c r="K2176" i="6"/>
  <c r="D2176" i="1"/>
  <c r="E2176" i="1"/>
  <c r="M2176" i="6"/>
  <c r="F2176" i="1"/>
  <c r="G2176" i="1"/>
  <c r="O2176" i="6"/>
  <c r="H2176" i="1"/>
  <c r="I2176" i="1"/>
  <c r="I2177" i="6"/>
  <c r="B2177" i="1"/>
  <c r="C2177" i="1"/>
  <c r="K2177" i="6"/>
  <c r="D2177" i="1"/>
  <c r="E2177" i="1"/>
  <c r="M2177" i="6"/>
  <c r="F2177" i="1"/>
  <c r="G2177" i="1"/>
  <c r="O2177" i="6"/>
  <c r="H2177" i="1"/>
  <c r="I2177" i="1"/>
  <c r="I2178" i="6"/>
  <c r="B2178" i="1"/>
  <c r="C2178" i="1"/>
  <c r="K2178" i="6"/>
  <c r="D2178" i="1"/>
  <c r="E2178" i="1"/>
  <c r="M2178" i="6"/>
  <c r="F2178" i="1"/>
  <c r="G2178" i="1"/>
  <c r="O2178" i="6"/>
  <c r="H2178" i="1"/>
  <c r="I2178" i="1"/>
  <c r="I2179" i="6"/>
  <c r="B2179" i="1"/>
  <c r="C2179" i="1"/>
  <c r="K2179" i="6"/>
  <c r="D2179" i="1"/>
  <c r="E2179" i="1"/>
  <c r="M2179" i="6"/>
  <c r="F2179" i="1"/>
  <c r="G2179" i="1"/>
  <c r="O2179" i="6"/>
  <c r="H2179" i="1"/>
  <c r="I2179" i="1"/>
  <c r="I2180" i="6"/>
  <c r="B2180" i="1"/>
  <c r="C2180" i="1"/>
  <c r="K2180" i="6"/>
  <c r="D2180" i="1"/>
  <c r="E2180" i="1"/>
  <c r="M2180" i="6"/>
  <c r="F2180" i="1"/>
  <c r="G2180" i="1"/>
  <c r="O2180" i="6"/>
  <c r="H2180" i="1"/>
  <c r="I2180" i="1"/>
  <c r="I2181" i="6"/>
  <c r="B2181" i="1"/>
  <c r="C2181" i="1"/>
  <c r="K2181" i="6"/>
  <c r="D2181" i="1"/>
  <c r="E2181" i="1"/>
  <c r="M2181" i="6"/>
  <c r="F2181" i="1"/>
  <c r="G2181" i="1"/>
  <c r="O2181" i="6"/>
  <c r="H2181" i="1"/>
  <c r="I2181" i="1"/>
  <c r="I2182" i="6"/>
  <c r="B2182" i="1"/>
  <c r="C2182" i="1"/>
  <c r="K2182" i="6"/>
  <c r="D2182" i="1"/>
  <c r="E2182" i="1"/>
  <c r="M2182" i="6"/>
  <c r="F2182" i="1"/>
  <c r="G2182" i="1"/>
  <c r="O2182" i="6"/>
  <c r="H2182" i="1"/>
  <c r="I2182" i="1"/>
  <c r="I2183" i="6"/>
  <c r="B2183" i="1"/>
  <c r="C2183" i="1"/>
  <c r="K2183" i="6"/>
  <c r="D2183" i="1"/>
  <c r="E2183" i="1"/>
  <c r="M2183" i="6"/>
  <c r="F2183" i="1"/>
  <c r="G2183" i="1"/>
  <c r="O2183" i="6"/>
  <c r="H2183" i="1"/>
  <c r="I2183" i="1"/>
  <c r="I2184" i="6"/>
  <c r="B2184" i="1"/>
  <c r="C2184" i="1"/>
  <c r="K2184" i="6"/>
  <c r="D2184" i="1"/>
  <c r="E2184" i="1"/>
  <c r="M2184" i="6"/>
  <c r="F2184" i="1"/>
  <c r="G2184" i="1"/>
  <c r="O2184" i="6"/>
  <c r="H2184" i="1"/>
  <c r="I2184" i="1"/>
  <c r="I2185" i="6"/>
  <c r="B2185" i="1"/>
  <c r="C2185" i="1"/>
  <c r="K2185" i="6"/>
  <c r="D2185" i="1"/>
  <c r="E2185" i="1"/>
  <c r="M2185" i="6"/>
  <c r="F2185" i="1"/>
  <c r="G2185" i="1"/>
  <c r="O2185" i="6"/>
  <c r="H2185" i="1"/>
  <c r="I2185" i="1"/>
  <c r="I2186" i="6"/>
  <c r="B2186" i="1"/>
  <c r="C2186" i="1"/>
  <c r="K2186" i="6"/>
  <c r="D2186" i="1"/>
  <c r="E2186" i="1"/>
  <c r="M2186" i="6"/>
  <c r="F2186" i="1"/>
  <c r="G2186" i="1"/>
  <c r="O2186" i="6"/>
  <c r="H2186" i="1"/>
  <c r="I2186" i="1"/>
  <c r="I2187" i="6"/>
  <c r="B2187" i="1"/>
  <c r="C2187" i="1"/>
  <c r="K2187" i="6"/>
  <c r="D2187" i="1"/>
  <c r="E2187" i="1"/>
  <c r="M2187" i="6"/>
  <c r="F2187" i="1"/>
  <c r="G2187" i="1"/>
  <c r="O2187" i="6"/>
  <c r="H2187" i="1"/>
  <c r="I2187" i="1"/>
  <c r="I2188" i="6"/>
  <c r="B2188" i="1"/>
  <c r="C2188" i="1"/>
  <c r="K2188" i="6"/>
  <c r="D2188" i="1"/>
  <c r="E2188" i="1"/>
  <c r="M2188" i="6"/>
  <c r="F2188" i="1"/>
  <c r="G2188" i="1"/>
  <c r="O2188" i="6"/>
  <c r="H2188" i="1"/>
  <c r="I2188" i="1"/>
  <c r="I2189" i="6"/>
  <c r="B2189" i="1"/>
  <c r="C2189" i="1"/>
  <c r="K2189" i="6"/>
  <c r="D2189" i="1"/>
  <c r="E2189" i="1"/>
  <c r="M2189" i="6"/>
  <c r="F2189" i="1"/>
  <c r="G2189" i="1"/>
  <c r="O2189" i="6"/>
  <c r="H2189" i="1"/>
  <c r="I2189" i="1"/>
  <c r="I2190" i="6"/>
  <c r="B2190" i="1"/>
  <c r="C2190" i="1"/>
  <c r="K2190" i="6"/>
  <c r="D2190" i="1"/>
  <c r="E2190" i="1"/>
  <c r="M2190" i="6"/>
  <c r="F2190" i="1"/>
  <c r="G2190" i="1"/>
  <c r="O2190" i="6"/>
  <c r="H2190" i="1"/>
  <c r="I2190" i="1"/>
  <c r="I2191" i="6"/>
  <c r="B2191" i="1"/>
  <c r="C2191" i="1"/>
  <c r="K2191" i="6"/>
  <c r="D2191" i="1"/>
  <c r="E2191" i="1"/>
  <c r="M2191" i="6"/>
  <c r="F2191" i="1"/>
  <c r="G2191" i="1"/>
  <c r="O2191" i="6"/>
  <c r="H2191" i="1"/>
  <c r="I2191" i="1"/>
  <c r="I2192" i="6"/>
  <c r="B2192" i="1"/>
  <c r="C2192" i="1"/>
  <c r="K2192" i="6"/>
  <c r="D2192" i="1"/>
  <c r="E2192" i="1"/>
  <c r="M2192" i="6"/>
  <c r="F2192" i="1"/>
  <c r="G2192" i="1"/>
  <c r="O2192" i="6"/>
  <c r="H2192" i="1"/>
  <c r="I2192" i="1"/>
  <c r="I2193" i="6"/>
  <c r="B2193" i="1"/>
  <c r="C2193" i="1"/>
  <c r="K2193" i="6"/>
  <c r="D2193" i="1"/>
  <c r="E2193" i="1"/>
  <c r="M2193" i="6"/>
  <c r="F2193" i="1"/>
  <c r="G2193" i="1"/>
  <c r="O2193" i="6"/>
  <c r="H2193" i="1"/>
  <c r="I2193" i="1"/>
  <c r="I2194" i="6"/>
  <c r="B2194" i="1"/>
  <c r="C2194" i="1"/>
  <c r="K2194" i="6"/>
  <c r="D2194" i="1"/>
  <c r="E2194" i="1"/>
  <c r="M2194" i="6"/>
  <c r="F2194" i="1"/>
  <c r="G2194" i="1"/>
  <c r="O2194" i="6"/>
  <c r="H2194" i="1"/>
  <c r="I2194" i="1"/>
  <c r="I2195" i="6"/>
  <c r="B2195" i="1"/>
  <c r="C2195" i="1"/>
  <c r="K2195" i="6"/>
  <c r="D2195" i="1"/>
  <c r="E2195" i="1"/>
  <c r="M2195" i="6"/>
  <c r="F2195" i="1"/>
  <c r="G2195" i="1"/>
  <c r="O2195" i="6"/>
  <c r="H2195" i="1"/>
  <c r="I2195" i="1"/>
  <c r="I2196" i="6"/>
  <c r="B2196" i="1"/>
  <c r="C2196" i="1"/>
  <c r="K2196" i="6"/>
  <c r="D2196" i="1"/>
  <c r="E2196" i="1"/>
  <c r="M2196" i="6"/>
  <c r="F2196" i="1"/>
  <c r="G2196" i="1"/>
  <c r="O2196" i="6"/>
  <c r="H2196" i="1"/>
  <c r="I2196" i="1"/>
  <c r="I2197" i="6"/>
  <c r="B2197" i="1"/>
  <c r="C2197" i="1"/>
  <c r="K2197" i="6"/>
  <c r="D2197" i="1"/>
  <c r="E2197" i="1"/>
  <c r="M2197" i="6"/>
  <c r="F2197" i="1"/>
  <c r="G2197" i="1"/>
  <c r="O2197" i="6"/>
  <c r="H2197" i="1"/>
  <c r="I2197" i="1"/>
  <c r="I2198" i="6"/>
  <c r="B2198" i="1"/>
  <c r="C2198" i="1"/>
  <c r="K2198" i="6"/>
  <c r="D2198" i="1"/>
  <c r="E2198" i="1"/>
  <c r="M2198" i="6"/>
  <c r="F2198" i="1"/>
  <c r="G2198" i="1"/>
  <c r="O2198" i="6"/>
  <c r="H2198" i="1"/>
  <c r="I2198" i="1"/>
  <c r="I2199" i="6"/>
  <c r="B2199" i="1"/>
  <c r="C2199" i="1"/>
  <c r="K2199" i="6"/>
  <c r="D2199" i="1"/>
  <c r="E2199" i="1"/>
  <c r="M2199" i="6"/>
  <c r="F2199" i="1"/>
  <c r="G2199" i="1"/>
  <c r="O2199" i="6"/>
  <c r="H2199" i="1"/>
  <c r="I2199" i="1"/>
  <c r="I2200" i="6"/>
  <c r="B2200" i="1"/>
  <c r="C2200" i="1"/>
  <c r="K2200" i="6"/>
  <c r="D2200" i="1"/>
  <c r="E2200" i="1"/>
  <c r="M2200" i="6"/>
  <c r="F2200" i="1"/>
  <c r="G2200" i="1"/>
  <c r="O2200" i="6"/>
  <c r="H2200" i="1"/>
  <c r="I2200" i="1"/>
  <c r="I2201" i="6"/>
  <c r="B2201" i="1"/>
  <c r="C2201" i="1"/>
  <c r="K2201" i="6"/>
  <c r="D2201" i="1"/>
  <c r="E2201" i="1"/>
  <c r="M2201" i="6"/>
  <c r="F2201" i="1"/>
  <c r="G2201" i="1"/>
  <c r="O2201" i="6"/>
  <c r="H2201" i="1"/>
  <c r="I2201" i="1"/>
  <c r="I2202" i="6"/>
  <c r="B2202" i="1"/>
  <c r="C2202" i="1"/>
  <c r="K2202" i="6"/>
  <c r="D2202" i="1"/>
  <c r="E2202" i="1"/>
  <c r="M2202" i="6"/>
  <c r="F2202" i="1"/>
  <c r="G2202" i="1"/>
  <c r="O2202" i="6"/>
  <c r="H2202" i="1"/>
  <c r="I2202" i="1"/>
  <c r="I2203" i="6"/>
  <c r="B2203" i="1"/>
  <c r="C2203" i="1"/>
  <c r="K2203" i="6"/>
  <c r="D2203" i="1"/>
  <c r="E2203" i="1"/>
  <c r="M2203" i="6"/>
  <c r="F2203" i="1"/>
  <c r="G2203" i="1"/>
  <c r="O2203" i="6"/>
  <c r="H2203" i="1"/>
  <c r="I2203" i="1"/>
  <c r="I2204" i="6"/>
  <c r="B2204" i="1"/>
  <c r="C2204" i="1"/>
  <c r="K2204" i="6"/>
  <c r="D2204" i="1"/>
  <c r="E2204" i="1"/>
  <c r="M2204" i="6"/>
  <c r="F2204" i="1"/>
  <c r="G2204" i="1"/>
  <c r="O2204" i="6"/>
  <c r="H2204" i="1"/>
  <c r="I2204" i="1"/>
  <c r="I2205" i="6"/>
  <c r="B2205" i="1"/>
  <c r="C2205" i="1"/>
  <c r="K2205" i="6"/>
  <c r="D2205" i="1"/>
  <c r="E2205" i="1"/>
  <c r="M2205" i="6"/>
  <c r="F2205" i="1"/>
  <c r="G2205" i="1"/>
  <c r="O2205" i="6"/>
  <c r="H2205" i="1"/>
  <c r="I2205" i="1"/>
  <c r="I2206" i="6"/>
  <c r="B2206" i="1"/>
  <c r="C2206" i="1"/>
  <c r="K2206" i="6"/>
  <c r="D2206" i="1"/>
  <c r="E2206" i="1"/>
  <c r="M2206" i="6"/>
  <c r="F2206" i="1"/>
  <c r="G2206" i="1"/>
  <c r="O2206" i="6"/>
  <c r="H2206" i="1"/>
  <c r="I2206" i="1"/>
  <c r="I2207" i="6"/>
  <c r="B2207" i="1"/>
  <c r="C2207" i="1"/>
  <c r="K2207" i="6"/>
  <c r="D2207" i="1"/>
  <c r="E2207" i="1"/>
  <c r="M2207" i="6"/>
  <c r="F2207" i="1"/>
  <c r="G2207" i="1"/>
  <c r="O2207" i="6"/>
  <c r="H2207" i="1"/>
  <c r="I2207" i="1"/>
  <c r="I2208" i="6"/>
  <c r="B2208" i="1"/>
  <c r="C2208" i="1"/>
  <c r="K2208" i="6"/>
  <c r="D2208" i="1"/>
  <c r="E2208" i="1"/>
  <c r="M2208" i="6"/>
  <c r="F2208" i="1"/>
  <c r="G2208" i="1"/>
  <c r="O2208" i="6"/>
  <c r="H2208" i="1"/>
  <c r="I2208" i="1"/>
  <c r="I2209" i="6"/>
  <c r="B2209" i="1"/>
  <c r="C2209" i="1"/>
  <c r="K2209" i="6"/>
  <c r="D2209" i="1"/>
  <c r="E2209" i="1"/>
  <c r="M2209" i="6"/>
  <c r="F2209" i="1"/>
  <c r="G2209" i="1"/>
  <c r="O2209" i="6"/>
  <c r="H2209" i="1"/>
  <c r="I2209" i="1"/>
  <c r="I2210" i="6"/>
  <c r="B2210" i="1"/>
  <c r="C2210" i="1"/>
  <c r="K2210" i="6"/>
  <c r="D2210" i="1"/>
  <c r="E2210" i="1"/>
  <c r="M2210" i="6"/>
  <c r="F2210" i="1"/>
  <c r="G2210" i="1"/>
  <c r="O2210" i="6"/>
  <c r="H2210" i="1"/>
  <c r="I2210" i="1"/>
  <c r="I2211" i="6"/>
  <c r="B2211" i="1"/>
  <c r="C2211" i="1"/>
  <c r="K2211" i="6"/>
  <c r="D2211" i="1"/>
  <c r="E2211" i="1"/>
  <c r="M2211" i="6"/>
  <c r="F2211" i="1"/>
  <c r="G2211" i="1"/>
  <c r="O2211" i="6"/>
  <c r="H2211" i="1"/>
  <c r="I2211" i="1"/>
  <c r="I2212" i="6"/>
  <c r="B2212" i="1"/>
  <c r="C2212" i="1"/>
  <c r="K2212" i="6"/>
  <c r="D2212" i="1"/>
  <c r="E2212" i="1"/>
  <c r="M2212" i="6"/>
  <c r="F2212" i="1"/>
  <c r="G2212" i="1"/>
  <c r="O2212" i="6"/>
  <c r="H2212" i="1"/>
  <c r="I2212" i="1"/>
  <c r="I2213" i="6"/>
  <c r="B2213" i="1"/>
  <c r="C2213" i="1"/>
  <c r="K2213" i="6"/>
  <c r="D2213" i="1"/>
  <c r="E2213" i="1"/>
  <c r="M2213" i="6"/>
  <c r="F2213" i="1"/>
  <c r="G2213" i="1"/>
  <c r="O2213" i="6"/>
  <c r="H2213" i="1"/>
  <c r="I2213" i="1"/>
  <c r="I2214" i="6"/>
  <c r="B2214" i="1"/>
  <c r="C2214" i="1"/>
  <c r="K2214" i="6"/>
  <c r="D2214" i="1"/>
  <c r="E2214" i="1"/>
  <c r="M2214" i="6"/>
  <c r="F2214" i="1"/>
  <c r="G2214" i="1"/>
  <c r="O2214" i="6"/>
  <c r="H2214" i="1"/>
  <c r="I2214" i="1"/>
  <c r="I2215" i="6"/>
  <c r="B2215" i="1"/>
  <c r="C2215" i="1"/>
  <c r="K2215" i="6"/>
  <c r="D2215" i="1"/>
  <c r="E2215" i="1"/>
  <c r="M2215" i="6"/>
  <c r="F2215" i="1"/>
  <c r="G2215" i="1"/>
  <c r="O2215" i="6"/>
  <c r="H2215" i="1"/>
  <c r="I2215" i="1"/>
  <c r="I2216" i="6"/>
  <c r="B2216" i="1"/>
  <c r="C2216" i="1"/>
  <c r="K2216" i="6"/>
  <c r="D2216" i="1"/>
  <c r="E2216" i="1"/>
  <c r="M2216" i="6"/>
  <c r="F2216" i="1"/>
  <c r="G2216" i="1"/>
  <c r="O2216" i="6"/>
  <c r="H2216" i="1"/>
  <c r="I2216" i="1"/>
  <c r="I2217" i="6"/>
  <c r="B2217" i="1"/>
  <c r="C2217" i="1"/>
  <c r="K2217" i="6"/>
  <c r="D2217" i="1"/>
  <c r="E2217" i="1"/>
  <c r="M2217" i="6"/>
  <c r="F2217" i="1"/>
  <c r="G2217" i="1"/>
  <c r="O2217" i="6"/>
  <c r="H2217" i="1"/>
  <c r="I2217" i="1"/>
  <c r="I2218" i="6"/>
  <c r="B2218" i="1"/>
  <c r="C2218" i="1"/>
  <c r="K2218" i="6"/>
  <c r="D2218" i="1"/>
  <c r="E2218" i="1"/>
  <c r="M2218" i="6"/>
  <c r="F2218" i="1"/>
  <c r="G2218" i="1"/>
  <c r="O2218" i="6"/>
  <c r="H2218" i="1"/>
  <c r="I2218" i="1"/>
  <c r="I2219" i="6"/>
  <c r="B2219" i="1"/>
  <c r="C2219" i="1"/>
  <c r="K2219" i="6"/>
  <c r="D2219" i="1"/>
  <c r="E2219" i="1"/>
  <c r="M2219" i="6"/>
  <c r="F2219" i="1"/>
  <c r="G2219" i="1"/>
  <c r="O2219" i="6"/>
  <c r="H2219" i="1"/>
  <c r="I2219" i="1"/>
  <c r="I2220" i="6"/>
  <c r="B2220" i="1"/>
  <c r="C2220" i="1"/>
  <c r="K2220" i="6"/>
  <c r="D2220" i="1"/>
  <c r="E2220" i="1"/>
  <c r="M2220" i="6"/>
  <c r="F2220" i="1"/>
  <c r="G2220" i="1"/>
  <c r="O2220" i="6"/>
  <c r="H2220" i="1"/>
  <c r="I2220" i="1"/>
  <c r="I2221" i="6"/>
  <c r="B2221" i="1"/>
  <c r="C2221" i="1"/>
  <c r="K2221" i="6"/>
  <c r="D2221" i="1"/>
  <c r="E2221" i="1"/>
  <c r="M2221" i="6"/>
  <c r="F2221" i="1"/>
  <c r="G2221" i="1"/>
  <c r="O2221" i="6"/>
  <c r="H2221" i="1"/>
  <c r="I2221" i="1"/>
  <c r="I2222" i="6"/>
  <c r="B2222" i="1"/>
  <c r="C2222" i="1"/>
  <c r="K2222" i="6"/>
  <c r="D2222" i="1"/>
  <c r="E2222" i="1"/>
  <c r="M2222" i="6"/>
  <c r="F2222" i="1"/>
  <c r="G2222" i="1"/>
  <c r="O2222" i="6"/>
  <c r="H2222" i="1"/>
  <c r="I2222" i="1"/>
  <c r="I2223" i="6"/>
  <c r="B2223" i="1"/>
  <c r="C2223" i="1"/>
  <c r="K2223" i="6"/>
  <c r="D2223" i="1"/>
  <c r="E2223" i="1"/>
  <c r="M2223" i="6"/>
  <c r="F2223" i="1"/>
  <c r="G2223" i="1"/>
  <c r="O2223" i="6"/>
  <c r="H2223" i="1"/>
  <c r="I2223" i="1"/>
  <c r="I2224" i="6"/>
  <c r="B2224" i="1"/>
  <c r="C2224" i="1"/>
  <c r="K2224" i="6"/>
  <c r="D2224" i="1"/>
  <c r="E2224" i="1"/>
  <c r="M2224" i="6"/>
  <c r="F2224" i="1"/>
  <c r="G2224" i="1"/>
  <c r="O2224" i="6"/>
  <c r="H2224" i="1"/>
  <c r="I2224" i="1"/>
  <c r="I2225" i="6"/>
  <c r="B2225" i="1"/>
  <c r="C2225" i="1"/>
  <c r="K2225" i="6"/>
  <c r="D2225" i="1"/>
  <c r="E2225" i="1"/>
  <c r="M2225" i="6"/>
  <c r="F2225" i="1"/>
  <c r="G2225" i="1"/>
  <c r="O2225" i="6"/>
  <c r="H2225" i="1"/>
  <c r="I2225" i="1"/>
  <c r="I2226" i="6"/>
  <c r="B2226" i="1"/>
  <c r="C2226" i="1"/>
  <c r="K2226" i="6"/>
  <c r="D2226" i="1"/>
  <c r="E2226" i="1"/>
  <c r="M2226" i="6"/>
  <c r="F2226" i="1"/>
  <c r="G2226" i="1"/>
  <c r="O2226" i="6"/>
  <c r="H2226" i="1"/>
  <c r="I2226" i="1"/>
  <c r="I2227" i="6"/>
  <c r="B2227" i="1"/>
  <c r="C2227" i="1"/>
  <c r="K2227" i="6"/>
  <c r="D2227" i="1"/>
  <c r="E2227" i="1"/>
  <c r="M2227" i="6"/>
  <c r="F2227" i="1"/>
  <c r="G2227" i="1"/>
  <c r="O2227" i="6"/>
  <c r="H2227" i="1"/>
  <c r="I2227" i="1"/>
  <c r="I2228" i="6"/>
  <c r="B2228" i="1"/>
  <c r="C2228" i="1"/>
  <c r="K2228" i="6"/>
  <c r="D2228" i="1"/>
  <c r="E2228" i="1"/>
  <c r="M2228" i="6"/>
  <c r="F2228" i="1"/>
  <c r="G2228" i="1"/>
  <c r="O2228" i="6"/>
  <c r="H2228" i="1"/>
  <c r="I2228" i="1"/>
  <c r="I2229" i="6"/>
  <c r="B2229" i="1"/>
  <c r="C2229" i="1"/>
  <c r="K2229" i="6"/>
  <c r="D2229" i="1"/>
  <c r="E2229" i="1"/>
  <c r="M2229" i="6"/>
  <c r="F2229" i="1"/>
  <c r="G2229" i="1"/>
  <c r="O2229" i="6"/>
  <c r="H2229" i="1"/>
  <c r="I2229" i="1"/>
  <c r="I2230" i="6"/>
  <c r="B2230" i="1"/>
  <c r="C2230" i="1"/>
  <c r="K2230" i="6"/>
  <c r="D2230" i="1"/>
  <c r="E2230" i="1"/>
  <c r="M2230" i="6"/>
  <c r="F2230" i="1"/>
  <c r="G2230" i="1"/>
  <c r="O2230" i="6"/>
  <c r="H2230" i="1"/>
  <c r="I2230" i="1"/>
  <c r="I2231" i="6"/>
  <c r="B2231" i="1"/>
  <c r="C2231" i="1"/>
  <c r="K2231" i="6"/>
  <c r="D2231" i="1"/>
  <c r="E2231" i="1"/>
  <c r="M2231" i="6"/>
  <c r="F2231" i="1"/>
  <c r="G2231" i="1"/>
  <c r="O2231" i="6"/>
  <c r="H2231" i="1"/>
  <c r="I2231" i="1"/>
  <c r="I2232" i="6"/>
  <c r="B2232" i="1"/>
  <c r="C2232" i="1"/>
  <c r="K2232" i="6"/>
  <c r="D2232" i="1"/>
  <c r="E2232" i="1"/>
  <c r="M2232" i="6"/>
  <c r="F2232" i="1"/>
  <c r="G2232" i="1"/>
  <c r="O2232" i="6"/>
  <c r="H2232" i="1"/>
  <c r="I2232" i="1"/>
  <c r="I2233" i="6"/>
  <c r="B2233" i="1"/>
  <c r="C2233" i="1"/>
  <c r="K2233" i="6"/>
  <c r="D2233" i="1"/>
  <c r="E2233" i="1"/>
  <c r="M2233" i="6"/>
  <c r="F2233" i="1"/>
  <c r="G2233" i="1"/>
  <c r="O2233" i="6"/>
  <c r="H2233" i="1"/>
  <c r="I2233" i="1"/>
  <c r="I2234" i="6"/>
  <c r="B2234" i="1"/>
  <c r="C2234" i="1"/>
  <c r="K2234" i="6"/>
  <c r="D2234" i="1"/>
  <c r="E2234" i="1"/>
  <c r="M2234" i="6"/>
  <c r="F2234" i="1"/>
  <c r="G2234" i="1"/>
  <c r="O2234" i="6"/>
  <c r="H2234" i="1"/>
  <c r="I2234" i="1"/>
  <c r="I2235" i="6"/>
  <c r="B2235" i="1"/>
  <c r="C2235" i="1"/>
  <c r="K2235" i="6"/>
  <c r="D2235" i="1"/>
  <c r="E2235" i="1"/>
  <c r="M2235" i="6"/>
  <c r="F2235" i="1"/>
  <c r="G2235" i="1"/>
  <c r="O2235" i="6"/>
  <c r="H2235" i="1"/>
  <c r="I2235" i="1"/>
  <c r="I2236" i="6"/>
  <c r="B2236" i="1"/>
  <c r="C2236" i="1"/>
  <c r="K2236" i="6"/>
  <c r="D2236" i="1"/>
  <c r="E2236" i="1"/>
  <c r="M2236" i="6"/>
  <c r="F2236" i="1"/>
  <c r="G2236" i="1"/>
  <c r="O2236" i="6"/>
  <c r="H2236" i="1"/>
  <c r="I2236" i="1"/>
  <c r="I2237" i="6"/>
  <c r="B2237" i="1"/>
  <c r="C2237" i="1"/>
  <c r="K2237" i="6"/>
  <c r="D2237" i="1"/>
  <c r="E2237" i="1"/>
  <c r="M2237" i="6"/>
  <c r="F2237" i="1"/>
  <c r="G2237" i="1"/>
  <c r="O2237" i="6"/>
  <c r="H2237" i="1"/>
  <c r="I2237" i="1"/>
  <c r="I2238" i="6"/>
  <c r="B2238" i="1"/>
  <c r="C2238" i="1"/>
  <c r="K2238" i="6"/>
  <c r="D2238" i="1"/>
  <c r="E2238" i="1"/>
  <c r="M2238" i="6"/>
  <c r="F2238" i="1"/>
  <c r="G2238" i="1"/>
  <c r="O2238" i="6"/>
  <c r="H2238" i="1"/>
  <c r="I2238" i="1"/>
  <c r="I2239" i="6"/>
  <c r="B2239" i="1"/>
  <c r="C2239" i="1"/>
  <c r="K2239" i="6"/>
  <c r="D2239" i="1"/>
  <c r="E2239" i="1"/>
  <c r="M2239" i="6"/>
  <c r="F2239" i="1"/>
  <c r="G2239" i="1"/>
  <c r="O2239" i="6"/>
  <c r="H2239" i="1"/>
  <c r="I2239" i="1"/>
  <c r="I2240" i="6"/>
  <c r="B2240" i="1"/>
  <c r="C2240" i="1"/>
  <c r="K2240" i="6"/>
  <c r="D2240" i="1"/>
  <c r="E2240" i="1"/>
  <c r="M2240" i="6"/>
  <c r="F2240" i="1"/>
  <c r="G2240" i="1"/>
  <c r="O2240" i="6"/>
  <c r="H2240" i="1"/>
  <c r="I2240" i="1"/>
  <c r="I2241" i="6"/>
  <c r="B2241" i="1"/>
  <c r="C2241" i="1"/>
  <c r="K2241" i="6"/>
  <c r="D2241" i="1"/>
  <c r="E2241" i="1"/>
  <c r="M2241" i="6"/>
  <c r="F2241" i="1"/>
  <c r="G2241" i="1"/>
  <c r="O2241" i="6"/>
  <c r="H2241" i="1"/>
  <c r="I2241" i="1"/>
  <c r="I2242" i="6"/>
  <c r="B2242" i="1"/>
  <c r="C2242" i="1"/>
  <c r="K2242" i="6"/>
  <c r="D2242" i="1"/>
  <c r="E2242" i="1"/>
  <c r="M2242" i="6"/>
  <c r="F2242" i="1"/>
  <c r="G2242" i="1"/>
  <c r="O2242" i="6"/>
  <c r="H2242" i="1"/>
  <c r="I2242" i="1"/>
  <c r="I2243" i="6"/>
  <c r="B2243" i="1"/>
  <c r="C2243" i="1"/>
  <c r="K2243" i="6"/>
  <c r="D2243" i="1"/>
  <c r="E2243" i="1"/>
  <c r="M2243" i="6"/>
  <c r="F2243" i="1"/>
  <c r="G2243" i="1"/>
  <c r="O2243" i="6"/>
  <c r="H2243" i="1"/>
  <c r="I2243" i="1"/>
  <c r="I2244" i="6"/>
  <c r="B2244" i="1"/>
  <c r="C2244" i="1"/>
  <c r="K2244" i="6"/>
  <c r="D2244" i="1"/>
  <c r="E2244" i="1"/>
  <c r="M2244" i="6"/>
  <c r="F2244" i="1"/>
  <c r="G2244" i="1"/>
  <c r="O2244" i="6"/>
  <c r="H2244" i="1"/>
  <c r="I2244" i="1"/>
  <c r="I2245" i="6"/>
  <c r="B2245" i="1"/>
  <c r="C2245" i="1"/>
  <c r="K2245" i="6"/>
  <c r="D2245" i="1"/>
  <c r="E2245" i="1"/>
  <c r="M2245" i="6"/>
  <c r="F2245" i="1"/>
  <c r="G2245" i="1"/>
  <c r="O2245" i="6"/>
  <c r="H2245" i="1"/>
  <c r="I2245" i="1"/>
  <c r="I2246" i="6"/>
  <c r="B2246" i="1"/>
  <c r="C2246" i="1"/>
  <c r="K2246" i="6"/>
  <c r="D2246" i="1"/>
  <c r="E2246" i="1"/>
  <c r="M2246" i="6"/>
  <c r="F2246" i="1"/>
  <c r="G2246" i="1"/>
  <c r="O2246" i="6"/>
  <c r="H2246" i="1"/>
  <c r="I2246" i="1"/>
  <c r="I2247" i="6"/>
  <c r="B2247" i="1"/>
  <c r="C2247" i="1"/>
  <c r="K2247" i="6"/>
  <c r="D2247" i="1"/>
  <c r="E2247" i="1"/>
  <c r="M2247" i="6"/>
  <c r="F2247" i="1"/>
  <c r="G2247" i="1"/>
  <c r="O2247" i="6"/>
  <c r="H2247" i="1"/>
  <c r="I2247" i="1"/>
  <c r="I2248" i="6"/>
  <c r="B2248" i="1"/>
  <c r="C2248" i="1"/>
  <c r="K2248" i="6"/>
  <c r="D2248" i="1"/>
  <c r="E2248" i="1"/>
  <c r="M2248" i="6"/>
  <c r="F2248" i="1"/>
  <c r="G2248" i="1"/>
  <c r="O2248" i="6"/>
  <c r="H2248" i="1"/>
  <c r="I2248" i="1"/>
  <c r="I2249" i="6"/>
  <c r="B2249" i="1"/>
  <c r="C2249" i="1"/>
  <c r="K2249" i="6"/>
  <c r="D2249" i="1"/>
  <c r="E2249" i="1"/>
  <c r="M2249" i="6"/>
  <c r="F2249" i="1"/>
  <c r="G2249" i="1"/>
  <c r="O2249" i="6"/>
  <c r="H2249" i="1"/>
  <c r="I2249" i="1"/>
  <c r="I2250" i="6"/>
  <c r="B2250" i="1"/>
  <c r="C2250" i="1"/>
  <c r="K2250" i="6"/>
  <c r="D2250" i="1"/>
  <c r="E2250" i="1"/>
  <c r="M2250" i="6"/>
  <c r="F2250" i="1"/>
  <c r="G2250" i="1"/>
  <c r="O2250" i="6"/>
  <c r="H2250" i="1"/>
  <c r="I2250" i="1"/>
  <c r="I2251" i="6"/>
  <c r="B2251" i="1"/>
  <c r="C2251" i="1"/>
  <c r="K2251" i="6"/>
  <c r="D2251" i="1"/>
  <c r="E2251" i="1"/>
  <c r="M2251" i="6"/>
  <c r="F2251" i="1"/>
  <c r="G2251" i="1"/>
  <c r="O2251" i="6"/>
  <c r="H2251" i="1"/>
  <c r="I2251" i="1"/>
  <c r="I2252" i="6"/>
  <c r="B2252" i="1"/>
  <c r="C2252" i="1"/>
  <c r="K2252" i="6"/>
  <c r="D2252" i="1"/>
  <c r="E2252" i="1"/>
  <c r="M2252" i="6"/>
  <c r="F2252" i="1"/>
  <c r="G2252" i="1"/>
  <c r="O2252" i="6"/>
  <c r="H2252" i="1"/>
  <c r="I2252" i="1"/>
  <c r="I2253" i="6"/>
  <c r="B2253" i="1"/>
  <c r="C2253" i="1"/>
  <c r="K2253" i="6"/>
  <c r="D2253" i="1"/>
  <c r="E2253" i="1"/>
  <c r="M2253" i="6"/>
  <c r="F2253" i="1"/>
  <c r="G2253" i="1"/>
  <c r="O2253" i="6"/>
  <c r="H2253" i="1"/>
  <c r="I2253" i="1"/>
  <c r="I2254" i="6"/>
  <c r="B2254" i="1"/>
  <c r="C2254" i="1"/>
  <c r="K2254" i="6"/>
  <c r="D2254" i="1"/>
  <c r="E2254" i="1"/>
  <c r="M2254" i="6"/>
  <c r="F2254" i="1"/>
  <c r="G2254" i="1"/>
  <c r="O2254" i="6"/>
  <c r="H2254" i="1"/>
  <c r="I2254" i="1"/>
  <c r="I2255" i="6"/>
  <c r="B2255" i="1"/>
  <c r="C2255" i="1"/>
  <c r="K2255" i="6"/>
  <c r="D2255" i="1"/>
  <c r="E2255" i="1"/>
  <c r="M2255" i="6"/>
  <c r="F2255" i="1"/>
  <c r="G2255" i="1"/>
  <c r="O2255" i="6"/>
  <c r="H2255" i="1"/>
  <c r="I2255" i="1"/>
  <c r="I2256" i="6"/>
  <c r="B2256" i="1"/>
  <c r="C2256" i="1"/>
  <c r="K2256" i="6"/>
  <c r="D2256" i="1"/>
  <c r="E2256" i="1"/>
  <c r="M2256" i="6"/>
  <c r="F2256" i="1"/>
  <c r="G2256" i="1"/>
  <c r="O2256" i="6"/>
  <c r="H2256" i="1"/>
  <c r="I2256" i="1"/>
  <c r="I2257" i="6"/>
  <c r="B2257" i="1"/>
  <c r="C2257" i="1"/>
  <c r="K2257" i="6"/>
  <c r="D2257" i="1"/>
  <c r="E2257" i="1"/>
  <c r="M2257" i="6"/>
  <c r="F2257" i="1"/>
  <c r="G2257" i="1"/>
  <c r="O2257" i="6"/>
  <c r="H2257" i="1"/>
  <c r="I2257" i="1"/>
  <c r="I2258" i="6"/>
  <c r="B2258" i="1"/>
  <c r="C2258" i="1"/>
  <c r="K2258" i="6"/>
  <c r="D2258" i="1"/>
  <c r="E2258" i="1"/>
  <c r="M2258" i="6"/>
  <c r="F2258" i="1"/>
  <c r="G2258" i="1"/>
  <c r="O2258" i="6"/>
  <c r="H2258" i="1"/>
  <c r="I2258" i="1"/>
  <c r="I2259" i="6"/>
  <c r="B2259" i="1"/>
  <c r="C2259" i="1"/>
  <c r="K2259" i="6"/>
  <c r="D2259" i="1"/>
  <c r="E2259" i="1"/>
  <c r="M2259" i="6"/>
  <c r="F2259" i="1"/>
  <c r="G2259" i="1"/>
  <c r="O2259" i="6"/>
  <c r="H2259" i="1"/>
  <c r="I2259" i="1"/>
  <c r="I2260" i="6"/>
  <c r="B2260" i="1"/>
  <c r="C2260" i="1"/>
  <c r="K2260" i="6"/>
  <c r="D2260" i="1"/>
  <c r="E2260" i="1"/>
  <c r="M2260" i="6"/>
  <c r="F2260" i="1"/>
  <c r="G2260" i="1"/>
  <c r="O2260" i="6"/>
  <c r="H2260" i="1"/>
  <c r="I2260" i="1"/>
  <c r="I2261" i="6"/>
  <c r="B2261" i="1"/>
  <c r="C2261" i="1"/>
  <c r="K2261" i="6"/>
  <c r="D2261" i="1"/>
  <c r="E2261" i="1"/>
  <c r="M2261" i="6"/>
  <c r="F2261" i="1"/>
  <c r="G2261" i="1"/>
  <c r="O2261" i="6"/>
  <c r="H2261" i="1"/>
  <c r="I2261" i="1"/>
  <c r="I2262" i="6"/>
  <c r="B2262" i="1"/>
  <c r="C2262" i="1"/>
  <c r="K2262" i="6"/>
  <c r="D2262" i="1"/>
  <c r="E2262" i="1"/>
  <c r="M2262" i="6"/>
  <c r="F2262" i="1"/>
  <c r="G2262" i="1"/>
  <c r="O2262" i="6"/>
  <c r="H2262" i="1"/>
  <c r="I2262" i="1"/>
  <c r="I2263" i="6"/>
  <c r="B2263" i="1"/>
  <c r="C2263" i="1"/>
  <c r="K2263" i="6"/>
  <c r="D2263" i="1"/>
  <c r="E2263" i="1"/>
  <c r="M2263" i="6"/>
  <c r="F2263" i="1"/>
  <c r="G2263" i="1"/>
  <c r="O2263" i="6"/>
  <c r="H2263" i="1"/>
  <c r="I2263" i="1"/>
  <c r="I2264" i="6"/>
  <c r="B2264" i="1"/>
  <c r="C2264" i="1"/>
  <c r="K2264" i="6"/>
  <c r="D2264" i="1"/>
  <c r="E2264" i="1"/>
  <c r="M2264" i="6"/>
  <c r="F2264" i="1"/>
  <c r="G2264" i="1"/>
  <c r="O2264" i="6"/>
  <c r="H2264" i="1"/>
  <c r="I2264" i="1"/>
  <c r="I2265" i="6"/>
  <c r="B2265" i="1"/>
  <c r="C2265" i="1"/>
  <c r="K2265" i="6"/>
  <c r="D2265" i="1"/>
  <c r="E2265" i="1"/>
  <c r="M2265" i="6"/>
  <c r="F2265" i="1"/>
  <c r="G2265" i="1"/>
  <c r="O2265" i="6"/>
  <c r="H2265" i="1"/>
  <c r="I2265" i="1"/>
  <c r="I2266" i="6"/>
  <c r="B2266" i="1"/>
  <c r="C2266" i="1"/>
  <c r="K2266" i="6"/>
  <c r="D2266" i="1"/>
  <c r="E2266" i="1"/>
  <c r="M2266" i="6"/>
  <c r="F2266" i="1"/>
  <c r="G2266" i="1"/>
  <c r="O2266" i="6"/>
  <c r="H2266" i="1"/>
  <c r="I2266" i="1"/>
  <c r="I2267" i="6"/>
  <c r="B2267" i="1"/>
  <c r="C2267" i="1"/>
  <c r="K2267" i="6"/>
  <c r="D2267" i="1"/>
  <c r="E2267" i="1"/>
  <c r="M2267" i="6"/>
  <c r="F2267" i="1"/>
  <c r="G2267" i="1"/>
  <c r="O2267" i="6"/>
  <c r="H2267" i="1"/>
  <c r="I2267" i="1"/>
  <c r="I2268" i="6"/>
  <c r="B2268" i="1"/>
  <c r="C2268" i="1"/>
  <c r="K2268" i="6"/>
  <c r="D2268" i="1"/>
  <c r="E2268" i="1"/>
  <c r="M2268" i="6"/>
  <c r="F2268" i="1"/>
  <c r="G2268" i="1"/>
  <c r="O2268" i="6"/>
  <c r="H2268" i="1"/>
  <c r="I2268" i="1"/>
  <c r="I2269" i="6"/>
  <c r="B2269" i="1"/>
  <c r="C2269" i="1"/>
  <c r="K2269" i="6"/>
  <c r="D2269" i="1"/>
  <c r="E2269" i="1"/>
  <c r="M2269" i="6"/>
  <c r="F2269" i="1"/>
  <c r="G2269" i="1"/>
  <c r="O2269" i="6"/>
  <c r="H2269" i="1"/>
  <c r="I2269" i="1"/>
  <c r="I2270" i="6"/>
  <c r="B2270" i="1"/>
  <c r="C2270" i="1"/>
  <c r="K2270" i="6"/>
  <c r="D2270" i="1"/>
  <c r="E2270" i="1"/>
  <c r="M2270" i="6"/>
  <c r="F2270" i="1"/>
  <c r="G2270" i="1"/>
  <c r="O2270" i="6"/>
  <c r="H2270" i="1"/>
  <c r="I2270" i="1"/>
  <c r="I2271" i="6"/>
  <c r="B2271" i="1"/>
  <c r="C2271" i="1"/>
  <c r="K2271" i="6"/>
  <c r="D2271" i="1"/>
  <c r="E2271" i="1"/>
  <c r="M2271" i="6"/>
  <c r="F2271" i="1"/>
  <c r="G2271" i="1"/>
  <c r="O2271" i="6"/>
  <c r="H2271" i="1"/>
  <c r="I2271" i="1"/>
  <c r="I2272" i="6"/>
  <c r="B2272" i="1"/>
  <c r="C2272" i="1"/>
  <c r="K2272" i="6"/>
  <c r="D2272" i="1"/>
  <c r="E2272" i="1"/>
  <c r="M2272" i="6"/>
  <c r="F2272" i="1"/>
  <c r="G2272" i="1"/>
  <c r="O2272" i="6"/>
  <c r="H2272" i="1"/>
  <c r="I2272" i="1"/>
  <c r="I2273" i="6"/>
  <c r="B2273" i="1"/>
  <c r="C2273" i="1"/>
  <c r="K2273" i="6"/>
  <c r="D2273" i="1"/>
  <c r="E2273" i="1"/>
  <c r="M2273" i="6"/>
  <c r="F2273" i="1"/>
  <c r="G2273" i="1"/>
  <c r="O2273" i="6"/>
  <c r="H2273" i="1"/>
  <c r="I2273" i="1"/>
  <c r="I2274" i="6"/>
  <c r="B2274" i="1"/>
  <c r="C2274" i="1"/>
  <c r="K2274" i="6"/>
  <c r="D2274" i="1"/>
  <c r="E2274" i="1"/>
  <c r="M2274" i="6"/>
  <c r="F2274" i="1"/>
  <c r="G2274" i="1"/>
  <c r="O2274" i="6"/>
  <c r="H2274" i="1"/>
  <c r="I2274" i="1"/>
  <c r="I2275" i="6"/>
  <c r="B2275" i="1"/>
  <c r="C2275" i="1"/>
  <c r="K2275" i="6"/>
  <c r="D2275" i="1"/>
  <c r="E2275" i="1"/>
  <c r="M2275" i="6"/>
  <c r="F2275" i="1"/>
  <c r="G2275" i="1"/>
  <c r="O2275" i="6"/>
  <c r="H2275" i="1"/>
  <c r="I2275" i="1"/>
  <c r="I2276" i="6"/>
  <c r="B2276" i="1"/>
  <c r="C2276" i="1"/>
  <c r="K2276" i="6"/>
  <c r="D2276" i="1"/>
  <c r="E2276" i="1"/>
  <c r="M2276" i="6"/>
  <c r="F2276" i="1"/>
  <c r="G2276" i="1"/>
  <c r="O2276" i="6"/>
  <c r="H2276" i="1"/>
  <c r="I2276" i="1"/>
  <c r="I2277" i="6"/>
  <c r="B2277" i="1"/>
  <c r="C2277" i="1"/>
  <c r="K2277" i="6"/>
  <c r="D2277" i="1"/>
  <c r="E2277" i="1"/>
  <c r="M2277" i="6"/>
  <c r="F2277" i="1"/>
  <c r="G2277" i="1"/>
  <c r="O2277" i="6"/>
  <c r="H2277" i="1"/>
  <c r="I2277" i="1"/>
  <c r="I2278" i="6"/>
  <c r="B2278" i="1"/>
  <c r="C2278" i="1"/>
  <c r="K2278" i="6"/>
  <c r="D2278" i="1"/>
  <c r="E2278" i="1"/>
  <c r="M2278" i="6"/>
  <c r="F2278" i="1"/>
  <c r="G2278" i="1"/>
  <c r="O2278" i="6"/>
  <c r="H2278" i="1"/>
  <c r="I2278" i="1"/>
  <c r="I2279" i="6"/>
  <c r="B2279" i="1"/>
  <c r="C2279" i="1"/>
  <c r="K2279" i="6"/>
  <c r="D2279" i="1"/>
  <c r="E2279" i="1"/>
  <c r="M2279" i="6"/>
  <c r="F2279" i="1"/>
  <c r="G2279" i="1"/>
  <c r="O2279" i="6"/>
  <c r="H2279" i="1"/>
  <c r="I2279" i="1"/>
  <c r="I2280" i="6"/>
  <c r="B2280" i="1"/>
  <c r="C2280" i="1"/>
  <c r="K2280" i="6"/>
  <c r="D2280" i="1"/>
  <c r="E2280" i="1"/>
  <c r="M2280" i="6"/>
  <c r="F2280" i="1"/>
  <c r="G2280" i="1"/>
  <c r="O2280" i="6"/>
  <c r="H2280" i="1"/>
  <c r="I2280" i="1"/>
  <c r="I2281" i="6"/>
  <c r="B2281" i="1"/>
  <c r="C2281" i="1"/>
  <c r="K2281" i="6"/>
  <c r="D2281" i="1"/>
  <c r="E2281" i="1"/>
  <c r="M2281" i="6"/>
  <c r="F2281" i="1"/>
  <c r="G2281" i="1"/>
  <c r="O2281" i="6"/>
  <c r="H2281" i="1"/>
  <c r="I2281" i="1"/>
  <c r="I2282" i="6"/>
  <c r="B2282" i="1"/>
  <c r="C2282" i="1"/>
  <c r="K2282" i="6"/>
  <c r="D2282" i="1"/>
  <c r="E2282" i="1"/>
  <c r="M2282" i="6"/>
  <c r="F2282" i="1"/>
  <c r="G2282" i="1"/>
  <c r="O2282" i="6"/>
  <c r="H2282" i="1"/>
  <c r="I2282" i="1"/>
  <c r="I2283" i="6"/>
  <c r="B2283" i="1"/>
  <c r="C2283" i="1"/>
  <c r="K2283" i="6"/>
  <c r="D2283" i="1"/>
  <c r="E2283" i="1"/>
  <c r="M2283" i="6"/>
  <c r="F2283" i="1"/>
  <c r="G2283" i="1"/>
  <c r="O2283" i="6"/>
  <c r="H2283" i="1"/>
  <c r="I2283" i="1"/>
  <c r="I2284" i="6"/>
  <c r="B2284" i="1"/>
  <c r="C2284" i="1"/>
  <c r="K2284" i="6"/>
  <c r="D2284" i="1"/>
  <c r="E2284" i="1"/>
  <c r="M2284" i="6"/>
  <c r="F2284" i="1"/>
  <c r="G2284" i="1"/>
  <c r="O2284" i="6"/>
  <c r="H2284" i="1"/>
  <c r="I2284" i="1"/>
  <c r="I2285" i="6"/>
  <c r="B2285" i="1"/>
  <c r="C2285" i="1"/>
  <c r="K2285" i="6"/>
  <c r="D2285" i="1"/>
  <c r="E2285" i="1"/>
  <c r="M2285" i="6"/>
  <c r="F2285" i="1"/>
  <c r="G2285" i="1"/>
  <c r="O2285" i="6"/>
  <c r="H2285" i="1"/>
  <c r="I2285" i="1"/>
  <c r="I2286" i="6"/>
  <c r="B2286" i="1"/>
  <c r="C2286" i="1"/>
  <c r="K2286" i="6"/>
  <c r="D2286" i="1"/>
  <c r="E2286" i="1"/>
  <c r="M2286" i="6"/>
  <c r="F2286" i="1"/>
  <c r="G2286" i="1"/>
  <c r="O2286" i="6"/>
  <c r="H2286" i="1"/>
  <c r="I2286" i="1"/>
  <c r="I2287" i="6"/>
  <c r="B2287" i="1"/>
  <c r="C2287" i="1"/>
  <c r="K2287" i="6"/>
  <c r="D2287" i="1"/>
  <c r="E2287" i="1"/>
  <c r="M2287" i="6"/>
  <c r="F2287" i="1"/>
  <c r="G2287" i="1"/>
  <c r="O2287" i="6"/>
  <c r="H2287" i="1"/>
  <c r="I2287" i="1"/>
  <c r="I2288" i="6"/>
  <c r="B2288" i="1"/>
  <c r="C2288" i="1"/>
  <c r="K2288" i="6"/>
  <c r="D2288" i="1"/>
  <c r="E2288" i="1"/>
  <c r="M2288" i="6"/>
  <c r="F2288" i="1"/>
  <c r="G2288" i="1"/>
  <c r="O2288" i="6"/>
  <c r="H2288" i="1"/>
  <c r="I2288" i="1"/>
  <c r="I2289" i="6"/>
  <c r="B2289" i="1"/>
  <c r="C2289" i="1"/>
  <c r="K2289" i="6"/>
  <c r="D2289" i="1"/>
  <c r="E2289" i="1"/>
  <c r="M2289" i="6"/>
  <c r="F2289" i="1"/>
  <c r="G2289" i="1"/>
  <c r="O2289" i="6"/>
  <c r="H2289" i="1"/>
  <c r="I2289" i="1"/>
  <c r="I2290" i="6"/>
  <c r="B2290" i="1"/>
  <c r="C2290" i="1"/>
  <c r="K2290" i="6"/>
  <c r="D2290" i="1"/>
  <c r="E2290" i="1"/>
  <c r="M2290" i="6"/>
  <c r="F2290" i="1"/>
  <c r="G2290" i="1"/>
  <c r="O2290" i="6"/>
  <c r="H2290" i="1"/>
  <c r="I2290" i="1"/>
  <c r="I2291" i="6"/>
  <c r="B2291" i="1"/>
  <c r="C2291" i="1"/>
  <c r="K2291" i="6"/>
  <c r="D2291" i="1"/>
  <c r="E2291" i="1"/>
  <c r="M2291" i="6"/>
  <c r="F2291" i="1"/>
  <c r="G2291" i="1"/>
  <c r="O2291" i="6"/>
  <c r="H2291" i="1"/>
  <c r="I2291" i="1"/>
  <c r="I2292" i="6"/>
  <c r="B2292" i="1"/>
  <c r="C2292" i="1"/>
  <c r="K2292" i="6"/>
  <c r="D2292" i="1"/>
  <c r="E2292" i="1"/>
  <c r="M2292" i="6"/>
  <c r="F2292" i="1"/>
  <c r="G2292" i="1"/>
  <c r="O2292" i="6"/>
  <c r="H2292" i="1"/>
  <c r="I2292" i="1"/>
  <c r="I2293" i="6"/>
  <c r="B2293" i="1"/>
  <c r="C2293" i="1"/>
  <c r="K2293" i="6"/>
  <c r="D2293" i="1"/>
  <c r="E2293" i="1"/>
  <c r="M2293" i="6"/>
  <c r="F2293" i="1"/>
  <c r="G2293" i="1"/>
  <c r="O2293" i="6"/>
  <c r="H2293" i="1"/>
  <c r="I2293" i="1"/>
  <c r="I2294" i="6"/>
  <c r="B2294" i="1"/>
  <c r="C2294" i="1"/>
  <c r="K2294" i="6"/>
  <c r="D2294" i="1"/>
  <c r="E2294" i="1"/>
  <c r="M2294" i="6"/>
  <c r="F2294" i="1"/>
  <c r="G2294" i="1"/>
  <c r="O2294" i="6"/>
  <c r="H2294" i="1"/>
  <c r="I2294" i="1"/>
  <c r="I2295" i="6"/>
  <c r="B2295" i="1"/>
  <c r="C2295" i="1"/>
  <c r="K2295" i="6"/>
  <c r="D2295" i="1"/>
  <c r="E2295" i="1"/>
  <c r="M2295" i="6"/>
  <c r="F2295" i="1"/>
  <c r="G2295" i="1"/>
  <c r="O2295" i="6"/>
  <c r="H2295" i="1"/>
  <c r="I2295" i="1"/>
  <c r="I2296" i="6"/>
  <c r="B2296" i="1"/>
  <c r="C2296" i="1"/>
  <c r="K2296" i="6"/>
  <c r="D2296" i="1"/>
  <c r="E2296" i="1"/>
  <c r="M2296" i="6"/>
  <c r="F2296" i="1"/>
  <c r="G2296" i="1"/>
  <c r="O2296" i="6"/>
  <c r="H2296" i="1"/>
  <c r="I2296" i="1"/>
  <c r="I2297" i="6"/>
  <c r="B2297" i="1"/>
  <c r="C2297" i="1"/>
  <c r="K2297" i="6"/>
  <c r="D2297" i="1"/>
  <c r="E2297" i="1"/>
  <c r="M2297" i="6"/>
  <c r="F2297" i="1"/>
  <c r="G2297" i="1"/>
  <c r="O2297" i="6"/>
  <c r="H2297" i="1"/>
  <c r="I2297" i="1"/>
  <c r="I2298" i="6"/>
  <c r="B2298" i="1"/>
  <c r="C2298" i="1"/>
  <c r="K2298" i="6"/>
  <c r="D2298" i="1"/>
  <c r="E2298" i="1"/>
  <c r="M2298" i="6"/>
  <c r="F2298" i="1"/>
  <c r="G2298" i="1"/>
  <c r="O2298" i="6"/>
  <c r="H2298" i="1"/>
  <c r="I2298" i="1"/>
  <c r="I2299" i="6"/>
  <c r="B2299" i="1"/>
  <c r="C2299" i="1"/>
  <c r="K2299" i="6"/>
  <c r="D2299" i="1"/>
  <c r="E2299" i="1"/>
  <c r="M2299" i="6"/>
  <c r="F2299" i="1"/>
  <c r="G2299" i="1"/>
  <c r="O2299" i="6"/>
  <c r="H2299" i="1"/>
  <c r="I2299" i="1"/>
  <c r="I2300" i="6"/>
  <c r="B2300" i="1"/>
  <c r="C2300" i="1"/>
  <c r="K2300" i="6"/>
  <c r="D2300" i="1"/>
  <c r="E2300" i="1"/>
  <c r="M2300" i="6"/>
  <c r="F2300" i="1"/>
  <c r="G2300" i="1"/>
  <c r="O2300" i="6"/>
  <c r="H2300" i="1"/>
  <c r="I2300" i="1"/>
  <c r="I2301" i="6"/>
  <c r="B2301" i="1"/>
  <c r="C2301" i="1"/>
  <c r="K2301" i="6"/>
  <c r="D2301" i="1"/>
  <c r="E2301" i="1"/>
  <c r="M2301" i="6"/>
  <c r="F2301" i="1"/>
  <c r="G2301" i="1"/>
  <c r="O2301" i="6"/>
  <c r="H2301" i="1"/>
  <c r="I2301" i="1"/>
  <c r="I2302" i="6"/>
  <c r="B2302" i="1"/>
  <c r="C2302" i="1"/>
  <c r="K2302" i="6"/>
  <c r="D2302" i="1"/>
  <c r="E2302" i="1"/>
  <c r="M2302" i="6"/>
  <c r="F2302" i="1"/>
  <c r="G2302" i="1"/>
  <c r="O2302" i="6"/>
  <c r="H2302" i="1"/>
  <c r="I2302" i="1"/>
  <c r="I2303" i="6"/>
  <c r="B2303" i="1"/>
  <c r="C2303" i="1"/>
  <c r="K2303" i="6"/>
  <c r="D2303" i="1"/>
  <c r="E2303" i="1"/>
  <c r="M2303" i="6"/>
  <c r="F2303" i="1"/>
  <c r="G2303" i="1"/>
  <c r="O2303" i="6"/>
  <c r="H2303" i="1"/>
  <c r="I2303" i="1"/>
  <c r="I2304" i="6"/>
  <c r="B2304" i="1"/>
  <c r="C2304" i="1"/>
  <c r="K2304" i="6"/>
  <c r="D2304" i="1"/>
  <c r="E2304" i="1"/>
  <c r="M2304" i="6"/>
  <c r="F2304" i="1"/>
  <c r="G2304" i="1"/>
  <c r="O2304" i="6"/>
  <c r="H2304" i="1"/>
  <c r="I2304" i="1"/>
  <c r="I2305" i="6"/>
  <c r="B2305" i="1"/>
  <c r="C2305" i="1"/>
  <c r="K2305" i="6"/>
  <c r="D2305" i="1"/>
  <c r="E2305" i="1"/>
  <c r="M2305" i="6"/>
  <c r="F2305" i="1"/>
  <c r="G2305" i="1"/>
  <c r="O2305" i="6"/>
  <c r="H2305" i="1"/>
  <c r="I2305" i="1"/>
  <c r="I2306" i="6"/>
  <c r="B2306" i="1"/>
  <c r="C2306" i="1"/>
  <c r="K2306" i="6"/>
  <c r="D2306" i="1"/>
  <c r="E2306" i="1"/>
  <c r="M2306" i="6"/>
  <c r="F2306" i="1"/>
  <c r="G2306" i="1"/>
  <c r="O2306" i="6"/>
  <c r="H2306" i="1"/>
  <c r="I2306" i="1"/>
  <c r="I2307" i="6"/>
  <c r="B2307" i="1"/>
  <c r="C2307" i="1"/>
  <c r="K2307" i="6"/>
  <c r="D2307" i="1"/>
  <c r="E2307" i="1"/>
  <c r="M2307" i="6"/>
  <c r="F2307" i="1"/>
  <c r="G2307" i="1"/>
  <c r="O2307" i="6"/>
  <c r="H2307" i="1"/>
  <c r="I2307" i="1"/>
  <c r="I2308" i="6"/>
  <c r="B2308" i="1"/>
  <c r="C2308" i="1"/>
  <c r="K2308" i="6"/>
  <c r="D2308" i="1"/>
  <c r="E2308" i="1"/>
  <c r="M2308" i="6"/>
  <c r="F2308" i="1"/>
  <c r="G2308" i="1"/>
  <c r="O2308" i="6"/>
  <c r="H2308" i="1"/>
  <c r="I2308" i="1"/>
  <c r="I2309" i="6"/>
  <c r="B2309" i="1"/>
  <c r="C2309" i="1"/>
  <c r="K2309" i="6"/>
  <c r="D2309" i="1"/>
  <c r="E2309" i="1"/>
  <c r="M2309" i="6"/>
  <c r="F2309" i="1"/>
  <c r="G2309" i="1"/>
  <c r="O2309" i="6"/>
  <c r="H2309" i="1"/>
  <c r="I2309" i="1"/>
  <c r="I2310" i="6"/>
  <c r="B2310" i="1"/>
  <c r="C2310" i="1"/>
  <c r="K2310" i="6"/>
  <c r="D2310" i="1"/>
  <c r="E2310" i="1"/>
  <c r="M2310" i="6"/>
  <c r="F2310" i="1"/>
  <c r="G2310" i="1"/>
  <c r="O2310" i="6"/>
  <c r="H2310" i="1"/>
  <c r="I2310" i="1"/>
  <c r="I2311" i="6"/>
  <c r="B2311" i="1"/>
  <c r="C2311" i="1"/>
  <c r="K2311" i="6"/>
  <c r="D2311" i="1"/>
  <c r="E2311" i="1"/>
  <c r="M2311" i="6"/>
  <c r="F2311" i="1"/>
  <c r="G2311" i="1"/>
  <c r="O2311" i="6"/>
  <c r="H2311" i="1"/>
  <c r="I2311" i="1"/>
  <c r="I2312" i="6"/>
  <c r="B2312" i="1"/>
  <c r="C2312" i="1"/>
  <c r="K2312" i="6"/>
  <c r="D2312" i="1"/>
  <c r="E2312" i="1"/>
  <c r="M2312" i="6"/>
  <c r="F2312" i="1"/>
  <c r="G2312" i="1"/>
  <c r="O2312" i="6"/>
  <c r="H2312" i="1"/>
  <c r="I2312" i="1"/>
  <c r="I2313" i="6"/>
  <c r="B2313" i="1"/>
  <c r="C2313" i="1"/>
  <c r="K2313" i="6"/>
  <c r="D2313" i="1"/>
  <c r="E2313" i="1"/>
  <c r="M2313" i="6"/>
  <c r="F2313" i="1"/>
  <c r="G2313" i="1"/>
  <c r="O2313" i="6"/>
  <c r="H2313" i="1"/>
  <c r="I2313" i="1"/>
  <c r="I2314" i="6"/>
  <c r="B2314" i="1"/>
  <c r="C2314" i="1"/>
  <c r="K2314" i="6"/>
  <c r="D2314" i="1"/>
  <c r="E2314" i="1"/>
  <c r="M2314" i="6"/>
  <c r="F2314" i="1"/>
  <c r="G2314" i="1"/>
  <c r="O2314" i="6"/>
  <c r="H2314" i="1"/>
  <c r="I2314" i="1"/>
  <c r="I2315" i="6"/>
  <c r="B2315" i="1"/>
  <c r="C2315" i="1"/>
  <c r="K2315" i="6"/>
  <c r="D2315" i="1"/>
  <c r="E2315" i="1"/>
  <c r="M2315" i="6"/>
  <c r="F2315" i="1"/>
  <c r="G2315" i="1"/>
  <c r="O2315" i="6"/>
  <c r="H2315" i="1"/>
  <c r="I2315" i="1"/>
  <c r="I2316" i="6"/>
  <c r="B2316" i="1"/>
  <c r="C2316" i="1"/>
  <c r="K2316" i="6"/>
  <c r="D2316" i="1"/>
  <c r="E2316" i="1"/>
  <c r="M2316" i="6"/>
  <c r="F2316" i="1"/>
  <c r="G2316" i="1"/>
  <c r="O2316" i="6"/>
  <c r="H2316" i="1"/>
  <c r="I2316" i="1"/>
  <c r="I2317" i="6"/>
  <c r="B2317" i="1"/>
  <c r="C2317" i="1"/>
  <c r="K2317" i="6"/>
  <c r="D2317" i="1"/>
  <c r="E2317" i="1"/>
  <c r="M2317" i="6"/>
  <c r="F2317" i="1"/>
  <c r="G2317" i="1"/>
  <c r="O2317" i="6"/>
  <c r="H2317" i="1"/>
  <c r="I2317" i="1"/>
  <c r="I2318" i="6"/>
  <c r="B2318" i="1"/>
  <c r="C2318" i="1"/>
  <c r="K2318" i="6"/>
  <c r="D2318" i="1"/>
  <c r="E2318" i="1"/>
  <c r="M2318" i="6"/>
  <c r="F2318" i="1"/>
  <c r="G2318" i="1"/>
  <c r="O2318" i="6"/>
  <c r="H2318" i="1"/>
  <c r="I2318" i="1"/>
  <c r="I2319" i="6"/>
  <c r="B2319" i="1"/>
  <c r="C2319" i="1"/>
  <c r="K2319" i="6"/>
  <c r="D2319" i="1"/>
  <c r="E2319" i="1"/>
  <c r="M2319" i="6"/>
  <c r="F2319" i="1"/>
  <c r="G2319" i="1"/>
  <c r="O2319" i="6"/>
  <c r="H2319" i="1"/>
  <c r="I2319" i="1"/>
  <c r="I2320" i="6"/>
  <c r="B2320" i="1"/>
  <c r="C2320" i="1"/>
  <c r="K2320" i="6"/>
  <c r="D2320" i="1"/>
  <c r="E2320" i="1"/>
  <c r="M2320" i="6"/>
  <c r="F2320" i="1"/>
  <c r="G2320" i="1"/>
  <c r="O2320" i="6"/>
  <c r="H2320" i="1"/>
  <c r="I2320" i="1"/>
  <c r="I2321" i="6"/>
  <c r="B2321" i="1"/>
  <c r="C2321" i="1"/>
  <c r="K2321" i="6"/>
  <c r="D2321" i="1"/>
  <c r="E2321" i="1"/>
  <c r="M2321" i="6"/>
  <c r="F2321" i="1"/>
  <c r="G2321" i="1"/>
  <c r="O2321" i="6"/>
  <c r="H2321" i="1"/>
  <c r="I2321" i="1"/>
  <c r="I2322" i="6"/>
  <c r="B2322" i="1"/>
  <c r="C2322" i="1"/>
  <c r="K2322" i="6"/>
  <c r="D2322" i="1"/>
  <c r="E2322" i="1"/>
  <c r="M2322" i="6"/>
  <c r="F2322" i="1"/>
  <c r="G2322" i="1"/>
  <c r="O2322" i="6"/>
  <c r="H2322" i="1"/>
  <c r="I2322" i="1"/>
  <c r="I2323" i="6"/>
  <c r="B2323" i="1"/>
  <c r="C2323" i="1"/>
  <c r="K2323" i="6"/>
  <c r="D2323" i="1"/>
  <c r="E2323" i="1"/>
  <c r="M2323" i="6"/>
  <c r="F2323" i="1"/>
  <c r="G2323" i="1"/>
  <c r="O2323" i="6"/>
  <c r="H2323" i="1"/>
  <c r="I2323" i="1"/>
  <c r="I2324" i="6"/>
  <c r="B2324" i="1"/>
  <c r="C2324" i="1"/>
  <c r="K2324" i="6"/>
  <c r="D2324" i="1"/>
  <c r="E2324" i="1"/>
  <c r="M2324" i="6"/>
  <c r="F2324" i="1"/>
  <c r="G2324" i="1"/>
  <c r="O2324" i="6"/>
  <c r="H2324" i="1"/>
  <c r="I2324" i="1"/>
  <c r="I2325" i="6"/>
  <c r="B2325" i="1"/>
  <c r="C2325" i="1"/>
  <c r="K2325" i="6"/>
  <c r="D2325" i="1"/>
  <c r="E2325" i="1"/>
  <c r="M2325" i="6"/>
  <c r="F2325" i="1"/>
  <c r="G2325" i="1"/>
  <c r="O2325" i="6"/>
  <c r="H2325" i="1"/>
  <c r="I2325" i="1"/>
  <c r="I2326" i="6"/>
  <c r="B2326" i="1"/>
  <c r="C2326" i="1"/>
  <c r="K2326" i="6"/>
  <c r="D2326" i="1"/>
  <c r="E2326" i="1"/>
  <c r="M2326" i="6"/>
  <c r="F2326" i="1"/>
  <c r="G2326" i="1"/>
  <c r="O2326" i="6"/>
  <c r="H2326" i="1"/>
  <c r="I2326" i="1"/>
  <c r="I2327" i="6"/>
  <c r="B2327" i="1"/>
  <c r="C2327" i="1"/>
  <c r="K2327" i="6"/>
  <c r="D2327" i="1"/>
  <c r="E2327" i="1"/>
  <c r="M2327" i="6"/>
  <c r="F2327" i="1"/>
  <c r="G2327" i="1"/>
  <c r="O2327" i="6"/>
  <c r="H2327" i="1"/>
  <c r="I2327" i="1"/>
  <c r="I2328" i="6"/>
  <c r="B2328" i="1"/>
  <c r="C2328" i="1"/>
  <c r="K2328" i="6"/>
  <c r="D2328" i="1"/>
  <c r="E2328" i="1"/>
  <c r="M2328" i="6"/>
  <c r="F2328" i="1"/>
  <c r="G2328" i="1"/>
  <c r="O2328" i="6"/>
  <c r="H2328" i="1"/>
  <c r="I2328" i="1"/>
  <c r="I2329" i="6"/>
  <c r="B2329" i="1"/>
  <c r="C2329" i="1"/>
  <c r="K2329" i="6"/>
  <c r="D2329" i="1"/>
  <c r="E2329" i="1"/>
  <c r="M2329" i="6"/>
  <c r="F2329" i="1"/>
  <c r="G2329" i="1"/>
  <c r="O2329" i="6"/>
  <c r="H2329" i="1"/>
  <c r="I2329" i="1"/>
  <c r="I2330" i="6"/>
  <c r="B2330" i="1"/>
  <c r="C2330" i="1"/>
  <c r="K2330" i="6"/>
  <c r="D2330" i="1"/>
  <c r="E2330" i="1"/>
  <c r="M2330" i="6"/>
  <c r="F2330" i="1"/>
  <c r="G2330" i="1"/>
  <c r="O2330" i="6"/>
  <c r="H2330" i="1"/>
  <c r="I2330" i="1"/>
  <c r="I2331" i="6"/>
  <c r="B2331" i="1"/>
  <c r="C2331" i="1"/>
  <c r="K2331" i="6"/>
  <c r="D2331" i="1"/>
  <c r="E2331" i="1"/>
  <c r="M2331" i="6"/>
  <c r="F2331" i="1"/>
  <c r="G2331" i="1"/>
  <c r="O2331" i="6"/>
  <c r="H2331" i="1"/>
  <c r="I2331" i="1"/>
  <c r="I2332" i="6"/>
  <c r="B2332" i="1"/>
  <c r="C2332" i="1"/>
  <c r="K2332" i="6"/>
  <c r="D2332" i="1"/>
  <c r="E2332" i="1"/>
  <c r="M2332" i="6"/>
  <c r="F2332" i="1"/>
  <c r="G2332" i="1"/>
  <c r="O2332" i="6"/>
  <c r="H2332" i="1"/>
  <c r="I2332" i="1"/>
  <c r="I2333" i="6"/>
  <c r="B2333" i="1"/>
  <c r="C2333" i="1"/>
  <c r="K2333" i="6"/>
  <c r="D2333" i="1"/>
  <c r="E2333" i="1"/>
  <c r="M2333" i="6"/>
  <c r="F2333" i="1"/>
  <c r="G2333" i="1"/>
  <c r="O2333" i="6"/>
  <c r="H2333" i="1"/>
  <c r="I2333" i="1"/>
  <c r="I2334" i="6"/>
  <c r="B2334" i="1"/>
  <c r="C2334" i="1"/>
  <c r="K2334" i="6"/>
  <c r="D2334" i="1"/>
  <c r="E2334" i="1"/>
  <c r="M2334" i="6"/>
  <c r="F2334" i="1"/>
  <c r="G2334" i="1"/>
  <c r="O2334" i="6"/>
  <c r="H2334" i="1"/>
  <c r="I2334" i="1"/>
  <c r="I2335" i="6"/>
  <c r="B2335" i="1"/>
  <c r="C2335" i="1"/>
  <c r="K2335" i="6"/>
  <c r="D2335" i="1"/>
  <c r="E2335" i="1"/>
  <c r="M2335" i="6"/>
  <c r="F2335" i="1"/>
  <c r="G2335" i="1"/>
  <c r="O2335" i="6"/>
  <c r="H2335" i="1"/>
  <c r="I2335" i="1"/>
  <c r="I2336" i="6"/>
  <c r="B2336" i="1"/>
  <c r="C2336" i="1"/>
  <c r="K2336" i="6"/>
  <c r="D2336" i="1"/>
  <c r="E2336" i="1"/>
  <c r="M2336" i="6"/>
  <c r="F2336" i="1"/>
  <c r="G2336" i="1"/>
  <c r="O2336" i="6"/>
  <c r="H2336" i="1"/>
  <c r="I2336" i="1"/>
  <c r="I2337" i="6"/>
  <c r="B2337" i="1"/>
  <c r="C2337" i="1"/>
  <c r="K2337" i="6"/>
  <c r="D2337" i="1"/>
  <c r="E2337" i="1"/>
  <c r="M2337" i="6"/>
  <c r="F2337" i="1"/>
  <c r="G2337" i="1"/>
  <c r="O2337" i="6"/>
  <c r="H2337" i="1"/>
  <c r="I2337" i="1"/>
  <c r="I2338" i="6"/>
  <c r="B2338" i="1"/>
  <c r="C2338" i="1"/>
  <c r="K2338" i="6"/>
  <c r="D2338" i="1"/>
  <c r="E2338" i="1"/>
  <c r="M2338" i="6"/>
  <c r="F2338" i="1"/>
  <c r="G2338" i="1"/>
  <c r="O2338" i="6"/>
  <c r="H2338" i="1"/>
  <c r="I2338" i="1"/>
  <c r="I2339" i="6"/>
  <c r="B2339" i="1"/>
  <c r="C2339" i="1"/>
  <c r="K2339" i="6"/>
  <c r="D2339" i="1"/>
  <c r="E2339" i="1"/>
  <c r="M2339" i="6"/>
  <c r="F2339" i="1"/>
  <c r="G2339" i="1"/>
  <c r="O2339" i="6"/>
  <c r="H2339" i="1"/>
  <c r="I2339" i="1"/>
  <c r="I2340" i="6"/>
  <c r="B2340" i="1"/>
  <c r="C2340" i="1"/>
  <c r="K2340" i="6"/>
  <c r="D2340" i="1"/>
  <c r="E2340" i="1"/>
  <c r="M2340" i="6"/>
  <c r="F2340" i="1"/>
  <c r="G2340" i="1"/>
  <c r="O2340" i="6"/>
  <c r="H2340" i="1"/>
  <c r="I2340" i="1"/>
  <c r="I2341" i="6"/>
  <c r="B2341" i="1"/>
  <c r="C2341" i="1"/>
  <c r="K2341" i="6"/>
  <c r="D2341" i="1"/>
  <c r="E2341" i="1"/>
  <c r="M2341" i="6"/>
  <c r="F2341" i="1"/>
  <c r="G2341" i="1"/>
  <c r="O2341" i="6"/>
  <c r="H2341" i="1"/>
  <c r="I2341" i="1"/>
  <c r="I2342" i="6"/>
  <c r="B2342" i="1"/>
  <c r="C2342" i="1"/>
  <c r="K2342" i="6"/>
  <c r="D2342" i="1"/>
  <c r="E2342" i="1"/>
  <c r="M2342" i="6"/>
  <c r="F2342" i="1"/>
  <c r="G2342" i="1"/>
  <c r="O2342" i="6"/>
  <c r="H2342" i="1"/>
  <c r="I2342" i="1"/>
  <c r="I2343" i="6"/>
  <c r="B2343" i="1"/>
  <c r="C2343" i="1"/>
  <c r="K2343" i="6"/>
  <c r="D2343" i="1"/>
  <c r="E2343" i="1"/>
  <c r="M2343" i="6"/>
  <c r="F2343" i="1"/>
  <c r="G2343" i="1"/>
  <c r="O2343" i="6"/>
  <c r="H2343" i="1"/>
  <c r="I2343" i="1"/>
  <c r="I2344" i="6"/>
  <c r="B2344" i="1"/>
  <c r="C2344" i="1"/>
  <c r="K2344" i="6"/>
  <c r="D2344" i="1"/>
  <c r="E2344" i="1"/>
  <c r="M2344" i="6"/>
  <c r="F2344" i="1"/>
  <c r="G2344" i="1"/>
  <c r="O2344" i="6"/>
  <c r="H2344" i="1"/>
  <c r="I2344" i="1"/>
  <c r="I2345" i="6"/>
  <c r="B2345" i="1"/>
  <c r="C2345" i="1"/>
  <c r="K2345" i="6"/>
  <c r="D2345" i="1"/>
  <c r="E2345" i="1"/>
  <c r="M2345" i="6"/>
  <c r="F2345" i="1"/>
  <c r="G2345" i="1"/>
  <c r="O2345" i="6"/>
  <c r="H2345" i="1"/>
  <c r="I2345" i="1"/>
  <c r="I2346" i="6"/>
  <c r="B2346" i="1"/>
  <c r="C2346" i="1"/>
  <c r="K2346" i="6"/>
  <c r="D2346" i="1"/>
  <c r="E2346" i="1"/>
  <c r="M2346" i="6"/>
  <c r="F2346" i="1"/>
  <c r="G2346" i="1"/>
  <c r="O2346" i="6"/>
  <c r="H2346" i="1"/>
  <c r="I2346" i="1"/>
  <c r="I2347" i="6"/>
  <c r="B2347" i="1"/>
  <c r="C2347" i="1"/>
  <c r="K2347" i="6"/>
  <c r="D2347" i="1"/>
  <c r="E2347" i="1"/>
  <c r="M2347" i="6"/>
  <c r="F2347" i="1"/>
  <c r="G2347" i="1"/>
  <c r="O2347" i="6"/>
  <c r="H2347" i="1"/>
  <c r="I2347" i="1"/>
  <c r="I2348" i="6"/>
  <c r="B2348" i="1"/>
  <c r="C2348" i="1"/>
  <c r="K2348" i="6"/>
  <c r="D2348" i="1"/>
  <c r="E2348" i="1"/>
  <c r="M2348" i="6"/>
  <c r="F2348" i="1"/>
  <c r="G2348" i="1"/>
  <c r="O2348" i="6"/>
  <c r="H2348" i="1"/>
  <c r="I2348" i="1"/>
  <c r="I2349" i="6"/>
  <c r="B2349" i="1"/>
  <c r="C2349" i="1"/>
  <c r="K2349" i="6"/>
  <c r="D2349" i="1"/>
  <c r="E2349" i="1"/>
  <c r="M2349" i="6"/>
  <c r="F2349" i="1"/>
  <c r="G2349" i="1"/>
  <c r="O2349" i="6"/>
  <c r="H2349" i="1"/>
  <c r="I2349" i="1"/>
  <c r="I2350" i="6"/>
  <c r="B2350" i="1"/>
  <c r="C2350" i="1"/>
  <c r="K2350" i="6"/>
  <c r="D2350" i="1"/>
  <c r="E2350" i="1"/>
  <c r="M2350" i="6"/>
  <c r="F2350" i="1"/>
  <c r="G2350" i="1"/>
  <c r="O2350" i="6"/>
  <c r="H2350" i="1"/>
  <c r="I2350" i="1"/>
  <c r="I2351" i="6"/>
  <c r="B2351" i="1"/>
  <c r="C2351" i="1"/>
  <c r="K2351" i="6"/>
  <c r="D2351" i="1"/>
  <c r="E2351" i="1"/>
  <c r="M2351" i="6"/>
  <c r="F2351" i="1"/>
  <c r="G2351" i="1"/>
  <c r="O2351" i="6"/>
  <c r="H2351" i="1"/>
  <c r="I2351" i="1"/>
  <c r="I2352" i="6"/>
  <c r="B2352" i="1"/>
  <c r="C2352" i="1"/>
  <c r="K2352" i="6"/>
  <c r="D2352" i="1"/>
  <c r="E2352" i="1"/>
  <c r="M2352" i="6"/>
  <c r="F2352" i="1"/>
  <c r="G2352" i="1"/>
  <c r="O2352" i="6"/>
  <c r="H2352" i="1"/>
  <c r="I2352" i="1"/>
  <c r="I2353" i="6"/>
  <c r="B2353" i="1"/>
  <c r="C2353" i="1"/>
  <c r="K2353" i="6"/>
  <c r="D2353" i="1"/>
  <c r="E2353" i="1"/>
  <c r="M2353" i="6"/>
  <c r="F2353" i="1"/>
  <c r="G2353" i="1"/>
  <c r="O2353" i="6"/>
  <c r="H2353" i="1"/>
  <c r="I2353" i="1"/>
  <c r="I2354" i="6"/>
  <c r="B2354" i="1"/>
  <c r="C2354" i="1"/>
  <c r="K2354" i="6"/>
  <c r="D2354" i="1"/>
  <c r="E2354" i="1"/>
  <c r="M2354" i="6"/>
  <c r="F2354" i="1"/>
  <c r="G2354" i="1"/>
  <c r="O2354" i="6"/>
  <c r="H2354" i="1"/>
  <c r="I2354" i="1"/>
  <c r="I2355" i="6"/>
  <c r="B2355" i="1"/>
  <c r="C2355" i="1"/>
  <c r="K2355" i="6"/>
  <c r="D2355" i="1"/>
  <c r="E2355" i="1"/>
  <c r="M2355" i="6"/>
  <c r="F2355" i="1"/>
  <c r="G2355" i="1"/>
  <c r="O2355" i="6"/>
  <c r="H2355" i="1"/>
  <c r="I2355" i="1"/>
  <c r="I2356" i="6"/>
  <c r="B2356" i="1"/>
  <c r="C2356" i="1"/>
  <c r="K2356" i="6"/>
  <c r="D2356" i="1"/>
  <c r="E2356" i="1"/>
  <c r="M2356" i="6"/>
  <c r="F2356" i="1"/>
  <c r="G2356" i="1"/>
  <c r="O2356" i="6"/>
  <c r="H2356" i="1"/>
  <c r="I2356" i="1"/>
  <c r="I2357" i="6"/>
  <c r="B2357" i="1"/>
  <c r="C2357" i="1"/>
  <c r="K2357" i="6"/>
  <c r="D2357" i="1"/>
  <c r="E2357" i="1"/>
  <c r="M2357" i="6"/>
  <c r="F2357" i="1"/>
  <c r="G2357" i="1"/>
  <c r="O2357" i="6"/>
  <c r="H2357" i="1"/>
  <c r="I2357" i="1"/>
  <c r="I2358" i="6"/>
  <c r="B2358" i="1"/>
  <c r="C2358" i="1"/>
  <c r="K2358" i="6"/>
  <c r="D2358" i="1"/>
  <c r="E2358" i="1"/>
  <c r="M2358" i="6"/>
  <c r="F2358" i="1"/>
  <c r="G2358" i="1"/>
  <c r="O2358" i="6"/>
  <c r="H2358" i="1"/>
  <c r="I2358" i="1"/>
  <c r="I2359" i="6"/>
  <c r="B2359" i="1"/>
  <c r="C2359" i="1"/>
  <c r="K2359" i="6"/>
  <c r="D2359" i="1"/>
  <c r="E2359" i="1"/>
  <c r="M2359" i="6"/>
  <c r="F2359" i="1"/>
  <c r="G2359" i="1"/>
  <c r="O2359" i="6"/>
  <c r="H2359" i="1"/>
  <c r="I2359" i="1"/>
  <c r="I2360" i="6"/>
  <c r="B2360" i="1"/>
  <c r="C2360" i="1"/>
  <c r="K2360" i="6"/>
  <c r="D2360" i="1"/>
  <c r="E2360" i="1"/>
  <c r="M2360" i="6"/>
  <c r="F2360" i="1"/>
  <c r="G2360" i="1"/>
  <c r="O2360" i="6"/>
  <c r="H2360" i="1"/>
  <c r="I2360" i="1"/>
  <c r="I2361" i="6"/>
  <c r="B2361" i="1"/>
  <c r="C2361" i="1"/>
  <c r="K2361" i="6"/>
  <c r="D2361" i="1"/>
  <c r="E2361" i="1"/>
  <c r="M2361" i="6"/>
  <c r="F2361" i="1"/>
  <c r="G2361" i="1"/>
  <c r="O2361" i="6"/>
  <c r="H2361" i="1"/>
  <c r="I2361" i="1"/>
  <c r="I2362" i="6"/>
  <c r="B2362" i="1"/>
  <c r="C2362" i="1"/>
  <c r="K2362" i="6"/>
  <c r="D2362" i="1"/>
  <c r="E2362" i="1"/>
  <c r="M2362" i="6"/>
  <c r="F2362" i="1"/>
  <c r="G2362" i="1"/>
  <c r="O2362" i="6"/>
  <c r="H2362" i="1"/>
  <c r="I2362" i="1"/>
  <c r="I2363" i="6"/>
  <c r="B2363" i="1"/>
  <c r="C2363" i="1"/>
  <c r="K2363" i="6"/>
  <c r="D2363" i="1"/>
  <c r="E2363" i="1"/>
  <c r="M2363" i="6"/>
  <c r="F2363" i="1"/>
  <c r="G2363" i="1"/>
  <c r="O2363" i="6"/>
  <c r="H2363" i="1"/>
  <c r="I2363" i="1"/>
  <c r="I2364" i="6"/>
  <c r="B2364" i="1"/>
  <c r="C2364" i="1"/>
  <c r="K2364" i="6"/>
  <c r="D2364" i="1"/>
  <c r="E2364" i="1"/>
  <c r="M2364" i="6"/>
  <c r="F2364" i="1"/>
  <c r="G2364" i="1"/>
  <c r="O2364" i="6"/>
  <c r="H2364" i="1"/>
  <c r="I2364" i="1"/>
  <c r="I2365" i="6"/>
  <c r="B2365" i="1"/>
  <c r="C2365" i="1"/>
  <c r="K2365" i="6"/>
  <c r="D2365" i="1"/>
  <c r="E2365" i="1"/>
  <c r="M2365" i="6"/>
  <c r="F2365" i="1"/>
  <c r="G2365" i="1"/>
  <c r="O2365" i="6"/>
  <c r="H2365" i="1"/>
  <c r="I2365" i="1"/>
  <c r="I2366" i="6"/>
  <c r="B2366" i="1"/>
  <c r="C2366" i="1"/>
  <c r="K2366" i="6"/>
  <c r="D2366" i="1"/>
  <c r="E2366" i="1"/>
  <c r="M2366" i="6"/>
  <c r="F2366" i="1"/>
  <c r="G2366" i="1"/>
  <c r="O2366" i="6"/>
  <c r="H2366" i="1"/>
  <c r="I2366" i="1"/>
  <c r="I2367" i="6"/>
  <c r="B2367" i="1"/>
  <c r="C2367" i="1"/>
  <c r="K2367" i="6"/>
  <c r="D2367" i="1"/>
  <c r="E2367" i="1"/>
  <c r="M2367" i="6"/>
  <c r="F2367" i="1"/>
  <c r="G2367" i="1"/>
  <c r="O2367" i="6"/>
  <c r="H2367" i="1"/>
  <c r="I2367" i="1"/>
  <c r="I2368" i="6"/>
  <c r="B2368" i="1"/>
  <c r="C2368" i="1"/>
  <c r="K2368" i="6"/>
  <c r="D2368" i="1"/>
  <c r="E2368" i="1"/>
  <c r="M2368" i="6"/>
  <c r="F2368" i="1"/>
  <c r="G2368" i="1"/>
  <c r="O2368" i="6"/>
  <c r="H2368" i="1"/>
  <c r="I2368" i="1"/>
  <c r="I2369" i="6"/>
  <c r="B2369" i="1"/>
  <c r="C2369" i="1"/>
  <c r="K2369" i="6"/>
  <c r="D2369" i="1"/>
  <c r="E2369" i="1"/>
  <c r="M2369" i="6"/>
  <c r="F2369" i="1"/>
  <c r="G2369" i="1"/>
  <c r="O2369" i="6"/>
  <c r="H2369" i="1"/>
  <c r="I2369" i="1"/>
  <c r="I2370" i="6"/>
  <c r="B2370" i="1"/>
  <c r="C2370" i="1"/>
  <c r="K2370" i="6"/>
  <c r="D2370" i="1"/>
  <c r="E2370" i="1"/>
  <c r="M2370" i="6"/>
  <c r="F2370" i="1"/>
  <c r="G2370" i="1"/>
  <c r="O2370" i="6"/>
  <c r="H2370" i="1"/>
  <c r="I2370" i="1"/>
  <c r="I2371" i="6"/>
  <c r="B2371" i="1"/>
  <c r="C2371" i="1"/>
  <c r="K2371" i="6"/>
  <c r="D2371" i="1"/>
  <c r="E2371" i="1"/>
  <c r="M2371" i="6"/>
  <c r="F2371" i="1"/>
  <c r="G2371" i="1"/>
  <c r="O2371" i="6"/>
  <c r="H2371" i="1"/>
  <c r="I2371" i="1"/>
  <c r="I2372" i="6"/>
  <c r="B2372" i="1"/>
  <c r="C2372" i="1"/>
  <c r="K2372" i="6"/>
  <c r="D2372" i="1"/>
  <c r="E2372" i="1"/>
  <c r="M2372" i="6"/>
  <c r="F2372" i="1"/>
  <c r="G2372" i="1"/>
  <c r="O2372" i="6"/>
  <c r="H2372" i="1"/>
  <c r="I2372" i="1"/>
  <c r="I2373" i="6"/>
  <c r="B2373" i="1"/>
  <c r="C2373" i="1"/>
  <c r="K2373" i="6"/>
  <c r="D2373" i="1"/>
  <c r="E2373" i="1"/>
  <c r="M2373" i="6"/>
  <c r="F2373" i="1"/>
  <c r="G2373" i="1"/>
  <c r="O2373" i="6"/>
  <c r="H2373" i="1"/>
  <c r="I2373" i="1"/>
  <c r="I2374" i="6"/>
  <c r="B2374" i="1"/>
  <c r="C2374" i="1"/>
  <c r="K2374" i="6"/>
  <c r="D2374" i="1"/>
  <c r="E2374" i="1"/>
  <c r="M2374" i="6"/>
  <c r="F2374" i="1"/>
  <c r="G2374" i="1"/>
  <c r="O2374" i="6"/>
  <c r="H2374" i="1"/>
  <c r="I2374" i="1"/>
  <c r="I2375" i="6"/>
  <c r="B2375" i="1"/>
  <c r="C2375" i="1"/>
  <c r="K2375" i="6"/>
  <c r="D2375" i="1"/>
  <c r="E2375" i="1"/>
  <c r="M2375" i="6"/>
  <c r="F2375" i="1"/>
  <c r="G2375" i="1"/>
  <c r="O2375" i="6"/>
  <c r="H2375" i="1"/>
  <c r="I2375" i="1"/>
  <c r="I2376" i="6"/>
  <c r="B2376" i="1"/>
  <c r="C2376" i="1"/>
  <c r="K2376" i="6"/>
  <c r="D2376" i="1"/>
  <c r="E2376" i="1"/>
  <c r="M2376" i="6"/>
  <c r="F2376" i="1"/>
  <c r="G2376" i="1"/>
  <c r="O2376" i="6"/>
  <c r="H2376" i="1"/>
  <c r="I2376" i="1"/>
  <c r="I2377" i="6"/>
  <c r="B2377" i="1"/>
  <c r="C2377" i="1"/>
  <c r="K2377" i="6"/>
  <c r="D2377" i="1"/>
  <c r="E2377" i="1"/>
  <c r="M2377" i="6"/>
  <c r="F2377" i="1"/>
  <c r="G2377" i="1"/>
  <c r="O2377" i="6"/>
  <c r="H2377" i="1"/>
  <c r="I2377" i="1"/>
  <c r="I2378" i="6"/>
  <c r="B2378" i="1"/>
  <c r="C2378" i="1"/>
  <c r="K2378" i="6"/>
  <c r="D2378" i="1"/>
  <c r="E2378" i="1"/>
  <c r="M2378" i="6"/>
  <c r="F2378" i="1"/>
  <c r="G2378" i="1"/>
  <c r="O2378" i="6"/>
  <c r="H2378" i="1"/>
  <c r="I2378" i="1"/>
  <c r="I2379" i="6"/>
  <c r="B2379" i="1"/>
  <c r="C2379" i="1"/>
  <c r="K2379" i="6"/>
  <c r="D2379" i="1"/>
  <c r="E2379" i="1"/>
  <c r="M2379" i="6"/>
  <c r="F2379" i="1"/>
  <c r="G2379" i="1"/>
  <c r="O2379" i="6"/>
  <c r="H2379" i="1"/>
  <c r="I2379" i="1"/>
  <c r="I2380" i="6"/>
  <c r="B2380" i="1"/>
  <c r="C2380" i="1"/>
  <c r="K2380" i="6"/>
  <c r="D2380" i="1"/>
  <c r="E2380" i="1"/>
  <c r="M2380" i="6"/>
  <c r="F2380" i="1"/>
  <c r="G2380" i="1"/>
  <c r="O2380" i="6"/>
  <c r="H2380" i="1"/>
  <c r="I2380" i="1"/>
  <c r="I2381" i="6"/>
  <c r="B2381" i="1"/>
  <c r="C2381" i="1"/>
  <c r="K2381" i="6"/>
  <c r="D2381" i="1"/>
  <c r="E2381" i="1"/>
  <c r="M2381" i="6"/>
  <c r="F2381" i="1"/>
  <c r="G2381" i="1"/>
  <c r="O2381" i="6"/>
  <c r="H2381" i="1"/>
  <c r="I2381" i="1"/>
  <c r="I2382" i="6"/>
  <c r="B2382" i="1"/>
  <c r="C2382" i="1"/>
  <c r="K2382" i="6"/>
  <c r="D2382" i="1"/>
  <c r="E2382" i="1"/>
  <c r="M2382" i="6"/>
  <c r="F2382" i="1"/>
  <c r="G2382" i="1"/>
  <c r="O2382" i="6"/>
  <c r="H2382" i="1"/>
  <c r="I2382" i="1"/>
  <c r="I2383" i="6"/>
  <c r="B2383" i="1"/>
  <c r="C2383" i="1"/>
  <c r="K2383" i="6"/>
  <c r="D2383" i="1"/>
  <c r="E2383" i="1"/>
  <c r="M2383" i="6"/>
  <c r="F2383" i="1"/>
  <c r="G2383" i="1"/>
  <c r="O2383" i="6"/>
  <c r="H2383" i="1"/>
  <c r="I2383" i="1"/>
  <c r="I2384" i="6"/>
  <c r="B2384" i="1"/>
  <c r="C2384" i="1"/>
  <c r="K2384" i="6"/>
  <c r="D2384" i="1"/>
  <c r="E2384" i="1"/>
  <c r="M2384" i="6"/>
  <c r="F2384" i="1"/>
  <c r="G2384" i="1"/>
  <c r="O2384" i="6"/>
  <c r="H2384" i="1"/>
  <c r="I2384" i="1"/>
  <c r="I2385" i="6"/>
  <c r="B2385" i="1"/>
  <c r="C2385" i="1"/>
  <c r="K2385" i="6"/>
  <c r="D2385" i="1"/>
  <c r="E2385" i="1"/>
  <c r="M2385" i="6"/>
  <c r="F2385" i="1"/>
  <c r="G2385" i="1"/>
  <c r="O2385" i="6"/>
  <c r="H2385" i="1"/>
  <c r="I2385" i="1"/>
  <c r="I2386" i="6"/>
  <c r="B2386" i="1"/>
  <c r="C2386" i="1"/>
  <c r="K2386" i="6"/>
  <c r="D2386" i="1"/>
  <c r="E2386" i="1"/>
  <c r="M2386" i="6"/>
  <c r="F2386" i="1"/>
  <c r="G2386" i="1"/>
  <c r="O2386" i="6"/>
  <c r="H2386" i="1"/>
  <c r="I2386" i="1"/>
  <c r="I2387" i="6"/>
  <c r="B2387" i="1"/>
  <c r="C2387" i="1"/>
  <c r="K2387" i="6"/>
  <c r="D2387" i="1"/>
  <c r="E2387" i="1"/>
  <c r="M2387" i="6"/>
  <c r="F2387" i="1"/>
  <c r="G2387" i="1"/>
  <c r="O2387" i="6"/>
  <c r="H2387" i="1"/>
  <c r="I2387" i="1"/>
  <c r="I2388" i="6"/>
  <c r="B2388" i="1"/>
  <c r="C2388" i="1"/>
  <c r="K2388" i="6"/>
  <c r="D2388" i="1"/>
  <c r="E2388" i="1"/>
  <c r="M2388" i="6"/>
  <c r="F2388" i="1"/>
  <c r="G2388" i="1"/>
  <c r="O2388" i="6"/>
  <c r="H2388" i="1"/>
  <c r="I2388" i="1"/>
  <c r="I2389" i="6"/>
  <c r="B2389" i="1"/>
  <c r="C2389" i="1"/>
  <c r="K2389" i="6"/>
  <c r="D2389" i="1"/>
  <c r="E2389" i="1"/>
  <c r="M2389" i="6"/>
  <c r="F2389" i="1"/>
  <c r="G2389" i="1"/>
  <c r="O2389" i="6"/>
  <c r="H2389" i="1"/>
  <c r="I2389" i="1"/>
  <c r="I2390" i="6"/>
  <c r="B2390" i="1"/>
  <c r="C2390" i="1"/>
  <c r="K2390" i="6"/>
  <c r="D2390" i="1"/>
  <c r="E2390" i="1"/>
  <c r="M2390" i="6"/>
  <c r="F2390" i="1"/>
  <c r="G2390" i="1"/>
  <c r="O2390" i="6"/>
  <c r="H2390" i="1"/>
  <c r="I2390" i="1"/>
  <c r="I2391" i="6"/>
  <c r="B2391" i="1"/>
  <c r="C2391" i="1"/>
  <c r="K2391" i="6"/>
  <c r="D2391" i="1"/>
  <c r="E2391" i="1"/>
  <c r="M2391" i="6"/>
  <c r="F2391" i="1"/>
  <c r="G2391" i="1"/>
  <c r="O2391" i="6"/>
  <c r="H2391" i="1"/>
  <c r="I2391" i="1"/>
  <c r="I2392" i="6"/>
  <c r="B2392" i="1"/>
  <c r="C2392" i="1"/>
  <c r="K2392" i="6"/>
  <c r="D2392" i="1"/>
  <c r="E2392" i="1"/>
  <c r="M2392" i="6"/>
  <c r="F2392" i="1"/>
  <c r="G2392" i="1"/>
  <c r="O2392" i="6"/>
  <c r="H2392" i="1"/>
  <c r="I2392" i="1"/>
  <c r="I2393" i="6"/>
  <c r="B2393" i="1"/>
  <c r="C2393" i="1"/>
  <c r="K2393" i="6"/>
  <c r="D2393" i="1"/>
  <c r="E2393" i="1"/>
  <c r="M2393" i="6"/>
  <c r="F2393" i="1"/>
  <c r="G2393" i="1"/>
  <c r="O2393" i="6"/>
  <c r="H2393" i="1"/>
  <c r="I2393" i="1"/>
  <c r="I2394" i="6"/>
  <c r="B2394" i="1"/>
  <c r="C2394" i="1"/>
  <c r="K2394" i="6"/>
  <c r="D2394" i="1"/>
  <c r="E2394" i="1"/>
  <c r="M2394" i="6"/>
  <c r="F2394" i="1"/>
  <c r="G2394" i="1"/>
  <c r="O2394" i="6"/>
  <c r="H2394" i="1"/>
  <c r="I2394" i="1"/>
  <c r="I2395" i="6"/>
  <c r="B2395" i="1"/>
  <c r="C2395" i="1"/>
  <c r="K2395" i="6"/>
  <c r="D2395" i="1"/>
  <c r="E2395" i="1"/>
  <c r="M2395" i="6"/>
  <c r="F2395" i="1"/>
  <c r="G2395" i="1"/>
  <c r="O2395" i="6"/>
  <c r="H2395" i="1"/>
  <c r="I2395" i="1"/>
  <c r="I2396" i="6"/>
  <c r="B2396" i="1"/>
  <c r="C2396" i="1"/>
  <c r="K2396" i="6"/>
  <c r="D2396" i="1"/>
  <c r="E2396" i="1"/>
  <c r="M2396" i="6"/>
  <c r="F2396" i="1"/>
  <c r="G2396" i="1"/>
  <c r="O2396" i="6"/>
  <c r="H2396" i="1"/>
  <c r="I2396" i="1"/>
  <c r="I2397" i="6"/>
  <c r="B2397" i="1"/>
  <c r="C2397" i="1"/>
  <c r="K2397" i="6"/>
  <c r="D2397" i="1"/>
  <c r="E2397" i="1"/>
  <c r="M2397" i="6"/>
  <c r="F2397" i="1"/>
  <c r="G2397" i="1"/>
  <c r="O2397" i="6"/>
  <c r="H2397" i="1"/>
  <c r="I2397" i="1"/>
  <c r="I2398" i="6"/>
  <c r="B2398" i="1"/>
  <c r="C2398" i="1"/>
  <c r="K2398" i="6"/>
  <c r="D2398" i="1"/>
  <c r="E2398" i="1"/>
  <c r="M2398" i="6"/>
  <c r="F2398" i="1"/>
  <c r="G2398" i="1"/>
  <c r="O2398" i="6"/>
  <c r="H2398" i="1"/>
  <c r="I2398" i="1"/>
  <c r="I2399" i="6"/>
  <c r="B2399" i="1"/>
  <c r="C2399" i="1"/>
  <c r="K2399" i="6"/>
  <c r="D2399" i="1"/>
  <c r="E2399" i="1"/>
  <c r="M2399" i="6"/>
  <c r="F2399" i="1"/>
  <c r="G2399" i="1"/>
  <c r="O2399" i="6"/>
  <c r="H2399" i="1"/>
  <c r="I2399" i="1"/>
  <c r="I2400" i="6"/>
  <c r="B2400" i="1"/>
  <c r="C2400" i="1"/>
  <c r="K2400" i="6"/>
  <c r="D2400" i="1"/>
  <c r="E2400" i="1"/>
  <c r="M2400" i="6"/>
  <c r="F2400" i="1"/>
  <c r="G2400" i="1"/>
  <c r="O2400" i="6"/>
  <c r="H2400" i="1"/>
  <c r="I2400" i="1"/>
  <c r="I2401" i="6"/>
  <c r="B2401" i="1"/>
  <c r="C2401" i="1"/>
  <c r="K2401" i="6"/>
  <c r="D2401" i="1"/>
  <c r="E2401" i="1"/>
  <c r="M2401" i="6"/>
  <c r="F2401" i="1"/>
  <c r="G2401" i="1"/>
  <c r="O2401" i="6"/>
  <c r="H2401" i="1"/>
  <c r="I2401" i="1"/>
  <c r="I2402" i="6"/>
  <c r="B2402" i="1"/>
  <c r="C2402" i="1"/>
  <c r="K2402" i="6"/>
  <c r="D2402" i="1"/>
  <c r="E2402" i="1"/>
  <c r="M2402" i="6"/>
  <c r="F2402" i="1"/>
  <c r="G2402" i="1"/>
  <c r="O2402" i="6"/>
  <c r="H2402" i="1"/>
  <c r="I2402" i="1"/>
  <c r="I2403" i="6"/>
  <c r="B2403" i="1"/>
  <c r="C2403" i="1"/>
  <c r="K2403" i="6"/>
  <c r="D2403" i="1"/>
  <c r="E2403" i="1"/>
  <c r="M2403" i="6"/>
  <c r="F2403" i="1"/>
  <c r="G2403" i="1"/>
  <c r="O2403" i="6"/>
  <c r="H2403" i="1"/>
  <c r="I2403" i="1"/>
  <c r="I2404" i="6"/>
  <c r="B2404" i="1"/>
  <c r="C2404" i="1"/>
  <c r="K2404" i="6"/>
  <c r="D2404" i="1"/>
  <c r="E2404" i="1"/>
  <c r="M2404" i="6"/>
  <c r="F2404" i="1"/>
  <c r="G2404" i="1"/>
  <c r="O2404" i="6"/>
  <c r="H2404" i="1"/>
  <c r="I2404" i="1"/>
  <c r="I2405" i="6"/>
  <c r="B2405" i="1"/>
  <c r="C2405" i="1"/>
  <c r="K2405" i="6"/>
  <c r="D2405" i="1"/>
  <c r="E2405" i="1"/>
  <c r="M2405" i="6"/>
  <c r="F2405" i="1"/>
  <c r="G2405" i="1"/>
  <c r="O2405" i="6"/>
  <c r="H2405" i="1"/>
  <c r="I2405" i="1"/>
  <c r="I2406" i="6"/>
  <c r="B2406" i="1"/>
  <c r="C2406" i="1"/>
  <c r="K2406" i="6"/>
  <c r="D2406" i="1"/>
  <c r="E2406" i="1"/>
  <c r="M2406" i="6"/>
  <c r="F2406" i="1"/>
  <c r="G2406" i="1"/>
  <c r="O2406" i="6"/>
  <c r="H2406" i="1"/>
  <c r="I2406" i="1"/>
  <c r="I2407" i="6"/>
  <c r="B2407" i="1"/>
  <c r="C2407" i="1"/>
  <c r="K2407" i="6"/>
  <c r="D2407" i="1"/>
  <c r="E2407" i="1"/>
  <c r="M2407" i="6"/>
  <c r="F2407" i="1"/>
  <c r="G2407" i="1"/>
  <c r="O2407" i="6"/>
  <c r="H2407" i="1"/>
  <c r="I2407" i="1"/>
  <c r="I2408" i="6"/>
  <c r="B2408" i="1"/>
  <c r="C2408" i="1"/>
  <c r="K2408" i="6"/>
  <c r="D2408" i="1"/>
  <c r="E2408" i="1"/>
  <c r="M2408" i="6"/>
  <c r="F2408" i="1"/>
  <c r="G2408" i="1"/>
  <c r="O2408" i="6"/>
  <c r="H2408" i="1"/>
  <c r="I2408" i="1"/>
  <c r="I2409" i="6"/>
  <c r="B2409" i="1"/>
  <c r="C2409" i="1"/>
  <c r="K2409" i="6"/>
  <c r="D2409" i="1"/>
  <c r="E2409" i="1"/>
  <c r="M2409" i="6"/>
  <c r="F2409" i="1"/>
  <c r="G2409" i="1"/>
  <c r="O2409" i="6"/>
  <c r="H2409" i="1"/>
  <c r="I2409" i="1"/>
  <c r="I2410" i="6"/>
  <c r="B2410" i="1"/>
  <c r="C2410" i="1"/>
  <c r="K2410" i="6"/>
  <c r="D2410" i="1"/>
  <c r="E2410" i="1"/>
  <c r="M2410" i="6"/>
  <c r="F2410" i="1"/>
  <c r="G2410" i="1"/>
  <c r="O2410" i="6"/>
  <c r="H2410" i="1"/>
  <c r="I2410" i="1"/>
  <c r="I2411" i="6"/>
  <c r="B2411" i="1"/>
  <c r="C2411" i="1"/>
  <c r="K2411" i="6"/>
  <c r="D2411" i="1"/>
  <c r="E2411" i="1"/>
  <c r="M2411" i="6"/>
  <c r="F2411" i="1"/>
  <c r="G2411" i="1"/>
  <c r="O2411" i="6"/>
  <c r="H2411" i="1"/>
  <c r="I2411" i="1"/>
  <c r="I2412" i="6"/>
  <c r="B2412" i="1"/>
  <c r="C2412" i="1"/>
  <c r="K2412" i="6"/>
  <c r="D2412" i="1"/>
  <c r="E2412" i="1"/>
  <c r="M2412" i="6"/>
  <c r="F2412" i="1"/>
  <c r="G2412" i="1"/>
  <c r="O2412" i="6"/>
  <c r="H2412" i="1"/>
  <c r="I2412" i="1"/>
  <c r="I2413" i="6"/>
  <c r="B2413" i="1"/>
  <c r="C2413" i="1"/>
  <c r="K2413" i="6"/>
  <c r="D2413" i="1"/>
  <c r="E2413" i="1"/>
  <c r="M2413" i="6"/>
  <c r="F2413" i="1"/>
  <c r="G2413" i="1"/>
  <c r="O2413" i="6"/>
  <c r="H2413" i="1"/>
  <c r="I2413" i="1"/>
  <c r="I2414" i="6"/>
  <c r="B2414" i="1"/>
  <c r="C2414" i="1"/>
  <c r="K2414" i="6"/>
  <c r="D2414" i="1"/>
  <c r="E2414" i="1"/>
  <c r="M2414" i="6"/>
  <c r="F2414" i="1"/>
  <c r="G2414" i="1"/>
  <c r="O2414" i="6"/>
  <c r="H2414" i="1"/>
  <c r="I2414" i="1"/>
  <c r="I2415" i="6"/>
  <c r="B2415" i="1"/>
  <c r="C2415" i="1"/>
  <c r="K2415" i="6"/>
  <c r="D2415" i="1"/>
  <c r="E2415" i="1"/>
  <c r="M2415" i="6"/>
  <c r="F2415" i="1"/>
  <c r="G2415" i="1"/>
  <c r="O2415" i="6"/>
  <c r="H2415" i="1"/>
  <c r="I2415" i="1"/>
  <c r="I2416" i="6"/>
  <c r="B2416" i="1"/>
  <c r="C2416" i="1"/>
  <c r="K2416" i="6"/>
  <c r="D2416" i="1"/>
  <c r="E2416" i="1"/>
  <c r="M2416" i="6"/>
  <c r="F2416" i="1"/>
  <c r="G2416" i="1"/>
  <c r="O2416" i="6"/>
  <c r="H2416" i="1"/>
  <c r="I2416" i="1"/>
  <c r="I2417" i="6"/>
  <c r="B2417" i="1"/>
  <c r="C2417" i="1"/>
  <c r="K2417" i="6"/>
  <c r="D2417" i="1"/>
  <c r="E2417" i="1"/>
  <c r="M2417" i="6"/>
  <c r="F2417" i="1"/>
  <c r="G2417" i="1"/>
  <c r="O2417" i="6"/>
  <c r="H2417" i="1"/>
  <c r="I2417" i="1"/>
  <c r="I2418" i="6"/>
  <c r="B2418" i="1"/>
  <c r="C2418" i="1"/>
  <c r="K2418" i="6"/>
  <c r="D2418" i="1"/>
  <c r="E2418" i="1"/>
  <c r="M2418" i="6"/>
  <c r="F2418" i="1"/>
  <c r="G2418" i="1"/>
  <c r="O2418" i="6"/>
  <c r="H2418" i="1"/>
  <c r="I2418" i="1"/>
  <c r="I2419" i="6"/>
  <c r="B2419" i="1"/>
  <c r="C2419" i="1"/>
  <c r="K2419" i="6"/>
  <c r="D2419" i="1"/>
  <c r="E2419" i="1"/>
  <c r="M2419" i="6"/>
  <c r="F2419" i="1"/>
  <c r="G2419" i="1"/>
  <c r="O2419" i="6"/>
  <c r="H2419" i="1"/>
  <c r="I2419" i="1"/>
  <c r="I2420" i="6"/>
  <c r="B2420" i="1"/>
  <c r="C2420" i="1"/>
  <c r="K2420" i="6"/>
  <c r="D2420" i="1"/>
  <c r="E2420" i="1"/>
  <c r="M2420" i="6"/>
  <c r="F2420" i="1"/>
  <c r="G2420" i="1"/>
  <c r="O2420" i="6"/>
  <c r="H2420" i="1"/>
  <c r="I2420" i="1"/>
  <c r="I2421" i="6"/>
  <c r="B2421" i="1"/>
  <c r="C2421" i="1"/>
  <c r="K2421" i="6"/>
  <c r="D2421" i="1"/>
  <c r="E2421" i="1"/>
  <c r="M2421" i="6"/>
  <c r="F2421" i="1"/>
  <c r="G2421" i="1"/>
  <c r="O2421" i="6"/>
  <c r="H2421" i="1"/>
  <c r="I2421" i="1"/>
  <c r="I2422" i="6"/>
  <c r="B2422" i="1"/>
  <c r="C2422" i="1"/>
  <c r="K2422" i="6"/>
  <c r="D2422" i="1"/>
  <c r="E2422" i="1"/>
  <c r="M2422" i="6"/>
  <c r="F2422" i="1"/>
  <c r="G2422" i="1"/>
  <c r="O2422" i="6"/>
  <c r="H2422" i="1"/>
  <c r="I2422" i="1"/>
  <c r="I2423" i="6"/>
  <c r="B2423" i="1"/>
  <c r="C2423" i="1"/>
  <c r="K2423" i="6"/>
  <c r="D2423" i="1"/>
  <c r="E2423" i="1"/>
  <c r="M2423" i="6"/>
  <c r="F2423" i="1"/>
  <c r="G2423" i="1"/>
  <c r="O2423" i="6"/>
  <c r="H2423" i="1"/>
  <c r="I2423" i="1"/>
  <c r="I2424" i="6"/>
  <c r="B2424" i="1"/>
  <c r="C2424" i="1"/>
  <c r="K2424" i="6"/>
  <c r="D2424" i="1"/>
  <c r="E2424" i="1"/>
  <c r="M2424" i="6"/>
  <c r="F2424" i="1"/>
  <c r="G2424" i="1"/>
  <c r="O2424" i="6"/>
  <c r="H2424" i="1"/>
  <c r="I2424" i="1"/>
  <c r="I2425" i="6"/>
  <c r="B2425" i="1"/>
  <c r="C2425" i="1"/>
  <c r="K2425" i="6"/>
  <c r="D2425" i="1"/>
  <c r="E2425" i="1"/>
  <c r="M2425" i="6"/>
  <c r="F2425" i="1"/>
  <c r="G2425" i="1"/>
  <c r="O2425" i="6"/>
  <c r="H2425" i="1"/>
  <c r="I2425" i="1"/>
  <c r="I2426" i="6"/>
  <c r="B2426" i="1"/>
  <c r="C2426" i="1"/>
  <c r="K2426" i="6"/>
  <c r="D2426" i="1"/>
  <c r="E2426" i="1"/>
  <c r="M2426" i="6"/>
  <c r="F2426" i="1"/>
  <c r="G2426" i="1"/>
  <c r="O2426" i="6"/>
  <c r="H2426" i="1"/>
  <c r="I2426" i="1"/>
  <c r="I2427" i="6"/>
  <c r="B2427" i="1"/>
  <c r="C2427" i="1"/>
  <c r="K2427" i="6"/>
  <c r="D2427" i="1"/>
  <c r="E2427" i="1"/>
  <c r="M2427" i="6"/>
  <c r="F2427" i="1"/>
  <c r="G2427" i="1"/>
  <c r="O2427" i="6"/>
  <c r="H2427" i="1"/>
  <c r="I2427" i="1"/>
  <c r="I2428" i="6"/>
  <c r="B2428" i="1"/>
  <c r="C2428" i="1"/>
  <c r="K2428" i="6"/>
  <c r="D2428" i="1"/>
  <c r="E2428" i="1"/>
  <c r="M2428" i="6"/>
  <c r="F2428" i="1"/>
  <c r="G2428" i="1"/>
  <c r="O2428" i="6"/>
  <c r="H2428" i="1"/>
  <c r="I2428" i="1"/>
  <c r="I2429" i="6"/>
  <c r="B2429" i="1"/>
  <c r="C2429" i="1"/>
  <c r="K2429" i="6"/>
  <c r="D2429" i="1"/>
  <c r="E2429" i="1"/>
  <c r="M2429" i="6"/>
  <c r="F2429" i="1"/>
  <c r="G2429" i="1"/>
  <c r="O2429" i="6"/>
  <c r="H2429" i="1"/>
  <c r="I2429" i="1"/>
  <c r="I2430" i="6"/>
  <c r="B2430" i="1"/>
  <c r="C2430" i="1"/>
  <c r="K2430" i="6"/>
  <c r="D2430" i="1"/>
  <c r="E2430" i="1"/>
  <c r="M2430" i="6"/>
  <c r="F2430" i="1"/>
  <c r="G2430" i="1"/>
  <c r="O2430" i="6"/>
  <c r="H2430" i="1"/>
  <c r="I2430" i="1"/>
  <c r="I2431" i="6"/>
  <c r="B2431" i="1"/>
  <c r="C2431" i="1"/>
  <c r="K2431" i="6"/>
  <c r="D2431" i="1"/>
  <c r="E2431" i="1"/>
  <c r="M2431" i="6"/>
  <c r="F2431" i="1"/>
  <c r="G2431" i="1"/>
  <c r="O2431" i="6"/>
  <c r="H2431" i="1"/>
  <c r="I2431" i="1"/>
  <c r="I2432" i="6"/>
  <c r="B2432" i="1"/>
  <c r="C2432" i="1"/>
  <c r="K2432" i="6"/>
  <c r="D2432" i="1"/>
  <c r="E2432" i="1"/>
  <c r="M2432" i="6"/>
  <c r="F2432" i="1"/>
  <c r="G2432" i="1"/>
  <c r="O2432" i="6"/>
  <c r="H2432" i="1"/>
  <c r="I2432" i="1"/>
  <c r="I2433" i="6"/>
  <c r="B2433" i="1"/>
  <c r="C2433" i="1"/>
  <c r="K2433" i="6"/>
  <c r="D2433" i="1"/>
  <c r="E2433" i="1"/>
  <c r="M2433" i="6"/>
  <c r="F2433" i="1"/>
  <c r="G2433" i="1"/>
  <c r="O2433" i="6"/>
  <c r="H2433" i="1"/>
  <c r="I2433" i="1"/>
  <c r="I2434" i="6"/>
  <c r="B2434" i="1"/>
  <c r="C2434" i="1"/>
  <c r="K2434" i="6"/>
  <c r="D2434" i="1"/>
  <c r="E2434" i="1"/>
  <c r="M2434" i="6"/>
  <c r="F2434" i="1"/>
  <c r="G2434" i="1"/>
  <c r="O2434" i="6"/>
  <c r="H2434" i="1"/>
  <c r="I2434" i="1"/>
  <c r="I2435" i="6"/>
  <c r="B2435" i="1"/>
  <c r="C2435" i="1"/>
  <c r="K2435" i="6"/>
  <c r="D2435" i="1"/>
  <c r="E2435" i="1"/>
  <c r="M2435" i="6"/>
  <c r="F2435" i="1"/>
  <c r="G2435" i="1"/>
  <c r="O2435" i="6"/>
  <c r="H2435" i="1"/>
  <c r="I2435" i="1"/>
  <c r="I2436" i="6"/>
  <c r="B2436" i="1"/>
  <c r="C2436" i="1"/>
  <c r="K2436" i="6"/>
  <c r="D2436" i="1"/>
  <c r="E2436" i="1"/>
  <c r="M2436" i="6"/>
  <c r="F2436" i="1"/>
  <c r="G2436" i="1"/>
  <c r="O2436" i="6"/>
  <c r="H2436" i="1"/>
  <c r="I2436" i="1"/>
  <c r="I2437" i="6"/>
  <c r="B2437" i="1"/>
  <c r="C2437" i="1"/>
  <c r="K2437" i="6"/>
  <c r="D2437" i="1"/>
  <c r="E2437" i="1"/>
  <c r="M2437" i="6"/>
  <c r="F2437" i="1"/>
  <c r="G2437" i="1"/>
  <c r="O2437" i="6"/>
  <c r="H2437" i="1"/>
  <c r="I2437" i="1"/>
  <c r="I2438" i="6"/>
  <c r="B2438" i="1"/>
  <c r="C2438" i="1"/>
  <c r="K2438" i="6"/>
  <c r="D2438" i="1"/>
  <c r="E2438" i="1"/>
  <c r="M2438" i="6"/>
  <c r="F2438" i="1"/>
  <c r="G2438" i="1"/>
  <c r="O2438" i="6"/>
  <c r="H2438" i="1"/>
  <c r="I2438" i="1"/>
  <c r="I2439" i="6"/>
  <c r="B2439" i="1"/>
  <c r="C2439" i="1"/>
  <c r="K2439" i="6"/>
  <c r="D2439" i="1"/>
  <c r="E2439" i="1"/>
  <c r="M2439" i="6"/>
  <c r="F2439" i="1"/>
  <c r="G2439" i="1"/>
  <c r="O2439" i="6"/>
  <c r="H2439" i="1"/>
  <c r="I2439" i="1"/>
  <c r="I2440" i="6"/>
  <c r="B2440" i="1"/>
  <c r="C2440" i="1"/>
  <c r="K2440" i="6"/>
  <c r="D2440" i="1"/>
  <c r="E2440" i="1"/>
  <c r="M2440" i="6"/>
  <c r="F2440" i="1"/>
  <c r="G2440" i="1"/>
  <c r="O2440" i="6"/>
  <c r="H2440" i="1"/>
  <c r="I2440" i="1"/>
  <c r="I2441" i="6"/>
  <c r="B2441" i="1"/>
  <c r="C2441" i="1"/>
  <c r="K2441" i="6"/>
  <c r="D2441" i="1"/>
  <c r="E2441" i="1"/>
  <c r="M2441" i="6"/>
  <c r="F2441" i="1"/>
  <c r="G2441" i="1"/>
  <c r="O2441" i="6"/>
  <c r="H2441" i="1"/>
  <c r="I2441" i="1"/>
  <c r="I2442" i="6"/>
  <c r="B2442" i="1"/>
  <c r="C2442" i="1"/>
  <c r="K2442" i="6"/>
  <c r="D2442" i="1"/>
  <c r="E2442" i="1"/>
  <c r="M2442" i="6"/>
  <c r="F2442" i="1"/>
  <c r="G2442" i="1"/>
  <c r="O2442" i="6"/>
  <c r="H2442" i="1"/>
  <c r="I2442" i="1"/>
  <c r="I2443" i="6"/>
  <c r="B2443" i="1"/>
  <c r="C2443" i="1"/>
  <c r="K2443" i="6"/>
  <c r="D2443" i="1"/>
  <c r="E2443" i="1"/>
  <c r="M2443" i="6"/>
  <c r="F2443" i="1"/>
  <c r="G2443" i="1"/>
  <c r="O2443" i="6"/>
  <c r="H2443" i="1"/>
  <c r="I2443" i="1"/>
  <c r="I2444" i="6"/>
  <c r="B2444" i="1"/>
  <c r="C2444" i="1"/>
  <c r="K2444" i="6"/>
  <c r="D2444" i="1"/>
  <c r="E2444" i="1"/>
  <c r="M2444" i="6"/>
  <c r="F2444" i="1"/>
  <c r="G2444" i="1"/>
  <c r="O2444" i="6"/>
  <c r="H2444" i="1"/>
  <c r="I2444" i="1"/>
  <c r="I2445" i="6"/>
  <c r="B2445" i="1"/>
  <c r="C2445" i="1"/>
  <c r="K2445" i="6"/>
  <c r="D2445" i="1"/>
  <c r="E2445" i="1"/>
  <c r="M2445" i="6"/>
  <c r="F2445" i="1"/>
  <c r="G2445" i="1"/>
  <c r="O2445" i="6"/>
  <c r="H2445" i="1"/>
  <c r="I2445" i="1"/>
  <c r="I2446" i="6"/>
  <c r="B2446" i="1"/>
  <c r="C2446" i="1"/>
  <c r="K2446" i="6"/>
  <c r="D2446" i="1"/>
  <c r="E2446" i="1"/>
  <c r="M2446" i="6"/>
  <c r="F2446" i="1"/>
  <c r="G2446" i="1"/>
  <c r="O2446" i="6"/>
  <c r="H2446" i="1"/>
  <c r="I2446" i="1"/>
  <c r="I2447" i="6"/>
  <c r="B2447" i="1"/>
  <c r="C2447" i="1"/>
  <c r="K2447" i="6"/>
  <c r="D2447" i="1"/>
  <c r="E2447" i="1"/>
  <c r="M2447" i="6"/>
  <c r="F2447" i="1"/>
  <c r="G2447" i="1"/>
  <c r="O2447" i="6"/>
  <c r="H2447" i="1"/>
  <c r="I2447" i="1"/>
  <c r="I2448" i="6"/>
  <c r="B2448" i="1"/>
  <c r="C2448" i="1"/>
  <c r="K2448" i="6"/>
  <c r="D2448" i="1"/>
  <c r="E2448" i="1"/>
  <c r="M2448" i="6"/>
  <c r="F2448" i="1"/>
  <c r="G2448" i="1"/>
  <c r="O2448" i="6"/>
  <c r="H2448" i="1"/>
  <c r="I2448" i="1"/>
  <c r="I2449" i="6"/>
  <c r="B2449" i="1"/>
  <c r="C2449" i="1"/>
  <c r="K2449" i="6"/>
  <c r="D2449" i="1"/>
  <c r="E2449" i="1"/>
  <c r="M2449" i="6"/>
  <c r="F2449" i="1"/>
  <c r="G2449" i="1"/>
  <c r="O2449" i="6"/>
  <c r="H2449" i="1"/>
  <c r="I2449" i="1"/>
  <c r="I2450" i="6"/>
  <c r="B2450" i="1"/>
  <c r="C2450" i="1"/>
  <c r="K2450" i="6"/>
  <c r="D2450" i="1"/>
  <c r="E2450" i="1"/>
  <c r="M2450" i="6"/>
  <c r="F2450" i="1"/>
  <c r="G2450" i="1"/>
  <c r="O2450" i="6"/>
  <c r="H2450" i="1"/>
  <c r="I2450" i="1"/>
  <c r="I2451" i="6"/>
  <c r="B2451" i="1"/>
  <c r="C2451" i="1"/>
  <c r="K2451" i="6"/>
  <c r="D2451" i="1"/>
  <c r="E2451" i="1"/>
  <c r="M2451" i="6"/>
  <c r="F2451" i="1"/>
  <c r="G2451" i="1"/>
  <c r="O2451" i="6"/>
  <c r="H2451" i="1"/>
  <c r="I2451" i="1"/>
  <c r="I2452" i="6"/>
  <c r="B2452" i="1"/>
  <c r="C2452" i="1"/>
  <c r="K2452" i="6"/>
  <c r="D2452" i="1"/>
  <c r="E2452" i="1"/>
  <c r="M2452" i="6"/>
  <c r="F2452" i="1"/>
  <c r="G2452" i="1"/>
  <c r="O2452" i="6"/>
  <c r="H2452" i="1"/>
  <c r="I2452" i="1"/>
  <c r="I2453" i="6"/>
  <c r="B2453" i="1"/>
  <c r="C2453" i="1"/>
  <c r="K2453" i="6"/>
  <c r="D2453" i="1"/>
  <c r="E2453" i="1"/>
  <c r="M2453" i="6"/>
  <c r="F2453" i="1"/>
  <c r="G2453" i="1"/>
  <c r="O2453" i="6"/>
  <c r="H2453" i="1"/>
  <c r="I2453" i="1"/>
  <c r="I2454" i="6"/>
  <c r="B2454" i="1"/>
  <c r="C2454" i="1"/>
  <c r="K2454" i="6"/>
  <c r="D2454" i="1"/>
  <c r="E2454" i="1"/>
  <c r="M2454" i="6"/>
  <c r="F2454" i="1"/>
  <c r="G2454" i="1"/>
  <c r="O2454" i="6"/>
  <c r="H2454" i="1"/>
  <c r="I2454" i="1"/>
  <c r="I2455" i="6"/>
  <c r="B2455" i="1"/>
  <c r="C2455" i="1"/>
  <c r="K2455" i="6"/>
  <c r="D2455" i="1"/>
  <c r="E2455" i="1"/>
  <c r="M2455" i="6"/>
  <c r="F2455" i="1"/>
  <c r="G2455" i="1"/>
  <c r="O2455" i="6"/>
  <c r="H2455" i="1"/>
  <c r="I2455" i="1"/>
  <c r="I2456" i="6"/>
  <c r="B2456" i="1"/>
  <c r="C2456" i="1"/>
  <c r="K2456" i="6"/>
  <c r="D2456" i="1"/>
  <c r="E2456" i="1"/>
  <c r="M2456" i="6"/>
  <c r="F2456" i="1"/>
  <c r="G2456" i="1"/>
  <c r="O2456" i="6"/>
  <c r="H2456" i="1"/>
  <c r="I2456" i="1"/>
  <c r="I2457" i="6"/>
  <c r="B2457" i="1"/>
  <c r="C2457" i="1"/>
  <c r="K2457" i="6"/>
  <c r="D2457" i="1"/>
  <c r="E2457" i="1"/>
  <c r="M2457" i="6"/>
  <c r="F2457" i="1"/>
  <c r="G2457" i="1"/>
  <c r="O2457" i="6"/>
  <c r="H2457" i="1"/>
  <c r="I2457" i="1"/>
  <c r="I2458" i="6"/>
  <c r="B2458" i="1"/>
  <c r="C2458" i="1"/>
  <c r="K2458" i="6"/>
  <c r="D2458" i="1"/>
  <c r="E2458" i="1"/>
  <c r="M2458" i="6"/>
  <c r="F2458" i="1"/>
  <c r="G2458" i="1"/>
  <c r="O2458" i="6"/>
  <c r="H2458" i="1"/>
  <c r="I2458" i="1"/>
  <c r="I2459" i="6"/>
  <c r="B2459" i="1"/>
  <c r="C2459" i="1"/>
  <c r="K2459" i="6"/>
  <c r="D2459" i="1"/>
  <c r="E2459" i="1"/>
  <c r="M2459" i="6"/>
  <c r="F2459" i="1"/>
  <c r="G2459" i="1"/>
  <c r="O2459" i="6"/>
  <c r="H2459" i="1"/>
  <c r="I2459" i="1"/>
  <c r="I2460" i="6"/>
  <c r="B2460" i="1"/>
  <c r="C2460" i="1"/>
  <c r="K2460" i="6"/>
  <c r="D2460" i="1"/>
  <c r="E2460" i="1"/>
  <c r="M2460" i="6"/>
  <c r="F2460" i="1"/>
  <c r="G2460" i="1"/>
  <c r="O2460" i="6"/>
  <c r="H2460" i="1"/>
  <c r="I2460" i="1"/>
  <c r="I2461" i="6"/>
  <c r="B2461" i="1"/>
  <c r="C2461" i="1"/>
  <c r="K2461" i="6"/>
  <c r="D2461" i="1"/>
  <c r="E2461" i="1"/>
  <c r="M2461" i="6"/>
  <c r="F2461" i="1"/>
  <c r="G2461" i="1"/>
  <c r="O2461" i="6"/>
  <c r="H2461" i="1"/>
  <c r="I2461" i="1"/>
  <c r="I2462" i="6"/>
  <c r="B2462" i="1"/>
  <c r="C2462" i="1"/>
  <c r="K2462" i="6"/>
  <c r="D2462" i="1"/>
  <c r="E2462" i="1"/>
  <c r="M2462" i="6"/>
  <c r="F2462" i="1"/>
  <c r="G2462" i="1"/>
  <c r="O2462" i="6"/>
  <c r="H2462" i="1"/>
  <c r="I2462" i="1"/>
  <c r="I2463" i="6"/>
  <c r="B2463" i="1"/>
  <c r="C2463" i="1"/>
  <c r="K2463" i="6"/>
  <c r="D2463" i="1"/>
  <c r="E2463" i="1"/>
  <c r="M2463" i="6"/>
  <c r="F2463" i="1"/>
  <c r="G2463" i="1"/>
  <c r="O2463" i="6"/>
  <c r="H2463" i="1"/>
  <c r="I2463" i="1"/>
  <c r="I2464" i="6"/>
  <c r="B2464" i="1"/>
  <c r="C2464" i="1"/>
  <c r="K2464" i="6"/>
  <c r="D2464" i="1"/>
  <c r="E2464" i="1"/>
  <c r="M2464" i="6"/>
  <c r="F2464" i="1"/>
  <c r="G2464" i="1"/>
  <c r="O2464" i="6"/>
  <c r="H2464" i="1"/>
  <c r="I2464" i="1"/>
  <c r="I2465" i="6"/>
  <c r="B2465" i="1"/>
  <c r="C2465" i="1"/>
  <c r="K2465" i="6"/>
  <c r="D2465" i="1"/>
  <c r="E2465" i="1"/>
  <c r="M2465" i="6"/>
  <c r="F2465" i="1"/>
  <c r="G2465" i="1"/>
  <c r="O2465" i="6"/>
  <c r="H2465" i="1"/>
  <c r="I2465" i="1"/>
  <c r="I2466" i="6"/>
  <c r="B2466" i="1"/>
  <c r="C2466" i="1"/>
  <c r="K2466" i="6"/>
  <c r="D2466" i="1"/>
  <c r="E2466" i="1"/>
  <c r="M2466" i="6"/>
  <c r="F2466" i="1"/>
  <c r="G2466" i="1"/>
  <c r="O2466" i="6"/>
  <c r="H2466" i="1"/>
  <c r="I2466" i="1"/>
  <c r="I2467" i="6"/>
  <c r="B2467" i="1"/>
  <c r="C2467" i="1"/>
  <c r="K2467" i="6"/>
  <c r="D2467" i="1"/>
  <c r="E2467" i="1"/>
  <c r="M2467" i="6"/>
  <c r="F2467" i="1"/>
  <c r="G2467" i="1"/>
  <c r="O2467" i="6"/>
  <c r="H2467" i="1"/>
  <c r="I2467" i="1"/>
  <c r="I2468" i="6"/>
  <c r="B2468" i="1"/>
  <c r="C2468" i="1"/>
  <c r="K2468" i="6"/>
  <c r="D2468" i="1"/>
  <c r="E2468" i="1"/>
  <c r="M2468" i="6"/>
  <c r="F2468" i="1"/>
  <c r="G2468" i="1"/>
  <c r="O2468" i="6"/>
  <c r="H2468" i="1"/>
  <c r="I2468" i="1"/>
  <c r="I2469" i="6"/>
  <c r="B2469" i="1"/>
  <c r="C2469" i="1"/>
  <c r="K2469" i="6"/>
  <c r="D2469" i="1"/>
  <c r="E2469" i="1"/>
  <c r="M2469" i="6"/>
  <c r="F2469" i="1"/>
  <c r="G2469" i="1"/>
  <c r="O2469" i="6"/>
  <c r="H2469" i="1"/>
  <c r="I2469" i="1"/>
  <c r="I2470" i="6"/>
  <c r="B2470" i="1"/>
  <c r="C2470" i="1"/>
  <c r="K2470" i="6"/>
  <c r="D2470" i="1"/>
  <c r="E2470" i="1"/>
  <c r="M2470" i="6"/>
  <c r="F2470" i="1"/>
  <c r="G2470" i="1"/>
  <c r="O2470" i="6"/>
  <c r="H2470" i="1"/>
  <c r="I2470" i="1"/>
  <c r="I2471" i="6"/>
  <c r="B2471" i="1"/>
  <c r="C2471" i="1"/>
  <c r="K2471" i="6"/>
  <c r="D2471" i="1"/>
  <c r="E2471" i="1"/>
  <c r="M2471" i="6"/>
  <c r="F2471" i="1"/>
  <c r="G2471" i="1"/>
  <c r="O2471" i="6"/>
  <c r="H2471" i="1"/>
  <c r="I2471" i="1"/>
  <c r="I2472" i="6"/>
  <c r="B2472" i="1"/>
  <c r="C2472" i="1"/>
  <c r="K2472" i="6"/>
  <c r="D2472" i="1"/>
  <c r="E2472" i="1"/>
  <c r="M2472" i="6"/>
  <c r="F2472" i="1"/>
  <c r="G2472" i="1"/>
  <c r="O2472" i="6"/>
  <c r="H2472" i="1"/>
  <c r="I2472" i="1"/>
  <c r="I2473" i="6"/>
  <c r="B2473" i="1"/>
  <c r="C2473" i="1"/>
  <c r="K2473" i="6"/>
  <c r="D2473" i="1"/>
  <c r="E2473" i="1"/>
  <c r="M2473" i="6"/>
  <c r="F2473" i="1"/>
  <c r="G2473" i="1"/>
  <c r="O2473" i="6"/>
  <c r="H2473" i="1"/>
  <c r="I2473" i="1"/>
  <c r="I2474" i="6"/>
  <c r="B2474" i="1"/>
  <c r="C2474" i="1"/>
  <c r="K2474" i="6"/>
  <c r="D2474" i="1"/>
  <c r="E2474" i="1"/>
  <c r="M2474" i="6"/>
  <c r="F2474" i="1"/>
  <c r="G2474" i="1"/>
  <c r="O2474" i="6"/>
  <c r="H2474" i="1"/>
  <c r="I2474" i="1"/>
  <c r="I2475" i="6"/>
  <c r="B2475" i="1"/>
  <c r="C2475" i="1"/>
  <c r="K2475" i="6"/>
  <c r="D2475" i="1"/>
  <c r="E2475" i="1"/>
  <c r="M2475" i="6"/>
  <c r="F2475" i="1"/>
  <c r="G2475" i="1"/>
  <c r="O2475" i="6"/>
  <c r="H2475" i="1"/>
  <c r="I2475" i="1"/>
  <c r="I2476" i="6"/>
  <c r="B2476" i="1"/>
  <c r="C2476" i="1"/>
  <c r="K2476" i="6"/>
  <c r="D2476" i="1"/>
  <c r="E2476" i="1"/>
  <c r="M2476" i="6"/>
  <c r="F2476" i="1"/>
  <c r="G2476" i="1"/>
  <c r="O2476" i="6"/>
  <c r="H2476" i="1"/>
  <c r="I2476" i="1"/>
  <c r="I2477" i="6"/>
  <c r="B2477" i="1"/>
  <c r="C2477" i="1"/>
  <c r="K2477" i="6"/>
  <c r="D2477" i="1"/>
  <c r="E2477" i="1"/>
  <c r="M2477" i="6"/>
  <c r="F2477" i="1"/>
  <c r="G2477" i="1"/>
  <c r="O2477" i="6"/>
  <c r="H2477" i="1"/>
  <c r="I2477" i="1"/>
  <c r="I2478" i="6"/>
  <c r="B2478" i="1"/>
  <c r="C2478" i="1"/>
  <c r="K2478" i="6"/>
  <c r="D2478" i="1"/>
  <c r="E2478" i="1"/>
  <c r="M2478" i="6"/>
  <c r="F2478" i="1"/>
  <c r="G2478" i="1"/>
  <c r="O2478" i="6"/>
  <c r="H2478" i="1"/>
  <c r="I2478" i="1"/>
  <c r="I2479" i="6"/>
  <c r="B2479" i="1"/>
  <c r="C2479" i="1"/>
  <c r="K2479" i="6"/>
  <c r="D2479" i="1"/>
  <c r="E2479" i="1"/>
  <c r="M2479" i="6"/>
  <c r="F2479" i="1"/>
  <c r="G2479" i="1"/>
  <c r="O2479" i="6"/>
  <c r="H2479" i="1"/>
  <c r="I2479" i="1"/>
  <c r="I2480" i="6"/>
  <c r="B2480" i="1"/>
  <c r="C2480" i="1"/>
  <c r="K2480" i="6"/>
  <c r="D2480" i="1"/>
  <c r="E2480" i="1"/>
  <c r="M2480" i="6"/>
  <c r="F2480" i="1"/>
  <c r="G2480" i="1"/>
  <c r="O2480" i="6"/>
  <c r="H2480" i="1"/>
  <c r="I2480" i="1"/>
  <c r="I2481" i="6"/>
  <c r="B2481" i="1"/>
  <c r="C2481" i="1"/>
  <c r="K2481" i="6"/>
  <c r="D2481" i="1"/>
  <c r="E2481" i="1"/>
  <c r="M2481" i="6"/>
  <c r="F2481" i="1"/>
  <c r="G2481" i="1"/>
  <c r="O2481" i="6"/>
  <c r="H2481" i="1"/>
  <c r="I2481" i="1"/>
  <c r="I2482" i="6"/>
  <c r="B2482" i="1"/>
  <c r="C2482" i="1"/>
  <c r="K2482" i="6"/>
  <c r="D2482" i="1"/>
  <c r="E2482" i="1"/>
  <c r="M2482" i="6"/>
  <c r="F2482" i="1"/>
  <c r="G2482" i="1"/>
  <c r="O2482" i="6"/>
  <c r="H2482" i="1"/>
  <c r="I2482" i="1"/>
  <c r="I2483" i="6"/>
  <c r="B2483" i="1"/>
  <c r="C2483" i="1"/>
  <c r="K2483" i="6"/>
  <c r="D2483" i="1"/>
  <c r="E2483" i="1"/>
  <c r="M2483" i="6"/>
  <c r="F2483" i="1"/>
  <c r="G2483" i="1"/>
  <c r="O2483" i="6"/>
  <c r="H2483" i="1"/>
  <c r="I2483" i="1"/>
  <c r="I2484" i="6"/>
  <c r="B2484" i="1"/>
  <c r="C2484" i="1"/>
  <c r="K2484" i="6"/>
  <c r="D2484" i="1"/>
  <c r="E2484" i="1"/>
  <c r="M2484" i="6"/>
  <c r="F2484" i="1"/>
  <c r="G2484" i="1"/>
  <c r="O2484" i="6"/>
  <c r="H2484" i="1"/>
  <c r="I2484" i="1"/>
  <c r="I2485" i="6"/>
  <c r="B2485" i="1"/>
  <c r="C2485" i="1"/>
  <c r="K2485" i="6"/>
  <c r="D2485" i="1"/>
  <c r="E2485" i="1"/>
  <c r="M2485" i="6"/>
  <c r="F2485" i="1"/>
  <c r="G2485" i="1"/>
  <c r="O2485" i="6"/>
  <c r="H2485" i="1"/>
  <c r="I2485" i="1"/>
  <c r="I2486" i="6"/>
  <c r="B2486" i="1"/>
  <c r="C2486" i="1"/>
  <c r="K2486" i="6"/>
  <c r="D2486" i="1"/>
  <c r="E2486" i="1"/>
  <c r="M2486" i="6"/>
  <c r="F2486" i="1"/>
  <c r="G2486" i="1"/>
  <c r="O2486" i="6"/>
  <c r="H2486" i="1"/>
  <c r="I2486" i="1"/>
  <c r="I2487" i="6"/>
  <c r="B2487" i="1"/>
  <c r="C2487" i="1"/>
  <c r="K2487" i="6"/>
  <c r="D2487" i="1"/>
  <c r="E2487" i="1"/>
  <c r="M2487" i="6"/>
  <c r="F2487" i="1"/>
  <c r="G2487" i="1"/>
  <c r="O2487" i="6"/>
  <c r="H2487" i="1"/>
  <c r="I2487" i="1"/>
  <c r="I2488" i="6"/>
  <c r="B2488" i="1"/>
  <c r="C2488" i="1"/>
  <c r="K2488" i="6"/>
  <c r="D2488" i="1"/>
  <c r="E2488" i="1"/>
  <c r="M2488" i="6"/>
  <c r="F2488" i="1"/>
  <c r="G2488" i="1"/>
  <c r="O2488" i="6"/>
  <c r="H2488" i="1"/>
  <c r="I2488" i="1"/>
  <c r="I2489" i="6"/>
  <c r="B2489" i="1"/>
  <c r="C2489" i="1"/>
  <c r="K2489" i="6"/>
  <c r="D2489" i="1"/>
  <c r="E2489" i="1"/>
  <c r="M2489" i="6"/>
  <c r="F2489" i="1"/>
  <c r="G2489" i="1"/>
  <c r="O2489" i="6"/>
  <c r="H2489" i="1"/>
  <c r="I2489" i="1"/>
  <c r="I2490" i="6"/>
  <c r="B2490" i="1"/>
  <c r="C2490" i="1"/>
  <c r="K2490" i="6"/>
  <c r="D2490" i="1"/>
  <c r="E2490" i="1"/>
  <c r="M2490" i="6"/>
  <c r="F2490" i="1"/>
  <c r="G2490" i="1"/>
  <c r="O2490" i="6"/>
  <c r="H2490" i="1"/>
  <c r="I2490" i="1"/>
  <c r="I2491" i="6"/>
  <c r="B2491" i="1"/>
  <c r="C2491" i="1"/>
  <c r="K2491" i="6"/>
  <c r="D2491" i="1"/>
  <c r="E2491" i="1"/>
  <c r="M2491" i="6"/>
  <c r="F2491" i="1"/>
  <c r="G2491" i="1"/>
  <c r="O2491" i="6"/>
  <c r="H2491" i="1"/>
  <c r="I2491" i="1"/>
  <c r="I2492" i="6"/>
  <c r="B2492" i="1"/>
  <c r="C2492" i="1"/>
  <c r="K2492" i="6"/>
  <c r="D2492" i="1"/>
  <c r="E2492" i="1"/>
  <c r="M2492" i="6"/>
  <c r="F2492" i="1"/>
  <c r="G2492" i="1"/>
  <c r="O2492" i="6"/>
  <c r="H2492" i="1"/>
  <c r="I2492" i="1"/>
  <c r="I2493" i="6"/>
  <c r="B2493" i="1"/>
  <c r="C2493" i="1"/>
  <c r="K2493" i="6"/>
  <c r="D2493" i="1"/>
  <c r="E2493" i="1"/>
  <c r="M2493" i="6"/>
  <c r="F2493" i="1"/>
  <c r="G2493" i="1"/>
  <c r="O2493" i="6"/>
  <c r="H2493" i="1"/>
  <c r="I2493" i="1"/>
  <c r="I2494" i="6"/>
  <c r="B2494" i="1"/>
  <c r="C2494" i="1"/>
  <c r="K2494" i="6"/>
  <c r="D2494" i="1"/>
  <c r="E2494" i="1"/>
  <c r="M2494" i="6"/>
  <c r="F2494" i="1"/>
  <c r="G2494" i="1"/>
  <c r="O2494" i="6"/>
  <c r="H2494" i="1"/>
  <c r="I2494" i="1"/>
  <c r="I2495" i="6"/>
  <c r="B2495" i="1"/>
  <c r="C2495" i="1"/>
  <c r="K2495" i="6"/>
  <c r="D2495" i="1"/>
  <c r="E2495" i="1"/>
  <c r="M2495" i="6"/>
  <c r="F2495" i="1"/>
  <c r="G2495" i="1"/>
  <c r="O2495" i="6"/>
  <c r="H2495" i="1"/>
  <c r="I2495" i="1"/>
  <c r="I2496" i="6"/>
  <c r="B2496" i="1"/>
  <c r="C2496" i="1"/>
  <c r="K2496" i="6"/>
  <c r="D2496" i="1"/>
  <c r="E2496" i="1"/>
  <c r="M2496" i="6"/>
  <c r="F2496" i="1"/>
  <c r="G2496" i="1"/>
  <c r="O2496" i="6"/>
  <c r="H2496" i="1"/>
  <c r="I2496" i="1"/>
  <c r="I2497" i="6"/>
  <c r="B2497" i="1"/>
  <c r="C2497" i="1"/>
  <c r="K2497" i="6"/>
  <c r="D2497" i="1"/>
  <c r="E2497" i="1"/>
  <c r="M2497" i="6"/>
  <c r="F2497" i="1"/>
  <c r="G2497" i="1"/>
  <c r="O2497" i="6"/>
  <c r="H2497" i="1"/>
  <c r="I2497" i="1"/>
  <c r="I2498" i="6"/>
  <c r="B2498" i="1"/>
  <c r="C2498" i="1"/>
  <c r="K2498" i="6"/>
  <c r="D2498" i="1"/>
  <c r="E2498" i="1"/>
  <c r="M2498" i="6"/>
  <c r="F2498" i="1"/>
  <c r="G2498" i="1"/>
  <c r="O2498" i="6"/>
  <c r="H2498" i="1"/>
  <c r="I2498" i="1"/>
  <c r="I2499" i="6"/>
  <c r="B2499" i="1"/>
  <c r="C2499" i="1"/>
  <c r="K2499" i="6"/>
  <c r="D2499" i="1"/>
  <c r="E2499" i="1"/>
  <c r="M2499" i="6"/>
  <c r="F2499" i="1"/>
  <c r="G2499" i="1"/>
  <c r="O2499" i="6"/>
  <c r="H2499" i="1"/>
  <c r="I2499" i="1"/>
  <c r="I2500" i="6"/>
  <c r="B2500" i="1"/>
  <c r="C2500" i="1"/>
  <c r="K2500" i="6"/>
  <c r="D2500" i="1"/>
  <c r="E2500" i="1"/>
  <c r="M2500" i="6"/>
  <c r="F2500" i="1"/>
  <c r="G2500" i="1"/>
  <c r="O2500" i="6"/>
  <c r="H2500" i="1"/>
  <c r="I2500" i="1"/>
  <c r="I2501" i="6"/>
  <c r="B2501" i="1"/>
  <c r="C2501" i="1"/>
  <c r="K2501" i="6"/>
  <c r="D2501" i="1"/>
  <c r="E2501" i="1"/>
  <c r="M2501" i="6"/>
  <c r="F2501" i="1"/>
  <c r="G2501" i="1"/>
  <c r="O2501" i="6"/>
  <c r="H2501" i="1"/>
  <c r="I2501" i="1"/>
  <c r="I2502" i="6"/>
  <c r="B2502" i="1"/>
  <c r="C2502" i="1"/>
  <c r="K2502" i="6"/>
  <c r="D2502" i="1"/>
  <c r="E2502" i="1"/>
  <c r="M2502" i="6"/>
  <c r="F2502" i="1"/>
  <c r="G2502" i="1"/>
  <c r="O2502" i="6"/>
  <c r="H2502" i="1"/>
  <c r="I2502" i="1"/>
  <c r="I2503" i="6"/>
  <c r="B2503" i="1"/>
  <c r="C2503" i="1"/>
  <c r="K2503" i="6"/>
  <c r="D2503" i="1"/>
  <c r="E2503" i="1"/>
  <c r="M2503" i="6"/>
  <c r="F2503" i="1"/>
  <c r="G2503" i="1"/>
  <c r="O2503" i="6"/>
  <c r="H2503" i="1"/>
  <c r="I2503" i="1"/>
  <c r="I2504" i="6"/>
  <c r="B2504" i="1"/>
  <c r="C2504" i="1"/>
  <c r="K2504" i="6"/>
  <c r="D2504" i="1"/>
  <c r="E2504" i="1"/>
  <c r="M2504" i="6"/>
  <c r="F2504" i="1"/>
  <c r="G2504" i="1"/>
  <c r="O2504" i="6"/>
  <c r="H2504" i="1"/>
  <c r="I2504" i="1"/>
  <c r="I2505" i="6"/>
  <c r="B2505" i="1"/>
  <c r="C2505" i="1"/>
  <c r="K2505" i="6"/>
  <c r="D2505" i="1"/>
  <c r="E2505" i="1"/>
  <c r="M2505" i="6"/>
  <c r="F2505" i="1"/>
  <c r="G2505" i="1"/>
  <c r="O2505" i="6"/>
  <c r="H2505" i="1"/>
  <c r="I2505" i="1"/>
  <c r="I2506" i="6"/>
  <c r="B2506" i="1"/>
  <c r="C2506" i="1"/>
  <c r="K2506" i="6"/>
  <c r="D2506" i="1"/>
  <c r="E2506" i="1"/>
  <c r="M2506" i="6"/>
  <c r="F2506" i="1"/>
  <c r="G2506" i="1"/>
  <c r="O2506" i="6"/>
  <c r="H2506" i="1"/>
  <c r="I2506" i="1"/>
  <c r="I2507" i="6"/>
  <c r="B2507" i="1"/>
  <c r="C2507" i="1"/>
  <c r="K2507" i="6"/>
  <c r="D2507" i="1"/>
  <c r="E2507" i="1"/>
  <c r="M2507" i="6"/>
  <c r="F2507" i="1"/>
  <c r="G2507" i="1"/>
  <c r="O2507" i="6"/>
  <c r="H2507" i="1"/>
  <c r="I2507" i="1"/>
  <c r="I2508" i="6"/>
  <c r="B2508" i="1"/>
  <c r="C2508" i="1"/>
  <c r="K2508" i="6"/>
  <c r="D2508" i="1"/>
  <c r="E2508" i="1"/>
  <c r="M2508" i="6"/>
  <c r="F2508" i="1"/>
  <c r="G2508" i="1"/>
  <c r="O2508" i="6"/>
  <c r="H2508" i="1"/>
  <c r="I2508" i="1"/>
  <c r="I2509" i="6"/>
  <c r="B2509" i="1"/>
  <c r="C2509" i="1"/>
  <c r="K2509" i="6"/>
  <c r="D2509" i="1"/>
  <c r="E2509" i="1"/>
  <c r="M2509" i="6"/>
  <c r="F2509" i="1"/>
  <c r="G2509" i="1"/>
  <c r="O2509" i="6"/>
  <c r="H2509" i="1"/>
  <c r="I2509" i="1"/>
  <c r="I2510" i="6"/>
  <c r="B2510" i="1"/>
  <c r="C2510" i="1"/>
  <c r="K2510" i="6"/>
  <c r="D2510" i="1"/>
  <c r="E2510" i="1"/>
  <c r="M2510" i="6"/>
  <c r="F2510" i="1"/>
  <c r="G2510" i="1"/>
  <c r="O2510" i="6"/>
  <c r="H2510" i="1"/>
  <c r="I2510" i="1"/>
  <c r="I2511" i="6"/>
  <c r="B2511" i="1"/>
  <c r="C2511" i="1"/>
  <c r="K2511" i="6"/>
  <c r="D2511" i="1"/>
  <c r="E2511" i="1"/>
  <c r="M2511" i="6"/>
  <c r="F2511" i="1"/>
  <c r="G2511" i="1"/>
  <c r="O2511" i="6"/>
  <c r="H2511" i="1"/>
  <c r="I2511" i="1"/>
  <c r="I2512" i="6"/>
  <c r="B2512" i="1"/>
  <c r="C2512" i="1"/>
  <c r="K2512" i="6"/>
  <c r="D2512" i="1"/>
  <c r="E2512" i="1"/>
  <c r="M2512" i="6"/>
  <c r="F2512" i="1"/>
  <c r="G2512" i="1"/>
  <c r="O2512" i="6"/>
  <c r="H2512" i="1"/>
  <c r="I2512" i="1"/>
  <c r="I2513" i="6"/>
  <c r="B2513" i="1"/>
  <c r="C2513" i="1"/>
  <c r="K2513" i="6"/>
  <c r="D2513" i="1"/>
  <c r="E2513" i="1"/>
  <c r="M2513" i="6"/>
  <c r="F2513" i="1"/>
  <c r="G2513" i="1"/>
  <c r="O2513" i="6"/>
  <c r="H2513" i="1"/>
  <c r="I2513" i="1"/>
  <c r="I2514" i="6"/>
  <c r="B2514" i="1"/>
  <c r="C2514" i="1"/>
  <c r="K2514" i="6"/>
  <c r="D2514" i="1"/>
  <c r="E2514" i="1"/>
  <c r="M2514" i="6"/>
  <c r="F2514" i="1"/>
  <c r="G2514" i="1"/>
  <c r="O2514" i="6"/>
  <c r="H2514" i="1"/>
  <c r="I2514" i="1"/>
  <c r="I2515" i="6"/>
  <c r="B2515" i="1"/>
  <c r="C2515" i="1"/>
  <c r="K2515" i="6"/>
  <c r="D2515" i="1"/>
  <c r="E2515" i="1"/>
  <c r="M2515" i="6"/>
  <c r="F2515" i="1"/>
  <c r="G2515" i="1"/>
  <c r="O2515" i="6"/>
  <c r="H2515" i="1"/>
  <c r="I2515" i="1"/>
  <c r="I2516" i="6"/>
  <c r="B2516" i="1"/>
  <c r="C2516" i="1"/>
  <c r="K2516" i="6"/>
  <c r="D2516" i="1"/>
  <c r="E2516" i="1"/>
  <c r="M2516" i="6"/>
  <c r="F2516" i="1"/>
  <c r="G2516" i="1"/>
  <c r="O2516" i="6"/>
  <c r="H2516" i="1"/>
  <c r="I2516" i="1"/>
  <c r="I2517" i="6"/>
  <c r="B2517" i="1"/>
  <c r="C2517" i="1"/>
  <c r="K2517" i="6"/>
  <c r="D2517" i="1"/>
  <c r="E2517" i="1"/>
  <c r="M2517" i="6"/>
  <c r="F2517" i="1"/>
  <c r="G2517" i="1"/>
  <c r="O2517" i="6"/>
  <c r="H2517" i="1"/>
  <c r="I2517" i="1"/>
  <c r="I2518" i="6"/>
  <c r="B2518" i="1"/>
  <c r="C2518" i="1"/>
  <c r="K2518" i="6"/>
  <c r="D2518" i="1"/>
  <c r="E2518" i="1"/>
  <c r="M2518" i="6"/>
  <c r="F2518" i="1"/>
  <c r="G2518" i="1"/>
  <c r="O2518" i="6"/>
  <c r="H2518" i="1"/>
  <c r="I2518" i="1"/>
  <c r="I2519" i="6"/>
  <c r="B2519" i="1"/>
  <c r="C2519" i="1"/>
  <c r="K2519" i="6"/>
  <c r="D2519" i="1"/>
  <c r="E2519" i="1"/>
  <c r="M2519" i="6"/>
  <c r="F2519" i="1"/>
  <c r="G2519" i="1"/>
  <c r="O2519" i="6"/>
  <c r="H2519" i="1"/>
  <c r="I2519" i="1"/>
  <c r="I2520" i="6"/>
  <c r="B2520" i="1"/>
  <c r="C2520" i="1"/>
  <c r="K2520" i="6"/>
  <c r="D2520" i="1"/>
  <c r="E2520" i="1"/>
  <c r="M2520" i="6"/>
  <c r="F2520" i="1"/>
  <c r="G2520" i="1"/>
  <c r="O2520" i="6"/>
  <c r="H2520" i="1"/>
  <c r="I2520" i="1"/>
  <c r="I2521" i="6"/>
  <c r="B2521" i="1"/>
  <c r="C2521" i="1"/>
  <c r="K2521" i="6"/>
  <c r="D2521" i="1"/>
  <c r="E2521" i="1"/>
  <c r="M2521" i="6"/>
  <c r="F2521" i="1"/>
  <c r="G2521" i="1"/>
  <c r="O2521" i="6"/>
  <c r="H2521" i="1"/>
  <c r="I2521" i="1"/>
  <c r="I2522" i="6"/>
  <c r="B2522" i="1"/>
  <c r="C2522" i="1"/>
  <c r="K2522" i="6"/>
  <c r="D2522" i="1"/>
  <c r="E2522" i="1"/>
  <c r="M2522" i="6"/>
  <c r="F2522" i="1"/>
  <c r="G2522" i="1"/>
  <c r="O2522" i="6"/>
  <c r="H2522" i="1"/>
  <c r="I2522" i="1"/>
  <c r="I2523" i="6"/>
  <c r="B2523" i="1"/>
  <c r="C2523" i="1"/>
  <c r="K2523" i="6"/>
  <c r="D2523" i="1"/>
  <c r="E2523" i="1"/>
  <c r="M2523" i="6"/>
  <c r="F2523" i="1"/>
  <c r="G2523" i="1"/>
  <c r="O2523" i="6"/>
  <c r="H2523" i="1"/>
  <c r="I2523" i="1"/>
  <c r="I2524" i="6"/>
  <c r="B2524" i="1"/>
  <c r="C2524" i="1"/>
  <c r="K2524" i="6"/>
  <c r="D2524" i="1"/>
  <c r="E2524" i="1"/>
  <c r="M2524" i="6"/>
  <c r="F2524" i="1"/>
  <c r="G2524" i="1"/>
  <c r="O2524" i="6"/>
  <c r="H2524" i="1"/>
  <c r="I2524" i="1"/>
  <c r="I2525" i="6"/>
  <c r="B2525" i="1"/>
  <c r="C2525" i="1"/>
  <c r="K2525" i="6"/>
  <c r="D2525" i="1"/>
  <c r="E2525" i="1"/>
  <c r="M2525" i="6"/>
  <c r="F2525" i="1"/>
  <c r="G2525" i="1"/>
  <c r="O2525" i="6"/>
  <c r="H2525" i="1"/>
  <c r="I2525" i="1"/>
  <c r="I2526" i="6"/>
  <c r="B2526" i="1"/>
  <c r="C2526" i="1"/>
  <c r="K2526" i="6"/>
  <c r="D2526" i="1"/>
  <c r="E2526" i="1"/>
  <c r="M2526" i="6"/>
  <c r="F2526" i="1"/>
  <c r="G2526" i="1"/>
  <c r="O2526" i="6"/>
  <c r="H2526" i="1"/>
  <c r="I2526" i="1"/>
  <c r="I2527" i="6"/>
  <c r="B2527" i="1"/>
  <c r="C2527" i="1"/>
  <c r="K2527" i="6"/>
  <c r="D2527" i="1"/>
  <c r="E2527" i="1"/>
  <c r="M2527" i="6"/>
  <c r="F2527" i="1"/>
  <c r="G2527" i="1"/>
  <c r="O2527" i="6"/>
  <c r="H2527" i="1"/>
  <c r="I2527" i="1"/>
  <c r="I2528" i="6"/>
  <c r="B2528" i="1"/>
  <c r="C2528" i="1"/>
  <c r="K2528" i="6"/>
  <c r="D2528" i="1"/>
  <c r="E2528" i="1"/>
  <c r="M2528" i="6"/>
  <c r="F2528" i="1"/>
  <c r="G2528" i="1"/>
  <c r="O2528" i="6"/>
  <c r="H2528" i="1"/>
  <c r="I2528" i="1"/>
  <c r="I2529" i="6"/>
  <c r="B2529" i="1"/>
  <c r="C2529" i="1"/>
  <c r="K2529" i="6"/>
  <c r="D2529" i="1"/>
  <c r="E2529" i="1"/>
  <c r="M2529" i="6"/>
  <c r="F2529" i="1"/>
  <c r="G2529" i="1"/>
  <c r="O2529" i="6"/>
  <c r="H2529" i="1"/>
  <c r="I2529" i="1"/>
  <c r="I2530" i="6"/>
  <c r="B2530" i="1"/>
  <c r="C2530" i="1"/>
  <c r="K2530" i="6"/>
  <c r="D2530" i="1"/>
  <c r="E2530" i="1"/>
  <c r="M2530" i="6"/>
  <c r="F2530" i="1"/>
  <c r="G2530" i="1"/>
  <c r="O2530" i="6"/>
  <c r="H2530" i="1"/>
  <c r="I2530" i="1"/>
  <c r="I2531" i="6"/>
  <c r="B2531" i="1"/>
  <c r="C2531" i="1"/>
  <c r="K2531" i="6"/>
  <c r="D2531" i="1"/>
  <c r="E2531" i="1"/>
  <c r="M2531" i="6"/>
  <c r="F2531" i="1"/>
  <c r="G2531" i="1"/>
  <c r="O2531" i="6"/>
  <c r="H2531" i="1"/>
  <c r="I2531" i="1"/>
  <c r="I2532" i="6"/>
  <c r="B2532" i="1"/>
  <c r="C2532" i="1"/>
  <c r="K2532" i="6"/>
  <c r="D2532" i="1"/>
  <c r="E2532" i="1"/>
  <c r="M2532" i="6"/>
  <c r="F2532" i="1"/>
  <c r="G2532" i="1"/>
  <c r="O2532" i="6"/>
  <c r="H2532" i="1"/>
  <c r="I2532" i="1"/>
  <c r="I2533" i="6"/>
  <c r="B2533" i="1"/>
  <c r="C2533" i="1"/>
  <c r="K2533" i="6"/>
  <c r="D2533" i="1"/>
  <c r="E2533" i="1"/>
  <c r="M2533" i="6"/>
  <c r="F2533" i="1"/>
  <c r="G2533" i="1"/>
  <c r="O2533" i="6"/>
  <c r="H2533" i="1"/>
  <c r="I2533" i="1"/>
  <c r="I2534" i="6"/>
  <c r="B2534" i="1"/>
  <c r="C2534" i="1"/>
  <c r="K2534" i="6"/>
  <c r="D2534" i="1"/>
  <c r="E2534" i="1"/>
  <c r="M2534" i="6"/>
  <c r="F2534" i="1"/>
  <c r="G2534" i="1"/>
  <c r="O2534" i="6"/>
  <c r="H2534" i="1"/>
  <c r="I2534" i="1"/>
  <c r="I2535" i="6"/>
  <c r="B2535" i="1"/>
  <c r="C2535" i="1"/>
  <c r="K2535" i="6"/>
  <c r="D2535" i="1"/>
  <c r="E2535" i="1"/>
  <c r="M2535" i="6"/>
  <c r="F2535" i="1"/>
  <c r="G2535" i="1"/>
  <c r="O2535" i="6"/>
  <c r="H2535" i="1"/>
  <c r="I2535" i="1"/>
  <c r="I2536" i="6"/>
  <c r="B2536" i="1"/>
  <c r="C2536" i="1"/>
  <c r="K2536" i="6"/>
  <c r="D2536" i="1"/>
  <c r="E2536" i="1"/>
  <c r="M2536" i="6"/>
  <c r="F2536" i="1"/>
  <c r="G2536" i="1"/>
  <c r="O2536" i="6"/>
  <c r="H2536" i="1"/>
  <c r="I2536" i="1"/>
  <c r="I2537" i="6"/>
  <c r="B2537" i="1"/>
  <c r="C2537" i="1"/>
  <c r="K2537" i="6"/>
  <c r="D2537" i="1"/>
  <c r="E2537" i="1"/>
  <c r="M2537" i="6"/>
  <c r="F2537" i="1"/>
  <c r="G2537" i="1"/>
  <c r="O2537" i="6"/>
  <c r="H2537" i="1"/>
  <c r="I2537" i="1"/>
  <c r="I2538" i="6"/>
  <c r="B2538" i="1"/>
  <c r="C2538" i="1"/>
  <c r="K2538" i="6"/>
  <c r="D2538" i="1"/>
  <c r="E2538" i="1"/>
  <c r="M2538" i="6"/>
  <c r="F2538" i="1"/>
  <c r="G2538" i="1"/>
  <c r="O2538" i="6"/>
  <c r="H2538" i="1"/>
  <c r="I2538" i="1"/>
  <c r="I2539" i="6"/>
  <c r="B2539" i="1"/>
  <c r="C2539" i="1"/>
  <c r="K2539" i="6"/>
  <c r="D2539" i="1"/>
  <c r="E2539" i="1"/>
  <c r="M2539" i="6"/>
  <c r="F2539" i="1"/>
  <c r="G2539" i="1"/>
  <c r="O2539" i="6"/>
  <c r="H2539" i="1"/>
  <c r="I2539" i="1"/>
  <c r="I2540" i="6"/>
  <c r="B2540" i="1"/>
  <c r="C2540" i="1"/>
  <c r="K2540" i="6"/>
  <c r="D2540" i="1"/>
  <c r="E2540" i="1"/>
  <c r="M2540" i="6"/>
  <c r="F2540" i="1"/>
  <c r="G2540" i="1"/>
  <c r="O2540" i="6"/>
  <c r="H2540" i="1"/>
  <c r="I2540" i="1"/>
  <c r="I2541" i="6"/>
  <c r="B2541" i="1"/>
  <c r="C2541" i="1"/>
  <c r="K2541" i="6"/>
  <c r="D2541" i="1"/>
  <c r="E2541" i="1"/>
  <c r="M2541" i="6"/>
  <c r="F2541" i="1"/>
  <c r="G2541" i="1"/>
  <c r="O2541" i="6"/>
  <c r="H2541" i="1"/>
  <c r="I2541" i="1"/>
  <c r="I2542" i="6"/>
  <c r="B2542" i="1"/>
  <c r="C2542" i="1"/>
  <c r="K2542" i="6"/>
  <c r="D2542" i="1"/>
  <c r="E2542" i="1"/>
  <c r="M2542" i="6"/>
  <c r="F2542" i="1"/>
  <c r="G2542" i="1"/>
  <c r="O2542" i="6"/>
  <c r="H2542" i="1"/>
  <c r="I2542" i="1"/>
  <c r="I2543" i="6"/>
  <c r="B2543" i="1"/>
  <c r="C2543" i="1"/>
  <c r="K2543" i="6"/>
  <c r="D2543" i="1"/>
  <c r="E2543" i="1"/>
  <c r="M2543" i="6"/>
  <c r="F2543" i="1"/>
  <c r="G2543" i="1"/>
  <c r="O2543" i="6"/>
  <c r="H2543" i="1"/>
  <c r="I2543" i="1"/>
  <c r="I2544" i="6"/>
  <c r="B2544" i="1"/>
  <c r="C2544" i="1"/>
  <c r="K2544" i="6"/>
  <c r="D2544" i="1"/>
  <c r="E2544" i="1"/>
  <c r="M2544" i="6"/>
  <c r="F2544" i="1"/>
  <c r="G2544" i="1"/>
  <c r="O2544" i="6"/>
  <c r="H2544" i="1"/>
  <c r="I2544" i="1"/>
  <c r="I2545" i="6"/>
  <c r="B2545" i="1"/>
  <c r="C2545" i="1"/>
  <c r="K2545" i="6"/>
  <c r="D2545" i="1"/>
  <c r="E2545" i="1"/>
  <c r="M2545" i="6"/>
  <c r="F2545" i="1"/>
  <c r="G2545" i="1"/>
  <c r="O2545" i="6"/>
  <c r="H2545" i="1"/>
  <c r="I2545" i="1"/>
  <c r="I2546" i="6"/>
  <c r="B2546" i="1"/>
  <c r="C2546" i="1"/>
  <c r="K2546" i="6"/>
  <c r="D2546" i="1"/>
  <c r="E2546" i="1"/>
  <c r="M2546" i="6"/>
  <c r="F2546" i="1"/>
  <c r="G2546" i="1"/>
  <c r="O2546" i="6"/>
  <c r="H2546" i="1"/>
  <c r="I2546" i="1"/>
  <c r="I2547" i="6"/>
  <c r="B2547" i="1"/>
  <c r="C2547" i="1"/>
  <c r="K2547" i="6"/>
  <c r="D2547" i="1"/>
  <c r="E2547" i="1"/>
  <c r="M2547" i="6"/>
  <c r="F2547" i="1"/>
  <c r="G2547" i="1"/>
  <c r="O2547" i="6"/>
  <c r="H2547" i="1"/>
  <c r="I2547" i="1"/>
  <c r="I2548" i="6"/>
  <c r="B2548" i="1"/>
  <c r="C2548" i="1"/>
  <c r="K2548" i="6"/>
  <c r="D2548" i="1"/>
  <c r="E2548" i="1"/>
  <c r="M2548" i="6"/>
  <c r="F2548" i="1"/>
  <c r="G2548" i="1"/>
  <c r="O2548" i="6"/>
  <c r="H2548" i="1"/>
  <c r="I2548" i="1"/>
  <c r="I2549" i="6"/>
  <c r="B2549" i="1"/>
  <c r="C2549" i="1"/>
  <c r="K2549" i="6"/>
  <c r="D2549" i="1"/>
  <c r="E2549" i="1"/>
  <c r="M2549" i="6"/>
  <c r="F2549" i="1"/>
  <c r="G2549" i="1"/>
  <c r="O2549" i="6"/>
  <c r="H2549" i="1"/>
  <c r="I2549" i="1"/>
  <c r="I2550" i="6"/>
  <c r="B2550" i="1"/>
  <c r="C2550" i="1"/>
  <c r="K2550" i="6"/>
  <c r="D2550" i="1"/>
  <c r="E2550" i="1"/>
  <c r="M2550" i="6"/>
  <c r="F2550" i="1"/>
  <c r="G2550" i="1"/>
  <c r="O2550" i="6"/>
  <c r="H2550" i="1"/>
  <c r="I2550" i="1"/>
  <c r="I2551" i="6"/>
  <c r="B2551" i="1"/>
  <c r="C2551" i="1"/>
  <c r="K2551" i="6"/>
  <c r="D2551" i="1"/>
  <c r="E2551" i="1"/>
  <c r="M2551" i="6"/>
  <c r="F2551" i="1"/>
  <c r="G2551" i="1"/>
  <c r="O2551" i="6"/>
  <c r="H2551" i="1"/>
  <c r="I2551" i="1"/>
  <c r="I2552" i="6"/>
  <c r="B2552" i="1"/>
  <c r="C2552" i="1"/>
  <c r="K2552" i="6"/>
  <c r="D2552" i="1"/>
  <c r="E2552" i="1"/>
  <c r="M2552" i="6"/>
  <c r="F2552" i="1"/>
  <c r="G2552" i="1"/>
  <c r="O2552" i="6"/>
  <c r="H2552" i="1"/>
  <c r="I2552" i="1"/>
  <c r="I2553" i="6"/>
  <c r="B2553" i="1"/>
  <c r="C2553" i="1"/>
  <c r="K2553" i="6"/>
  <c r="D2553" i="1"/>
  <c r="E2553" i="1"/>
  <c r="M2553" i="6"/>
  <c r="F2553" i="1"/>
  <c r="G2553" i="1"/>
  <c r="O2553" i="6"/>
  <c r="H2553" i="1"/>
  <c r="I2553" i="1"/>
  <c r="I2554" i="6"/>
  <c r="B2554" i="1"/>
  <c r="C2554" i="1"/>
  <c r="K2554" i="6"/>
  <c r="D2554" i="1"/>
  <c r="E2554" i="1"/>
  <c r="M2554" i="6"/>
  <c r="F2554" i="1"/>
  <c r="G2554" i="1"/>
  <c r="O2554" i="6"/>
  <c r="H2554" i="1"/>
  <c r="I2554" i="1"/>
  <c r="I2555" i="6"/>
  <c r="B2555" i="1"/>
  <c r="C2555" i="1"/>
  <c r="K2555" i="6"/>
  <c r="D2555" i="1"/>
  <c r="E2555" i="1"/>
  <c r="M2555" i="6"/>
  <c r="F2555" i="1"/>
  <c r="G2555" i="1"/>
  <c r="O2555" i="6"/>
  <c r="H2555" i="1"/>
  <c r="I2555" i="1"/>
  <c r="I2556" i="6"/>
  <c r="B2556" i="1"/>
  <c r="C2556" i="1"/>
  <c r="K2556" i="6"/>
  <c r="D2556" i="1"/>
  <c r="E2556" i="1"/>
  <c r="M2556" i="6"/>
  <c r="F2556" i="1"/>
  <c r="G2556" i="1"/>
  <c r="O2556" i="6"/>
  <c r="H2556" i="1"/>
  <c r="I2556" i="1"/>
  <c r="I2557" i="6"/>
  <c r="B2557" i="1"/>
  <c r="C2557" i="1"/>
  <c r="K2557" i="6"/>
  <c r="D2557" i="1"/>
  <c r="E2557" i="1"/>
  <c r="M2557" i="6"/>
  <c r="F2557" i="1"/>
  <c r="G2557" i="1"/>
  <c r="O2557" i="6"/>
  <c r="H2557" i="1"/>
  <c r="I2557" i="1"/>
  <c r="I2558" i="6"/>
  <c r="B2558" i="1"/>
  <c r="C2558" i="1"/>
  <c r="K2558" i="6"/>
  <c r="D2558" i="1"/>
  <c r="E2558" i="1"/>
  <c r="M2558" i="6"/>
  <c r="F2558" i="1"/>
  <c r="G2558" i="1"/>
  <c r="O2558" i="6"/>
  <c r="H2558" i="1"/>
  <c r="I2558" i="1"/>
  <c r="I2559" i="6"/>
  <c r="B2559" i="1"/>
  <c r="C2559" i="1"/>
  <c r="K2559" i="6"/>
  <c r="D2559" i="1"/>
  <c r="E2559" i="1"/>
  <c r="M2559" i="6"/>
  <c r="F2559" i="1"/>
  <c r="G2559" i="1"/>
  <c r="O2559" i="6"/>
  <c r="H2559" i="1"/>
  <c r="I2559" i="1"/>
  <c r="I2560" i="6"/>
  <c r="B2560" i="1"/>
  <c r="C2560" i="1"/>
  <c r="K2560" i="6"/>
  <c r="D2560" i="1"/>
  <c r="E2560" i="1"/>
  <c r="M2560" i="6"/>
  <c r="F2560" i="1"/>
  <c r="G2560" i="1"/>
  <c r="O2560" i="6"/>
  <c r="H2560" i="1"/>
  <c r="I2560" i="1"/>
  <c r="I2561" i="6"/>
  <c r="B2561" i="1"/>
  <c r="C2561" i="1"/>
  <c r="K2561" i="6"/>
  <c r="D2561" i="1"/>
  <c r="E2561" i="1"/>
  <c r="M2561" i="6"/>
  <c r="F2561" i="1"/>
  <c r="G2561" i="1"/>
  <c r="O2561" i="6"/>
  <c r="H2561" i="1"/>
  <c r="I2561" i="1"/>
  <c r="I2562" i="6"/>
  <c r="B2562" i="1"/>
  <c r="C2562" i="1"/>
  <c r="K2562" i="6"/>
  <c r="D2562" i="1"/>
  <c r="E2562" i="1"/>
  <c r="M2562" i="6"/>
  <c r="F2562" i="1"/>
  <c r="G2562" i="1"/>
  <c r="O2562" i="6"/>
  <c r="H2562" i="1"/>
  <c r="I2562" i="1"/>
  <c r="I2563" i="6"/>
  <c r="B2563" i="1"/>
  <c r="C2563" i="1"/>
  <c r="K2563" i="6"/>
  <c r="D2563" i="1"/>
  <c r="E2563" i="1"/>
  <c r="M2563" i="6"/>
  <c r="F2563" i="1"/>
  <c r="G2563" i="1"/>
  <c r="O2563" i="6"/>
  <c r="H2563" i="1"/>
  <c r="I2563" i="1"/>
  <c r="I2564" i="6"/>
  <c r="B2564" i="1"/>
  <c r="C2564" i="1"/>
  <c r="K2564" i="6"/>
  <c r="D2564" i="1"/>
  <c r="E2564" i="1"/>
  <c r="M2564" i="6"/>
  <c r="F2564" i="1"/>
  <c r="G2564" i="1"/>
  <c r="O2564" i="6"/>
  <c r="H2564" i="1"/>
  <c r="I2564" i="1"/>
  <c r="I2565" i="6"/>
  <c r="B2565" i="1"/>
  <c r="C2565" i="1"/>
  <c r="K2565" i="6"/>
  <c r="D2565" i="1"/>
  <c r="E2565" i="1"/>
  <c r="M2565" i="6"/>
  <c r="F2565" i="1"/>
  <c r="G2565" i="1"/>
  <c r="O2565" i="6"/>
  <c r="H2565" i="1"/>
  <c r="I2565" i="1"/>
  <c r="I2566" i="6"/>
  <c r="B2566" i="1"/>
  <c r="C2566" i="1"/>
  <c r="K2566" i="6"/>
  <c r="D2566" i="1"/>
  <c r="E2566" i="1"/>
  <c r="M2566" i="6"/>
  <c r="F2566" i="1"/>
  <c r="G2566" i="1"/>
  <c r="O2566" i="6"/>
  <c r="H2566" i="1"/>
  <c r="I2566" i="1"/>
  <c r="I2567" i="6"/>
  <c r="B2567" i="1"/>
  <c r="C2567" i="1"/>
  <c r="K2567" i="6"/>
  <c r="D2567" i="1"/>
  <c r="E2567" i="1"/>
  <c r="M2567" i="6"/>
  <c r="F2567" i="1"/>
  <c r="G2567" i="1"/>
  <c r="O2567" i="6"/>
  <c r="H2567" i="1"/>
  <c r="I2567" i="1"/>
  <c r="I2568" i="6"/>
  <c r="B2568" i="1"/>
  <c r="C2568" i="1"/>
  <c r="K2568" i="6"/>
  <c r="D2568" i="1"/>
  <c r="E2568" i="1"/>
  <c r="M2568" i="6"/>
  <c r="F2568" i="1"/>
  <c r="G2568" i="1"/>
  <c r="O2568" i="6"/>
  <c r="H2568" i="1"/>
  <c r="I2568" i="1"/>
  <c r="I2569" i="6"/>
  <c r="B2569" i="1"/>
  <c r="C2569" i="1"/>
  <c r="K2569" i="6"/>
  <c r="D2569" i="1"/>
  <c r="E2569" i="1"/>
  <c r="M2569" i="6"/>
  <c r="F2569" i="1"/>
  <c r="G2569" i="1"/>
  <c r="O2569" i="6"/>
  <c r="H2569" i="1"/>
  <c r="I2569" i="1"/>
  <c r="I2570" i="6"/>
  <c r="B2570" i="1"/>
  <c r="C2570" i="1"/>
  <c r="K2570" i="6"/>
  <c r="D2570" i="1"/>
  <c r="E2570" i="1"/>
  <c r="M2570" i="6"/>
  <c r="F2570" i="1"/>
  <c r="G2570" i="1"/>
  <c r="O2570" i="6"/>
  <c r="H2570" i="1"/>
  <c r="I2570" i="1"/>
  <c r="I2571" i="6"/>
  <c r="B2571" i="1"/>
  <c r="C2571" i="1"/>
  <c r="K2571" i="6"/>
  <c r="D2571" i="1"/>
  <c r="E2571" i="1"/>
  <c r="M2571" i="6"/>
  <c r="F2571" i="1"/>
  <c r="G2571" i="1"/>
  <c r="O2571" i="6"/>
  <c r="H2571" i="1"/>
  <c r="I2571" i="1"/>
  <c r="I2572" i="6"/>
  <c r="B2572" i="1"/>
  <c r="C2572" i="1"/>
  <c r="K2572" i="6"/>
  <c r="D2572" i="1"/>
  <c r="E2572" i="1"/>
  <c r="M2572" i="6"/>
  <c r="F2572" i="1"/>
  <c r="G2572" i="1"/>
  <c r="O2572" i="6"/>
  <c r="H2572" i="1"/>
  <c r="I2572" i="1"/>
  <c r="I2573" i="6"/>
  <c r="B2573" i="1"/>
  <c r="C2573" i="1"/>
  <c r="K2573" i="6"/>
  <c r="D2573" i="1"/>
  <c r="E2573" i="1"/>
  <c r="M2573" i="6"/>
  <c r="F2573" i="1"/>
  <c r="G2573" i="1"/>
  <c r="O2573" i="6"/>
  <c r="H2573" i="1"/>
  <c r="I2573" i="1"/>
  <c r="I2574" i="6"/>
  <c r="B2574" i="1"/>
  <c r="C2574" i="1"/>
  <c r="K2574" i="6"/>
  <c r="D2574" i="1"/>
  <c r="E2574" i="1"/>
  <c r="M2574" i="6"/>
  <c r="F2574" i="1"/>
  <c r="G2574" i="1"/>
  <c r="O2574" i="6"/>
  <c r="H2574" i="1"/>
  <c r="I2574" i="1"/>
  <c r="I2575" i="6"/>
  <c r="B2575" i="1"/>
  <c r="C2575" i="1"/>
  <c r="K2575" i="6"/>
  <c r="D2575" i="1"/>
  <c r="E2575" i="1"/>
  <c r="M2575" i="6"/>
  <c r="F2575" i="1"/>
  <c r="G2575" i="1"/>
  <c r="O2575" i="6"/>
  <c r="H2575" i="1"/>
  <c r="I2575" i="1"/>
  <c r="I2576" i="6"/>
  <c r="B2576" i="1"/>
  <c r="C2576" i="1"/>
  <c r="K2576" i="6"/>
  <c r="D2576" i="1"/>
  <c r="E2576" i="1"/>
  <c r="M2576" i="6"/>
  <c r="F2576" i="1"/>
  <c r="G2576" i="1"/>
  <c r="O2576" i="6"/>
  <c r="H2576" i="1"/>
  <c r="I2576" i="1"/>
  <c r="I2577" i="6"/>
  <c r="B2577" i="1"/>
  <c r="C2577" i="1"/>
  <c r="K2577" i="6"/>
  <c r="D2577" i="1"/>
  <c r="E2577" i="1"/>
  <c r="M2577" i="6"/>
  <c r="F2577" i="1"/>
  <c r="G2577" i="1"/>
  <c r="O2577" i="6"/>
  <c r="H2577" i="1"/>
  <c r="I2577" i="1"/>
  <c r="I2578" i="6"/>
  <c r="B2578" i="1"/>
  <c r="C2578" i="1"/>
  <c r="K2578" i="6"/>
  <c r="D2578" i="1"/>
  <c r="E2578" i="1"/>
  <c r="M2578" i="6"/>
  <c r="F2578" i="1"/>
  <c r="G2578" i="1"/>
  <c r="O2578" i="6"/>
  <c r="H2578" i="1"/>
  <c r="I2578" i="1"/>
  <c r="I2579" i="6"/>
  <c r="B2579" i="1"/>
  <c r="C2579" i="1"/>
  <c r="K2579" i="6"/>
  <c r="D2579" i="1"/>
  <c r="E2579" i="1"/>
  <c r="M2579" i="6"/>
  <c r="F2579" i="1"/>
  <c r="G2579" i="1"/>
  <c r="O2579" i="6"/>
  <c r="H2579" i="1"/>
  <c r="I2579" i="1"/>
  <c r="I2580" i="6"/>
  <c r="B2580" i="1"/>
  <c r="C2580" i="1"/>
  <c r="K2580" i="6"/>
  <c r="D2580" i="1"/>
  <c r="E2580" i="1"/>
  <c r="M2580" i="6"/>
  <c r="F2580" i="1"/>
  <c r="G2580" i="1"/>
  <c r="O2580" i="6"/>
  <c r="H2580" i="1"/>
  <c r="I2580" i="1"/>
  <c r="I2581" i="6"/>
  <c r="B2581" i="1"/>
  <c r="C2581" i="1"/>
  <c r="K2581" i="6"/>
  <c r="D2581" i="1"/>
  <c r="E2581" i="1"/>
  <c r="M2581" i="6"/>
  <c r="F2581" i="1"/>
  <c r="G2581" i="1"/>
  <c r="O2581" i="6"/>
  <c r="H2581" i="1"/>
  <c r="I2581" i="1"/>
  <c r="I2582" i="6"/>
  <c r="B2582" i="1"/>
  <c r="C2582" i="1"/>
  <c r="K2582" i="6"/>
  <c r="D2582" i="1"/>
  <c r="E2582" i="1"/>
  <c r="M2582" i="6"/>
  <c r="F2582" i="1"/>
  <c r="G2582" i="1"/>
  <c r="O2582" i="6"/>
  <c r="H2582" i="1"/>
  <c r="I2582" i="1"/>
  <c r="I2583" i="6"/>
  <c r="B2583" i="1"/>
  <c r="C2583" i="1"/>
  <c r="K2583" i="6"/>
  <c r="D2583" i="1"/>
  <c r="E2583" i="1"/>
  <c r="M2583" i="6"/>
  <c r="F2583" i="1"/>
  <c r="G2583" i="1"/>
  <c r="O2583" i="6"/>
  <c r="H2583" i="1"/>
  <c r="I2583" i="1"/>
  <c r="I2584" i="6"/>
  <c r="B2584" i="1"/>
  <c r="C2584" i="1"/>
  <c r="K2584" i="6"/>
  <c r="D2584" i="1"/>
  <c r="E2584" i="1"/>
  <c r="M2584" i="6"/>
  <c r="F2584" i="1"/>
  <c r="G2584" i="1"/>
  <c r="O2584" i="6"/>
  <c r="H2584" i="1"/>
  <c r="I2584" i="1"/>
  <c r="I2585" i="6"/>
  <c r="B2585" i="1"/>
  <c r="C2585" i="1"/>
  <c r="K2585" i="6"/>
  <c r="D2585" i="1"/>
  <c r="E2585" i="1"/>
  <c r="M2585" i="6"/>
  <c r="F2585" i="1"/>
  <c r="G2585" i="1"/>
  <c r="O2585" i="6"/>
  <c r="H2585" i="1"/>
  <c r="I2585" i="1"/>
  <c r="I2586" i="6"/>
  <c r="B2586" i="1"/>
  <c r="C2586" i="1"/>
  <c r="K2586" i="6"/>
  <c r="D2586" i="1"/>
  <c r="E2586" i="1"/>
  <c r="M2586" i="6"/>
  <c r="F2586" i="1"/>
  <c r="G2586" i="1"/>
  <c r="O2586" i="6"/>
  <c r="H2586" i="1"/>
  <c r="I2586" i="1"/>
  <c r="I2587" i="6"/>
  <c r="B2587" i="1"/>
  <c r="C2587" i="1"/>
  <c r="K2587" i="6"/>
  <c r="D2587" i="1"/>
  <c r="E2587" i="1"/>
  <c r="M2587" i="6"/>
  <c r="F2587" i="1"/>
  <c r="G2587" i="1"/>
  <c r="O2587" i="6"/>
  <c r="H2587" i="1"/>
  <c r="I2587" i="1"/>
  <c r="I2588" i="6"/>
  <c r="B2588" i="1"/>
  <c r="C2588" i="1"/>
  <c r="K2588" i="6"/>
  <c r="D2588" i="1"/>
  <c r="E2588" i="1"/>
  <c r="M2588" i="6"/>
  <c r="F2588" i="1"/>
  <c r="G2588" i="1"/>
  <c r="O2588" i="6"/>
  <c r="H2588" i="1"/>
  <c r="I2588" i="1"/>
  <c r="I2589" i="6"/>
  <c r="B2589" i="1"/>
  <c r="C2589" i="1"/>
  <c r="K2589" i="6"/>
  <c r="D2589" i="1"/>
  <c r="E2589" i="1"/>
  <c r="M2589" i="6"/>
  <c r="F2589" i="1"/>
  <c r="G2589" i="1"/>
  <c r="O2589" i="6"/>
  <c r="H2589" i="1"/>
  <c r="I2589" i="1"/>
  <c r="I2590" i="6"/>
  <c r="B2590" i="1"/>
  <c r="C2590" i="1"/>
  <c r="K2590" i="6"/>
  <c r="D2590" i="1"/>
  <c r="E2590" i="1"/>
  <c r="M2590" i="6"/>
  <c r="F2590" i="1"/>
  <c r="G2590" i="1"/>
  <c r="O2590" i="6"/>
  <c r="H2590" i="1"/>
  <c r="I2590" i="1"/>
  <c r="I2591" i="6"/>
  <c r="B2591" i="1"/>
  <c r="C2591" i="1"/>
  <c r="K2591" i="6"/>
  <c r="D2591" i="1"/>
  <c r="E2591" i="1"/>
  <c r="M2591" i="6"/>
  <c r="F2591" i="1"/>
  <c r="G2591" i="1"/>
  <c r="O2591" i="6"/>
  <c r="H2591" i="1"/>
  <c r="I2591" i="1"/>
  <c r="I2592" i="6"/>
  <c r="B2592" i="1"/>
  <c r="C2592" i="1"/>
  <c r="K2592" i="6"/>
  <c r="D2592" i="1"/>
  <c r="E2592" i="1"/>
  <c r="M2592" i="6"/>
  <c r="F2592" i="1"/>
  <c r="G2592" i="1"/>
  <c r="O2592" i="6"/>
  <c r="H2592" i="1"/>
  <c r="I2592" i="1"/>
  <c r="I2593" i="6"/>
  <c r="B2593" i="1"/>
  <c r="C2593" i="1"/>
  <c r="K2593" i="6"/>
  <c r="D2593" i="1"/>
  <c r="E2593" i="1"/>
  <c r="M2593" i="6"/>
  <c r="F2593" i="1"/>
  <c r="G2593" i="1"/>
  <c r="O2593" i="6"/>
  <c r="H2593" i="1"/>
  <c r="I2593" i="1"/>
  <c r="I2594" i="6"/>
  <c r="B2594" i="1"/>
  <c r="C2594" i="1"/>
  <c r="K2594" i="6"/>
  <c r="D2594" i="1"/>
  <c r="E2594" i="1"/>
  <c r="M2594" i="6"/>
  <c r="F2594" i="1"/>
  <c r="G2594" i="1"/>
  <c r="O2594" i="6"/>
  <c r="H2594" i="1"/>
  <c r="I2594" i="1"/>
  <c r="I2595" i="6"/>
  <c r="B2595" i="1"/>
  <c r="C2595" i="1"/>
  <c r="K2595" i="6"/>
  <c r="D2595" i="1"/>
  <c r="E2595" i="1"/>
  <c r="M2595" i="6"/>
  <c r="F2595" i="1"/>
  <c r="G2595" i="1"/>
  <c r="O2595" i="6"/>
  <c r="H2595" i="1"/>
  <c r="I2595" i="1"/>
  <c r="I2596" i="6"/>
  <c r="B2596" i="1"/>
  <c r="C2596" i="1"/>
  <c r="K2596" i="6"/>
  <c r="D2596" i="1"/>
  <c r="E2596" i="1"/>
  <c r="M2596" i="6"/>
  <c r="F2596" i="1"/>
  <c r="G2596" i="1"/>
  <c r="O2596" i="6"/>
  <c r="H2596" i="1"/>
  <c r="I2596" i="1"/>
  <c r="I2597" i="6"/>
  <c r="B2597" i="1"/>
  <c r="C2597" i="1"/>
  <c r="K2597" i="6"/>
  <c r="D2597" i="1"/>
  <c r="E2597" i="1"/>
  <c r="M2597" i="6"/>
  <c r="F2597" i="1"/>
  <c r="G2597" i="1"/>
  <c r="O2597" i="6"/>
  <c r="H2597" i="1"/>
  <c r="I2597" i="1"/>
  <c r="I2598" i="6"/>
  <c r="B2598" i="1"/>
  <c r="C2598" i="1"/>
  <c r="K2598" i="6"/>
  <c r="D2598" i="1"/>
  <c r="E2598" i="1"/>
  <c r="M2598" i="6"/>
  <c r="F2598" i="1"/>
  <c r="G2598" i="1"/>
  <c r="O2598" i="6"/>
  <c r="H2598" i="1"/>
  <c r="I2598" i="1"/>
  <c r="I2599" i="6"/>
  <c r="B2599" i="1"/>
  <c r="C2599" i="1"/>
  <c r="K2599" i="6"/>
  <c r="D2599" i="1"/>
  <c r="E2599" i="1"/>
  <c r="M2599" i="6"/>
  <c r="F2599" i="1"/>
  <c r="G2599" i="1"/>
  <c r="O2599" i="6"/>
  <c r="H2599" i="1"/>
  <c r="I2599" i="1"/>
  <c r="I2600" i="6"/>
  <c r="B2600" i="1"/>
  <c r="C2600" i="1"/>
  <c r="K2600" i="6"/>
  <c r="D2600" i="1"/>
  <c r="E2600" i="1"/>
  <c r="M2600" i="6"/>
  <c r="F2600" i="1"/>
  <c r="G2600" i="1"/>
  <c r="O2600" i="6"/>
  <c r="H2600" i="1"/>
  <c r="I2600" i="1"/>
  <c r="I2601" i="6"/>
  <c r="B2601" i="1"/>
  <c r="C2601" i="1"/>
  <c r="K2601" i="6"/>
  <c r="D2601" i="1"/>
  <c r="E2601" i="1"/>
  <c r="M2601" i="6"/>
  <c r="F2601" i="1"/>
  <c r="G2601" i="1"/>
  <c r="O2601" i="6"/>
  <c r="H2601" i="1"/>
  <c r="I2601" i="1"/>
  <c r="I2602" i="6"/>
  <c r="B2602" i="1"/>
  <c r="C2602" i="1"/>
  <c r="K2602" i="6"/>
  <c r="D2602" i="1"/>
  <c r="E2602" i="1"/>
  <c r="M2602" i="6"/>
  <c r="F2602" i="1"/>
  <c r="G2602" i="1"/>
  <c r="O2602" i="6"/>
  <c r="H2602" i="1"/>
  <c r="I2602" i="1"/>
  <c r="I2603" i="6"/>
  <c r="B2603" i="1"/>
  <c r="C2603" i="1"/>
  <c r="K2603" i="6"/>
  <c r="D2603" i="1"/>
  <c r="E2603" i="1"/>
  <c r="M2603" i="6"/>
  <c r="F2603" i="1"/>
  <c r="G2603" i="1"/>
  <c r="O2603" i="6"/>
  <c r="H2603" i="1"/>
  <c r="I2603" i="1"/>
  <c r="I2604" i="6"/>
  <c r="B2604" i="1"/>
  <c r="C2604" i="1"/>
  <c r="K2604" i="6"/>
  <c r="D2604" i="1"/>
  <c r="E2604" i="1"/>
  <c r="M2604" i="6"/>
  <c r="F2604" i="1"/>
  <c r="G2604" i="1"/>
  <c r="O2604" i="6"/>
  <c r="H2604" i="1"/>
  <c r="I2604" i="1"/>
  <c r="I2605" i="6"/>
  <c r="B2605" i="1"/>
  <c r="C2605" i="1"/>
  <c r="K2605" i="6"/>
  <c r="D2605" i="1"/>
  <c r="E2605" i="1"/>
  <c r="M2605" i="6"/>
  <c r="F2605" i="1"/>
  <c r="G2605" i="1"/>
  <c r="O2605" i="6"/>
  <c r="H2605" i="1"/>
  <c r="I2605" i="1"/>
  <c r="I2606" i="6"/>
  <c r="B2606" i="1"/>
  <c r="C2606" i="1"/>
  <c r="K2606" i="6"/>
  <c r="D2606" i="1"/>
  <c r="E2606" i="1"/>
  <c r="M2606" i="6"/>
  <c r="F2606" i="1"/>
  <c r="G2606" i="1"/>
  <c r="O2606" i="6"/>
  <c r="H2606" i="1"/>
  <c r="I2606" i="1"/>
  <c r="I2607" i="6"/>
  <c r="B2607" i="1"/>
  <c r="C2607" i="1"/>
  <c r="K2607" i="6"/>
  <c r="D2607" i="1"/>
  <c r="E2607" i="1"/>
  <c r="M2607" i="6"/>
  <c r="F2607" i="1"/>
  <c r="G2607" i="1"/>
  <c r="O2607" i="6"/>
  <c r="H2607" i="1"/>
  <c r="I2607" i="1"/>
  <c r="I2608" i="6"/>
  <c r="B2608" i="1"/>
  <c r="C2608" i="1"/>
  <c r="K2608" i="6"/>
  <c r="D2608" i="1"/>
  <c r="E2608" i="1"/>
  <c r="M2608" i="6"/>
  <c r="F2608" i="1"/>
  <c r="G2608" i="1"/>
  <c r="O2608" i="6"/>
  <c r="H2608" i="1"/>
  <c r="I2608" i="1"/>
  <c r="I2609" i="6"/>
  <c r="B2609" i="1"/>
  <c r="C2609" i="1"/>
  <c r="K2609" i="6"/>
  <c r="D2609" i="1"/>
  <c r="E2609" i="1"/>
  <c r="M2609" i="6"/>
  <c r="F2609" i="1"/>
  <c r="G2609" i="1"/>
  <c r="O2609" i="6"/>
  <c r="H2609" i="1"/>
  <c r="I2609" i="1"/>
  <c r="I2610" i="6"/>
  <c r="B2610" i="1"/>
  <c r="C2610" i="1"/>
  <c r="K2610" i="6"/>
  <c r="D2610" i="1"/>
  <c r="E2610" i="1"/>
  <c r="M2610" i="6"/>
  <c r="F2610" i="1"/>
  <c r="G2610" i="1"/>
  <c r="O2610" i="6"/>
  <c r="H2610" i="1"/>
  <c r="I2610" i="1"/>
  <c r="I2611" i="6"/>
  <c r="B2611" i="1"/>
  <c r="C2611" i="1"/>
  <c r="K2611" i="6"/>
  <c r="D2611" i="1"/>
  <c r="E2611" i="1"/>
  <c r="M2611" i="6"/>
  <c r="F2611" i="1"/>
  <c r="G2611" i="1"/>
  <c r="O2611" i="6"/>
  <c r="H2611" i="1"/>
  <c r="I2611" i="1"/>
  <c r="I2612" i="6"/>
  <c r="B2612" i="1"/>
  <c r="C2612" i="1"/>
  <c r="K2612" i="6"/>
  <c r="D2612" i="1"/>
  <c r="E2612" i="1"/>
  <c r="M2612" i="6"/>
  <c r="F2612" i="1"/>
  <c r="G2612" i="1"/>
  <c r="O2612" i="6"/>
  <c r="H2612" i="1"/>
  <c r="I2612" i="1"/>
  <c r="I2613" i="6"/>
  <c r="B2613" i="1"/>
  <c r="C2613" i="1"/>
  <c r="K2613" i="6"/>
  <c r="D2613" i="1"/>
  <c r="E2613" i="1"/>
  <c r="M2613" i="6"/>
  <c r="F2613" i="1"/>
  <c r="G2613" i="1"/>
  <c r="O2613" i="6"/>
  <c r="H2613" i="1"/>
  <c r="I2613" i="1"/>
  <c r="I2614" i="6"/>
  <c r="B2614" i="1"/>
  <c r="C2614" i="1"/>
  <c r="K2614" i="6"/>
  <c r="D2614" i="1"/>
  <c r="E2614" i="1"/>
  <c r="M2614" i="6"/>
  <c r="F2614" i="1"/>
  <c r="G2614" i="1"/>
  <c r="O2614" i="6"/>
  <c r="H2614" i="1"/>
  <c r="I2614" i="1"/>
  <c r="I2615" i="6"/>
  <c r="B2615" i="1"/>
  <c r="C2615" i="1"/>
  <c r="K2615" i="6"/>
  <c r="D2615" i="1"/>
  <c r="E2615" i="1"/>
  <c r="M2615" i="6"/>
  <c r="F2615" i="1"/>
  <c r="G2615" i="1"/>
  <c r="O2615" i="6"/>
  <c r="H2615" i="1"/>
  <c r="I2615" i="1"/>
  <c r="I2616" i="6"/>
  <c r="B2616" i="1"/>
  <c r="C2616" i="1"/>
  <c r="K2616" i="6"/>
  <c r="D2616" i="1"/>
  <c r="E2616" i="1"/>
  <c r="M2616" i="6"/>
  <c r="F2616" i="1"/>
  <c r="G2616" i="1"/>
  <c r="O2616" i="6"/>
  <c r="H2616" i="1"/>
  <c r="I2616" i="1"/>
  <c r="I2617" i="6"/>
  <c r="B2617" i="1"/>
  <c r="C2617" i="1"/>
  <c r="K2617" i="6"/>
  <c r="D2617" i="1"/>
  <c r="E2617" i="1"/>
  <c r="M2617" i="6"/>
  <c r="F2617" i="1"/>
  <c r="G2617" i="1"/>
  <c r="O2617" i="6"/>
  <c r="H2617" i="1"/>
  <c r="I2617" i="1"/>
  <c r="I2618" i="6"/>
  <c r="B2618" i="1"/>
  <c r="C2618" i="1"/>
  <c r="K2618" i="6"/>
  <c r="D2618" i="1"/>
  <c r="E2618" i="1"/>
  <c r="M2618" i="6"/>
  <c r="F2618" i="1"/>
  <c r="G2618" i="1"/>
  <c r="O2618" i="6"/>
  <c r="H2618" i="1"/>
  <c r="I2618" i="1"/>
  <c r="I2619" i="6"/>
  <c r="B2619" i="1"/>
  <c r="C2619" i="1"/>
  <c r="K2619" i="6"/>
  <c r="D2619" i="1"/>
  <c r="E2619" i="1"/>
  <c r="M2619" i="6"/>
  <c r="F2619" i="1"/>
  <c r="G2619" i="1"/>
  <c r="O2619" i="6"/>
  <c r="H2619" i="1"/>
  <c r="I2619" i="1"/>
  <c r="I2620" i="6"/>
  <c r="B2620" i="1"/>
  <c r="C2620" i="1"/>
  <c r="K2620" i="6"/>
  <c r="D2620" i="1"/>
  <c r="E2620" i="1"/>
  <c r="M2620" i="6"/>
  <c r="F2620" i="1"/>
  <c r="G2620" i="1"/>
  <c r="O2620" i="6"/>
  <c r="H2620" i="1"/>
  <c r="I2620" i="1"/>
  <c r="I2621" i="6"/>
  <c r="B2621" i="1"/>
  <c r="C2621" i="1"/>
  <c r="K2621" i="6"/>
  <c r="D2621" i="1"/>
  <c r="E2621" i="1"/>
  <c r="M2621" i="6"/>
  <c r="F2621" i="1"/>
  <c r="G2621" i="1"/>
  <c r="O2621" i="6"/>
  <c r="H2621" i="1"/>
  <c r="I2621" i="1"/>
  <c r="I2622" i="6"/>
  <c r="B2622" i="1"/>
  <c r="C2622" i="1"/>
  <c r="K2622" i="6"/>
  <c r="D2622" i="1"/>
  <c r="E2622" i="1"/>
  <c r="M2622" i="6"/>
  <c r="F2622" i="1"/>
  <c r="G2622" i="1"/>
  <c r="O2622" i="6"/>
  <c r="H2622" i="1"/>
  <c r="I2622" i="1"/>
  <c r="I2623" i="6"/>
  <c r="B2623" i="1"/>
  <c r="C2623" i="1"/>
  <c r="K2623" i="6"/>
  <c r="D2623" i="1"/>
  <c r="E2623" i="1"/>
  <c r="M2623" i="6"/>
  <c r="F2623" i="1"/>
  <c r="G2623" i="1"/>
  <c r="O2623" i="6"/>
  <c r="H2623" i="1"/>
  <c r="I2623" i="1"/>
  <c r="I2624" i="6"/>
  <c r="B2624" i="1"/>
  <c r="C2624" i="1"/>
  <c r="K2624" i="6"/>
  <c r="D2624" i="1"/>
  <c r="E2624" i="1"/>
  <c r="M2624" i="6"/>
  <c r="F2624" i="1"/>
  <c r="G2624" i="1"/>
  <c r="O2624" i="6"/>
  <c r="H2624" i="1"/>
  <c r="I2624" i="1"/>
  <c r="I2625" i="6"/>
  <c r="B2625" i="1"/>
  <c r="C2625" i="1"/>
  <c r="K2625" i="6"/>
  <c r="D2625" i="1"/>
  <c r="E2625" i="1"/>
  <c r="M2625" i="6"/>
  <c r="F2625" i="1"/>
  <c r="G2625" i="1"/>
  <c r="O2625" i="6"/>
  <c r="H2625" i="1"/>
  <c r="I2625" i="1"/>
  <c r="I2626" i="6"/>
  <c r="B2626" i="1"/>
  <c r="C2626" i="1"/>
  <c r="K2626" i="6"/>
  <c r="D2626" i="1"/>
  <c r="E2626" i="1"/>
  <c r="M2626" i="6"/>
  <c r="F2626" i="1"/>
  <c r="G2626" i="1"/>
  <c r="O2626" i="6"/>
  <c r="H2626" i="1"/>
  <c r="I2626" i="1"/>
  <c r="I2627" i="6"/>
  <c r="B2627" i="1"/>
  <c r="C2627" i="1"/>
  <c r="K2627" i="6"/>
  <c r="D2627" i="1"/>
  <c r="E2627" i="1"/>
  <c r="M2627" i="6"/>
  <c r="F2627" i="1"/>
  <c r="G2627" i="1"/>
  <c r="O2627" i="6"/>
  <c r="H2627" i="1"/>
  <c r="I2627" i="1"/>
  <c r="I2628" i="6"/>
  <c r="B2628" i="1"/>
  <c r="C2628" i="1"/>
  <c r="K2628" i="6"/>
  <c r="D2628" i="1"/>
  <c r="E2628" i="1"/>
  <c r="M2628" i="6"/>
  <c r="F2628" i="1"/>
  <c r="G2628" i="1"/>
  <c r="O2628" i="6"/>
  <c r="H2628" i="1"/>
  <c r="I2628" i="1"/>
  <c r="I2629" i="6"/>
  <c r="B2629" i="1"/>
  <c r="C2629" i="1"/>
  <c r="K2629" i="6"/>
  <c r="D2629" i="1"/>
  <c r="E2629" i="1"/>
  <c r="M2629" i="6"/>
  <c r="F2629" i="1"/>
  <c r="G2629" i="1"/>
  <c r="O2629" i="6"/>
  <c r="H2629" i="1"/>
  <c r="I2629" i="1"/>
  <c r="I2630" i="6"/>
  <c r="B2630" i="1"/>
  <c r="C2630" i="1"/>
  <c r="K2630" i="6"/>
  <c r="D2630" i="1"/>
  <c r="E2630" i="1"/>
  <c r="M2630" i="6"/>
  <c r="F2630" i="1"/>
  <c r="G2630" i="1"/>
  <c r="O2630" i="6"/>
  <c r="H2630" i="1"/>
  <c r="I2630" i="1"/>
  <c r="I2631" i="6"/>
  <c r="B2631" i="1"/>
  <c r="C2631" i="1"/>
  <c r="K2631" i="6"/>
  <c r="D2631" i="1"/>
  <c r="E2631" i="1"/>
  <c r="M2631" i="6"/>
  <c r="F2631" i="1"/>
  <c r="G2631" i="1"/>
  <c r="O2631" i="6"/>
  <c r="H2631" i="1"/>
  <c r="I2631" i="1"/>
  <c r="I2632" i="6"/>
  <c r="B2632" i="1"/>
  <c r="C2632" i="1"/>
  <c r="K2632" i="6"/>
  <c r="D2632" i="1"/>
  <c r="E2632" i="1"/>
  <c r="M2632" i="6"/>
  <c r="F2632" i="1"/>
  <c r="G2632" i="1"/>
  <c r="O2632" i="6"/>
  <c r="H2632" i="1"/>
  <c r="I2632" i="1"/>
  <c r="I2633" i="6"/>
  <c r="B2633" i="1"/>
  <c r="C2633" i="1"/>
  <c r="K2633" i="6"/>
  <c r="D2633" i="1"/>
  <c r="E2633" i="1"/>
  <c r="M2633" i="6"/>
  <c r="F2633" i="1"/>
  <c r="G2633" i="1"/>
  <c r="O2633" i="6"/>
  <c r="H2633" i="1"/>
  <c r="I2633" i="1"/>
  <c r="I2634" i="6"/>
  <c r="B2634" i="1"/>
  <c r="C2634" i="1"/>
  <c r="K2634" i="6"/>
  <c r="D2634" i="1"/>
  <c r="E2634" i="1"/>
  <c r="M2634" i="6"/>
  <c r="F2634" i="1"/>
  <c r="G2634" i="1"/>
  <c r="O2634" i="6"/>
  <c r="H2634" i="1"/>
  <c r="I2634" i="1"/>
  <c r="I2635" i="6"/>
  <c r="B2635" i="1"/>
  <c r="C2635" i="1"/>
  <c r="K2635" i="6"/>
  <c r="D2635" i="1"/>
  <c r="E2635" i="1"/>
  <c r="M2635" i="6"/>
  <c r="F2635" i="1"/>
  <c r="G2635" i="1"/>
  <c r="O2635" i="6"/>
  <c r="H2635" i="1"/>
  <c r="I2635" i="1"/>
  <c r="I2636" i="6"/>
  <c r="B2636" i="1"/>
  <c r="C2636" i="1"/>
  <c r="K2636" i="6"/>
  <c r="D2636" i="1"/>
  <c r="E2636" i="1"/>
  <c r="M2636" i="6"/>
  <c r="F2636" i="1"/>
  <c r="G2636" i="1"/>
  <c r="O2636" i="6"/>
  <c r="H2636" i="1"/>
  <c r="I2636" i="1"/>
  <c r="I2637" i="6"/>
  <c r="B2637" i="1"/>
  <c r="C2637" i="1"/>
  <c r="K2637" i="6"/>
  <c r="D2637" i="1"/>
  <c r="E2637" i="1"/>
  <c r="M2637" i="6"/>
  <c r="F2637" i="1"/>
  <c r="G2637" i="1"/>
  <c r="O2637" i="6"/>
  <c r="H2637" i="1"/>
  <c r="I2637" i="1"/>
  <c r="I2638" i="6"/>
  <c r="B2638" i="1"/>
  <c r="C2638" i="1"/>
  <c r="K2638" i="6"/>
  <c r="D2638" i="1"/>
  <c r="E2638" i="1"/>
  <c r="M2638" i="6"/>
  <c r="F2638" i="1"/>
  <c r="G2638" i="1"/>
  <c r="O2638" i="6"/>
  <c r="H2638" i="1"/>
  <c r="I2638" i="1"/>
  <c r="I2639" i="6"/>
  <c r="B2639" i="1"/>
  <c r="C2639" i="1"/>
  <c r="K2639" i="6"/>
  <c r="D2639" i="1"/>
  <c r="E2639" i="1"/>
  <c r="M2639" i="6"/>
  <c r="F2639" i="1"/>
  <c r="G2639" i="1"/>
  <c r="O2639" i="6"/>
  <c r="H2639" i="1"/>
  <c r="I2639" i="1"/>
  <c r="I2640" i="6"/>
  <c r="B2640" i="1"/>
  <c r="C2640" i="1"/>
  <c r="K2640" i="6"/>
  <c r="D2640" i="1"/>
  <c r="E2640" i="1"/>
  <c r="M2640" i="6"/>
  <c r="F2640" i="1"/>
  <c r="G2640" i="1"/>
  <c r="O2640" i="6"/>
  <c r="H2640" i="1"/>
  <c r="I2640" i="1"/>
  <c r="I2641" i="6"/>
  <c r="B2641" i="1"/>
  <c r="C2641" i="1"/>
  <c r="K2641" i="6"/>
  <c r="D2641" i="1"/>
  <c r="E2641" i="1"/>
  <c r="M2641" i="6"/>
  <c r="F2641" i="1"/>
  <c r="G2641" i="1"/>
  <c r="O2641" i="6"/>
  <c r="H2641" i="1"/>
  <c r="I2641" i="1"/>
  <c r="I2642" i="6"/>
  <c r="B2642" i="1"/>
  <c r="C2642" i="1"/>
  <c r="K2642" i="6"/>
  <c r="D2642" i="1"/>
  <c r="E2642" i="1"/>
  <c r="M2642" i="6"/>
  <c r="F2642" i="1"/>
  <c r="G2642" i="1"/>
  <c r="O2642" i="6"/>
  <c r="H2642" i="1"/>
  <c r="I2642" i="1"/>
  <c r="I2643" i="6"/>
  <c r="B2643" i="1"/>
  <c r="C2643" i="1"/>
  <c r="K2643" i="6"/>
  <c r="D2643" i="1"/>
  <c r="E2643" i="1"/>
  <c r="M2643" i="6"/>
  <c r="F2643" i="1"/>
  <c r="G2643" i="1"/>
  <c r="O2643" i="6"/>
  <c r="H2643" i="1"/>
  <c r="I2643" i="1"/>
  <c r="I2644" i="6"/>
  <c r="B2644" i="1"/>
  <c r="C2644" i="1"/>
  <c r="K2644" i="6"/>
  <c r="D2644" i="1"/>
  <c r="E2644" i="1"/>
  <c r="M2644" i="6"/>
  <c r="F2644" i="1"/>
  <c r="G2644" i="1"/>
  <c r="O2644" i="6"/>
  <c r="H2644" i="1"/>
  <c r="I2644" i="1"/>
  <c r="I2645" i="6"/>
  <c r="B2645" i="1"/>
  <c r="C2645" i="1"/>
  <c r="K2645" i="6"/>
  <c r="D2645" i="1"/>
  <c r="E2645" i="1"/>
  <c r="M2645" i="6"/>
  <c r="F2645" i="1"/>
  <c r="G2645" i="1"/>
  <c r="O2645" i="6"/>
  <c r="H2645" i="1"/>
  <c r="I2645" i="1"/>
  <c r="I2646" i="6"/>
  <c r="B2646" i="1"/>
  <c r="C2646" i="1"/>
  <c r="K2646" i="6"/>
  <c r="D2646" i="1"/>
  <c r="E2646" i="1"/>
  <c r="M2646" i="6"/>
  <c r="F2646" i="1"/>
  <c r="G2646" i="1"/>
  <c r="O2646" i="6"/>
  <c r="H2646" i="1"/>
  <c r="I2646" i="1"/>
  <c r="I2647" i="6"/>
  <c r="B2647" i="1"/>
  <c r="C2647" i="1"/>
  <c r="K2647" i="6"/>
  <c r="D2647" i="1"/>
  <c r="E2647" i="1"/>
  <c r="M2647" i="6"/>
  <c r="F2647" i="1"/>
  <c r="G2647" i="1"/>
  <c r="O2647" i="6"/>
  <c r="H2647" i="1"/>
  <c r="I2647" i="1"/>
  <c r="I2648" i="6"/>
  <c r="B2648" i="1"/>
  <c r="C2648" i="1"/>
  <c r="K2648" i="6"/>
  <c r="D2648" i="1"/>
  <c r="E2648" i="1"/>
  <c r="M2648" i="6"/>
  <c r="F2648" i="1"/>
  <c r="G2648" i="1"/>
  <c r="O2648" i="6"/>
  <c r="H2648" i="1"/>
  <c r="I2648" i="1"/>
  <c r="I2649" i="6"/>
  <c r="B2649" i="1"/>
  <c r="C2649" i="1"/>
  <c r="K2649" i="6"/>
  <c r="D2649" i="1"/>
  <c r="E2649" i="1"/>
  <c r="M2649" i="6"/>
  <c r="F2649" i="1"/>
  <c r="G2649" i="1"/>
  <c r="O2649" i="6"/>
  <c r="H2649" i="1"/>
  <c r="I2649" i="1"/>
  <c r="I2650" i="6"/>
  <c r="B2650" i="1"/>
  <c r="C2650" i="1"/>
  <c r="K2650" i="6"/>
  <c r="D2650" i="1"/>
  <c r="E2650" i="1"/>
  <c r="M2650" i="6"/>
  <c r="F2650" i="1"/>
  <c r="G2650" i="1"/>
  <c r="O2650" i="6"/>
  <c r="H2650" i="1"/>
  <c r="I2650" i="1"/>
  <c r="I2651" i="6"/>
  <c r="B2651" i="1"/>
  <c r="C2651" i="1"/>
  <c r="K2651" i="6"/>
  <c r="D2651" i="1"/>
  <c r="E2651" i="1"/>
  <c r="M2651" i="6"/>
  <c r="F2651" i="1"/>
  <c r="G2651" i="1"/>
  <c r="O2651" i="6"/>
  <c r="H2651" i="1"/>
  <c r="I2651" i="1"/>
  <c r="I2652" i="6"/>
  <c r="B2652" i="1"/>
  <c r="C2652" i="1"/>
  <c r="K2652" i="6"/>
  <c r="D2652" i="1"/>
  <c r="E2652" i="1"/>
  <c r="M2652" i="6"/>
  <c r="F2652" i="1"/>
  <c r="G2652" i="1"/>
  <c r="O2652" i="6"/>
  <c r="H2652" i="1"/>
  <c r="I2652" i="1"/>
  <c r="I2653" i="6"/>
  <c r="B2653" i="1"/>
  <c r="C2653" i="1"/>
  <c r="K2653" i="6"/>
  <c r="D2653" i="1"/>
  <c r="E2653" i="1"/>
  <c r="M2653" i="6"/>
  <c r="F2653" i="1"/>
  <c r="G2653" i="1"/>
  <c r="O2653" i="6"/>
  <c r="H2653" i="1"/>
  <c r="I2653" i="1"/>
  <c r="I2654" i="6"/>
  <c r="B2654" i="1"/>
  <c r="C2654" i="1"/>
  <c r="K2654" i="6"/>
  <c r="D2654" i="1"/>
  <c r="E2654" i="1"/>
  <c r="M2654" i="6"/>
  <c r="F2654" i="1"/>
  <c r="G2654" i="1"/>
  <c r="O2654" i="6"/>
  <c r="H2654" i="1"/>
  <c r="I2654" i="1"/>
  <c r="I2655" i="6"/>
  <c r="B2655" i="1"/>
  <c r="C2655" i="1"/>
  <c r="K2655" i="6"/>
  <c r="D2655" i="1"/>
  <c r="E2655" i="1"/>
  <c r="M2655" i="6"/>
  <c r="F2655" i="1"/>
  <c r="G2655" i="1"/>
  <c r="O2655" i="6"/>
  <c r="H2655" i="1"/>
  <c r="I2655" i="1"/>
  <c r="I2656" i="6"/>
  <c r="B2656" i="1"/>
  <c r="C2656" i="1"/>
  <c r="K2656" i="6"/>
  <c r="D2656" i="1"/>
  <c r="E2656" i="1"/>
  <c r="M2656" i="6"/>
  <c r="F2656" i="1"/>
  <c r="G2656" i="1"/>
  <c r="O2656" i="6"/>
  <c r="H2656" i="1"/>
  <c r="I2656" i="1"/>
  <c r="I2657" i="6"/>
  <c r="B2657" i="1"/>
  <c r="C2657" i="1"/>
  <c r="K2657" i="6"/>
  <c r="D2657" i="1"/>
  <c r="E2657" i="1"/>
  <c r="M2657" i="6"/>
  <c r="F2657" i="1"/>
  <c r="G2657" i="1"/>
  <c r="O2657" i="6"/>
  <c r="H2657" i="1"/>
  <c r="I2657" i="1"/>
  <c r="I2658" i="6"/>
  <c r="B2658" i="1"/>
  <c r="C2658" i="1"/>
  <c r="K2658" i="6"/>
  <c r="D2658" i="1"/>
  <c r="E2658" i="1"/>
  <c r="M2658" i="6"/>
  <c r="F2658" i="1"/>
  <c r="G2658" i="1"/>
  <c r="O2658" i="6"/>
  <c r="H2658" i="1"/>
  <c r="I2658" i="1"/>
  <c r="I2659" i="6"/>
  <c r="B2659" i="1"/>
  <c r="C2659" i="1"/>
  <c r="K2659" i="6"/>
  <c r="D2659" i="1"/>
  <c r="E2659" i="1"/>
  <c r="M2659" i="6"/>
  <c r="F2659" i="1"/>
  <c r="G2659" i="1"/>
  <c r="O2659" i="6"/>
  <c r="H2659" i="1"/>
  <c r="I2659" i="1"/>
  <c r="I2660" i="6"/>
  <c r="B2660" i="1"/>
  <c r="C2660" i="1"/>
  <c r="K2660" i="6"/>
  <c r="D2660" i="1"/>
  <c r="E2660" i="1"/>
  <c r="M2660" i="6"/>
  <c r="F2660" i="1"/>
  <c r="G2660" i="1"/>
  <c r="O2660" i="6"/>
  <c r="H2660" i="1"/>
  <c r="I2660" i="1"/>
  <c r="I2661" i="6"/>
  <c r="B2661" i="1"/>
  <c r="C2661" i="1"/>
  <c r="K2661" i="6"/>
  <c r="D2661" i="1"/>
  <c r="E2661" i="1"/>
  <c r="M2661" i="6"/>
  <c r="F2661" i="1"/>
  <c r="G2661" i="1"/>
  <c r="O2661" i="6"/>
  <c r="H2661" i="1"/>
  <c r="I2661" i="1"/>
  <c r="I2662" i="6"/>
  <c r="B2662" i="1"/>
  <c r="C2662" i="1"/>
  <c r="K2662" i="6"/>
  <c r="D2662" i="1"/>
  <c r="E2662" i="1"/>
  <c r="M2662" i="6"/>
  <c r="F2662" i="1"/>
  <c r="G2662" i="1"/>
  <c r="O2662" i="6"/>
  <c r="H2662" i="1"/>
  <c r="I2662" i="1"/>
  <c r="I2663" i="6"/>
  <c r="B2663" i="1"/>
  <c r="C2663" i="1"/>
  <c r="K2663" i="6"/>
  <c r="D2663" i="1"/>
  <c r="E2663" i="1"/>
  <c r="M2663" i="6"/>
  <c r="F2663" i="1"/>
  <c r="G2663" i="1"/>
  <c r="O2663" i="6"/>
  <c r="H2663" i="1"/>
  <c r="I2663" i="1"/>
  <c r="I2664" i="6"/>
  <c r="B2664" i="1"/>
  <c r="C2664" i="1"/>
  <c r="K2664" i="6"/>
  <c r="D2664" i="1"/>
  <c r="E2664" i="1"/>
  <c r="M2664" i="6"/>
  <c r="F2664" i="1"/>
  <c r="G2664" i="1"/>
  <c r="O2664" i="6"/>
  <c r="H2664" i="1"/>
  <c r="I2664" i="1"/>
  <c r="I2665" i="6"/>
  <c r="B2665" i="1"/>
  <c r="C2665" i="1"/>
  <c r="K2665" i="6"/>
  <c r="D2665" i="1"/>
  <c r="E2665" i="1"/>
  <c r="M2665" i="6"/>
  <c r="F2665" i="1"/>
  <c r="G2665" i="1"/>
  <c r="O2665" i="6"/>
  <c r="H2665" i="1"/>
  <c r="I2665" i="1"/>
  <c r="I2666" i="6"/>
  <c r="B2666" i="1"/>
  <c r="C2666" i="1"/>
  <c r="K2666" i="6"/>
  <c r="D2666" i="1"/>
  <c r="E2666" i="1"/>
  <c r="M2666" i="6"/>
  <c r="F2666" i="1"/>
  <c r="G2666" i="1"/>
  <c r="O2666" i="6"/>
  <c r="H2666" i="1"/>
  <c r="I2666" i="1"/>
  <c r="I2667" i="6"/>
  <c r="B2667" i="1"/>
  <c r="C2667" i="1"/>
  <c r="K2667" i="6"/>
  <c r="D2667" i="1"/>
  <c r="E2667" i="1"/>
  <c r="M2667" i="6"/>
  <c r="F2667" i="1"/>
  <c r="G2667" i="1"/>
  <c r="O2667" i="6"/>
  <c r="H2667" i="1"/>
  <c r="I2667" i="1"/>
  <c r="I2668" i="6"/>
  <c r="B2668" i="1"/>
  <c r="C2668" i="1"/>
  <c r="K2668" i="6"/>
  <c r="D2668" i="1"/>
  <c r="E2668" i="1"/>
  <c r="M2668" i="6"/>
  <c r="F2668" i="1"/>
  <c r="G2668" i="1"/>
  <c r="O2668" i="6"/>
  <c r="H2668" i="1"/>
  <c r="I2668" i="1"/>
  <c r="I2669" i="6"/>
  <c r="B2669" i="1"/>
  <c r="C2669" i="1"/>
  <c r="K2669" i="6"/>
  <c r="D2669" i="1"/>
  <c r="E2669" i="1"/>
  <c r="M2669" i="6"/>
  <c r="F2669" i="1"/>
  <c r="G2669" i="1"/>
  <c r="O2669" i="6"/>
  <c r="H2669" i="1"/>
  <c r="I2669" i="1"/>
  <c r="I2670" i="6"/>
  <c r="B2670" i="1"/>
  <c r="C2670" i="1"/>
  <c r="K2670" i="6"/>
  <c r="D2670" i="1"/>
  <c r="E2670" i="1"/>
  <c r="M2670" i="6"/>
  <c r="F2670" i="1"/>
  <c r="G2670" i="1"/>
  <c r="O2670" i="6"/>
  <c r="H2670" i="1"/>
  <c r="I2670" i="1"/>
  <c r="I2671" i="6"/>
  <c r="B2671" i="1"/>
  <c r="C2671" i="1"/>
  <c r="K2671" i="6"/>
  <c r="D2671" i="1"/>
  <c r="E2671" i="1"/>
  <c r="M2671" i="6"/>
  <c r="F2671" i="1"/>
  <c r="G2671" i="1"/>
  <c r="O2671" i="6"/>
  <c r="H2671" i="1"/>
  <c r="I2671" i="1"/>
  <c r="I2672" i="6"/>
  <c r="B2672" i="1"/>
  <c r="C2672" i="1"/>
  <c r="K2672" i="6"/>
  <c r="D2672" i="1"/>
  <c r="E2672" i="1"/>
  <c r="M2672" i="6"/>
  <c r="F2672" i="1"/>
  <c r="G2672" i="1"/>
  <c r="O2672" i="6"/>
  <c r="H2672" i="1"/>
  <c r="I2672" i="1"/>
  <c r="I2673" i="6"/>
  <c r="B2673" i="1"/>
  <c r="C2673" i="1"/>
  <c r="K2673" i="6"/>
  <c r="D2673" i="1"/>
  <c r="E2673" i="1"/>
  <c r="M2673" i="6"/>
  <c r="F2673" i="1"/>
  <c r="G2673" i="1"/>
  <c r="O2673" i="6"/>
  <c r="H2673" i="1"/>
  <c r="I2673" i="1"/>
  <c r="I2674" i="6"/>
  <c r="B2674" i="1"/>
  <c r="C2674" i="1"/>
  <c r="K2674" i="6"/>
  <c r="D2674" i="1"/>
  <c r="E2674" i="1"/>
  <c r="M2674" i="6"/>
  <c r="F2674" i="1"/>
  <c r="G2674" i="1"/>
  <c r="O2674" i="6"/>
  <c r="H2674" i="1"/>
  <c r="I2674" i="1"/>
  <c r="I2675" i="6"/>
  <c r="B2675" i="1"/>
  <c r="C2675" i="1"/>
  <c r="K2675" i="6"/>
  <c r="D2675" i="1"/>
  <c r="E2675" i="1"/>
  <c r="M2675" i="6"/>
  <c r="F2675" i="1"/>
  <c r="G2675" i="1"/>
  <c r="O2675" i="6"/>
  <c r="H2675" i="1"/>
  <c r="I2675" i="1"/>
  <c r="I2676" i="6"/>
  <c r="B2676" i="1"/>
  <c r="C2676" i="1"/>
  <c r="K2676" i="6"/>
  <c r="D2676" i="1"/>
  <c r="E2676" i="1"/>
  <c r="M2676" i="6"/>
  <c r="F2676" i="1"/>
  <c r="G2676" i="1"/>
  <c r="O2676" i="6"/>
  <c r="H2676" i="1"/>
  <c r="I2676" i="1"/>
  <c r="I2677" i="6"/>
  <c r="B2677" i="1"/>
  <c r="C2677" i="1"/>
  <c r="K2677" i="6"/>
  <c r="D2677" i="1"/>
  <c r="E2677" i="1"/>
  <c r="M2677" i="6"/>
  <c r="F2677" i="1"/>
  <c r="G2677" i="1"/>
  <c r="O2677" i="6"/>
  <c r="H2677" i="1"/>
  <c r="I2677" i="1"/>
  <c r="I2678" i="6"/>
  <c r="B2678" i="1"/>
  <c r="C2678" i="1"/>
  <c r="K2678" i="6"/>
  <c r="D2678" i="1"/>
  <c r="E2678" i="1"/>
  <c r="M2678" i="6"/>
  <c r="F2678" i="1"/>
  <c r="G2678" i="1"/>
  <c r="O2678" i="6"/>
  <c r="H2678" i="1"/>
  <c r="I2678" i="1"/>
  <c r="I2679" i="6"/>
  <c r="B2679" i="1"/>
  <c r="C2679" i="1"/>
  <c r="K2679" i="6"/>
  <c r="D2679" i="1"/>
  <c r="E2679" i="1"/>
  <c r="M2679" i="6"/>
  <c r="F2679" i="1"/>
  <c r="G2679" i="1"/>
  <c r="O2679" i="6"/>
  <c r="H2679" i="1"/>
  <c r="I2679" i="1"/>
  <c r="I2680" i="6"/>
  <c r="B2680" i="1"/>
  <c r="C2680" i="1"/>
  <c r="K2680" i="6"/>
  <c r="D2680" i="1"/>
  <c r="E2680" i="1"/>
  <c r="M2680" i="6"/>
  <c r="F2680" i="1"/>
  <c r="G2680" i="1"/>
  <c r="O2680" i="6"/>
  <c r="H2680" i="1"/>
  <c r="I2680" i="1"/>
  <c r="I2681" i="6"/>
  <c r="B2681" i="1"/>
  <c r="C2681" i="1"/>
  <c r="K2681" i="6"/>
  <c r="D2681" i="1"/>
  <c r="E2681" i="1"/>
  <c r="M2681" i="6"/>
  <c r="F2681" i="1"/>
  <c r="G2681" i="1"/>
  <c r="O2681" i="6"/>
  <c r="H2681" i="1"/>
  <c r="I2681" i="1"/>
  <c r="I2682" i="6"/>
  <c r="B2682" i="1"/>
  <c r="C2682" i="1"/>
  <c r="K2682" i="6"/>
  <c r="D2682" i="1"/>
  <c r="E2682" i="1"/>
  <c r="M2682" i="6"/>
  <c r="F2682" i="1"/>
  <c r="G2682" i="1"/>
  <c r="O2682" i="6"/>
  <c r="H2682" i="1"/>
  <c r="I2682" i="1"/>
  <c r="I2683" i="6"/>
  <c r="B2683" i="1"/>
  <c r="C2683" i="1"/>
  <c r="K2683" i="6"/>
  <c r="D2683" i="1"/>
  <c r="E2683" i="1"/>
  <c r="M2683" i="6"/>
  <c r="F2683" i="1"/>
  <c r="G2683" i="1"/>
  <c r="O2683" i="6"/>
  <c r="H2683" i="1"/>
  <c r="I2683" i="1"/>
  <c r="I2684" i="6"/>
  <c r="B2684" i="1"/>
  <c r="C2684" i="1"/>
  <c r="K2684" i="6"/>
  <c r="D2684" i="1"/>
  <c r="E2684" i="1"/>
  <c r="M2684" i="6"/>
  <c r="F2684" i="1"/>
  <c r="G2684" i="1"/>
  <c r="O2684" i="6"/>
  <c r="H2684" i="1"/>
  <c r="I2684" i="1"/>
  <c r="I2685" i="6"/>
  <c r="B2685" i="1"/>
  <c r="C2685" i="1"/>
  <c r="K2685" i="6"/>
  <c r="D2685" i="1"/>
  <c r="E2685" i="1"/>
  <c r="M2685" i="6"/>
  <c r="F2685" i="1"/>
  <c r="G2685" i="1"/>
  <c r="O2685" i="6"/>
  <c r="H2685" i="1"/>
  <c r="I2685" i="1"/>
  <c r="I2686" i="6"/>
  <c r="B2686" i="1"/>
  <c r="C2686" i="1"/>
  <c r="K2686" i="6"/>
  <c r="D2686" i="1"/>
  <c r="E2686" i="1"/>
  <c r="M2686" i="6"/>
  <c r="F2686" i="1"/>
  <c r="G2686" i="1"/>
  <c r="O2686" i="6"/>
  <c r="H2686" i="1"/>
  <c r="I2686" i="1"/>
  <c r="I2687" i="6"/>
  <c r="B2687" i="1"/>
  <c r="C2687" i="1"/>
  <c r="K2687" i="6"/>
  <c r="D2687" i="1"/>
  <c r="E2687" i="1"/>
  <c r="M2687" i="6"/>
  <c r="F2687" i="1"/>
  <c r="G2687" i="1"/>
  <c r="O2687" i="6"/>
  <c r="H2687" i="1"/>
  <c r="I2687" i="1"/>
  <c r="I2688" i="6"/>
  <c r="B2688" i="1"/>
  <c r="C2688" i="1"/>
  <c r="K2688" i="6"/>
  <c r="D2688" i="1"/>
  <c r="E2688" i="1"/>
  <c r="M2688" i="6"/>
  <c r="F2688" i="1"/>
  <c r="G2688" i="1"/>
  <c r="O2688" i="6"/>
  <c r="H2688" i="1"/>
  <c r="I2688" i="1"/>
  <c r="I2689" i="6"/>
  <c r="B2689" i="1"/>
  <c r="C2689" i="1"/>
  <c r="K2689" i="6"/>
  <c r="D2689" i="1"/>
  <c r="E2689" i="1"/>
  <c r="M2689" i="6"/>
  <c r="F2689" i="1"/>
  <c r="G2689" i="1"/>
  <c r="O2689" i="6"/>
  <c r="H2689" i="1"/>
  <c r="I2689" i="1"/>
  <c r="I2690" i="6"/>
  <c r="B2690" i="1"/>
  <c r="C2690" i="1"/>
  <c r="K2690" i="6"/>
  <c r="D2690" i="1"/>
  <c r="E2690" i="1"/>
  <c r="M2690" i="6"/>
  <c r="F2690" i="1"/>
  <c r="G2690" i="1"/>
  <c r="O2690" i="6"/>
  <c r="H2690" i="1"/>
  <c r="I2690" i="1"/>
  <c r="I2691" i="6"/>
  <c r="B2691" i="1"/>
  <c r="C2691" i="1"/>
  <c r="K2691" i="6"/>
  <c r="D2691" i="1"/>
  <c r="E2691" i="1"/>
  <c r="M2691" i="6"/>
  <c r="F2691" i="1"/>
  <c r="G2691" i="1"/>
  <c r="O2691" i="6"/>
  <c r="H2691" i="1"/>
  <c r="I2691" i="1"/>
  <c r="I2692" i="6"/>
  <c r="B2692" i="1"/>
  <c r="C2692" i="1"/>
  <c r="K2692" i="6"/>
  <c r="D2692" i="1"/>
  <c r="E2692" i="1"/>
  <c r="M2692" i="6"/>
  <c r="F2692" i="1"/>
  <c r="G2692" i="1"/>
  <c r="O2692" i="6"/>
  <c r="H2692" i="1"/>
  <c r="I2692" i="1"/>
  <c r="I2693" i="6"/>
  <c r="B2693" i="1"/>
  <c r="C2693" i="1"/>
  <c r="K2693" i="6"/>
  <c r="D2693" i="1"/>
  <c r="E2693" i="1"/>
  <c r="M2693" i="6"/>
  <c r="F2693" i="1"/>
  <c r="G2693" i="1"/>
  <c r="O2693" i="6"/>
  <c r="H2693" i="1"/>
  <c r="I2693" i="1"/>
  <c r="I2694" i="6"/>
  <c r="B2694" i="1"/>
  <c r="C2694" i="1"/>
  <c r="K2694" i="6"/>
  <c r="D2694" i="1"/>
  <c r="E2694" i="1"/>
  <c r="M2694" i="6"/>
  <c r="F2694" i="1"/>
  <c r="G2694" i="1"/>
  <c r="O2694" i="6"/>
  <c r="H2694" i="1"/>
  <c r="I2694" i="1"/>
  <c r="I2695" i="6"/>
  <c r="B2695" i="1"/>
  <c r="C2695" i="1"/>
  <c r="K2695" i="6"/>
  <c r="D2695" i="1"/>
  <c r="E2695" i="1"/>
  <c r="M2695" i="6"/>
  <c r="F2695" i="1"/>
  <c r="G2695" i="1"/>
  <c r="O2695" i="6"/>
  <c r="H2695" i="1"/>
  <c r="I2695" i="1"/>
  <c r="I2696" i="6"/>
  <c r="B2696" i="1"/>
  <c r="C2696" i="1"/>
  <c r="K2696" i="6"/>
  <c r="D2696" i="1"/>
  <c r="E2696" i="1"/>
  <c r="M2696" i="6"/>
  <c r="F2696" i="1"/>
  <c r="G2696" i="1"/>
  <c r="O2696" i="6"/>
  <c r="H2696" i="1"/>
  <c r="I2696" i="1"/>
  <c r="I2697" i="6"/>
  <c r="B2697" i="1"/>
  <c r="C2697" i="1"/>
  <c r="K2697" i="6"/>
  <c r="D2697" i="1"/>
  <c r="E2697" i="1"/>
  <c r="M2697" i="6"/>
  <c r="F2697" i="1"/>
  <c r="G2697" i="1"/>
  <c r="O2697" i="6"/>
  <c r="H2697" i="1"/>
  <c r="I2697" i="1"/>
  <c r="I2698" i="6"/>
  <c r="B2698" i="1"/>
  <c r="C2698" i="1"/>
  <c r="K2698" i="6"/>
  <c r="D2698" i="1"/>
  <c r="E2698" i="1"/>
  <c r="M2698" i="6"/>
  <c r="F2698" i="1"/>
  <c r="G2698" i="1"/>
  <c r="O2698" i="6"/>
  <c r="H2698" i="1"/>
  <c r="I2698" i="1"/>
  <c r="I2699" i="6"/>
  <c r="B2699" i="1"/>
  <c r="C2699" i="1"/>
  <c r="K2699" i="6"/>
  <c r="D2699" i="1"/>
  <c r="E2699" i="1"/>
  <c r="M2699" i="6"/>
  <c r="F2699" i="1"/>
  <c r="G2699" i="1"/>
  <c r="O2699" i="6"/>
  <c r="H2699" i="1"/>
  <c r="I2699" i="1"/>
  <c r="I2700" i="6"/>
  <c r="B2700" i="1"/>
  <c r="C2700" i="1"/>
  <c r="K2700" i="6"/>
  <c r="D2700" i="1"/>
  <c r="E2700" i="1"/>
  <c r="M2700" i="6"/>
  <c r="F2700" i="1"/>
  <c r="G2700" i="1"/>
  <c r="O2700" i="6"/>
  <c r="H2700" i="1"/>
  <c r="I2700" i="1"/>
  <c r="I2701" i="6"/>
  <c r="B2701" i="1"/>
  <c r="C2701" i="1"/>
  <c r="K2701" i="6"/>
  <c r="D2701" i="1"/>
  <c r="E2701" i="1"/>
  <c r="M2701" i="6"/>
  <c r="F2701" i="1"/>
  <c r="G2701" i="1"/>
  <c r="O2701" i="6"/>
  <c r="H2701" i="1"/>
  <c r="I2701" i="1"/>
  <c r="I2702" i="6"/>
  <c r="B2702" i="1"/>
  <c r="C2702" i="1"/>
  <c r="K2702" i="6"/>
  <c r="D2702" i="1"/>
  <c r="E2702" i="1"/>
  <c r="M2702" i="6"/>
  <c r="F2702" i="1"/>
  <c r="G2702" i="1"/>
  <c r="O2702" i="6"/>
  <c r="H2702" i="1"/>
  <c r="I2702" i="1"/>
  <c r="I2703" i="6"/>
  <c r="B2703" i="1"/>
  <c r="C2703" i="1"/>
  <c r="K2703" i="6"/>
  <c r="D2703" i="1"/>
  <c r="E2703" i="1"/>
  <c r="M2703" i="6"/>
  <c r="F2703" i="1"/>
  <c r="G2703" i="1"/>
  <c r="O2703" i="6"/>
  <c r="H2703" i="1"/>
  <c r="I2703" i="1"/>
  <c r="I2704" i="6"/>
  <c r="B2704" i="1"/>
  <c r="C2704" i="1"/>
  <c r="K2704" i="6"/>
  <c r="D2704" i="1"/>
  <c r="E2704" i="1"/>
  <c r="M2704" i="6"/>
  <c r="F2704" i="1"/>
  <c r="G2704" i="1"/>
  <c r="O2704" i="6"/>
  <c r="H2704" i="1"/>
  <c r="I2704" i="1"/>
  <c r="I2705" i="6"/>
  <c r="B2705" i="1"/>
  <c r="C2705" i="1"/>
  <c r="K2705" i="6"/>
  <c r="D2705" i="1"/>
  <c r="E2705" i="1"/>
  <c r="M2705" i="6"/>
  <c r="F2705" i="1"/>
  <c r="G2705" i="1"/>
  <c r="O2705" i="6"/>
  <c r="H2705" i="1"/>
  <c r="I2705" i="1"/>
  <c r="I2706" i="6"/>
  <c r="B2706" i="1"/>
  <c r="C2706" i="1"/>
  <c r="K2706" i="6"/>
  <c r="D2706" i="1"/>
  <c r="E2706" i="1"/>
  <c r="M2706" i="6"/>
  <c r="F2706" i="1"/>
  <c r="G2706" i="1"/>
  <c r="O2706" i="6"/>
  <c r="H2706" i="1"/>
  <c r="I2706" i="1"/>
  <c r="I2707" i="6"/>
  <c r="B2707" i="1"/>
  <c r="C2707" i="1"/>
  <c r="K2707" i="6"/>
  <c r="D2707" i="1"/>
  <c r="E2707" i="1"/>
  <c r="M2707" i="6"/>
  <c r="F2707" i="1"/>
  <c r="G2707" i="1"/>
  <c r="O2707" i="6"/>
  <c r="H2707" i="1"/>
  <c r="I2707" i="1"/>
  <c r="I2708" i="6"/>
  <c r="B2708" i="1"/>
  <c r="C2708" i="1"/>
  <c r="K2708" i="6"/>
  <c r="D2708" i="1"/>
  <c r="E2708" i="1"/>
  <c r="M2708" i="6"/>
  <c r="F2708" i="1"/>
  <c r="G2708" i="1"/>
  <c r="O2708" i="6"/>
  <c r="H2708" i="1"/>
  <c r="I2708" i="1"/>
  <c r="I2709" i="6"/>
  <c r="B2709" i="1"/>
  <c r="C2709" i="1"/>
  <c r="K2709" i="6"/>
  <c r="D2709" i="1"/>
  <c r="E2709" i="1"/>
  <c r="M2709" i="6"/>
  <c r="F2709" i="1"/>
  <c r="G2709" i="1"/>
  <c r="O2709" i="6"/>
  <c r="H2709" i="1"/>
  <c r="I2709" i="1"/>
  <c r="I2710" i="6"/>
  <c r="B2710" i="1"/>
  <c r="C2710" i="1"/>
  <c r="K2710" i="6"/>
  <c r="D2710" i="1"/>
  <c r="E2710" i="1"/>
  <c r="M2710" i="6"/>
  <c r="F2710" i="1"/>
  <c r="G2710" i="1"/>
  <c r="O2710" i="6"/>
  <c r="H2710" i="1"/>
  <c r="I2710" i="1"/>
  <c r="I2711" i="6"/>
  <c r="B2711" i="1"/>
  <c r="C2711" i="1"/>
  <c r="K2711" i="6"/>
  <c r="D2711" i="1"/>
  <c r="E2711" i="1"/>
  <c r="M2711" i="6"/>
  <c r="F2711" i="1"/>
  <c r="G2711" i="1"/>
  <c r="O2711" i="6"/>
  <c r="H2711" i="1"/>
  <c r="I2711" i="1"/>
  <c r="I2712" i="6"/>
  <c r="B2712" i="1"/>
  <c r="C2712" i="1"/>
  <c r="K2712" i="6"/>
  <c r="D2712" i="1"/>
  <c r="E2712" i="1"/>
  <c r="M2712" i="6"/>
  <c r="F2712" i="1"/>
  <c r="G2712" i="1"/>
  <c r="O2712" i="6"/>
  <c r="H2712" i="1"/>
  <c r="I2712" i="1"/>
  <c r="I2713" i="6"/>
  <c r="B2713" i="1"/>
  <c r="C2713" i="1"/>
  <c r="K2713" i="6"/>
  <c r="D2713" i="1"/>
  <c r="E2713" i="1"/>
  <c r="M2713" i="6"/>
  <c r="F2713" i="1"/>
  <c r="G2713" i="1"/>
  <c r="O2713" i="6"/>
  <c r="H2713" i="1"/>
  <c r="I2713" i="1"/>
  <c r="I2714" i="6"/>
  <c r="B2714" i="1"/>
  <c r="C2714" i="1"/>
  <c r="K2714" i="6"/>
  <c r="D2714" i="1"/>
  <c r="E2714" i="1"/>
  <c r="M2714" i="6"/>
  <c r="F2714" i="1"/>
  <c r="G2714" i="1"/>
  <c r="O2714" i="6"/>
  <c r="H2714" i="1"/>
  <c r="I2714" i="1"/>
  <c r="I2715" i="6"/>
  <c r="B2715" i="1"/>
  <c r="C2715" i="1"/>
  <c r="K2715" i="6"/>
  <c r="D2715" i="1"/>
  <c r="E2715" i="1"/>
  <c r="M2715" i="6"/>
  <c r="F2715" i="1"/>
  <c r="G2715" i="1"/>
  <c r="O2715" i="6"/>
  <c r="H2715" i="1"/>
  <c r="I2715" i="1"/>
  <c r="I2716" i="6"/>
  <c r="B2716" i="1"/>
  <c r="C2716" i="1"/>
  <c r="K2716" i="6"/>
  <c r="D2716" i="1"/>
  <c r="E2716" i="1"/>
  <c r="M2716" i="6"/>
  <c r="F2716" i="1"/>
  <c r="G2716" i="1"/>
  <c r="O2716" i="6"/>
  <c r="H2716" i="1"/>
  <c r="I2716" i="1"/>
  <c r="I2717" i="6"/>
  <c r="B2717" i="1"/>
  <c r="C2717" i="1"/>
  <c r="K2717" i="6"/>
  <c r="D2717" i="1"/>
  <c r="E2717" i="1"/>
  <c r="M2717" i="6"/>
  <c r="F2717" i="1"/>
  <c r="G2717" i="1"/>
  <c r="O2717" i="6"/>
  <c r="H2717" i="1"/>
  <c r="I2717" i="1"/>
  <c r="I2718" i="6"/>
  <c r="B2718" i="1"/>
  <c r="C2718" i="1"/>
  <c r="K2718" i="6"/>
  <c r="D2718" i="1"/>
  <c r="E2718" i="1"/>
  <c r="M2718" i="6"/>
  <c r="F2718" i="1"/>
  <c r="G2718" i="1"/>
  <c r="O2718" i="6"/>
  <c r="H2718" i="1"/>
  <c r="I2718" i="1"/>
  <c r="I2719" i="6"/>
  <c r="B2719" i="1"/>
  <c r="C2719" i="1"/>
  <c r="K2719" i="6"/>
  <c r="D2719" i="1"/>
  <c r="E2719" i="1"/>
  <c r="M2719" i="6"/>
  <c r="F2719" i="1"/>
  <c r="G2719" i="1"/>
  <c r="O2719" i="6"/>
  <c r="H2719" i="1"/>
  <c r="I2719" i="1"/>
  <c r="I2720" i="6"/>
  <c r="B2720" i="1"/>
  <c r="C2720" i="1"/>
  <c r="K2720" i="6"/>
  <c r="D2720" i="1"/>
  <c r="E2720" i="1"/>
  <c r="M2720" i="6"/>
  <c r="F2720" i="1"/>
  <c r="G2720" i="1"/>
  <c r="O2720" i="6"/>
  <c r="H2720" i="1"/>
  <c r="I2720" i="1"/>
  <c r="I2721" i="6"/>
  <c r="B2721" i="1"/>
  <c r="C2721" i="1"/>
  <c r="K2721" i="6"/>
  <c r="D2721" i="1"/>
  <c r="E2721" i="1"/>
  <c r="M2721" i="6"/>
  <c r="F2721" i="1"/>
  <c r="G2721" i="1"/>
  <c r="O2721" i="6"/>
  <c r="H2721" i="1"/>
  <c r="I2721" i="1"/>
  <c r="I2722" i="6"/>
  <c r="B2722" i="1"/>
  <c r="C2722" i="1"/>
  <c r="K2722" i="6"/>
  <c r="D2722" i="1"/>
  <c r="E2722" i="1"/>
  <c r="M2722" i="6"/>
  <c r="F2722" i="1"/>
  <c r="G2722" i="1"/>
  <c r="O2722" i="6"/>
  <c r="H2722" i="1"/>
  <c r="I2722" i="1"/>
  <c r="I2723" i="6"/>
  <c r="B2723" i="1"/>
  <c r="C2723" i="1"/>
  <c r="K2723" i="6"/>
  <c r="D2723" i="1"/>
  <c r="E2723" i="1"/>
  <c r="M2723" i="6"/>
  <c r="F2723" i="1"/>
  <c r="G2723" i="1"/>
  <c r="O2723" i="6"/>
  <c r="H2723" i="1"/>
  <c r="I2723" i="1"/>
  <c r="I2724" i="6"/>
  <c r="B2724" i="1"/>
  <c r="C2724" i="1"/>
  <c r="K2724" i="6"/>
  <c r="D2724" i="1"/>
  <c r="E2724" i="1"/>
  <c r="M2724" i="6"/>
  <c r="F2724" i="1"/>
  <c r="G2724" i="1"/>
  <c r="O2724" i="6"/>
  <c r="H2724" i="1"/>
  <c r="I2724" i="1"/>
  <c r="I2725" i="6"/>
  <c r="B2725" i="1"/>
  <c r="C2725" i="1"/>
  <c r="K2725" i="6"/>
  <c r="D2725" i="1"/>
  <c r="E2725" i="1"/>
  <c r="M2725" i="6"/>
  <c r="F2725" i="1"/>
  <c r="G2725" i="1"/>
  <c r="O2725" i="6"/>
  <c r="H2725" i="1"/>
  <c r="I2725" i="1"/>
  <c r="I2726" i="6"/>
  <c r="B2726" i="1"/>
  <c r="C2726" i="1"/>
  <c r="K2726" i="6"/>
  <c r="D2726" i="1"/>
  <c r="E2726" i="1"/>
  <c r="M2726" i="6"/>
  <c r="F2726" i="1"/>
  <c r="G2726" i="1"/>
  <c r="O2726" i="6"/>
  <c r="H2726" i="1"/>
  <c r="I2726" i="1"/>
  <c r="I2727" i="6"/>
  <c r="B2727" i="1"/>
  <c r="C2727" i="1"/>
  <c r="K2727" i="6"/>
  <c r="D2727" i="1"/>
  <c r="E2727" i="1"/>
  <c r="M2727" i="6"/>
  <c r="F2727" i="1"/>
  <c r="G2727" i="1"/>
  <c r="O2727" i="6"/>
  <c r="H2727" i="1"/>
  <c r="I2727" i="1"/>
  <c r="I2728" i="6"/>
  <c r="B2728" i="1"/>
  <c r="C2728" i="1"/>
  <c r="K2728" i="6"/>
  <c r="D2728" i="1"/>
  <c r="E2728" i="1"/>
  <c r="M2728" i="6"/>
  <c r="F2728" i="1"/>
  <c r="G2728" i="1"/>
  <c r="O2728" i="6"/>
  <c r="H2728" i="1"/>
  <c r="I2728" i="1"/>
  <c r="I2729" i="6"/>
  <c r="B2729" i="1"/>
  <c r="C2729" i="1"/>
  <c r="K2729" i="6"/>
  <c r="D2729" i="1"/>
  <c r="E2729" i="1"/>
  <c r="M2729" i="6"/>
  <c r="F2729" i="1"/>
  <c r="G2729" i="1"/>
  <c r="O2729" i="6"/>
  <c r="H2729" i="1"/>
  <c r="I2729" i="1"/>
  <c r="I2730" i="6"/>
  <c r="B2730" i="1"/>
  <c r="C2730" i="1"/>
  <c r="K2730" i="6"/>
  <c r="D2730" i="1"/>
  <c r="E2730" i="1"/>
  <c r="M2730" i="6"/>
  <c r="F2730" i="1"/>
  <c r="G2730" i="1"/>
  <c r="O2730" i="6"/>
  <c r="H2730" i="1"/>
  <c r="I2730" i="1"/>
  <c r="I2731" i="6"/>
  <c r="B2731" i="1"/>
  <c r="C2731" i="1"/>
  <c r="K2731" i="6"/>
  <c r="D2731" i="1"/>
  <c r="E2731" i="1"/>
  <c r="M2731" i="6"/>
  <c r="F2731" i="1"/>
  <c r="G2731" i="1"/>
  <c r="O2731" i="6"/>
  <c r="H2731" i="1"/>
  <c r="I2731" i="1"/>
  <c r="I2732" i="6"/>
  <c r="B2732" i="1"/>
  <c r="C2732" i="1"/>
  <c r="K2732" i="6"/>
  <c r="D2732" i="1"/>
  <c r="E2732" i="1"/>
  <c r="M2732" i="6"/>
  <c r="F2732" i="1"/>
  <c r="G2732" i="1"/>
  <c r="O2732" i="6"/>
  <c r="H2732" i="1"/>
  <c r="I2732" i="1"/>
  <c r="I2733" i="6"/>
  <c r="B2733" i="1"/>
  <c r="C2733" i="1"/>
  <c r="K2733" i="6"/>
  <c r="D2733" i="1"/>
  <c r="E2733" i="1"/>
  <c r="M2733" i="6"/>
  <c r="F2733" i="1"/>
  <c r="G2733" i="1"/>
  <c r="O2733" i="6"/>
  <c r="H2733" i="1"/>
  <c r="I2733" i="1"/>
  <c r="I2734" i="6"/>
  <c r="B2734" i="1"/>
  <c r="C2734" i="1"/>
  <c r="K2734" i="6"/>
  <c r="D2734" i="1"/>
  <c r="E2734" i="1"/>
  <c r="M2734" i="6"/>
  <c r="F2734" i="1"/>
  <c r="G2734" i="1"/>
  <c r="O2734" i="6"/>
  <c r="H2734" i="1"/>
  <c r="I2734" i="1"/>
  <c r="I2735" i="6"/>
  <c r="B2735" i="1"/>
  <c r="C2735" i="1"/>
  <c r="K2735" i="6"/>
  <c r="D2735" i="1"/>
  <c r="E2735" i="1"/>
  <c r="M2735" i="6"/>
  <c r="F2735" i="1"/>
  <c r="G2735" i="1"/>
  <c r="O2735" i="6"/>
  <c r="H2735" i="1"/>
  <c r="I2735" i="1"/>
  <c r="I2736" i="6"/>
  <c r="B2736" i="1"/>
  <c r="C2736" i="1"/>
  <c r="K2736" i="6"/>
  <c r="D2736" i="1"/>
  <c r="E2736" i="1"/>
  <c r="M2736" i="6"/>
  <c r="F2736" i="1"/>
  <c r="G2736" i="1"/>
  <c r="O2736" i="6"/>
  <c r="H2736" i="1"/>
  <c r="I2736" i="1"/>
  <c r="I2737" i="6"/>
  <c r="B2737" i="1"/>
  <c r="C2737" i="1"/>
  <c r="K2737" i="6"/>
  <c r="D2737" i="1"/>
  <c r="E2737" i="1"/>
  <c r="M2737" i="6"/>
  <c r="F2737" i="1"/>
  <c r="G2737" i="1"/>
  <c r="O2737" i="6"/>
  <c r="H2737" i="1"/>
  <c r="I2737" i="1"/>
  <c r="I2738" i="6"/>
  <c r="B2738" i="1"/>
  <c r="C2738" i="1"/>
  <c r="K2738" i="6"/>
  <c r="D2738" i="1"/>
  <c r="E2738" i="1"/>
  <c r="M2738" i="6"/>
  <c r="F2738" i="1"/>
  <c r="G2738" i="1"/>
  <c r="O2738" i="6"/>
  <c r="H2738" i="1"/>
  <c r="I2738" i="1"/>
  <c r="I2739" i="6"/>
  <c r="B2739" i="1"/>
  <c r="C2739" i="1"/>
  <c r="K2739" i="6"/>
  <c r="D2739" i="1"/>
  <c r="E2739" i="1"/>
  <c r="M2739" i="6"/>
  <c r="F2739" i="1"/>
  <c r="G2739" i="1"/>
  <c r="O2739" i="6"/>
  <c r="H2739" i="1"/>
  <c r="I2739" i="1"/>
  <c r="I2740" i="6"/>
  <c r="B2740" i="1"/>
  <c r="C2740" i="1"/>
  <c r="K2740" i="6"/>
  <c r="D2740" i="1"/>
  <c r="E2740" i="1"/>
  <c r="M2740" i="6"/>
  <c r="F2740" i="1"/>
  <c r="G2740" i="1"/>
  <c r="O2740" i="6"/>
  <c r="H2740" i="1"/>
  <c r="I2740" i="1"/>
  <c r="I2741" i="6"/>
  <c r="B2741" i="1"/>
  <c r="C2741" i="1"/>
  <c r="K2741" i="6"/>
  <c r="D2741" i="1"/>
  <c r="E2741" i="1"/>
  <c r="M2741" i="6"/>
  <c r="F2741" i="1"/>
  <c r="G2741" i="1"/>
  <c r="O2741" i="6"/>
  <c r="H2741" i="1"/>
  <c r="I2741" i="1"/>
  <c r="I2742" i="6"/>
  <c r="B2742" i="1"/>
  <c r="C2742" i="1"/>
  <c r="K2742" i="6"/>
  <c r="D2742" i="1"/>
  <c r="E2742" i="1"/>
  <c r="M2742" i="6"/>
  <c r="F2742" i="1"/>
  <c r="G2742" i="1"/>
  <c r="O2742" i="6"/>
  <c r="H2742" i="1"/>
  <c r="I2742" i="1"/>
  <c r="I2743" i="6"/>
  <c r="B2743" i="1"/>
  <c r="C2743" i="1"/>
  <c r="K2743" i="6"/>
  <c r="D2743" i="1"/>
  <c r="E2743" i="1"/>
  <c r="M2743" i="6"/>
  <c r="F2743" i="1"/>
  <c r="G2743" i="1"/>
  <c r="O2743" i="6"/>
  <c r="H2743" i="1"/>
  <c r="I2743" i="1"/>
  <c r="I2744" i="6"/>
  <c r="B2744" i="1"/>
  <c r="C2744" i="1"/>
  <c r="K2744" i="6"/>
  <c r="D2744" i="1"/>
  <c r="E2744" i="1"/>
  <c r="M2744" i="6"/>
  <c r="F2744" i="1"/>
  <c r="G2744" i="1"/>
  <c r="O2744" i="6"/>
  <c r="H2744" i="1"/>
  <c r="I2744" i="1"/>
  <c r="I2745" i="6"/>
  <c r="B2745" i="1"/>
  <c r="C2745" i="1"/>
  <c r="K2745" i="6"/>
  <c r="D2745" i="1"/>
  <c r="E2745" i="1"/>
  <c r="M2745" i="6"/>
  <c r="F2745" i="1"/>
  <c r="G2745" i="1"/>
  <c r="O2745" i="6"/>
  <c r="H2745" i="1"/>
  <c r="I2745" i="1"/>
  <c r="I2746" i="6"/>
  <c r="B2746" i="1"/>
  <c r="C2746" i="1"/>
  <c r="K2746" i="6"/>
  <c r="D2746" i="1"/>
  <c r="E2746" i="1"/>
  <c r="M2746" i="6"/>
  <c r="F2746" i="1"/>
  <c r="G2746" i="1"/>
  <c r="O2746" i="6"/>
  <c r="H2746" i="1"/>
  <c r="I2746" i="1"/>
  <c r="I2747" i="6"/>
  <c r="B2747" i="1"/>
  <c r="C2747" i="1"/>
  <c r="K2747" i="6"/>
  <c r="D2747" i="1"/>
  <c r="E2747" i="1"/>
  <c r="M2747" i="6"/>
  <c r="F2747" i="1"/>
  <c r="G2747" i="1"/>
  <c r="O2747" i="6"/>
  <c r="H2747" i="1"/>
  <c r="I2747" i="1"/>
  <c r="I2748" i="6"/>
  <c r="B2748" i="1"/>
  <c r="C2748" i="1"/>
  <c r="K2748" i="6"/>
  <c r="D2748" i="1"/>
  <c r="E2748" i="1"/>
  <c r="M2748" i="6"/>
  <c r="F2748" i="1"/>
  <c r="G2748" i="1"/>
  <c r="O2748" i="6"/>
  <c r="H2748" i="1"/>
  <c r="I2748" i="1"/>
  <c r="I2749" i="6"/>
  <c r="B2749" i="1"/>
  <c r="C2749" i="1"/>
  <c r="K2749" i="6"/>
  <c r="D2749" i="1"/>
  <c r="E2749" i="1"/>
  <c r="M2749" i="6"/>
  <c r="F2749" i="1"/>
  <c r="G2749" i="1"/>
  <c r="O2749" i="6"/>
  <c r="H2749" i="1"/>
  <c r="I2749" i="1"/>
  <c r="I2750" i="6"/>
  <c r="B2750" i="1"/>
  <c r="C2750" i="1"/>
  <c r="K2750" i="6"/>
  <c r="D2750" i="1"/>
  <c r="E2750" i="1"/>
  <c r="M2750" i="6"/>
  <c r="F2750" i="1"/>
  <c r="G2750" i="1"/>
  <c r="O2750" i="6"/>
  <c r="H2750" i="1"/>
  <c r="I2750" i="1"/>
  <c r="I2751" i="6"/>
  <c r="B2751" i="1"/>
  <c r="C2751" i="1"/>
  <c r="K2751" i="6"/>
  <c r="D2751" i="1"/>
  <c r="E2751" i="1"/>
  <c r="M2751" i="6"/>
  <c r="F2751" i="1"/>
  <c r="G2751" i="1"/>
  <c r="O2751" i="6"/>
  <c r="H2751" i="1"/>
  <c r="I2751" i="1"/>
  <c r="I2752" i="6"/>
  <c r="B2752" i="1"/>
  <c r="C2752" i="1"/>
  <c r="K2752" i="6"/>
  <c r="D2752" i="1"/>
  <c r="E2752" i="1"/>
  <c r="M2752" i="6"/>
  <c r="F2752" i="1"/>
  <c r="G2752" i="1"/>
  <c r="O2752" i="6"/>
  <c r="H2752" i="1"/>
  <c r="I2752" i="1"/>
  <c r="I2753" i="6"/>
  <c r="B2753" i="1"/>
  <c r="C2753" i="1"/>
  <c r="K2753" i="6"/>
  <c r="D2753" i="1"/>
  <c r="E2753" i="1"/>
  <c r="M2753" i="6"/>
  <c r="F2753" i="1"/>
  <c r="G2753" i="1"/>
  <c r="O2753" i="6"/>
  <c r="H2753" i="1"/>
  <c r="I2753" i="1"/>
  <c r="I2754" i="6"/>
  <c r="B2754" i="1"/>
  <c r="C2754" i="1"/>
  <c r="K2754" i="6"/>
  <c r="D2754" i="1"/>
  <c r="E2754" i="1"/>
  <c r="M2754" i="6"/>
  <c r="F2754" i="1"/>
  <c r="G2754" i="1"/>
  <c r="O2754" i="6"/>
  <c r="H2754" i="1"/>
  <c r="I2754" i="1"/>
  <c r="I2755" i="6"/>
  <c r="B2755" i="1"/>
  <c r="C2755" i="1"/>
  <c r="K2755" i="6"/>
  <c r="D2755" i="1"/>
  <c r="E2755" i="1"/>
  <c r="M2755" i="6"/>
  <c r="F2755" i="1"/>
  <c r="G2755" i="1"/>
  <c r="O2755" i="6"/>
  <c r="H2755" i="1"/>
  <c r="I2755" i="1"/>
  <c r="I2756" i="6"/>
  <c r="B2756" i="1"/>
  <c r="C2756" i="1"/>
  <c r="K2756" i="6"/>
  <c r="D2756" i="1"/>
  <c r="E2756" i="1"/>
  <c r="M2756" i="6"/>
  <c r="F2756" i="1"/>
  <c r="G2756" i="1"/>
  <c r="O2756" i="6"/>
  <c r="H2756" i="1"/>
  <c r="I2756" i="1"/>
  <c r="I2757" i="6"/>
  <c r="B2757" i="1"/>
  <c r="C2757" i="1"/>
  <c r="K2757" i="6"/>
  <c r="D2757" i="1"/>
  <c r="E2757" i="1"/>
  <c r="M2757" i="6"/>
  <c r="F2757" i="1"/>
  <c r="G2757" i="1"/>
  <c r="O2757" i="6"/>
  <c r="H2757" i="1"/>
  <c r="I2757" i="1"/>
  <c r="I2758" i="6"/>
  <c r="B2758" i="1"/>
  <c r="C2758" i="1"/>
  <c r="K2758" i="6"/>
  <c r="D2758" i="1"/>
  <c r="E2758" i="1"/>
  <c r="M2758" i="6"/>
  <c r="F2758" i="1"/>
  <c r="G2758" i="1"/>
  <c r="O2758" i="6"/>
  <c r="H2758" i="1"/>
  <c r="I2758" i="1"/>
  <c r="I2759" i="6"/>
  <c r="B2759" i="1"/>
  <c r="C2759" i="1"/>
  <c r="K2759" i="6"/>
  <c r="D2759" i="1"/>
  <c r="E2759" i="1"/>
  <c r="M2759" i="6"/>
  <c r="F2759" i="1"/>
  <c r="G2759" i="1"/>
  <c r="O2759" i="6"/>
  <c r="H2759" i="1"/>
  <c r="I2759" i="1"/>
  <c r="I2760" i="6"/>
  <c r="B2760" i="1"/>
  <c r="C2760" i="1"/>
  <c r="K2760" i="6"/>
  <c r="D2760" i="1"/>
  <c r="E2760" i="1"/>
  <c r="M2760" i="6"/>
  <c r="F2760" i="1"/>
  <c r="G2760" i="1"/>
  <c r="O2760" i="6"/>
  <c r="H2760" i="1"/>
  <c r="I2760" i="1"/>
  <c r="I2761" i="6"/>
  <c r="B2761" i="1"/>
  <c r="C2761" i="1"/>
  <c r="K2761" i="6"/>
  <c r="D2761" i="1"/>
  <c r="E2761" i="1"/>
  <c r="M2761" i="6"/>
  <c r="F2761" i="1"/>
  <c r="G2761" i="1"/>
  <c r="O2761" i="6"/>
  <c r="H2761" i="1"/>
  <c r="I2761" i="1"/>
  <c r="I2762" i="6"/>
  <c r="B2762" i="1"/>
  <c r="C2762" i="1"/>
  <c r="K2762" i="6"/>
  <c r="D2762" i="1"/>
  <c r="E2762" i="1"/>
  <c r="M2762" i="6"/>
  <c r="F2762" i="1"/>
  <c r="G2762" i="1"/>
  <c r="O2762" i="6"/>
  <c r="H2762" i="1"/>
  <c r="I2762" i="1"/>
  <c r="I2763" i="6"/>
  <c r="B2763" i="1"/>
  <c r="C2763" i="1"/>
  <c r="K2763" i="6"/>
  <c r="D2763" i="1"/>
  <c r="E2763" i="1"/>
  <c r="M2763" i="6"/>
  <c r="F2763" i="1"/>
  <c r="G2763" i="1"/>
  <c r="O2763" i="6"/>
  <c r="H2763" i="1"/>
  <c r="I2763" i="1"/>
  <c r="I2764" i="6"/>
  <c r="B2764" i="1"/>
  <c r="C2764" i="1"/>
  <c r="K2764" i="6"/>
  <c r="D2764" i="1"/>
  <c r="E2764" i="1"/>
  <c r="M2764" i="6"/>
  <c r="F2764" i="1"/>
  <c r="G2764" i="1"/>
  <c r="O2764" i="6"/>
  <c r="H2764" i="1"/>
  <c r="I2764" i="1"/>
  <c r="I2765" i="6"/>
  <c r="B2765" i="1"/>
  <c r="C2765" i="1"/>
  <c r="K2765" i="6"/>
  <c r="D2765" i="1"/>
  <c r="E2765" i="1"/>
  <c r="M2765" i="6"/>
  <c r="F2765" i="1"/>
  <c r="G2765" i="1"/>
  <c r="O2765" i="6"/>
  <c r="H2765" i="1"/>
  <c r="I2765" i="1"/>
  <c r="I2766" i="6"/>
  <c r="B2766" i="1"/>
  <c r="C2766" i="1"/>
  <c r="K2766" i="6"/>
  <c r="D2766" i="1"/>
  <c r="E2766" i="1"/>
  <c r="M2766" i="6"/>
  <c r="F2766" i="1"/>
  <c r="G2766" i="1"/>
  <c r="O2766" i="6"/>
  <c r="H2766" i="1"/>
  <c r="I2766" i="1"/>
  <c r="I2767" i="6"/>
  <c r="B2767" i="1"/>
  <c r="C2767" i="1"/>
  <c r="K2767" i="6"/>
  <c r="D2767" i="1"/>
  <c r="E2767" i="1"/>
  <c r="M2767" i="6"/>
  <c r="F2767" i="1"/>
  <c r="G2767" i="1"/>
  <c r="O2767" i="6"/>
  <c r="H2767" i="1"/>
  <c r="I2767" i="1"/>
  <c r="I2768" i="6"/>
  <c r="B2768" i="1"/>
  <c r="C2768" i="1"/>
  <c r="K2768" i="6"/>
  <c r="D2768" i="1"/>
  <c r="E2768" i="1"/>
  <c r="M2768" i="6"/>
  <c r="F2768" i="1"/>
  <c r="G2768" i="1"/>
  <c r="O2768" i="6"/>
  <c r="H2768" i="1"/>
  <c r="I2768" i="1"/>
  <c r="I2769" i="6"/>
  <c r="B2769" i="1"/>
  <c r="C2769" i="1"/>
  <c r="K2769" i="6"/>
  <c r="D2769" i="1"/>
  <c r="E2769" i="1"/>
  <c r="M2769" i="6"/>
  <c r="F2769" i="1"/>
  <c r="G2769" i="1"/>
  <c r="O2769" i="6"/>
  <c r="H2769" i="1"/>
  <c r="I2769" i="1"/>
  <c r="I2770" i="6"/>
  <c r="B2770" i="1"/>
  <c r="C2770" i="1"/>
  <c r="K2770" i="6"/>
  <c r="D2770" i="1"/>
  <c r="E2770" i="1"/>
  <c r="M2770" i="6"/>
  <c r="F2770" i="1"/>
  <c r="G2770" i="1"/>
  <c r="O2770" i="6"/>
  <c r="H2770" i="1"/>
  <c r="I2770" i="1"/>
  <c r="I2771" i="6"/>
  <c r="B2771" i="1"/>
  <c r="C2771" i="1"/>
  <c r="K2771" i="6"/>
  <c r="D2771" i="1"/>
  <c r="E2771" i="1"/>
  <c r="M2771" i="6"/>
  <c r="F2771" i="1"/>
  <c r="G2771" i="1"/>
  <c r="O2771" i="6"/>
  <c r="H2771" i="1"/>
  <c r="I2771" i="1"/>
  <c r="I2772" i="6"/>
  <c r="B2772" i="1"/>
  <c r="C2772" i="1"/>
  <c r="K2772" i="6"/>
  <c r="D2772" i="1"/>
  <c r="E2772" i="1"/>
  <c r="M2772" i="6"/>
  <c r="F2772" i="1"/>
  <c r="G2772" i="1"/>
  <c r="O2772" i="6"/>
  <c r="H2772" i="1"/>
  <c r="I2772" i="1"/>
  <c r="I2773" i="6"/>
  <c r="B2773" i="1"/>
  <c r="C2773" i="1"/>
  <c r="K2773" i="6"/>
  <c r="D2773" i="1"/>
  <c r="E2773" i="1"/>
  <c r="M2773" i="6"/>
  <c r="F2773" i="1"/>
  <c r="G2773" i="1"/>
  <c r="O2773" i="6"/>
  <c r="H2773" i="1"/>
  <c r="I2773" i="1"/>
  <c r="I2774" i="6"/>
  <c r="B2774" i="1"/>
  <c r="C2774" i="1"/>
  <c r="K2774" i="6"/>
  <c r="D2774" i="1"/>
  <c r="E2774" i="1"/>
  <c r="M2774" i="6"/>
  <c r="F2774" i="1"/>
  <c r="G2774" i="1"/>
  <c r="O2774" i="6"/>
  <c r="H2774" i="1"/>
  <c r="I2774" i="1"/>
  <c r="I2775" i="6"/>
  <c r="B2775" i="1"/>
  <c r="C2775" i="1"/>
  <c r="K2775" i="6"/>
  <c r="D2775" i="1"/>
  <c r="E2775" i="1"/>
  <c r="M2775" i="6"/>
  <c r="F2775" i="1"/>
  <c r="G2775" i="1"/>
  <c r="O2775" i="6"/>
  <c r="H2775" i="1"/>
  <c r="I2775" i="1"/>
  <c r="I2776" i="6"/>
  <c r="B2776" i="1"/>
  <c r="C2776" i="1"/>
  <c r="K2776" i="6"/>
  <c r="D2776" i="1"/>
  <c r="E2776" i="1"/>
  <c r="M2776" i="6"/>
  <c r="F2776" i="1"/>
  <c r="G2776" i="1"/>
  <c r="O2776" i="6"/>
  <c r="H2776" i="1"/>
  <c r="I2776" i="1"/>
  <c r="I2777" i="6"/>
  <c r="B2777" i="1"/>
  <c r="C2777" i="1"/>
  <c r="K2777" i="6"/>
  <c r="D2777" i="1"/>
  <c r="E2777" i="1"/>
  <c r="M2777" i="6"/>
  <c r="F2777" i="1"/>
  <c r="G2777" i="1"/>
  <c r="O2777" i="6"/>
  <c r="H2777" i="1"/>
  <c r="I2777" i="1"/>
  <c r="I2778" i="6"/>
  <c r="B2778" i="1"/>
  <c r="C2778" i="1"/>
  <c r="K2778" i="6"/>
  <c r="D2778" i="1"/>
  <c r="E2778" i="1"/>
  <c r="M2778" i="6"/>
  <c r="F2778" i="1"/>
  <c r="G2778" i="1"/>
  <c r="O2778" i="6"/>
  <c r="H2778" i="1"/>
  <c r="I2778" i="1"/>
  <c r="I2779" i="6"/>
  <c r="B2779" i="1"/>
  <c r="C2779" i="1"/>
  <c r="K2779" i="6"/>
  <c r="D2779" i="1"/>
  <c r="E2779" i="1"/>
  <c r="M2779" i="6"/>
  <c r="F2779" i="1"/>
  <c r="G2779" i="1"/>
  <c r="O2779" i="6"/>
  <c r="H2779" i="1"/>
  <c r="I2779" i="1"/>
  <c r="I2780" i="6"/>
  <c r="B2780" i="1"/>
  <c r="C2780" i="1"/>
  <c r="K2780" i="6"/>
  <c r="D2780" i="1"/>
  <c r="E2780" i="1"/>
  <c r="M2780" i="6"/>
  <c r="F2780" i="1"/>
  <c r="G2780" i="1"/>
  <c r="O2780" i="6"/>
  <c r="H2780" i="1"/>
  <c r="I2780" i="1"/>
  <c r="I2781" i="6"/>
  <c r="B2781" i="1"/>
  <c r="C2781" i="1"/>
  <c r="K2781" i="6"/>
  <c r="D2781" i="1"/>
  <c r="E2781" i="1"/>
  <c r="M2781" i="6"/>
  <c r="F2781" i="1"/>
  <c r="G2781" i="1"/>
  <c r="O2781" i="6"/>
  <c r="H2781" i="1"/>
  <c r="I2781" i="1"/>
  <c r="I2782" i="6"/>
  <c r="B2782" i="1"/>
  <c r="C2782" i="1"/>
  <c r="K2782" i="6"/>
  <c r="D2782" i="1"/>
  <c r="E2782" i="1"/>
  <c r="M2782" i="6"/>
  <c r="F2782" i="1"/>
  <c r="G2782" i="1"/>
  <c r="O2782" i="6"/>
  <c r="H2782" i="1"/>
  <c r="I2782" i="1"/>
  <c r="I2783" i="6"/>
  <c r="B2783" i="1"/>
  <c r="C2783" i="1"/>
  <c r="K2783" i="6"/>
  <c r="D2783" i="1"/>
  <c r="E2783" i="1"/>
  <c r="M2783" i="6"/>
  <c r="F2783" i="1"/>
  <c r="G2783" i="1"/>
  <c r="O2783" i="6"/>
  <c r="H2783" i="1"/>
  <c r="I2783" i="1"/>
  <c r="I2784" i="6"/>
  <c r="B2784" i="1"/>
  <c r="C2784" i="1"/>
  <c r="K2784" i="6"/>
  <c r="D2784" i="1"/>
  <c r="E2784" i="1"/>
  <c r="M2784" i="6"/>
  <c r="F2784" i="1"/>
  <c r="G2784" i="1"/>
  <c r="O2784" i="6"/>
  <c r="H2784" i="1"/>
  <c r="I2784" i="1"/>
  <c r="I2785" i="6"/>
  <c r="B2785" i="1"/>
  <c r="C2785" i="1"/>
  <c r="K2785" i="6"/>
  <c r="D2785" i="1"/>
  <c r="E2785" i="1"/>
  <c r="M2785" i="6"/>
  <c r="F2785" i="1"/>
  <c r="G2785" i="1"/>
  <c r="O2785" i="6"/>
  <c r="H2785" i="1"/>
  <c r="I2785" i="1"/>
  <c r="I2786" i="6"/>
  <c r="B2786" i="1"/>
  <c r="C2786" i="1"/>
  <c r="K2786" i="6"/>
  <c r="D2786" i="1"/>
  <c r="E2786" i="1"/>
  <c r="M2786" i="6"/>
  <c r="F2786" i="1"/>
  <c r="G2786" i="1"/>
  <c r="O2786" i="6"/>
  <c r="H2786" i="1"/>
  <c r="I2786" i="1"/>
  <c r="I2787" i="6"/>
  <c r="B2787" i="1"/>
  <c r="C2787" i="1"/>
  <c r="K2787" i="6"/>
  <c r="D2787" i="1"/>
  <c r="E2787" i="1"/>
  <c r="M2787" i="6"/>
  <c r="F2787" i="1"/>
  <c r="G2787" i="1"/>
  <c r="O2787" i="6"/>
  <c r="H2787" i="1"/>
  <c r="I2787" i="1"/>
  <c r="I2788" i="6"/>
  <c r="B2788" i="1"/>
  <c r="C2788" i="1"/>
  <c r="K2788" i="6"/>
  <c r="D2788" i="1"/>
  <c r="E2788" i="1"/>
  <c r="M2788" i="6"/>
  <c r="F2788" i="1"/>
  <c r="G2788" i="1"/>
  <c r="O2788" i="6"/>
  <c r="H2788" i="1"/>
  <c r="I2788" i="1"/>
  <c r="I2789" i="6"/>
  <c r="B2789" i="1"/>
  <c r="C2789" i="1"/>
  <c r="K2789" i="6"/>
  <c r="D2789" i="1"/>
  <c r="E2789" i="1"/>
  <c r="M2789" i="6"/>
  <c r="F2789" i="1"/>
  <c r="G2789" i="1"/>
  <c r="O2789" i="6"/>
  <c r="H2789" i="1"/>
  <c r="I2789" i="1"/>
  <c r="I2790" i="6"/>
  <c r="B2790" i="1"/>
  <c r="C2790" i="1"/>
  <c r="K2790" i="6"/>
  <c r="D2790" i="1"/>
  <c r="E2790" i="1"/>
  <c r="M2790" i="6"/>
  <c r="F2790" i="1"/>
  <c r="G2790" i="1"/>
  <c r="O2790" i="6"/>
  <c r="H2790" i="1"/>
  <c r="I2790" i="1"/>
  <c r="I2791" i="6"/>
  <c r="B2791" i="1"/>
  <c r="C2791" i="1"/>
  <c r="K2791" i="6"/>
  <c r="D2791" i="1"/>
  <c r="E2791" i="1"/>
  <c r="M2791" i="6"/>
  <c r="F2791" i="1"/>
  <c r="G2791" i="1"/>
  <c r="O2791" i="6"/>
  <c r="H2791" i="1"/>
  <c r="I2791" i="1"/>
  <c r="I2792" i="6"/>
  <c r="B2792" i="1"/>
  <c r="C2792" i="1"/>
  <c r="K2792" i="6"/>
  <c r="D2792" i="1"/>
  <c r="E2792" i="1"/>
  <c r="M2792" i="6"/>
  <c r="F2792" i="1"/>
  <c r="G2792" i="1"/>
  <c r="O2792" i="6"/>
  <c r="H2792" i="1"/>
  <c r="I2792" i="1"/>
  <c r="I2793" i="6"/>
  <c r="B2793" i="1"/>
  <c r="C2793" i="1"/>
  <c r="K2793" i="6"/>
  <c r="D2793" i="1"/>
  <c r="E2793" i="1"/>
  <c r="M2793" i="6"/>
  <c r="F2793" i="1"/>
  <c r="G2793" i="1"/>
  <c r="O2793" i="6"/>
  <c r="H2793" i="1"/>
  <c r="I2793" i="1"/>
  <c r="I2794" i="6"/>
  <c r="B2794" i="1"/>
  <c r="C2794" i="1"/>
  <c r="K2794" i="6"/>
  <c r="D2794" i="1"/>
  <c r="E2794" i="1"/>
  <c r="M2794" i="6"/>
  <c r="F2794" i="1"/>
  <c r="G2794" i="1"/>
  <c r="O2794" i="6"/>
  <c r="H2794" i="1"/>
  <c r="I2794" i="1"/>
  <c r="I2795" i="6"/>
  <c r="B2795" i="1"/>
  <c r="C2795" i="1"/>
  <c r="K2795" i="6"/>
  <c r="D2795" i="1"/>
  <c r="E2795" i="1"/>
  <c r="M2795" i="6"/>
  <c r="F2795" i="1"/>
  <c r="G2795" i="1"/>
  <c r="O2795" i="6"/>
  <c r="H2795" i="1"/>
  <c r="I2795" i="1"/>
  <c r="I2796" i="6"/>
  <c r="B2796" i="1"/>
  <c r="C2796" i="1"/>
  <c r="K2796" i="6"/>
  <c r="D2796" i="1"/>
  <c r="E2796" i="1"/>
  <c r="M2796" i="6"/>
  <c r="F2796" i="1"/>
  <c r="G2796" i="1"/>
  <c r="O2796" i="6"/>
  <c r="H2796" i="1"/>
  <c r="I2796" i="1"/>
  <c r="I2797" i="6"/>
  <c r="B2797" i="1"/>
  <c r="C2797" i="1"/>
  <c r="K2797" i="6"/>
  <c r="D2797" i="1"/>
  <c r="E2797" i="1"/>
  <c r="M2797" i="6"/>
  <c r="F2797" i="1"/>
  <c r="G2797" i="1"/>
  <c r="O2797" i="6"/>
  <c r="H2797" i="1"/>
  <c r="I2797" i="1"/>
  <c r="I2798" i="6"/>
  <c r="B2798" i="1"/>
  <c r="C2798" i="1"/>
  <c r="K2798" i="6"/>
  <c r="D2798" i="1"/>
  <c r="E2798" i="1"/>
  <c r="M2798" i="6"/>
  <c r="F2798" i="1"/>
  <c r="G2798" i="1"/>
  <c r="O2798" i="6"/>
  <c r="H2798" i="1"/>
  <c r="I2798" i="1"/>
  <c r="I2799" i="6"/>
  <c r="B2799" i="1"/>
  <c r="C2799" i="1"/>
  <c r="K2799" i="6"/>
  <c r="D2799" i="1"/>
  <c r="E2799" i="1"/>
  <c r="M2799" i="6"/>
  <c r="F2799" i="1"/>
  <c r="G2799" i="1"/>
  <c r="O2799" i="6"/>
  <c r="H2799" i="1"/>
  <c r="I2799" i="1"/>
  <c r="I2800" i="6"/>
  <c r="B2800" i="1"/>
  <c r="C2800" i="1"/>
  <c r="K2800" i="6"/>
  <c r="D2800" i="1"/>
  <c r="E2800" i="1"/>
  <c r="M2800" i="6"/>
  <c r="F2800" i="1"/>
  <c r="G2800" i="1"/>
  <c r="O2800" i="6"/>
  <c r="H2800" i="1"/>
  <c r="I2800" i="1"/>
  <c r="I2801" i="6"/>
  <c r="B2801" i="1"/>
  <c r="C2801" i="1"/>
  <c r="K2801" i="6"/>
  <c r="D2801" i="1"/>
  <c r="E2801" i="1"/>
  <c r="M2801" i="6"/>
  <c r="F2801" i="1"/>
  <c r="G2801" i="1"/>
  <c r="O2801" i="6"/>
  <c r="H2801" i="1"/>
  <c r="I2801" i="1"/>
  <c r="C2" i="1"/>
  <c r="D2" i="1"/>
  <c r="E2" i="1"/>
  <c r="F2" i="1"/>
  <c r="G2" i="1"/>
  <c r="O2" i="6"/>
  <c r="H2" i="1"/>
  <c r="I2" i="1"/>
  <c r="I2" i="6"/>
  <c r="B2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5" i="1"/>
  <c r="M21" i="1"/>
  <c r="M20" i="1"/>
  <c r="AE5" i="1"/>
  <c r="M18" i="1"/>
  <c r="AF5" i="1"/>
  <c r="M19" i="1"/>
  <c r="AK19" i="1"/>
  <c r="AE6" i="1"/>
  <c r="AF6" i="1"/>
  <c r="AK20" i="1"/>
  <c r="AE7" i="1"/>
  <c r="AF7" i="1"/>
  <c r="AK21" i="1"/>
  <c r="AE8" i="1"/>
  <c r="AF8" i="1"/>
  <c r="AK22" i="1"/>
  <c r="AE9" i="1"/>
  <c r="AF9" i="1"/>
  <c r="AK23" i="1"/>
  <c r="AE10" i="1"/>
  <c r="AF10" i="1"/>
  <c r="AK24" i="1"/>
  <c r="AJ19" i="1"/>
  <c r="AJ20" i="1"/>
  <c r="AJ21" i="1"/>
  <c r="AJ22" i="1"/>
  <c r="AJ23" i="1"/>
  <c r="AJ24" i="1"/>
  <c r="AG4" i="1"/>
  <c r="AH4" i="1"/>
  <c r="AE4" i="1"/>
  <c r="AF4" i="1"/>
  <c r="AJ18" i="1"/>
  <c r="AK18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L19" i="1"/>
  <c r="AL20" i="1"/>
  <c r="AL21" i="1"/>
  <c r="AL22" i="1"/>
  <c r="AL23" i="1"/>
  <c r="AL2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L18" i="1"/>
  <c r="M7" i="1"/>
  <c r="M6" i="1"/>
  <c r="L7" i="1"/>
  <c r="L6" i="1"/>
  <c r="L3" i="1"/>
  <c r="M3" i="1"/>
  <c r="M2" i="1"/>
  <c r="L2" i="1"/>
</calcChain>
</file>

<file path=xl/sharedStrings.xml><?xml version="1.0" encoding="utf-8"?>
<sst xmlns="http://schemas.openxmlformats.org/spreadsheetml/2006/main" count="79" uniqueCount="50">
  <si>
    <t>Left Antena TipX</t>
  </si>
  <si>
    <t>Left Antena TipY</t>
  </si>
  <si>
    <t>Right Antena TipX</t>
  </si>
  <si>
    <t>Right Antena TipY</t>
  </si>
  <si>
    <t>Right Antena JointX</t>
  </si>
  <si>
    <t>Right Antena JointY</t>
  </si>
  <si>
    <t>Left Antena JointX</t>
  </si>
  <si>
    <t>Left Antena JointY</t>
  </si>
  <si>
    <t>N</t>
  </si>
  <si>
    <t>LX2</t>
  </si>
  <si>
    <t>LY2</t>
  </si>
  <si>
    <t>X</t>
  </si>
  <si>
    <t>RX2</t>
  </si>
  <si>
    <t>RY2</t>
  </si>
  <si>
    <t>ANT</t>
  </si>
  <si>
    <t>RX3</t>
  </si>
  <si>
    <t>RY3</t>
  </si>
  <si>
    <t>LX3</t>
  </si>
  <si>
    <t>LY3</t>
  </si>
  <si>
    <t>raw</t>
  </si>
  <si>
    <t>Y</t>
  </si>
  <si>
    <t>prior space</t>
  </si>
  <si>
    <t>width</t>
  </si>
  <si>
    <t>height</t>
  </si>
  <si>
    <t>scaleX</t>
  </si>
  <si>
    <t>scaleY</t>
  </si>
  <si>
    <t>headL</t>
  </si>
  <si>
    <t>headAngle</t>
  </si>
  <si>
    <t>priorAngle</t>
  </si>
  <si>
    <t>var degRadian = angle*Math.PI/180.0;</t>
  </si>
  <si>
    <t xml:space="preserve">            var cos = Math.Cos(degRadian);</t>
  </si>
  <si>
    <t xml:space="preserve">            var sin = Math.Sin(degRadian);</t>
  </si>
  <si>
    <t xml:space="preserve">            target.X = target.X*cos - target.Y*sin;</t>
  </si>
  <si>
    <t xml:space="preserve">            target.Y = target.X*sin + target.Y*cos;</t>
  </si>
  <si>
    <t>var head = deRotSc.SubClip(</t>
  </si>
  <si>
    <t xml:space="preserve">                19,</t>
  </si>
  <si>
    <t xml:space="preserve">                18, 44, 47</t>
  </si>
  <si>
    <t>sin</t>
  </si>
  <si>
    <t>cos</t>
  </si>
  <si>
    <t>yoffset</t>
  </si>
  <si>
    <t>ToFrameSpace</t>
  </si>
  <si>
    <t>x</t>
  </si>
  <si>
    <t>y</t>
  </si>
  <si>
    <t>negsin</t>
  </si>
  <si>
    <t>negcos</t>
  </si>
  <si>
    <t>HeadX</t>
  </si>
  <si>
    <t>HeadY</t>
  </si>
  <si>
    <t>MandiblesX</t>
  </si>
  <si>
    <t>MandiblesY</t>
  </si>
  <si>
    <t>Scale1Width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</si>
</sst>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4141586242987"/>
          <c:y val="0.0306296072536698"/>
          <c:w val="0.917657145638866"/>
          <c:h val="0.934747681575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PriorPoints!$M$1</c:f>
              <c:strCache>
                <c:ptCount val="1"/>
                <c:pt idx="0">
                  <c:v>ANT</c:v>
                </c:pt>
              </c:strCache>
            </c:strRef>
          </c:tx>
          <c:spPr>
            <a:ln w="101600" cap="sq" cmpd="tri">
              <a:solidFill>
                <a:schemeClr val="tx1"/>
              </a:solidFill>
              <a:round/>
              <a:headEnd type="none"/>
              <a:tailEnd type="none"/>
            </a:ln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PriorPoints!$L$2:$L$7</c:f>
              <c:numCache>
                <c:formatCode>General</c:formatCode>
                <c:ptCount val="6"/>
                <c:pt idx="0">
                  <c:v>-126.1</c:v>
                </c:pt>
                <c:pt idx="1">
                  <c:v>-33.8</c:v>
                </c:pt>
                <c:pt idx="2">
                  <c:v>-4.0</c:v>
                </c:pt>
                <c:pt idx="3">
                  <c:v>4.0</c:v>
                </c:pt>
                <c:pt idx="4">
                  <c:v>32.5</c:v>
                </c:pt>
                <c:pt idx="5">
                  <c:v>85.8</c:v>
                </c:pt>
              </c:numCache>
            </c:numRef>
          </c:xVal>
          <c:yVal>
            <c:numRef>
              <c:f>PriorPoints!$M$2:$M$7</c:f>
              <c:numCache>
                <c:formatCode>General</c:formatCode>
                <c:ptCount val="6"/>
                <c:pt idx="0">
                  <c:v>-95.94</c:v>
                </c:pt>
                <c:pt idx="1">
                  <c:v>-23.4</c:v>
                </c:pt>
                <c:pt idx="2">
                  <c:v>0.0</c:v>
                </c:pt>
                <c:pt idx="3">
                  <c:v>0.0</c:v>
                </c:pt>
                <c:pt idx="4">
                  <c:v>7.800000000000001</c:v>
                </c:pt>
                <c:pt idx="5">
                  <c:v>26.0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PriorPoints!$G$1:$G$1</c:f>
              <c:strCache>
                <c:ptCount val="1"/>
                <c:pt idx="0">
                  <c:v>Left Antena TipY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1">
                  <a:alpha val="38000"/>
                </a:schemeClr>
              </a:solidFill>
              <a:ln>
                <a:noFill/>
              </a:ln>
            </c:spPr>
          </c:marker>
          <c:xVal>
            <c:numRef>
              <c:f>PriorPoints!$F$2:$F$3000</c:f>
              <c:numCache>
                <c:formatCode>General</c:formatCode>
                <c:ptCount val="2999"/>
                <c:pt idx="0">
                  <c:v>-6.5</c:v>
                </c:pt>
                <c:pt idx="1">
                  <c:v>-6.5</c:v>
                </c:pt>
                <c:pt idx="2">
                  <c:v>-13.0</c:v>
                </c:pt>
                <c:pt idx="3">
                  <c:v>-15.6</c:v>
                </c:pt>
                <c:pt idx="4">
                  <c:v>-18.2</c:v>
                </c:pt>
                <c:pt idx="5">
                  <c:v>-23.4</c:v>
                </c:pt>
                <c:pt idx="6">
                  <c:v>-28.6</c:v>
                </c:pt>
                <c:pt idx="7">
                  <c:v>-23.4</c:v>
                </c:pt>
                <c:pt idx="8">
                  <c:v>-11.7</c:v>
                </c:pt>
                <c:pt idx="9">
                  <c:v>-5.2</c:v>
                </c:pt>
                <c:pt idx="10">
                  <c:v>-9.1</c:v>
                </c:pt>
                <c:pt idx="11">
                  <c:v>-20.8</c:v>
                </c:pt>
                <c:pt idx="12">
                  <c:v>-22.1</c:v>
                </c:pt>
                <c:pt idx="13">
                  <c:v>-11.7</c:v>
                </c:pt>
                <c:pt idx="14">
                  <c:v>-11.7</c:v>
                </c:pt>
                <c:pt idx="15">
                  <c:v>-2.6</c:v>
                </c:pt>
                <c:pt idx="16">
                  <c:v>-1.3</c:v>
                </c:pt>
                <c:pt idx="17">
                  <c:v>1.3</c:v>
                </c:pt>
                <c:pt idx="18">
                  <c:v>6.5</c:v>
                </c:pt>
                <c:pt idx="19">
                  <c:v>-3.9</c:v>
                </c:pt>
                <c:pt idx="20">
                  <c:v>-22.1</c:v>
                </c:pt>
                <c:pt idx="21">
                  <c:v>-18.2</c:v>
                </c:pt>
                <c:pt idx="22">
                  <c:v>-14.3</c:v>
                </c:pt>
                <c:pt idx="23">
                  <c:v>-11.7</c:v>
                </c:pt>
                <c:pt idx="24">
                  <c:v>2.6</c:v>
                </c:pt>
                <c:pt idx="25">
                  <c:v>6.5</c:v>
                </c:pt>
                <c:pt idx="26">
                  <c:v>7.800000000000001</c:v>
                </c:pt>
                <c:pt idx="27">
                  <c:v>26.0</c:v>
                </c:pt>
                <c:pt idx="28">
                  <c:v>23.4</c:v>
                </c:pt>
                <c:pt idx="29">
                  <c:v>19.5</c:v>
                </c:pt>
                <c:pt idx="30">
                  <c:v>29.9</c:v>
                </c:pt>
                <c:pt idx="31">
                  <c:v>29.9</c:v>
                </c:pt>
                <c:pt idx="32">
                  <c:v>28.6</c:v>
                </c:pt>
                <c:pt idx="33">
                  <c:v>28.6</c:v>
                </c:pt>
                <c:pt idx="34">
                  <c:v>19.5</c:v>
                </c:pt>
                <c:pt idx="35">
                  <c:v>5.2</c:v>
                </c:pt>
                <c:pt idx="36">
                  <c:v>-5.2</c:v>
                </c:pt>
                <c:pt idx="37">
                  <c:v>-2.6</c:v>
                </c:pt>
                <c:pt idx="38">
                  <c:v>2.6</c:v>
                </c:pt>
                <c:pt idx="39">
                  <c:v>5.2</c:v>
                </c:pt>
                <c:pt idx="40">
                  <c:v>26.0</c:v>
                </c:pt>
                <c:pt idx="41">
                  <c:v>42.9</c:v>
                </c:pt>
                <c:pt idx="42">
                  <c:v>58.5</c:v>
                </c:pt>
                <c:pt idx="43">
                  <c:v>67.60000000000001</c:v>
                </c:pt>
                <c:pt idx="44">
                  <c:v>80.60000000000001</c:v>
                </c:pt>
                <c:pt idx="45">
                  <c:v>84.5</c:v>
                </c:pt>
                <c:pt idx="46">
                  <c:v>89.7</c:v>
                </c:pt>
                <c:pt idx="47">
                  <c:v>92.3</c:v>
                </c:pt>
                <c:pt idx="48">
                  <c:v>97.5</c:v>
                </c:pt>
                <c:pt idx="49">
                  <c:v>96.2</c:v>
                </c:pt>
                <c:pt idx="50">
                  <c:v>100.1</c:v>
                </c:pt>
                <c:pt idx="51">
                  <c:v>100.1</c:v>
                </c:pt>
                <c:pt idx="52">
                  <c:v>118.3</c:v>
                </c:pt>
                <c:pt idx="53">
                  <c:v>119.6</c:v>
                </c:pt>
                <c:pt idx="54">
                  <c:v>122.2</c:v>
                </c:pt>
                <c:pt idx="55">
                  <c:v>122.2</c:v>
                </c:pt>
                <c:pt idx="56">
                  <c:v>131.3</c:v>
                </c:pt>
                <c:pt idx="57">
                  <c:v>131.3</c:v>
                </c:pt>
                <c:pt idx="58">
                  <c:v>132.6</c:v>
                </c:pt>
                <c:pt idx="59">
                  <c:v>136.5</c:v>
                </c:pt>
                <c:pt idx="60">
                  <c:v>132.6</c:v>
                </c:pt>
                <c:pt idx="61">
                  <c:v>131.3</c:v>
                </c:pt>
                <c:pt idx="62">
                  <c:v>131.3</c:v>
                </c:pt>
                <c:pt idx="63">
                  <c:v>131.3</c:v>
                </c:pt>
                <c:pt idx="64">
                  <c:v>141.7</c:v>
                </c:pt>
                <c:pt idx="65">
                  <c:v>146.9</c:v>
                </c:pt>
                <c:pt idx="66">
                  <c:v>143.0</c:v>
                </c:pt>
                <c:pt idx="67">
                  <c:v>145.6</c:v>
                </c:pt>
                <c:pt idx="68">
                  <c:v>140.4</c:v>
                </c:pt>
                <c:pt idx="69">
                  <c:v>135.2</c:v>
                </c:pt>
                <c:pt idx="70">
                  <c:v>127.4</c:v>
                </c:pt>
                <c:pt idx="71">
                  <c:v>130.0</c:v>
                </c:pt>
                <c:pt idx="72">
                  <c:v>122.2</c:v>
                </c:pt>
                <c:pt idx="73">
                  <c:v>110.5</c:v>
                </c:pt>
                <c:pt idx="74">
                  <c:v>105.3</c:v>
                </c:pt>
                <c:pt idx="75">
                  <c:v>97.5</c:v>
                </c:pt>
                <c:pt idx="76">
                  <c:v>79.3</c:v>
                </c:pt>
                <c:pt idx="77">
                  <c:v>67.60000000000001</c:v>
                </c:pt>
                <c:pt idx="78">
                  <c:v>68.9</c:v>
                </c:pt>
                <c:pt idx="79">
                  <c:v>63.7</c:v>
                </c:pt>
                <c:pt idx="80">
                  <c:v>70.2</c:v>
                </c:pt>
                <c:pt idx="81">
                  <c:v>78.0</c:v>
                </c:pt>
                <c:pt idx="82">
                  <c:v>87.10000000000001</c:v>
                </c:pt>
                <c:pt idx="83">
                  <c:v>78.0</c:v>
                </c:pt>
                <c:pt idx="84">
                  <c:v>81.9</c:v>
                </c:pt>
                <c:pt idx="85">
                  <c:v>87.10000000000001</c:v>
                </c:pt>
                <c:pt idx="86">
                  <c:v>98.8</c:v>
                </c:pt>
                <c:pt idx="87">
                  <c:v>115.7</c:v>
                </c:pt>
                <c:pt idx="88">
                  <c:v>124.8</c:v>
                </c:pt>
                <c:pt idx="89">
                  <c:v>132.6</c:v>
                </c:pt>
                <c:pt idx="90">
                  <c:v>115.7</c:v>
                </c:pt>
                <c:pt idx="91">
                  <c:v>115.7</c:v>
                </c:pt>
                <c:pt idx="92">
                  <c:v>102.7</c:v>
                </c:pt>
                <c:pt idx="93">
                  <c:v>98.8</c:v>
                </c:pt>
                <c:pt idx="94">
                  <c:v>96.2</c:v>
                </c:pt>
                <c:pt idx="95">
                  <c:v>94.9</c:v>
                </c:pt>
                <c:pt idx="96">
                  <c:v>96.2</c:v>
                </c:pt>
                <c:pt idx="97">
                  <c:v>105.3</c:v>
                </c:pt>
                <c:pt idx="98">
                  <c:v>105.3</c:v>
                </c:pt>
                <c:pt idx="99">
                  <c:v>122.2</c:v>
                </c:pt>
                <c:pt idx="100">
                  <c:v>118.3</c:v>
                </c:pt>
                <c:pt idx="101">
                  <c:v>114.4</c:v>
                </c:pt>
                <c:pt idx="102">
                  <c:v>98.8</c:v>
                </c:pt>
                <c:pt idx="103">
                  <c:v>96.2</c:v>
                </c:pt>
                <c:pt idx="104">
                  <c:v>80.60000000000001</c:v>
                </c:pt>
                <c:pt idx="105">
                  <c:v>76.7</c:v>
                </c:pt>
                <c:pt idx="106">
                  <c:v>65.0</c:v>
                </c:pt>
                <c:pt idx="107">
                  <c:v>68.9</c:v>
                </c:pt>
                <c:pt idx="108">
                  <c:v>76.7</c:v>
                </c:pt>
                <c:pt idx="109">
                  <c:v>76.7</c:v>
                </c:pt>
                <c:pt idx="110">
                  <c:v>67.60000000000001</c:v>
                </c:pt>
                <c:pt idx="111">
                  <c:v>65.0</c:v>
                </c:pt>
                <c:pt idx="112">
                  <c:v>50.7</c:v>
                </c:pt>
                <c:pt idx="113">
                  <c:v>44.2</c:v>
                </c:pt>
                <c:pt idx="114">
                  <c:v>41.6</c:v>
                </c:pt>
                <c:pt idx="115">
                  <c:v>36.4</c:v>
                </c:pt>
                <c:pt idx="116">
                  <c:v>32.5</c:v>
                </c:pt>
                <c:pt idx="117">
                  <c:v>32.5</c:v>
                </c:pt>
                <c:pt idx="118">
                  <c:v>33.8</c:v>
                </c:pt>
                <c:pt idx="119">
                  <c:v>33.8</c:v>
                </c:pt>
                <c:pt idx="120">
                  <c:v>26.0</c:v>
                </c:pt>
                <c:pt idx="121">
                  <c:v>26.0</c:v>
                </c:pt>
                <c:pt idx="122">
                  <c:v>20.8</c:v>
                </c:pt>
                <c:pt idx="123">
                  <c:v>10.4</c:v>
                </c:pt>
                <c:pt idx="124">
                  <c:v>7.800000000000001</c:v>
                </c:pt>
                <c:pt idx="125">
                  <c:v>13.0</c:v>
                </c:pt>
                <c:pt idx="126">
                  <c:v>10.4</c:v>
                </c:pt>
                <c:pt idx="127">
                  <c:v>9.1</c:v>
                </c:pt>
                <c:pt idx="128">
                  <c:v>11.7</c:v>
                </c:pt>
                <c:pt idx="129">
                  <c:v>13.0</c:v>
                </c:pt>
                <c:pt idx="130">
                  <c:v>23.4</c:v>
                </c:pt>
                <c:pt idx="131">
                  <c:v>29.9</c:v>
                </c:pt>
                <c:pt idx="132">
                  <c:v>44.2</c:v>
                </c:pt>
                <c:pt idx="133">
                  <c:v>58.5</c:v>
                </c:pt>
                <c:pt idx="134">
                  <c:v>57.2</c:v>
                </c:pt>
                <c:pt idx="135">
                  <c:v>59.8</c:v>
                </c:pt>
                <c:pt idx="136">
                  <c:v>59.8</c:v>
                </c:pt>
                <c:pt idx="137">
                  <c:v>63.7</c:v>
                </c:pt>
                <c:pt idx="138">
                  <c:v>53.3</c:v>
                </c:pt>
                <c:pt idx="139">
                  <c:v>52.0</c:v>
                </c:pt>
                <c:pt idx="140">
                  <c:v>61.1</c:v>
                </c:pt>
                <c:pt idx="141">
                  <c:v>67.60000000000001</c:v>
                </c:pt>
                <c:pt idx="142">
                  <c:v>78.0</c:v>
                </c:pt>
                <c:pt idx="143">
                  <c:v>87.10000000000001</c:v>
                </c:pt>
                <c:pt idx="144">
                  <c:v>89.7</c:v>
                </c:pt>
                <c:pt idx="145">
                  <c:v>94.9</c:v>
                </c:pt>
                <c:pt idx="146">
                  <c:v>113.1</c:v>
                </c:pt>
                <c:pt idx="147">
                  <c:v>122.2</c:v>
                </c:pt>
                <c:pt idx="148">
                  <c:v>133.9</c:v>
                </c:pt>
                <c:pt idx="149">
                  <c:v>140.4</c:v>
                </c:pt>
                <c:pt idx="150">
                  <c:v>140.4</c:v>
                </c:pt>
                <c:pt idx="151">
                  <c:v>143.0</c:v>
                </c:pt>
                <c:pt idx="152">
                  <c:v>144.3</c:v>
                </c:pt>
                <c:pt idx="153">
                  <c:v>146.9</c:v>
                </c:pt>
                <c:pt idx="154">
                  <c:v>150.8</c:v>
                </c:pt>
                <c:pt idx="155">
                  <c:v>154.7</c:v>
                </c:pt>
                <c:pt idx="156">
                  <c:v>159.9</c:v>
                </c:pt>
                <c:pt idx="157">
                  <c:v>161.2</c:v>
                </c:pt>
                <c:pt idx="158">
                  <c:v>159.9</c:v>
                </c:pt>
                <c:pt idx="159">
                  <c:v>157.3</c:v>
                </c:pt>
                <c:pt idx="160">
                  <c:v>153.4</c:v>
                </c:pt>
                <c:pt idx="161">
                  <c:v>154.7</c:v>
                </c:pt>
                <c:pt idx="162">
                  <c:v>150.8</c:v>
                </c:pt>
                <c:pt idx="163">
                  <c:v>153.4</c:v>
                </c:pt>
                <c:pt idx="164">
                  <c:v>149.5</c:v>
                </c:pt>
                <c:pt idx="165">
                  <c:v>143.0</c:v>
                </c:pt>
                <c:pt idx="166">
                  <c:v>137.8</c:v>
                </c:pt>
                <c:pt idx="167">
                  <c:v>114.4</c:v>
                </c:pt>
                <c:pt idx="168">
                  <c:v>141.7</c:v>
                </c:pt>
                <c:pt idx="169">
                  <c:v>126.1</c:v>
                </c:pt>
                <c:pt idx="170">
                  <c:v>113.1</c:v>
                </c:pt>
                <c:pt idx="171">
                  <c:v>80.60000000000001</c:v>
                </c:pt>
                <c:pt idx="172">
                  <c:v>75.4</c:v>
                </c:pt>
                <c:pt idx="173">
                  <c:v>75.4</c:v>
                </c:pt>
                <c:pt idx="174">
                  <c:v>84.5</c:v>
                </c:pt>
                <c:pt idx="175">
                  <c:v>98.8</c:v>
                </c:pt>
                <c:pt idx="176">
                  <c:v>75.4</c:v>
                </c:pt>
                <c:pt idx="177">
                  <c:v>80.60000000000001</c:v>
                </c:pt>
                <c:pt idx="178">
                  <c:v>80.60000000000001</c:v>
                </c:pt>
                <c:pt idx="179">
                  <c:v>85.8</c:v>
                </c:pt>
                <c:pt idx="180">
                  <c:v>85.8</c:v>
                </c:pt>
                <c:pt idx="181">
                  <c:v>81.9</c:v>
                </c:pt>
                <c:pt idx="182">
                  <c:v>85.8</c:v>
                </c:pt>
                <c:pt idx="183">
                  <c:v>98.8</c:v>
                </c:pt>
                <c:pt idx="184">
                  <c:v>106.6</c:v>
                </c:pt>
                <c:pt idx="185">
                  <c:v>114.4</c:v>
                </c:pt>
                <c:pt idx="186">
                  <c:v>131.3</c:v>
                </c:pt>
                <c:pt idx="187">
                  <c:v>130.0</c:v>
                </c:pt>
                <c:pt idx="188">
                  <c:v>137.8</c:v>
                </c:pt>
                <c:pt idx="189">
                  <c:v>140.4</c:v>
                </c:pt>
                <c:pt idx="190">
                  <c:v>152.1</c:v>
                </c:pt>
                <c:pt idx="191">
                  <c:v>144.3</c:v>
                </c:pt>
                <c:pt idx="192">
                  <c:v>149.5</c:v>
                </c:pt>
                <c:pt idx="193">
                  <c:v>153.4</c:v>
                </c:pt>
                <c:pt idx="194">
                  <c:v>145.6</c:v>
                </c:pt>
                <c:pt idx="195">
                  <c:v>137.8</c:v>
                </c:pt>
                <c:pt idx="196">
                  <c:v>132.6</c:v>
                </c:pt>
                <c:pt idx="197">
                  <c:v>114.4</c:v>
                </c:pt>
                <c:pt idx="198">
                  <c:v>104.0</c:v>
                </c:pt>
                <c:pt idx="199">
                  <c:v>104.0</c:v>
                </c:pt>
                <c:pt idx="200">
                  <c:v>107.9</c:v>
                </c:pt>
                <c:pt idx="201">
                  <c:v>100.1</c:v>
                </c:pt>
                <c:pt idx="202">
                  <c:v>88.4</c:v>
                </c:pt>
                <c:pt idx="203">
                  <c:v>71.5</c:v>
                </c:pt>
                <c:pt idx="204">
                  <c:v>63.7</c:v>
                </c:pt>
                <c:pt idx="205">
                  <c:v>42.9</c:v>
                </c:pt>
                <c:pt idx="206">
                  <c:v>33.8</c:v>
                </c:pt>
                <c:pt idx="207">
                  <c:v>32.5</c:v>
                </c:pt>
                <c:pt idx="208">
                  <c:v>23.4</c:v>
                </c:pt>
                <c:pt idx="209">
                  <c:v>13.0</c:v>
                </c:pt>
                <c:pt idx="210">
                  <c:v>13.0</c:v>
                </c:pt>
                <c:pt idx="211">
                  <c:v>15.6</c:v>
                </c:pt>
                <c:pt idx="212">
                  <c:v>14.3</c:v>
                </c:pt>
                <c:pt idx="213">
                  <c:v>15.6</c:v>
                </c:pt>
                <c:pt idx="214">
                  <c:v>15.6</c:v>
                </c:pt>
                <c:pt idx="215">
                  <c:v>18.2</c:v>
                </c:pt>
                <c:pt idx="216">
                  <c:v>15.6</c:v>
                </c:pt>
                <c:pt idx="217">
                  <c:v>28.6</c:v>
                </c:pt>
                <c:pt idx="218">
                  <c:v>44.2</c:v>
                </c:pt>
                <c:pt idx="219">
                  <c:v>46.8</c:v>
                </c:pt>
                <c:pt idx="220">
                  <c:v>46.8</c:v>
                </c:pt>
                <c:pt idx="221">
                  <c:v>39.0</c:v>
                </c:pt>
                <c:pt idx="222">
                  <c:v>31.2</c:v>
                </c:pt>
                <c:pt idx="223">
                  <c:v>31.2</c:v>
                </c:pt>
                <c:pt idx="224">
                  <c:v>15.6</c:v>
                </c:pt>
                <c:pt idx="225">
                  <c:v>14.3</c:v>
                </c:pt>
                <c:pt idx="226">
                  <c:v>9.1</c:v>
                </c:pt>
                <c:pt idx="227">
                  <c:v>1.3</c:v>
                </c:pt>
                <c:pt idx="228">
                  <c:v>2.6</c:v>
                </c:pt>
                <c:pt idx="229">
                  <c:v>7.800000000000001</c:v>
                </c:pt>
                <c:pt idx="230">
                  <c:v>9.1</c:v>
                </c:pt>
                <c:pt idx="231">
                  <c:v>13.0</c:v>
                </c:pt>
                <c:pt idx="232">
                  <c:v>13.0</c:v>
                </c:pt>
                <c:pt idx="233">
                  <c:v>10.4</c:v>
                </c:pt>
                <c:pt idx="234">
                  <c:v>13.0</c:v>
                </c:pt>
                <c:pt idx="235">
                  <c:v>13.0</c:v>
                </c:pt>
                <c:pt idx="236">
                  <c:v>6.5</c:v>
                </c:pt>
                <c:pt idx="237">
                  <c:v>-2.6</c:v>
                </c:pt>
                <c:pt idx="238">
                  <c:v>-3.9</c:v>
                </c:pt>
                <c:pt idx="239">
                  <c:v>-7.800000000000001</c:v>
                </c:pt>
                <c:pt idx="240">
                  <c:v>-18.2</c:v>
                </c:pt>
                <c:pt idx="241">
                  <c:v>-14.3</c:v>
                </c:pt>
                <c:pt idx="242">
                  <c:v>-6.5</c:v>
                </c:pt>
                <c:pt idx="243">
                  <c:v>7.800000000000001</c:v>
                </c:pt>
                <c:pt idx="244">
                  <c:v>2.6</c:v>
                </c:pt>
                <c:pt idx="245">
                  <c:v>-5.2</c:v>
                </c:pt>
                <c:pt idx="246">
                  <c:v>-7.800000000000001</c:v>
                </c:pt>
                <c:pt idx="247">
                  <c:v>-5.2</c:v>
                </c:pt>
                <c:pt idx="248">
                  <c:v>-5.2</c:v>
                </c:pt>
                <c:pt idx="249">
                  <c:v>11.7</c:v>
                </c:pt>
                <c:pt idx="250">
                  <c:v>1.3</c:v>
                </c:pt>
                <c:pt idx="251">
                  <c:v>2.6</c:v>
                </c:pt>
                <c:pt idx="252">
                  <c:v>9.1</c:v>
                </c:pt>
                <c:pt idx="253">
                  <c:v>15.6</c:v>
                </c:pt>
                <c:pt idx="254">
                  <c:v>15.6</c:v>
                </c:pt>
                <c:pt idx="255">
                  <c:v>19.5</c:v>
                </c:pt>
                <c:pt idx="256">
                  <c:v>19.5</c:v>
                </c:pt>
                <c:pt idx="257">
                  <c:v>28.6</c:v>
                </c:pt>
                <c:pt idx="258">
                  <c:v>33.8</c:v>
                </c:pt>
                <c:pt idx="259">
                  <c:v>19.5</c:v>
                </c:pt>
                <c:pt idx="260">
                  <c:v>27.3</c:v>
                </c:pt>
                <c:pt idx="261">
                  <c:v>33.8</c:v>
                </c:pt>
                <c:pt idx="262">
                  <c:v>49.4</c:v>
                </c:pt>
                <c:pt idx="263">
                  <c:v>63.7</c:v>
                </c:pt>
                <c:pt idx="264">
                  <c:v>79.3</c:v>
                </c:pt>
                <c:pt idx="265">
                  <c:v>89.7</c:v>
                </c:pt>
                <c:pt idx="266">
                  <c:v>91.0</c:v>
                </c:pt>
                <c:pt idx="267">
                  <c:v>111.8</c:v>
                </c:pt>
                <c:pt idx="268">
                  <c:v>107.9</c:v>
                </c:pt>
                <c:pt idx="269">
                  <c:v>104.0</c:v>
                </c:pt>
                <c:pt idx="270">
                  <c:v>117.0</c:v>
                </c:pt>
                <c:pt idx="271">
                  <c:v>106.6</c:v>
                </c:pt>
                <c:pt idx="272">
                  <c:v>98.8</c:v>
                </c:pt>
                <c:pt idx="273">
                  <c:v>98.8</c:v>
                </c:pt>
                <c:pt idx="274">
                  <c:v>98.8</c:v>
                </c:pt>
                <c:pt idx="275">
                  <c:v>102.7</c:v>
                </c:pt>
                <c:pt idx="276">
                  <c:v>106.6</c:v>
                </c:pt>
                <c:pt idx="277">
                  <c:v>109.2</c:v>
                </c:pt>
                <c:pt idx="278">
                  <c:v>128.7</c:v>
                </c:pt>
                <c:pt idx="279">
                  <c:v>128.7</c:v>
                </c:pt>
                <c:pt idx="280">
                  <c:v>136.5</c:v>
                </c:pt>
                <c:pt idx="281">
                  <c:v>143.0</c:v>
                </c:pt>
                <c:pt idx="282">
                  <c:v>149.5</c:v>
                </c:pt>
                <c:pt idx="283">
                  <c:v>153.4</c:v>
                </c:pt>
                <c:pt idx="284">
                  <c:v>153.4</c:v>
                </c:pt>
                <c:pt idx="285">
                  <c:v>156.0</c:v>
                </c:pt>
                <c:pt idx="286">
                  <c:v>157.3</c:v>
                </c:pt>
                <c:pt idx="287">
                  <c:v>156.0</c:v>
                </c:pt>
                <c:pt idx="288">
                  <c:v>144.3</c:v>
                </c:pt>
                <c:pt idx="289">
                  <c:v>137.8</c:v>
                </c:pt>
                <c:pt idx="290">
                  <c:v>140.4</c:v>
                </c:pt>
                <c:pt idx="291">
                  <c:v>122.2</c:v>
                </c:pt>
                <c:pt idx="292">
                  <c:v>109.2</c:v>
                </c:pt>
                <c:pt idx="293">
                  <c:v>102.7</c:v>
                </c:pt>
                <c:pt idx="294">
                  <c:v>111.8</c:v>
                </c:pt>
                <c:pt idx="295">
                  <c:v>131.3</c:v>
                </c:pt>
                <c:pt idx="296">
                  <c:v>132.6</c:v>
                </c:pt>
                <c:pt idx="297">
                  <c:v>93.60000000000001</c:v>
                </c:pt>
                <c:pt idx="298">
                  <c:v>93.60000000000001</c:v>
                </c:pt>
                <c:pt idx="299">
                  <c:v>71.5</c:v>
                </c:pt>
                <c:pt idx="300">
                  <c:v>71.5</c:v>
                </c:pt>
                <c:pt idx="301">
                  <c:v>65.0</c:v>
                </c:pt>
                <c:pt idx="302">
                  <c:v>63.7</c:v>
                </c:pt>
                <c:pt idx="303">
                  <c:v>68.9</c:v>
                </c:pt>
                <c:pt idx="304">
                  <c:v>71.5</c:v>
                </c:pt>
                <c:pt idx="305">
                  <c:v>80.60000000000001</c:v>
                </c:pt>
                <c:pt idx="306">
                  <c:v>78.0</c:v>
                </c:pt>
                <c:pt idx="307">
                  <c:v>74.10000000000001</c:v>
                </c:pt>
                <c:pt idx="308">
                  <c:v>94.9</c:v>
                </c:pt>
                <c:pt idx="309">
                  <c:v>109.2</c:v>
                </c:pt>
                <c:pt idx="310">
                  <c:v>114.4</c:v>
                </c:pt>
                <c:pt idx="311">
                  <c:v>113.1</c:v>
                </c:pt>
                <c:pt idx="312">
                  <c:v>113.1</c:v>
                </c:pt>
                <c:pt idx="313">
                  <c:v>124.8</c:v>
                </c:pt>
                <c:pt idx="314">
                  <c:v>130.0</c:v>
                </c:pt>
                <c:pt idx="315">
                  <c:v>133.9</c:v>
                </c:pt>
                <c:pt idx="316">
                  <c:v>141.7</c:v>
                </c:pt>
                <c:pt idx="317">
                  <c:v>143.0</c:v>
                </c:pt>
                <c:pt idx="318">
                  <c:v>140.4</c:v>
                </c:pt>
                <c:pt idx="319">
                  <c:v>102.7</c:v>
                </c:pt>
                <c:pt idx="320">
                  <c:v>81.9</c:v>
                </c:pt>
                <c:pt idx="321">
                  <c:v>76.7</c:v>
                </c:pt>
                <c:pt idx="322">
                  <c:v>78.0</c:v>
                </c:pt>
                <c:pt idx="323">
                  <c:v>61.1</c:v>
                </c:pt>
                <c:pt idx="324">
                  <c:v>84.5</c:v>
                </c:pt>
                <c:pt idx="325">
                  <c:v>89.7</c:v>
                </c:pt>
                <c:pt idx="326">
                  <c:v>81.9</c:v>
                </c:pt>
                <c:pt idx="327">
                  <c:v>44.2</c:v>
                </c:pt>
                <c:pt idx="328">
                  <c:v>44.2</c:v>
                </c:pt>
                <c:pt idx="329">
                  <c:v>41.6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37.7</c:v>
                </c:pt>
                <c:pt idx="334">
                  <c:v>37.7</c:v>
                </c:pt>
                <c:pt idx="335">
                  <c:v>53.3</c:v>
                </c:pt>
                <c:pt idx="336">
                  <c:v>53.3</c:v>
                </c:pt>
                <c:pt idx="337">
                  <c:v>49.4</c:v>
                </c:pt>
                <c:pt idx="338">
                  <c:v>46.8</c:v>
                </c:pt>
                <c:pt idx="339">
                  <c:v>53.3</c:v>
                </c:pt>
                <c:pt idx="340">
                  <c:v>48.1</c:v>
                </c:pt>
                <c:pt idx="341">
                  <c:v>45.5</c:v>
                </c:pt>
                <c:pt idx="342">
                  <c:v>52.0</c:v>
                </c:pt>
                <c:pt idx="343">
                  <c:v>59.8</c:v>
                </c:pt>
                <c:pt idx="344">
                  <c:v>49.4</c:v>
                </c:pt>
                <c:pt idx="345">
                  <c:v>35.1</c:v>
                </c:pt>
                <c:pt idx="346">
                  <c:v>20.8</c:v>
                </c:pt>
                <c:pt idx="347">
                  <c:v>23.4</c:v>
                </c:pt>
                <c:pt idx="348">
                  <c:v>20.8</c:v>
                </c:pt>
                <c:pt idx="349">
                  <c:v>20.8</c:v>
                </c:pt>
                <c:pt idx="350">
                  <c:v>24.7</c:v>
                </c:pt>
                <c:pt idx="351">
                  <c:v>22.1</c:v>
                </c:pt>
                <c:pt idx="352">
                  <c:v>11.7</c:v>
                </c:pt>
                <c:pt idx="353">
                  <c:v>22.1</c:v>
                </c:pt>
                <c:pt idx="354">
                  <c:v>13.0</c:v>
                </c:pt>
                <c:pt idx="355">
                  <c:v>14.3</c:v>
                </c:pt>
                <c:pt idx="356">
                  <c:v>11.7</c:v>
                </c:pt>
                <c:pt idx="357">
                  <c:v>22.1</c:v>
                </c:pt>
                <c:pt idx="358">
                  <c:v>24.7</c:v>
                </c:pt>
                <c:pt idx="359">
                  <c:v>20.8</c:v>
                </c:pt>
                <c:pt idx="360">
                  <c:v>15.6</c:v>
                </c:pt>
                <c:pt idx="361">
                  <c:v>20.8</c:v>
                </c:pt>
                <c:pt idx="362">
                  <c:v>19.5</c:v>
                </c:pt>
                <c:pt idx="363">
                  <c:v>14.3</c:v>
                </c:pt>
                <c:pt idx="364">
                  <c:v>20.8</c:v>
                </c:pt>
                <c:pt idx="365">
                  <c:v>22.1</c:v>
                </c:pt>
                <c:pt idx="366">
                  <c:v>24.7</c:v>
                </c:pt>
                <c:pt idx="367">
                  <c:v>27.3</c:v>
                </c:pt>
                <c:pt idx="368">
                  <c:v>37.7</c:v>
                </c:pt>
                <c:pt idx="369">
                  <c:v>46.8</c:v>
                </c:pt>
                <c:pt idx="370">
                  <c:v>42.9</c:v>
                </c:pt>
                <c:pt idx="371">
                  <c:v>48.1</c:v>
                </c:pt>
                <c:pt idx="372">
                  <c:v>54.6</c:v>
                </c:pt>
                <c:pt idx="373">
                  <c:v>55.9</c:v>
                </c:pt>
                <c:pt idx="374">
                  <c:v>66.3</c:v>
                </c:pt>
                <c:pt idx="375">
                  <c:v>70.2</c:v>
                </c:pt>
                <c:pt idx="376">
                  <c:v>75.4</c:v>
                </c:pt>
                <c:pt idx="377">
                  <c:v>85.8</c:v>
                </c:pt>
                <c:pt idx="378">
                  <c:v>84.5</c:v>
                </c:pt>
                <c:pt idx="379">
                  <c:v>88.4</c:v>
                </c:pt>
                <c:pt idx="380">
                  <c:v>89.7</c:v>
                </c:pt>
                <c:pt idx="381">
                  <c:v>83.2</c:v>
                </c:pt>
                <c:pt idx="382">
                  <c:v>79.3</c:v>
                </c:pt>
                <c:pt idx="383">
                  <c:v>76.7</c:v>
                </c:pt>
                <c:pt idx="384">
                  <c:v>76.7</c:v>
                </c:pt>
                <c:pt idx="385">
                  <c:v>76.7</c:v>
                </c:pt>
                <c:pt idx="386">
                  <c:v>67.60000000000001</c:v>
                </c:pt>
                <c:pt idx="387">
                  <c:v>63.7</c:v>
                </c:pt>
                <c:pt idx="388">
                  <c:v>63.7</c:v>
                </c:pt>
                <c:pt idx="389">
                  <c:v>67.60000000000001</c:v>
                </c:pt>
                <c:pt idx="390">
                  <c:v>66.3</c:v>
                </c:pt>
                <c:pt idx="391">
                  <c:v>68.9</c:v>
                </c:pt>
                <c:pt idx="392">
                  <c:v>71.5</c:v>
                </c:pt>
                <c:pt idx="393">
                  <c:v>80.60000000000001</c:v>
                </c:pt>
                <c:pt idx="394">
                  <c:v>92.3</c:v>
                </c:pt>
                <c:pt idx="395">
                  <c:v>102.7</c:v>
                </c:pt>
                <c:pt idx="396">
                  <c:v>100.1</c:v>
                </c:pt>
                <c:pt idx="397">
                  <c:v>89.7</c:v>
                </c:pt>
                <c:pt idx="398">
                  <c:v>84.5</c:v>
                </c:pt>
                <c:pt idx="399">
                  <c:v>91.0</c:v>
                </c:pt>
                <c:pt idx="400">
                  <c:v>92.3</c:v>
                </c:pt>
                <c:pt idx="401">
                  <c:v>96.2</c:v>
                </c:pt>
                <c:pt idx="402">
                  <c:v>100.1</c:v>
                </c:pt>
                <c:pt idx="403">
                  <c:v>102.7</c:v>
                </c:pt>
                <c:pt idx="404">
                  <c:v>104.0</c:v>
                </c:pt>
                <c:pt idx="405">
                  <c:v>114.4</c:v>
                </c:pt>
                <c:pt idx="406">
                  <c:v>144.3</c:v>
                </c:pt>
                <c:pt idx="407">
                  <c:v>141.7</c:v>
                </c:pt>
                <c:pt idx="408">
                  <c:v>113.1</c:v>
                </c:pt>
                <c:pt idx="409">
                  <c:v>97.5</c:v>
                </c:pt>
                <c:pt idx="410">
                  <c:v>67.60000000000001</c:v>
                </c:pt>
                <c:pt idx="411">
                  <c:v>59.8</c:v>
                </c:pt>
                <c:pt idx="412">
                  <c:v>45.5</c:v>
                </c:pt>
                <c:pt idx="413">
                  <c:v>58.5</c:v>
                </c:pt>
                <c:pt idx="414">
                  <c:v>53.3</c:v>
                </c:pt>
                <c:pt idx="415">
                  <c:v>58.5</c:v>
                </c:pt>
                <c:pt idx="416">
                  <c:v>49.4</c:v>
                </c:pt>
                <c:pt idx="417">
                  <c:v>49.4</c:v>
                </c:pt>
                <c:pt idx="418">
                  <c:v>53.3</c:v>
                </c:pt>
                <c:pt idx="419">
                  <c:v>65.0</c:v>
                </c:pt>
                <c:pt idx="420">
                  <c:v>79.3</c:v>
                </c:pt>
                <c:pt idx="421">
                  <c:v>100.1</c:v>
                </c:pt>
                <c:pt idx="422">
                  <c:v>120.9</c:v>
                </c:pt>
                <c:pt idx="423">
                  <c:v>123.5</c:v>
                </c:pt>
                <c:pt idx="424">
                  <c:v>122.2</c:v>
                </c:pt>
                <c:pt idx="425">
                  <c:v>131.3</c:v>
                </c:pt>
                <c:pt idx="426">
                  <c:v>132.6</c:v>
                </c:pt>
                <c:pt idx="427">
                  <c:v>132.6</c:v>
                </c:pt>
                <c:pt idx="428">
                  <c:v>115.7</c:v>
                </c:pt>
                <c:pt idx="429">
                  <c:v>114.4</c:v>
                </c:pt>
                <c:pt idx="430">
                  <c:v>126.1</c:v>
                </c:pt>
                <c:pt idx="431">
                  <c:v>136.5</c:v>
                </c:pt>
                <c:pt idx="432">
                  <c:v>143.0</c:v>
                </c:pt>
                <c:pt idx="433">
                  <c:v>153.4</c:v>
                </c:pt>
                <c:pt idx="434">
                  <c:v>161.2</c:v>
                </c:pt>
                <c:pt idx="435">
                  <c:v>159.9</c:v>
                </c:pt>
                <c:pt idx="436">
                  <c:v>161.2</c:v>
                </c:pt>
                <c:pt idx="437">
                  <c:v>163.8</c:v>
                </c:pt>
                <c:pt idx="438">
                  <c:v>148.2</c:v>
                </c:pt>
                <c:pt idx="439">
                  <c:v>133.9</c:v>
                </c:pt>
                <c:pt idx="440">
                  <c:v>118.3</c:v>
                </c:pt>
                <c:pt idx="441">
                  <c:v>105.3</c:v>
                </c:pt>
                <c:pt idx="442">
                  <c:v>96.2</c:v>
                </c:pt>
                <c:pt idx="443">
                  <c:v>110.5</c:v>
                </c:pt>
                <c:pt idx="444">
                  <c:v>110.5</c:v>
                </c:pt>
                <c:pt idx="445">
                  <c:v>115.7</c:v>
                </c:pt>
                <c:pt idx="446">
                  <c:v>131.3</c:v>
                </c:pt>
                <c:pt idx="447">
                  <c:v>136.5</c:v>
                </c:pt>
                <c:pt idx="448">
                  <c:v>136.5</c:v>
                </c:pt>
                <c:pt idx="449">
                  <c:v>140.4</c:v>
                </c:pt>
                <c:pt idx="450">
                  <c:v>143.0</c:v>
                </c:pt>
                <c:pt idx="451">
                  <c:v>150.8</c:v>
                </c:pt>
                <c:pt idx="452">
                  <c:v>153.4</c:v>
                </c:pt>
                <c:pt idx="453">
                  <c:v>145.6</c:v>
                </c:pt>
                <c:pt idx="454">
                  <c:v>143.0</c:v>
                </c:pt>
                <c:pt idx="455">
                  <c:v>139.1</c:v>
                </c:pt>
                <c:pt idx="456">
                  <c:v>131.3</c:v>
                </c:pt>
                <c:pt idx="457">
                  <c:v>131.3</c:v>
                </c:pt>
                <c:pt idx="458">
                  <c:v>127.4</c:v>
                </c:pt>
                <c:pt idx="459">
                  <c:v>126.1</c:v>
                </c:pt>
                <c:pt idx="460">
                  <c:v>152.1</c:v>
                </c:pt>
                <c:pt idx="461">
                  <c:v>152.1</c:v>
                </c:pt>
                <c:pt idx="462">
                  <c:v>153.4</c:v>
                </c:pt>
                <c:pt idx="463">
                  <c:v>153.4</c:v>
                </c:pt>
                <c:pt idx="464">
                  <c:v>153.4</c:v>
                </c:pt>
                <c:pt idx="465">
                  <c:v>153.4</c:v>
                </c:pt>
                <c:pt idx="466">
                  <c:v>153.4</c:v>
                </c:pt>
                <c:pt idx="467">
                  <c:v>146.9</c:v>
                </c:pt>
                <c:pt idx="468">
                  <c:v>152.1</c:v>
                </c:pt>
                <c:pt idx="469">
                  <c:v>148.2</c:v>
                </c:pt>
                <c:pt idx="470">
                  <c:v>152.1</c:v>
                </c:pt>
                <c:pt idx="471">
                  <c:v>146.9</c:v>
                </c:pt>
                <c:pt idx="472">
                  <c:v>146.9</c:v>
                </c:pt>
                <c:pt idx="473">
                  <c:v>127.4</c:v>
                </c:pt>
                <c:pt idx="474">
                  <c:v>115.7</c:v>
                </c:pt>
                <c:pt idx="475">
                  <c:v>104.0</c:v>
                </c:pt>
                <c:pt idx="476">
                  <c:v>92.3</c:v>
                </c:pt>
                <c:pt idx="477">
                  <c:v>71.5</c:v>
                </c:pt>
                <c:pt idx="478">
                  <c:v>75.4</c:v>
                </c:pt>
                <c:pt idx="479">
                  <c:v>52.0</c:v>
                </c:pt>
                <c:pt idx="480">
                  <c:v>37.7</c:v>
                </c:pt>
                <c:pt idx="481">
                  <c:v>35.1</c:v>
                </c:pt>
                <c:pt idx="482">
                  <c:v>26.0</c:v>
                </c:pt>
                <c:pt idx="483">
                  <c:v>26.0</c:v>
                </c:pt>
                <c:pt idx="484">
                  <c:v>16.9</c:v>
                </c:pt>
                <c:pt idx="485">
                  <c:v>16.9</c:v>
                </c:pt>
                <c:pt idx="486">
                  <c:v>10.4</c:v>
                </c:pt>
                <c:pt idx="487">
                  <c:v>15.6</c:v>
                </c:pt>
                <c:pt idx="488">
                  <c:v>5.2</c:v>
                </c:pt>
                <c:pt idx="489">
                  <c:v>5.2</c:v>
                </c:pt>
                <c:pt idx="490">
                  <c:v>10.4</c:v>
                </c:pt>
                <c:pt idx="491">
                  <c:v>22.1</c:v>
                </c:pt>
                <c:pt idx="492">
                  <c:v>37.7</c:v>
                </c:pt>
                <c:pt idx="493">
                  <c:v>42.9</c:v>
                </c:pt>
                <c:pt idx="494">
                  <c:v>54.6</c:v>
                </c:pt>
                <c:pt idx="495">
                  <c:v>61.1</c:v>
                </c:pt>
                <c:pt idx="496">
                  <c:v>80.60000000000001</c:v>
                </c:pt>
                <c:pt idx="497">
                  <c:v>80.60000000000001</c:v>
                </c:pt>
                <c:pt idx="498">
                  <c:v>75.4</c:v>
                </c:pt>
                <c:pt idx="499">
                  <c:v>80.60000000000001</c:v>
                </c:pt>
                <c:pt idx="500">
                  <c:v>79.3</c:v>
                </c:pt>
                <c:pt idx="501">
                  <c:v>75.4</c:v>
                </c:pt>
                <c:pt idx="502">
                  <c:v>81.9</c:v>
                </c:pt>
                <c:pt idx="503">
                  <c:v>84.5</c:v>
                </c:pt>
                <c:pt idx="504">
                  <c:v>76.7</c:v>
                </c:pt>
                <c:pt idx="505">
                  <c:v>79.3</c:v>
                </c:pt>
                <c:pt idx="506">
                  <c:v>48.1</c:v>
                </c:pt>
                <c:pt idx="507">
                  <c:v>31.2</c:v>
                </c:pt>
                <c:pt idx="508">
                  <c:v>36.4</c:v>
                </c:pt>
                <c:pt idx="509">
                  <c:v>32.5</c:v>
                </c:pt>
                <c:pt idx="510">
                  <c:v>35.1</c:v>
                </c:pt>
                <c:pt idx="511">
                  <c:v>31.2</c:v>
                </c:pt>
                <c:pt idx="512">
                  <c:v>29.9</c:v>
                </c:pt>
                <c:pt idx="513">
                  <c:v>23.4</c:v>
                </c:pt>
                <c:pt idx="514">
                  <c:v>5.2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14.3</c:v>
                </c:pt>
                <c:pt idx="519">
                  <c:v>23.4</c:v>
                </c:pt>
                <c:pt idx="520">
                  <c:v>33.8</c:v>
                </c:pt>
                <c:pt idx="521">
                  <c:v>52.0</c:v>
                </c:pt>
                <c:pt idx="522">
                  <c:v>55.9</c:v>
                </c:pt>
                <c:pt idx="523">
                  <c:v>58.5</c:v>
                </c:pt>
                <c:pt idx="524">
                  <c:v>67.60000000000001</c:v>
                </c:pt>
                <c:pt idx="525">
                  <c:v>72.8</c:v>
                </c:pt>
                <c:pt idx="526">
                  <c:v>88.4</c:v>
                </c:pt>
                <c:pt idx="527">
                  <c:v>100.1</c:v>
                </c:pt>
                <c:pt idx="528">
                  <c:v>106.6</c:v>
                </c:pt>
                <c:pt idx="529">
                  <c:v>111.8</c:v>
                </c:pt>
                <c:pt idx="530">
                  <c:v>119.6</c:v>
                </c:pt>
                <c:pt idx="531">
                  <c:v>124.8</c:v>
                </c:pt>
                <c:pt idx="532">
                  <c:v>128.7</c:v>
                </c:pt>
                <c:pt idx="533">
                  <c:v>119.6</c:v>
                </c:pt>
                <c:pt idx="534">
                  <c:v>146.9</c:v>
                </c:pt>
                <c:pt idx="535">
                  <c:v>150.8</c:v>
                </c:pt>
                <c:pt idx="536">
                  <c:v>152.1</c:v>
                </c:pt>
                <c:pt idx="537">
                  <c:v>149.5</c:v>
                </c:pt>
                <c:pt idx="538">
                  <c:v>149.5</c:v>
                </c:pt>
                <c:pt idx="539">
                  <c:v>139.1</c:v>
                </c:pt>
                <c:pt idx="540">
                  <c:v>132.6</c:v>
                </c:pt>
                <c:pt idx="541">
                  <c:v>131.3</c:v>
                </c:pt>
                <c:pt idx="542">
                  <c:v>133.9</c:v>
                </c:pt>
                <c:pt idx="543">
                  <c:v>146.9</c:v>
                </c:pt>
                <c:pt idx="544">
                  <c:v>146.9</c:v>
                </c:pt>
                <c:pt idx="545">
                  <c:v>146.9</c:v>
                </c:pt>
                <c:pt idx="546">
                  <c:v>146.9</c:v>
                </c:pt>
                <c:pt idx="547">
                  <c:v>152.1</c:v>
                </c:pt>
                <c:pt idx="548">
                  <c:v>149.5</c:v>
                </c:pt>
                <c:pt idx="549">
                  <c:v>152.1</c:v>
                </c:pt>
                <c:pt idx="550">
                  <c:v>149.5</c:v>
                </c:pt>
                <c:pt idx="551">
                  <c:v>152.1</c:v>
                </c:pt>
                <c:pt idx="552">
                  <c:v>152.1</c:v>
                </c:pt>
                <c:pt idx="553">
                  <c:v>153.4</c:v>
                </c:pt>
                <c:pt idx="554">
                  <c:v>153.4</c:v>
                </c:pt>
                <c:pt idx="555">
                  <c:v>154.7</c:v>
                </c:pt>
                <c:pt idx="556">
                  <c:v>156.0</c:v>
                </c:pt>
                <c:pt idx="557">
                  <c:v>152.1</c:v>
                </c:pt>
                <c:pt idx="558">
                  <c:v>152.1</c:v>
                </c:pt>
                <c:pt idx="559">
                  <c:v>146.9</c:v>
                </c:pt>
                <c:pt idx="560">
                  <c:v>156.0</c:v>
                </c:pt>
                <c:pt idx="561">
                  <c:v>139.1</c:v>
                </c:pt>
                <c:pt idx="562">
                  <c:v>141.7</c:v>
                </c:pt>
                <c:pt idx="563">
                  <c:v>124.8</c:v>
                </c:pt>
                <c:pt idx="564">
                  <c:v>123.5</c:v>
                </c:pt>
                <c:pt idx="565">
                  <c:v>128.7</c:v>
                </c:pt>
                <c:pt idx="566">
                  <c:v>127.4</c:v>
                </c:pt>
                <c:pt idx="567">
                  <c:v>107.9</c:v>
                </c:pt>
                <c:pt idx="568">
                  <c:v>87.10000000000001</c:v>
                </c:pt>
                <c:pt idx="569">
                  <c:v>78.0</c:v>
                </c:pt>
                <c:pt idx="570">
                  <c:v>50.7</c:v>
                </c:pt>
                <c:pt idx="571">
                  <c:v>39.0</c:v>
                </c:pt>
                <c:pt idx="572">
                  <c:v>28.6</c:v>
                </c:pt>
                <c:pt idx="573">
                  <c:v>19.5</c:v>
                </c:pt>
                <c:pt idx="574">
                  <c:v>29.9</c:v>
                </c:pt>
                <c:pt idx="575">
                  <c:v>44.2</c:v>
                </c:pt>
                <c:pt idx="576">
                  <c:v>44.2</c:v>
                </c:pt>
                <c:pt idx="577">
                  <c:v>33.8</c:v>
                </c:pt>
                <c:pt idx="578">
                  <c:v>20.8</c:v>
                </c:pt>
                <c:pt idx="579">
                  <c:v>9.1</c:v>
                </c:pt>
                <c:pt idx="580">
                  <c:v>9.1</c:v>
                </c:pt>
                <c:pt idx="581">
                  <c:v>9.1</c:v>
                </c:pt>
                <c:pt idx="582">
                  <c:v>13.0</c:v>
                </c:pt>
                <c:pt idx="583">
                  <c:v>18.2</c:v>
                </c:pt>
                <c:pt idx="584">
                  <c:v>23.4</c:v>
                </c:pt>
                <c:pt idx="585">
                  <c:v>29.9</c:v>
                </c:pt>
                <c:pt idx="586">
                  <c:v>27.3</c:v>
                </c:pt>
                <c:pt idx="587">
                  <c:v>24.7</c:v>
                </c:pt>
                <c:pt idx="588">
                  <c:v>22.1</c:v>
                </c:pt>
                <c:pt idx="589">
                  <c:v>28.6</c:v>
                </c:pt>
                <c:pt idx="590">
                  <c:v>16.9</c:v>
                </c:pt>
                <c:pt idx="591">
                  <c:v>7.800000000000001</c:v>
                </c:pt>
                <c:pt idx="592">
                  <c:v>5.2</c:v>
                </c:pt>
                <c:pt idx="593">
                  <c:v>19.5</c:v>
                </c:pt>
                <c:pt idx="594">
                  <c:v>18.2</c:v>
                </c:pt>
                <c:pt idx="595">
                  <c:v>26.0</c:v>
                </c:pt>
                <c:pt idx="596">
                  <c:v>28.6</c:v>
                </c:pt>
                <c:pt idx="597">
                  <c:v>27.3</c:v>
                </c:pt>
                <c:pt idx="598">
                  <c:v>18.2</c:v>
                </c:pt>
                <c:pt idx="599">
                  <c:v>3.9</c:v>
                </c:pt>
                <c:pt idx="600">
                  <c:v>2.6</c:v>
                </c:pt>
                <c:pt idx="601">
                  <c:v>2.6</c:v>
                </c:pt>
                <c:pt idx="602">
                  <c:v>7.800000000000001</c:v>
                </c:pt>
                <c:pt idx="603">
                  <c:v>11.7</c:v>
                </c:pt>
                <c:pt idx="604">
                  <c:v>19.5</c:v>
                </c:pt>
                <c:pt idx="605">
                  <c:v>23.4</c:v>
                </c:pt>
                <c:pt idx="606">
                  <c:v>32.5</c:v>
                </c:pt>
                <c:pt idx="607">
                  <c:v>76.7</c:v>
                </c:pt>
                <c:pt idx="608">
                  <c:v>96.2</c:v>
                </c:pt>
                <c:pt idx="609">
                  <c:v>110.5</c:v>
                </c:pt>
                <c:pt idx="610">
                  <c:v>122.2</c:v>
                </c:pt>
                <c:pt idx="611">
                  <c:v>133.9</c:v>
                </c:pt>
                <c:pt idx="612">
                  <c:v>144.3</c:v>
                </c:pt>
                <c:pt idx="613">
                  <c:v>140.4</c:v>
                </c:pt>
                <c:pt idx="614">
                  <c:v>145.6</c:v>
                </c:pt>
                <c:pt idx="615">
                  <c:v>150.8</c:v>
                </c:pt>
                <c:pt idx="616">
                  <c:v>153.4</c:v>
                </c:pt>
                <c:pt idx="617">
                  <c:v>144.3</c:v>
                </c:pt>
                <c:pt idx="618">
                  <c:v>137.8</c:v>
                </c:pt>
                <c:pt idx="619">
                  <c:v>107.9</c:v>
                </c:pt>
                <c:pt idx="620">
                  <c:v>104.0</c:v>
                </c:pt>
                <c:pt idx="621">
                  <c:v>97.5</c:v>
                </c:pt>
                <c:pt idx="622">
                  <c:v>85.8</c:v>
                </c:pt>
                <c:pt idx="623">
                  <c:v>72.8</c:v>
                </c:pt>
                <c:pt idx="624">
                  <c:v>67.60000000000001</c:v>
                </c:pt>
                <c:pt idx="625">
                  <c:v>113.1</c:v>
                </c:pt>
                <c:pt idx="626">
                  <c:v>106.6</c:v>
                </c:pt>
                <c:pt idx="627">
                  <c:v>111.8</c:v>
                </c:pt>
                <c:pt idx="628">
                  <c:v>115.7</c:v>
                </c:pt>
                <c:pt idx="629">
                  <c:v>123.5</c:v>
                </c:pt>
                <c:pt idx="630">
                  <c:v>128.7</c:v>
                </c:pt>
                <c:pt idx="631">
                  <c:v>133.9</c:v>
                </c:pt>
                <c:pt idx="632">
                  <c:v>144.3</c:v>
                </c:pt>
                <c:pt idx="633">
                  <c:v>143.0</c:v>
                </c:pt>
                <c:pt idx="634">
                  <c:v>148.2</c:v>
                </c:pt>
                <c:pt idx="635">
                  <c:v>145.6</c:v>
                </c:pt>
                <c:pt idx="636">
                  <c:v>157.3</c:v>
                </c:pt>
                <c:pt idx="637">
                  <c:v>152.1</c:v>
                </c:pt>
                <c:pt idx="638">
                  <c:v>150.8</c:v>
                </c:pt>
                <c:pt idx="639">
                  <c:v>136.5</c:v>
                </c:pt>
                <c:pt idx="640">
                  <c:v>115.7</c:v>
                </c:pt>
                <c:pt idx="641">
                  <c:v>106.6</c:v>
                </c:pt>
                <c:pt idx="642">
                  <c:v>98.8</c:v>
                </c:pt>
                <c:pt idx="643">
                  <c:v>91.0</c:v>
                </c:pt>
                <c:pt idx="644">
                  <c:v>72.8</c:v>
                </c:pt>
                <c:pt idx="645">
                  <c:v>65.0</c:v>
                </c:pt>
                <c:pt idx="646">
                  <c:v>65.0</c:v>
                </c:pt>
                <c:pt idx="647">
                  <c:v>67.60000000000001</c:v>
                </c:pt>
                <c:pt idx="648">
                  <c:v>70.2</c:v>
                </c:pt>
                <c:pt idx="649">
                  <c:v>72.8</c:v>
                </c:pt>
                <c:pt idx="650">
                  <c:v>72.8</c:v>
                </c:pt>
                <c:pt idx="651">
                  <c:v>67.60000000000001</c:v>
                </c:pt>
                <c:pt idx="652">
                  <c:v>65.0</c:v>
                </c:pt>
                <c:pt idx="653">
                  <c:v>62.40000000000001</c:v>
                </c:pt>
                <c:pt idx="654">
                  <c:v>58.5</c:v>
                </c:pt>
                <c:pt idx="655">
                  <c:v>70.2</c:v>
                </c:pt>
                <c:pt idx="656">
                  <c:v>71.5</c:v>
                </c:pt>
                <c:pt idx="657">
                  <c:v>72.8</c:v>
                </c:pt>
                <c:pt idx="658">
                  <c:v>70.2</c:v>
                </c:pt>
                <c:pt idx="659">
                  <c:v>88.4</c:v>
                </c:pt>
                <c:pt idx="660">
                  <c:v>92.3</c:v>
                </c:pt>
                <c:pt idx="661">
                  <c:v>97.5</c:v>
                </c:pt>
                <c:pt idx="662">
                  <c:v>91.0</c:v>
                </c:pt>
                <c:pt idx="663">
                  <c:v>68.9</c:v>
                </c:pt>
                <c:pt idx="664">
                  <c:v>65.0</c:v>
                </c:pt>
                <c:pt idx="665">
                  <c:v>83.2</c:v>
                </c:pt>
                <c:pt idx="666">
                  <c:v>104.0</c:v>
                </c:pt>
                <c:pt idx="667">
                  <c:v>118.3</c:v>
                </c:pt>
                <c:pt idx="668">
                  <c:v>119.6</c:v>
                </c:pt>
                <c:pt idx="669">
                  <c:v>117.0</c:v>
                </c:pt>
                <c:pt idx="670">
                  <c:v>109.2</c:v>
                </c:pt>
                <c:pt idx="671">
                  <c:v>109.2</c:v>
                </c:pt>
                <c:pt idx="672">
                  <c:v>110.5</c:v>
                </c:pt>
                <c:pt idx="673">
                  <c:v>113.1</c:v>
                </c:pt>
                <c:pt idx="674">
                  <c:v>114.4</c:v>
                </c:pt>
                <c:pt idx="675">
                  <c:v>93.60000000000001</c:v>
                </c:pt>
                <c:pt idx="676">
                  <c:v>96.2</c:v>
                </c:pt>
                <c:pt idx="677">
                  <c:v>84.5</c:v>
                </c:pt>
                <c:pt idx="678">
                  <c:v>89.7</c:v>
                </c:pt>
                <c:pt idx="679">
                  <c:v>101.4</c:v>
                </c:pt>
                <c:pt idx="680">
                  <c:v>113.1</c:v>
                </c:pt>
                <c:pt idx="681">
                  <c:v>123.5</c:v>
                </c:pt>
                <c:pt idx="682">
                  <c:v>126.1</c:v>
                </c:pt>
                <c:pt idx="683">
                  <c:v>117.0</c:v>
                </c:pt>
                <c:pt idx="684">
                  <c:v>110.5</c:v>
                </c:pt>
                <c:pt idx="685">
                  <c:v>89.7</c:v>
                </c:pt>
                <c:pt idx="686">
                  <c:v>96.2</c:v>
                </c:pt>
                <c:pt idx="687">
                  <c:v>101.4</c:v>
                </c:pt>
                <c:pt idx="688">
                  <c:v>102.7</c:v>
                </c:pt>
                <c:pt idx="689">
                  <c:v>105.3</c:v>
                </c:pt>
                <c:pt idx="690">
                  <c:v>101.4</c:v>
                </c:pt>
                <c:pt idx="691">
                  <c:v>100.1</c:v>
                </c:pt>
                <c:pt idx="692">
                  <c:v>98.8</c:v>
                </c:pt>
                <c:pt idx="693">
                  <c:v>97.5</c:v>
                </c:pt>
                <c:pt idx="694">
                  <c:v>96.2</c:v>
                </c:pt>
                <c:pt idx="695">
                  <c:v>100.1</c:v>
                </c:pt>
                <c:pt idx="696">
                  <c:v>100.1</c:v>
                </c:pt>
                <c:pt idx="697">
                  <c:v>105.3</c:v>
                </c:pt>
                <c:pt idx="698">
                  <c:v>110.5</c:v>
                </c:pt>
                <c:pt idx="699">
                  <c:v>113.1</c:v>
                </c:pt>
                <c:pt idx="700">
                  <c:v>119.6</c:v>
                </c:pt>
                <c:pt idx="701">
                  <c:v>119.6</c:v>
                </c:pt>
                <c:pt idx="702">
                  <c:v>118.3</c:v>
                </c:pt>
                <c:pt idx="703">
                  <c:v>118.3</c:v>
                </c:pt>
                <c:pt idx="704">
                  <c:v>89.7</c:v>
                </c:pt>
                <c:pt idx="705">
                  <c:v>74.10000000000001</c:v>
                </c:pt>
                <c:pt idx="706">
                  <c:v>70.2</c:v>
                </c:pt>
                <c:pt idx="707">
                  <c:v>49.4</c:v>
                </c:pt>
                <c:pt idx="708">
                  <c:v>52.0</c:v>
                </c:pt>
                <c:pt idx="709">
                  <c:v>48.1</c:v>
                </c:pt>
                <c:pt idx="710">
                  <c:v>32.5</c:v>
                </c:pt>
                <c:pt idx="711">
                  <c:v>26.0</c:v>
                </c:pt>
                <c:pt idx="712">
                  <c:v>26.0</c:v>
                </c:pt>
                <c:pt idx="713">
                  <c:v>20.8</c:v>
                </c:pt>
                <c:pt idx="714">
                  <c:v>19.5</c:v>
                </c:pt>
                <c:pt idx="715">
                  <c:v>18.2</c:v>
                </c:pt>
                <c:pt idx="716">
                  <c:v>20.8</c:v>
                </c:pt>
                <c:pt idx="717">
                  <c:v>16.9</c:v>
                </c:pt>
                <c:pt idx="718">
                  <c:v>11.7</c:v>
                </c:pt>
                <c:pt idx="719">
                  <c:v>20.8</c:v>
                </c:pt>
                <c:pt idx="720">
                  <c:v>29.9</c:v>
                </c:pt>
                <c:pt idx="721">
                  <c:v>31.2</c:v>
                </c:pt>
                <c:pt idx="722">
                  <c:v>46.8</c:v>
                </c:pt>
                <c:pt idx="723">
                  <c:v>53.3</c:v>
                </c:pt>
                <c:pt idx="724">
                  <c:v>42.9</c:v>
                </c:pt>
                <c:pt idx="725">
                  <c:v>48.1</c:v>
                </c:pt>
                <c:pt idx="726">
                  <c:v>57.2</c:v>
                </c:pt>
                <c:pt idx="727">
                  <c:v>59.8</c:v>
                </c:pt>
                <c:pt idx="728">
                  <c:v>55.9</c:v>
                </c:pt>
                <c:pt idx="729">
                  <c:v>62.40000000000001</c:v>
                </c:pt>
                <c:pt idx="730">
                  <c:v>71.5</c:v>
                </c:pt>
                <c:pt idx="731">
                  <c:v>78.0</c:v>
                </c:pt>
                <c:pt idx="732">
                  <c:v>76.7</c:v>
                </c:pt>
                <c:pt idx="733">
                  <c:v>83.2</c:v>
                </c:pt>
                <c:pt idx="734">
                  <c:v>79.3</c:v>
                </c:pt>
                <c:pt idx="735">
                  <c:v>84.5</c:v>
                </c:pt>
                <c:pt idx="736">
                  <c:v>91.0</c:v>
                </c:pt>
                <c:pt idx="737">
                  <c:v>85.8</c:v>
                </c:pt>
                <c:pt idx="738">
                  <c:v>78.0</c:v>
                </c:pt>
                <c:pt idx="739">
                  <c:v>58.5</c:v>
                </c:pt>
                <c:pt idx="740">
                  <c:v>52.0</c:v>
                </c:pt>
                <c:pt idx="741">
                  <c:v>54.6</c:v>
                </c:pt>
                <c:pt idx="742">
                  <c:v>53.3</c:v>
                </c:pt>
                <c:pt idx="743">
                  <c:v>63.7</c:v>
                </c:pt>
                <c:pt idx="744">
                  <c:v>74.10000000000001</c:v>
                </c:pt>
                <c:pt idx="745">
                  <c:v>76.7</c:v>
                </c:pt>
                <c:pt idx="746">
                  <c:v>80.60000000000001</c:v>
                </c:pt>
                <c:pt idx="747">
                  <c:v>67.60000000000001</c:v>
                </c:pt>
                <c:pt idx="748">
                  <c:v>53.3</c:v>
                </c:pt>
                <c:pt idx="749">
                  <c:v>48.1</c:v>
                </c:pt>
                <c:pt idx="750">
                  <c:v>44.2</c:v>
                </c:pt>
                <c:pt idx="751">
                  <c:v>49.4</c:v>
                </c:pt>
                <c:pt idx="752">
                  <c:v>50.7</c:v>
                </c:pt>
                <c:pt idx="753">
                  <c:v>54.6</c:v>
                </c:pt>
                <c:pt idx="754">
                  <c:v>71.5</c:v>
                </c:pt>
                <c:pt idx="755">
                  <c:v>71.5</c:v>
                </c:pt>
                <c:pt idx="756">
                  <c:v>75.4</c:v>
                </c:pt>
                <c:pt idx="757">
                  <c:v>87.10000000000001</c:v>
                </c:pt>
                <c:pt idx="758">
                  <c:v>96.2</c:v>
                </c:pt>
                <c:pt idx="759">
                  <c:v>85.8</c:v>
                </c:pt>
                <c:pt idx="760">
                  <c:v>91.0</c:v>
                </c:pt>
                <c:pt idx="761">
                  <c:v>96.2</c:v>
                </c:pt>
                <c:pt idx="762">
                  <c:v>87.10000000000001</c:v>
                </c:pt>
                <c:pt idx="763">
                  <c:v>88.4</c:v>
                </c:pt>
                <c:pt idx="764">
                  <c:v>75.4</c:v>
                </c:pt>
                <c:pt idx="765">
                  <c:v>68.9</c:v>
                </c:pt>
                <c:pt idx="766">
                  <c:v>57.2</c:v>
                </c:pt>
                <c:pt idx="767">
                  <c:v>67.60000000000001</c:v>
                </c:pt>
                <c:pt idx="768">
                  <c:v>61.1</c:v>
                </c:pt>
                <c:pt idx="769">
                  <c:v>58.5</c:v>
                </c:pt>
                <c:pt idx="770">
                  <c:v>42.9</c:v>
                </c:pt>
                <c:pt idx="771">
                  <c:v>48.1</c:v>
                </c:pt>
                <c:pt idx="772">
                  <c:v>48.1</c:v>
                </c:pt>
                <c:pt idx="773">
                  <c:v>49.4</c:v>
                </c:pt>
                <c:pt idx="774">
                  <c:v>37.7</c:v>
                </c:pt>
                <c:pt idx="775">
                  <c:v>26.0</c:v>
                </c:pt>
                <c:pt idx="776">
                  <c:v>29.9</c:v>
                </c:pt>
                <c:pt idx="777">
                  <c:v>29.9</c:v>
                </c:pt>
                <c:pt idx="778">
                  <c:v>22.1</c:v>
                </c:pt>
                <c:pt idx="779">
                  <c:v>41.6</c:v>
                </c:pt>
                <c:pt idx="780">
                  <c:v>58.5</c:v>
                </c:pt>
                <c:pt idx="781">
                  <c:v>72.8</c:v>
                </c:pt>
                <c:pt idx="782">
                  <c:v>85.8</c:v>
                </c:pt>
                <c:pt idx="783">
                  <c:v>91.0</c:v>
                </c:pt>
                <c:pt idx="784">
                  <c:v>78.0</c:v>
                </c:pt>
                <c:pt idx="785">
                  <c:v>75.4</c:v>
                </c:pt>
                <c:pt idx="786">
                  <c:v>76.7</c:v>
                </c:pt>
                <c:pt idx="787">
                  <c:v>55.9</c:v>
                </c:pt>
                <c:pt idx="788">
                  <c:v>45.5</c:v>
                </c:pt>
                <c:pt idx="789">
                  <c:v>35.1</c:v>
                </c:pt>
                <c:pt idx="790">
                  <c:v>27.3</c:v>
                </c:pt>
                <c:pt idx="791">
                  <c:v>29.9</c:v>
                </c:pt>
                <c:pt idx="792">
                  <c:v>29.9</c:v>
                </c:pt>
                <c:pt idx="793">
                  <c:v>32.5</c:v>
                </c:pt>
                <c:pt idx="794">
                  <c:v>40.3</c:v>
                </c:pt>
                <c:pt idx="795">
                  <c:v>29.9</c:v>
                </c:pt>
                <c:pt idx="796">
                  <c:v>28.6</c:v>
                </c:pt>
                <c:pt idx="797">
                  <c:v>35.1</c:v>
                </c:pt>
                <c:pt idx="798">
                  <c:v>40.3</c:v>
                </c:pt>
                <c:pt idx="799">
                  <c:v>44.2</c:v>
                </c:pt>
                <c:pt idx="800">
                  <c:v>45.5</c:v>
                </c:pt>
                <c:pt idx="801">
                  <c:v>40.3</c:v>
                </c:pt>
                <c:pt idx="802">
                  <c:v>39.0</c:v>
                </c:pt>
                <c:pt idx="803">
                  <c:v>41.6</c:v>
                </c:pt>
                <c:pt idx="804">
                  <c:v>53.3</c:v>
                </c:pt>
                <c:pt idx="805">
                  <c:v>40.3</c:v>
                </c:pt>
                <c:pt idx="806">
                  <c:v>42.9</c:v>
                </c:pt>
                <c:pt idx="807">
                  <c:v>19.5</c:v>
                </c:pt>
                <c:pt idx="808">
                  <c:v>10.4</c:v>
                </c:pt>
                <c:pt idx="809">
                  <c:v>3.9</c:v>
                </c:pt>
                <c:pt idx="810">
                  <c:v>-6.5</c:v>
                </c:pt>
                <c:pt idx="811">
                  <c:v>-6.5</c:v>
                </c:pt>
                <c:pt idx="812">
                  <c:v>-14.3</c:v>
                </c:pt>
                <c:pt idx="813">
                  <c:v>-18.2</c:v>
                </c:pt>
                <c:pt idx="814">
                  <c:v>-18.2</c:v>
                </c:pt>
                <c:pt idx="815">
                  <c:v>-16.9</c:v>
                </c:pt>
                <c:pt idx="816">
                  <c:v>-5.2</c:v>
                </c:pt>
                <c:pt idx="817">
                  <c:v>5.2</c:v>
                </c:pt>
                <c:pt idx="818">
                  <c:v>19.5</c:v>
                </c:pt>
                <c:pt idx="819">
                  <c:v>33.8</c:v>
                </c:pt>
                <c:pt idx="820">
                  <c:v>42.9</c:v>
                </c:pt>
                <c:pt idx="821">
                  <c:v>62.40000000000001</c:v>
                </c:pt>
                <c:pt idx="822">
                  <c:v>74.10000000000001</c:v>
                </c:pt>
                <c:pt idx="823">
                  <c:v>75.4</c:v>
                </c:pt>
                <c:pt idx="824">
                  <c:v>78.0</c:v>
                </c:pt>
                <c:pt idx="825">
                  <c:v>88.4</c:v>
                </c:pt>
                <c:pt idx="826">
                  <c:v>88.4</c:v>
                </c:pt>
                <c:pt idx="827">
                  <c:v>124.8</c:v>
                </c:pt>
                <c:pt idx="828">
                  <c:v>131.3</c:v>
                </c:pt>
                <c:pt idx="829">
                  <c:v>137.8</c:v>
                </c:pt>
                <c:pt idx="830">
                  <c:v>141.7</c:v>
                </c:pt>
                <c:pt idx="831">
                  <c:v>145.6</c:v>
                </c:pt>
                <c:pt idx="832">
                  <c:v>148.2</c:v>
                </c:pt>
                <c:pt idx="833">
                  <c:v>150.8</c:v>
                </c:pt>
                <c:pt idx="834">
                  <c:v>152.1</c:v>
                </c:pt>
                <c:pt idx="835">
                  <c:v>146.9</c:v>
                </c:pt>
                <c:pt idx="836">
                  <c:v>141.7</c:v>
                </c:pt>
                <c:pt idx="837">
                  <c:v>145.6</c:v>
                </c:pt>
                <c:pt idx="838">
                  <c:v>156.0</c:v>
                </c:pt>
                <c:pt idx="839">
                  <c:v>152.1</c:v>
                </c:pt>
                <c:pt idx="840">
                  <c:v>150.8</c:v>
                </c:pt>
                <c:pt idx="841">
                  <c:v>153.4</c:v>
                </c:pt>
                <c:pt idx="842">
                  <c:v>150.8</c:v>
                </c:pt>
                <c:pt idx="843">
                  <c:v>132.6</c:v>
                </c:pt>
                <c:pt idx="844">
                  <c:v>115.7</c:v>
                </c:pt>
                <c:pt idx="845">
                  <c:v>96.2</c:v>
                </c:pt>
                <c:pt idx="846">
                  <c:v>91.0</c:v>
                </c:pt>
                <c:pt idx="847">
                  <c:v>84.5</c:v>
                </c:pt>
                <c:pt idx="848">
                  <c:v>81.9</c:v>
                </c:pt>
                <c:pt idx="849">
                  <c:v>81.9</c:v>
                </c:pt>
                <c:pt idx="850">
                  <c:v>100.1</c:v>
                </c:pt>
                <c:pt idx="851">
                  <c:v>105.3</c:v>
                </c:pt>
                <c:pt idx="852">
                  <c:v>115.7</c:v>
                </c:pt>
                <c:pt idx="853">
                  <c:v>113.1</c:v>
                </c:pt>
                <c:pt idx="854">
                  <c:v>101.4</c:v>
                </c:pt>
                <c:pt idx="855">
                  <c:v>92.3</c:v>
                </c:pt>
                <c:pt idx="856">
                  <c:v>78.0</c:v>
                </c:pt>
                <c:pt idx="857">
                  <c:v>68.9</c:v>
                </c:pt>
                <c:pt idx="858">
                  <c:v>68.9</c:v>
                </c:pt>
                <c:pt idx="859">
                  <c:v>65.0</c:v>
                </c:pt>
                <c:pt idx="860">
                  <c:v>62.40000000000001</c:v>
                </c:pt>
                <c:pt idx="861">
                  <c:v>44.2</c:v>
                </c:pt>
                <c:pt idx="862">
                  <c:v>33.8</c:v>
                </c:pt>
                <c:pt idx="863">
                  <c:v>27.3</c:v>
                </c:pt>
                <c:pt idx="864">
                  <c:v>28.6</c:v>
                </c:pt>
                <c:pt idx="865">
                  <c:v>3.9</c:v>
                </c:pt>
                <c:pt idx="866">
                  <c:v>3.9</c:v>
                </c:pt>
                <c:pt idx="867">
                  <c:v>3.9</c:v>
                </c:pt>
                <c:pt idx="868">
                  <c:v>3.9</c:v>
                </c:pt>
                <c:pt idx="869">
                  <c:v>7.800000000000001</c:v>
                </c:pt>
                <c:pt idx="870">
                  <c:v>15.6</c:v>
                </c:pt>
                <c:pt idx="871">
                  <c:v>20.8</c:v>
                </c:pt>
                <c:pt idx="872">
                  <c:v>16.9</c:v>
                </c:pt>
                <c:pt idx="873">
                  <c:v>19.5</c:v>
                </c:pt>
                <c:pt idx="874">
                  <c:v>15.6</c:v>
                </c:pt>
                <c:pt idx="875">
                  <c:v>7.800000000000001</c:v>
                </c:pt>
                <c:pt idx="876">
                  <c:v>3.9</c:v>
                </c:pt>
                <c:pt idx="877">
                  <c:v>1.3</c:v>
                </c:pt>
                <c:pt idx="878">
                  <c:v>-2.6</c:v>
                </c:pt>
                <c:pt idx="879">
                  <c:v>-1.3</c:v>
                </c:pt>
                <c:pt idx="880">
                  <c:v>-7.800000000000001</c:v>
                </c:pt>
                <c:pt idx="881">
                  <c:v>2.6</c:v>
                </c:pt>
                <c:pt idx="882">
                  <c:v>7.800000000000001</c:v>
                </c:pt>
                <c:pt idx="883">
                  <c:v>11.7</c:v>
                </c:pt>
                <c:pt idx="884">
                  <c:v>11.7</c:v>
                </c:pt>
                <c:pt idx="885">
                  <c:v>5.2</c:v>
                </c:pt>
                <c:pt idx="886">
                  <c:v>3.9</c:v>
                </c:pt>
                <c:pt idx="887">
                  <c:v>7.800000000000001</c:v>
                </c:pt>
                <c:pt idx="888">
                  <c:v>10.4</c:v>
                </c:pt>
                <c:pt idx="889">
                  <c:v>10.4</c:v>
                </c:pt>
                <c:pt idx="890">
                  <c:v>11.7</c:v>
                </c:pt>
                <c:pt idx="891">
                  <c:v>22.1</c:v>
                </c:pt>
                <c:pt idx="892">
                  <c:v>9.1</c:v>
                </c:pt>
                <c:pt idx="893">
                  <c:v>9.1</c:v>
                </c:pt>
                <c:pt idx="894">
                  <c:v>16.9</c:v>
                </c:pt>
                <c:pt idx="895">
                  <c:v>29.9</c:v>
                </c:pt>
                <c:pt idx="896">
                  <c:v>27.3</c:v>
                </c:pt>
                <c:pt idx="897">
                  <c:v>31.2</c:v>
                </c:pt>
                <c:pt idx="898">
                  <c:v>37.7</c:v>
                </c:pt>
                <c:pt idx="899">
                  <c:v>41.6</c:v>
                </c:pt>
                <c:pt idx="900">
                  <c:v>27.3</c:v>
                </c:pt>
                <c:pt idx="901">
                  <c:v>24.7</c:v>
                </c:pt>
                <c:pt idx="902">
                  <c:v>14.3</c:v>
                </c:pt>
                <c:pt idx="903">
                  <c:v>2.6</c:v>
                </c:pt>
                <c:pt idx="904">
                  <c:v>2.6</c:v>
                </c:pt>
                <c:pt idx="905">
                  <c:v>-7.800000000000001</c:v>
                </c:pt>
                <c:pt idx="906">
                  <c:v>-7.800000000000001</c:v>
                </c:pt>
                <c:pt idx="907">
                  <c:v>-14.3</c:v>
                </c:pt>
                <c:pt idx="908">
                  <c:v>-15.6</c:v>
                </c:pt>
                <c:pt idx="909">
                  <c:v>-13.0</c:v>
                </c:pt>
                <c:pt idx="910">
                  <c:v>-11.7</c:v>
                </c:pt>
                <c:pt idx="911">
                  <c:v>-11.7</c:v>
                </c:pt>
                <c:pt idx="912">
                  <c:v>-16.9</c:v>
                </c:pt>
                <c:pt idx="913">
                  <c:v>-16.9</c:v>
                </c:pt>
                <c:pt idx="914">
                  <c:v>-16.9</c:v>
                </c:pt>
                <c:pt idx="915">
                  <c:v>-15.6</c:v>
                </c:pt>
                <c:pt idx="916">
                  <c:v>-15.6</c:v>
                </c:pt>
                <c:pt idx="917">
                  <c:v>10.4</c:v>
                </c:pt>
                <c:pt idx="918">
                  <c:v>33.8</c:v>
                </c:pt>
                <c:pt idx="919">
                  <c:v>46.8</c:v>
                </c:pt>
                <c:pt idx="920">
                  <c:v>53.3</c:v>
                </c:pt>
                <c:pt idx="921">
                  <c:v>66.3</c:v>
                </c:pt>
                <c:pt idx="922">
                  <c:v>74.10000000000001</c:v>
                </c:pt>
                <c:pt idx="923">
                  <c:v>76.7</c:v>
                </c:pt>
                <c:pt idx="924">
                  <c:v>74.10000000000001</c:v>
                </c:pt>
                <c:pt idx="925">
                  <c:v>37.7</c:v>
                </c:pt>
                <c:pt idx="926">
                  <c:v>22.1</c:v>
                </c:pt>
                <c:pt idx="927">
                  <c:v>19.5</c:v>
                </c:pt>
                <c:pt idx="928">
                  <c:v>11.7</c:v>
                </c:pt>
                <c:pt idx="929">
                  <c:v>15.6</c:v>
                </c:pt>
                <c:pt idx="930">
                  <c:v>18.2</c:v>
                </c:pt>
                <c:pt idx="931">
                  <c:v>20.8</c:v>
                </c:pt>
                <c:pt idx="932">
                  <c:v>32.5</c:v>
                </c:pt>
                <c:pt idx="933">
                  <c:v>45.5</c:v>
                </c:pt>
                <c:pt idx="934">
                  <c:v>61.1</c:v>
                </c:pt>
                <c:pt idx="935">
                  <c:v>71.5</c:v>
                </c:pt>
                <c:pt idx="936">
                  <c:v>68.9</c:v>
                </c:pt>
                <c:pt idx="937">
                  <c:v>74.10000000000001</c:v>
                </c:pt>
                <c:pt idx="938">
                  <c:v>74.10000000000001</c:v>
                </c:pt>
                <c:pt idx="939">
                  <c:v>78.0</c:v>
                </c:pt>
                <c:pt idx="940">
                  <c:v>83.2</c:v>
                </c:pt>
                <c:pt idx="941">
                  <c:v>93.60000000000001</c:v>
                </c:pt>
                <c:pt idx="942">
                  <c:v>93.60000000000001</c:v>
                </c:pt>
                <c:pt idx="943">
                  <c:v>91.0</c:v>
                </c:pt>
                <c:pt idx="944">
                  <c:v>97.5</c:v>
                </c:pt>
                <c:pt idx="945">
                  <c:v>97.5</c:v>
                </c:pt>
                <c:pt idx="946">
                  <c:v>100.1</c:v>
                </c:pt>
                <c:pt idx="947">
                  <c:v>110.5</c:v>
                </c:pt>
                <c:pt idx="948">
                  <c:v>107.9</c:v>
                </c:pt>
                <c:pt idx="949">
                  <c:v>113.1</c:v>
                </c:pt>
                <c:pt idx="950">
                  <c:v>114.4</c:v>
                </c:pt>
                <c:pt idx="951">
                  <c:v>118.3</c:v>
                </c:pt>
                <c:pt idx="952">
                  <c:v>114.4</c:v>
                </c:pt>
                <c:pt idx="953">
                  <c:v>145.6</c:v>
                </c:pt>
                <c:pt idx="954">
                  <c:v>145.6</c:v>
                </c:pt>
                <c:pt idx="955">
                  <c:v>152.1</c:v>
                </c:pt>
                <c:pt idx="956">
                  <c:v>145.6</c:v>
                </c:pt>
                <c:pt idx="957">
                  <c:v>141.7</c:v>
                </c:pt>
                <c:pt idx="958">
                  <c:v>140.4</c:v>
                </c:pt>
                <c:pt idx="959">
                  <c:v>141.7</c:v>
                </c:pt>
                <c:pt idx="960">
                  <c:v>148.2</c:v>
                </c:pt>
                <c:pt idx="961">
                  <c:v>153.4</c:v>
                </c:pt>
                <c:pt idx="962">
                  <c:v>158.6</c:v>
                </c:pt>
                <c:pt idx="963">
                  <c:v>154.7</c:v>
                </c:pt>
                <c:pt idx="964">
                  <c:v>150.8</c:v>
                </c:pt>
                <c:pt idx="965">
                  <c:v>153.4</c:v>
                </c:pt>
                <c:pt idx="966">
                  <c:v>154.7</c:v>
                </c:pt>
                <c:pt idx="967">
                  <c:v>153.4</c:v>
                </c:pt>
                <c:pt idx="968">
                  <c:v>153.4</c:v>
                </c:pt>
                <c:pt idx="969">
                  <c:v>148.2</c:v>
                </c:pt>
                <c:pt idx="970">
                  <c:v>146.9</c:v>
                </c:pt>
                <c:pt idx="971">
                  <c:v>146.9</c:v>
                </c:pt>
                <c:pt idx="972">
                  <c:v>137.8</c:v>
                </c:pt>
                <c:pt idx="973">
                  <c:v>136.5</c:v>
                </c:pt>
                <c:pt idx="974">
                  <c:v>117.0</c:v>
                </c:pt>
                <c:pt idx="975">
                  <c:v>117.0</c:v>
                </c:pt>
                <c:pt idx="976">
                  <c:v>111.8</c:v>
                </c:pt>
                <c:pt idx="977">
                  <c:v>107.9</c:v>
                </c:pt>
                <c:pt idx="978">
                  <c:v>114.4</c:v>
                </c:pt>
                <c:pt idx="979">
                  <c:v>130.0</c:v>
                </c:pt>
                <c:pt idx="980">
                  <c:v>136.5</c:v>
                </c:pt>
                <c:pt idx="981">
                  <c:v>145.6</c:v>
                </c:pt>
                <c:pt idx="982">
                  <c:v>148.2</c:v>
                </c:pt>
                <c:pt idx="983">
                  <c:v>148.2</c:v>
                </c:pt>
                <c:pt idx="984">
                  <c:v>154.7</c:v>
                </c:pt>
                <c:pt idx="985">
                  <c:v>148.2</c:v>
                </c:pt>
                <c:pt idx="986">
                  <c:v>143.0</c:v>
                </c:pt>
                <c:pt idx="987">
                  <c:v>135.2</c:v>
                </c:pt>
                <c:pt idx="988">
                  <c:v>120.9</c:v>
                </c:pt>
                <c:pt idx="989">
                  <c:v>97.5</c:v>
                </c:pt>
                <c:pt idx="990">
                  <c:v>89.7</c:v>
                </c:pt>
                <c:pt idx="991">
                  <c:v>89.7</c:v>
                </c:pt>
                <c:pt idx="992">
                  <c:v>106.6</c:v>
                </c:pt>
                <c:pt idx="993">
                  <c:v>89.7</c:v>
                </c:pt>
                <c:pt idx="994">
                  <c:v>91.0</c:v>
                </c:pt>
                <c:pt idx="995">
                  <c:v>80.60000000000001</c:v>
                </c:pt>
                <c:pt idx="996">
                  <c:v>75.4</c:v>
                </c:pt>
                <c:pt idx="997">
                  <c:v>81.9</c:v>
                </c:pt>
                <c:pt idx="998">
                  <c:v>83.2</c:v>
                </c:pt>
                <c:pt idx="999">
                  <c:v>85.8</c:v>
                </c:pt>
                <c:pt idx="1000">
                  <c:v>85.8</c:v>
                </c:pt>
                <c:pt idx="1001">
                  <c:v>89.7</c:v>
                </c:pt>
                <c:pt idx="1002">
                  <c:v>91.0</c:v>
                </c:pt>
                <c:pt idx="1003">
                  <c:v>74.10000000000001</c:v>
                </c:pt>
                <c:pt idx="1004">
                  <c:v>65.0</c:v>
                </c:pt>
                <c:pt idx="1005">
                  <c:v>63.7</c:v>
                </c:pt>
                <c:pt idx="1006">
                  <c:v>76.7</c:v>
                </c:pt>
                <c:pt idx="1007">
                  <c:v>80.60000000000001</c:v>
                </c:pt>
                <c:pt idx="1008">
                  <c:v>83.2</c:v>
                </c:pt>
                <c:pt idx="1009">
                  <c:v>83.2</c:v>
                </c:pt>
                <c:pt idx="1010">
                  <c:v>71.5</c:v>
                </c:pt>
                <c:pt idx="1011">
                  <c:v>71.5</c:v>
                </c:pt>
                <c:pt idx="1012">
                  <c:v>59.8</c:v>
                </c:pt>
                <c:pt idx="1013">
                  <c:v>55.9</c:v>
                </c:pt>
                <c:pt idx="1014">
                  <c:v>55.9</c:v>
                </c:pt>
                <c:pt idx="1015">
                  <c:v>41.6</c:v>
                </c:pt>
                <c:pt idx="1016">
                  <c:v>36.4</c:v>
                </c:pt>
                <c:pt idx="1017">
                  <c:v>26.0</c:v>
                </c:pt>
                <c:pt idx="1018">
                  <c:v>26.0</c:v>
                </c:pt>
                <c:pt idx="1019">
                  <c:v>16.9</c:v>
                </c:pt>
                <c:pt idx="1020">
                  <c:v>16.9</c:v>
                </c:pt>
                <c:pt idx="1021">
                  <c:v>16.9</c:v>
                </c:pt>
                <c:pt idx="1022">
                  <c:v>29.9</c:v>
                </c:pt>
                <c:pt idx="1023">
                  <c:v>36.4</c:v>
                </c:pt>
                <c:pt idx="1024">
                  <c:v>23.4</c:v>
                </c:pt>
                <c:pt idx="1025">
                  <c:v>23.4</c:v>
                </c:pt>
                <c:pt idx="1026">
                  <c:v>5.2</c:v>
                </c:pt>
                <c:pt idx="1027">
                  <c:v>1.3</c:v>
                </c:pt>
                <c:pt idx="1028">
                  <c:v>1.3</c:v>
                </c:pt>
                <c:pt idx="1029">
                  <c:v>-10.4</c:v>
                </c:pt>
                <c:pt idx="1030">
                  <c:v>-6.5</c:v>
                </c:pt>
                <c:pt idx="1031">
                  <c:v>-1.3</c:v>
                </c:pt>
                <c:pt idx="1032">
                  <c:v>7.800000000000001</c:v>
                </c:pt>
                <c:pt idx="1033">
                  <c:v>10.4</c:v>
                </c:pt>
                <c:pt idx="1034">
                  <c:v>15.6</c:v>
                </c:pt>
                <c:pt idx="1035">
                  <c:v>27.3</c:v>
                </c:pt>
                <c:pt idx="1036">
                  <c:v>32.5</c:v>
                </c:pt>
                <c:pt idx="1037">
                  <c:v>46.8</c:v>
                </c:pt>
                <c:pt idx="1038">
                  <c:v>55.9</c:v>
                </c:pt>
                <c:pt idx="1039">
                  <c:v>59.8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54.6</c:v>
                </c:pt>
                <c:pt idx="1044">
                  <c:v>53.3</c:v>
                </c:pt>
                <c:pt idx="1045">
                  <c:v>53.3</c:v>
                </c:pt>
                <c:pt idx="1046">
                  <c:v>18.2</c:v>
                </c:pt>
                <c:pt idx="1047">
                  <c:v>10.4</c:v>
                </c:pt>
                <c:pt idx="1048">
                  <c:v>9.1</c:v>
                </c:pt>
                <c:pt idx="1049">
                  <c:v>9.1</c:v>
                </c:pt>
                <c:pt idx="1050">
                  <c:v>11.7</c:v>
                </c:pt>
                <c:pt idx="1051">
                  <c:v>14.3</c:v>
                </c:pt>
                <c:pt idx="1052">
                  <c:v>19.5</c:v>
                </c:pt>
                <c:pt idx="1053">
                  <c:v>22.1</c:v>
                </c:pt>
                <c:pt idx="1054">
                  <c:v>10.4</c:v>
                </c:pt>
                <c:pt idx="1055">
                  <c:v>11.7</c:v>
                </c:pt>
                <c:pt idx="1056">
                  <c:v>11.7</c:v>
                </c:pt>
                <c:pt idx="1057">
                  <c:v>26.0</c:v>
                </c:pt>
                <c:pt idx="1058">
                  <c:v>27.3</c:v>
                </c:pt>
                <c:pt idx="1059">
                  <c:v>22.1</c:v>
                </c:pt>
                <c:pt idx="1060">
                  <c:v>16.9</c:v>
                </c:pt>
                <c:pt idx="1061">
                  <c:v>15.6</c:v>
                </c:pt>
                <c:pt idx="1062">
                  <c:v>11.7</c:v>
                </c:pt>
                <c:pt idx="1063">
                  <c:v>9.1</c:v>
                </c:pt>
                <c:pt idx="1064">
                  <c:v>9.1</c:v>
                </c:pt>
                <c:pt idx="1065">
                  <c:v>16.9</c:v>
                </c:pt>
                <c:pt idx="1066">
                  <c:v>11.7</c:v>
                </c:pt>
                <c:pt idx="1067">
                  <c:v>11.7</c:v>
                </c:pt>
                <c:pt idx="1068">
                  <c:v>23.4</c:v>
                </c:pt>
                <c:pt idx="1069">
                  <c:v>27.3</c:v>
                </c:pt>
                <c:pt idx="1070">
                  <c:v>15.6</c:v>
                </c:pt>
                <c:pt idx="1071">
                  <c:v>33.8</c:v>
                </c:pt>
                <c:pt idx="1072">
                  <c:v>31.2</c:v>
                </c:pt>
                <c:pt idx="1073">
                  <c:v>28.6</c:v>
                </c:pt>
                <c:pt idx="1074">
                  <c:v>28.6</c:v>
                </c:pt>
                <c:pt idx="1075">
                  <c:v>29.9</c:v>
                </c:pt>
                <c:pt idx="1076">
                  <c:v>29.9</c:v>
                </c:pt>
                <c:pt idx="1077">
                  <c:v>23.4</c:v>
                </c:pt>
                <c:pt idx="1078">
                  <c:v>15.6</c:v>
                </c:pt>
                <c:pt idx="1079">
                  <c:v>13.0</c:v>
                </c:pt>
                <c:pt idx="1080">
                  <c:v>9.1</c:v>
                </c:pt>
                <c:pt idx="1081">
                  <c:v>2.6</c:v>
                </c:pt>
                <c:pt idx="1082">
                  <c:v>11.7</c:v>
                </c:pt>
                <c:pt idx="1083">
                  <c:v>23.4</c:v>
                </c:pt>
                <c:pt idx="1084">
                  <c:v>24.7</c:v>
                </c:pt>
                <c:pt idx="1085">
                  <c:v>37.7</c:v>
                </c:pt>
                <c:pt idx="1086">
                  <c:v>46.8</c:v>
                </c:pt>
                <c:pt idx="1087">
                  <c:v>65.0</c:v>
                </c:pt>
                <c:pt idx="1088">
                  <c:v>71.5</c:v>
                </c:pt>
                <c:pt idx="1089">
                  <c:v>78.0</c:v>
                </c:pt>
                <c:pt idx="1090">
                  <c:v>88.4</c:v>
                </c:pt>
                <c:pt idx="1091">
                  <c:v>88.4</c:v>
                </c:pt>
                <c:pt idx="1092">
                  <c:v>91.0</c:v>
                </c:pt>
                <c:pt idx="1093">
                  <c:v>91.0</c:v>
                </c:pt>
                <c:pt idx="1094">
                  <c:v>91.0</c:v>
                </c:pt>
                <c:pt idx="1095">
                  <c:v>104.0</c:v>
                </c:pt>
                <c:pt idx="1096">
                  <c:v>118.3</c:v>
                </c:pt>
                <c:pt idx="1097">
                  <c:v>118.3</c:v>
                </c:pt>
                <c:pt idx="1098">
                  <c:v>144.3</c:v>
                </c:pt>
                <c:pt idx="1099">
                  <c:v>145.6</c:v>
                </c:pt>
                <c:pt idx="1100">
                  <c:v>148.2</c:v>
                </c:pt>
                <c:pt idx="1101">
                  <c:v>130.0</c:v>
                </c:pt>
                <c:pt idx="1102">
                  <c:v>118.3</c:v>
                </c:pt>
                <c:pt idx="1103">
                  <c:v>132.6</c:v>
                </c:pt>
                <c:pt idx="1104">
                  <c:v>130.0</c:v>
                </c:pt>
                <c:pt idx="1105">
                  <c:v>126.1</c:v>
                </c:pt>
                <c:pt idx="1106">
                  <c:v>140.4</c:v>
                </c:pt>
                <c:pt idx="1107">
                  <c:v>148.2</c:v>
                </c:pt>
                <c:pt idx="1108">
                  <c:v>153.4</c:v>
                </c:pt>
                <c:pt idx="1109">
                  <c:v>145.6</c:v>
                </c:pt>
                <c:pt idx="1110">
                  <c:v>128.7</c:v>
                </c:pt>
                <c:pt idx="1111">
                  <c:v>113.1</c:v>
                </c:pt>
                <c:pt idx="1112">
                  <c:v>96.2</c:v>
                </c:pt>
                <c:pt idx="1113">
                  <c:v>83.2</c:v>
                </c:pt>
                <c:pt idx="1114">
                  <c:v>76.7</c:v>
                </c:pt>
                <c:pt idx="1115">
                  <c:v>59.8</c:v>
                </c:pt>
                <c:pt idx="1116">
                  <c:v>46.8</c:v>
                </c:pt>
                <c:pt idx="1117">
                  <c:v>39.0</c:v>
                </c:pt>
                <c:pt idx="1118">
                  <c:v>39.0</c:v>
                </c:pt>
                <c:pt idx="1119">
                  <c:v>36.4</c:v>
                </c:pt>
                <c:pt idx="1120">
                  <c:v>32.5</c:v>
                </c:pt>
                <c:pt idx="1121">
                  <c:v>41.6</c:v>
                </c:pt>
                <c:pt idx="1122">
                  <c:v>35.1</c:v>
                </c:pt>
                <c:pt idx="1123">
                  <c:v>33.8</c:v>
                </c:pt>
                <c:pt idx="1124">
                  <c:v>26.0</c:v>
                </c:pt>
                <c:pt idx="1125">
                  <c:v>26.0</c:v>
                </c:pt>
                <c:pt idx="1126">
                  <c:v>18.2</c:v>
                </c:pt>
                <c:pt idx="1127">
                  <c:v>18.2</c:v>
                </c:pt>
                <c:pt idx="1128">
                  <c:v>9.1</c:v>
                </c:pt>
                <c:pt idx="1129">
                  <c:v>9.1</c:v>
                </c:pt>
                <c:pt idx="1130">
                  <c:v>5.2</c:v>
                </c:pt>
                <c:pt idx="1131">
                  <c:v>9.1</c:v>
                </c:pt>
                <c:pt idx="1132">
                  <c:v>9.1</c:v>
                </c:pt>
                <c:pt idx="1133">
                  <c:v>2.6</c:v>
                </c:pt>
                <c:pt idx="1134">
                  <c:v>6.5</c:v>
                </c:pt>
                <c:pt idx="1135">
                  <c:v>6.5</c:v>
                </c:pt>
                <c:pt idx="1136">
                  <c:v>-9.1</c:v>
                </c:pt>
                <c:pt idx="1137">
                  <c:v>-9.1</c:v>
                </c:pt>
                <c:pt idx="1138">
                  <c:v>-9.1</c:v>
                </c:pt>
                <c:pt idx="1139">
                  <c:v>2.6</c:v>
                </c:pt>
                <c:pt idx="1140">
                  <c:v>6.5</c:v>
                </c:pt>
                <c:pt idx="1141">
                  <c:v>18.2</c:v>
                </c:pt>
                <c:pt idx="1142">
                  <c:v>39.0</c:v>
                </c:pt>
                <c:pt idx="1143">
                  <c:v>35.1</c:v>
                </c:pt>
                <c:pt idx="1144">
                  <c:v>28.6</c:v>
                </c:pt>
                <c:pt idx="1145">
                  <c:v>14.3</c:v>
                </c:pt>
                <c:pt idx="1146">
                  <c:v>10.4</c:v>
                </c:pt>
                <c:pt idx="1147">
                  <c:v>10.4</c:v>
                </c:pt>
                <c:pt idx="1148">
                  <c:v>14.3</c:v>
                </c:pt>
                <c:pt idx="1149">
                  <c:v>18.2</c:v>
                </c:pt>
                <c:pt idx="1150">
                  <c:v>18.2</c:v>
                </c:pt>
                <c:pt idx="1151">
                  <c:v>11.7</c:v>
                </c:pt>
                <c:pt idx="1152">
                  <c:v>7.800000000000001</c:v>
                </c:pt>
                <c:pt idx="1153">
                  <c:v>11.7</c:v>
                </c:pt>
                <c:pt idx="1154">
                  <c:v>22.1</c:v>
                </c:pt>
                <c:pt idx="1155">
                  <c:v>29.9</c:v>
                </c:pt>
                <c:pt idx="1156">
                  <c:v>31.2</c:v>
                </c:pt>
                <c:pt idx="1157">
                  <c:v>35.1</c:v>
                </c:pt>
                <c:pt idx="1158">
                  <c:v>45.5</c:v>
                </c:pt>
                <c:pt idx="1159">
                  <c:v>49.4</c:v>
                </c:pt>
                <c:pt idx="1160">
                  <c:v>53.3</c:v>
                </c:pt>
                <c:pt idx="1161">
                  <c:v>53.3</c:v>
                </c:pt>
                <c:pt idx="1162">
                  <c:v>42.9</c:v>
                </c:pt>
                <c:pt idx="1163">
                  <c:v>42.9</c:v>
                </c:pt>
                <c:pt idx="1164">
                  <c:v>33.8</c:v>
                </c:pt>
                <c:pt idx="1165">
                  <c:v>33.8</c:v>
                </c:pt>
                <c:pt idx="1166">
                  <c:v>29.9</c:v>
                </c:pt>
                <c:pt idx="1167">
                  <c:v>27.3</c:v>
                </c:pt>
                <c:pt idx="1168">
                  <c:v>23.4</c:v>
                </c:pt>
                <c:pt idx="1169">
                  <c:v>23.4</c:v>
                </c:pt>
                <c:pt idx="1170">
                  <c:v>16.9</c:v>
                </c:pt>
                <c:pt idx="1171">
                  <c:v>16.9</c:v>
                </c:pt>
                <c:pt idx="1172">
                  <c:v>16.9</c:v>
                </c:pt>
                <c:pt idx="1173">
                  <c:v>27.3</c:v>
                </c:pt>
                <c:pt idx="1174">
                  <c:v>27.3</c:v>
                </c:pt>
                <c:pt idx="1175">
                  <c:v>31.2</c:v>
                </c:pt>
                <c:pt idx="1176">
                  <c:v>33.8</c:v>
                </c:pt>
                <c:pt idx="1177">
                  <c:v>23.4</c:v>
                </c:pt>
                <c:pt idx="1178">
                  <c:v>19.5</c:v>
                </c:pt>
                <c:pt idx="1179">
                  <c:v>16.9</c:v>
                </c:pt>
                <c:pt idx="1180">
                  <c:v>13.0</c:v>
                </c:pt>
                <c:pt idx="1181">
                  <c:v>6.5</c:v>
                </c:pt>
                <c:pt idx="1182">
                  <c:v>6.5</c:v>
                </c:pt>
                <c:pt idx="1183">
                  <c:v>16.9</c:v>
                </c:pt>
                <c:pt idx="1184">
                  <c:v>16.9</c:v>
                </c:pt>
                <c:pt idx="1185">
                  <c:v>19.5</c:v>
                </c:pt>
                <c:pt idx="1186">
                  <c:v>23.4</c:v>
                </c:pt>
                <c:pt idx="1187">
                  <c:v>32.5</c:v>
                </c:pt>
                <c:pt idx="1188">
                  <c:v>36.4</c:v>
                </c:pt>
                <c:pt idx="1189">
                  <c:v>32.5</c:v>
                </c:pt>
                <c:pt idx="1190">
                  <c:v>45.5</c:v>
                </c:pt>
                <c:pt idx="1191">
                  <c:v>41.6</c:v>
                </c:pt>
                <c:pt idx="1192">
                  <c:v>42.9</c:v>
                </c:pt>
                <c:pt idx="1193">
                  <c:v>57.2</c:v>
                </c:pt>
                <c:pt idx="1194">
                  <c:v>75.4</c:v>
                </c:pt>
                <c:pt idx="1195">
                  <c:v>101.4</c:v>
                </c:pt>
                <c:pt idx="1196">
                  <c:v>105.3</c:v>
                </c:pt>
                <c:pt idx="1197">
                  <c:v>111.8</c:v>
                </c:pt>
                <c:pt idx="1198">
                  <c:v>107.9</c:v>
                </c:pt>
                <c:pt idx="1199">
                  <c:v>107.9</c:v>
                </c:pt>
                <c:pt idx="1200">
                  <c:v>119.6</c:v>
                </c:pt>
                <c:pt idx="1201">
                  <c:v>126.1</c:v>
                </c:pt>
                <c:pt idx="1202">
                  <c:v>133.9</c:v>
                </c:pt>
                <c:pt idx="1203">
                  <c:v>144.3</c:v>
                </c:pt>
                <c:pt idx="1204">
                  <c:v>148.2</c:v>
                </c:pt>
                <c:pt idx="1205">
                  <c:v>144.3</c:v>
                </c:pt>
                <c:pt idx="1206">
                  <c:v>152.1</c:v>
                </c:pt>
                <c:pt idx="1207">
                  <c:v>152.1</c:v>
                </c:pt>
                <c:pt idx="1208">
                  <c:v>144.3</c:v>
                </c:pt>
                <c:pt idx="1209">
                  <c:v>144.3</c:v>
                </c:pt>
                <c:pt idx="1210">
                  <c:v>166.4</c:v>
                </c:pt>
                <c:pt idx="1211">
                  <c:v>162.5</c:v>
                </c:pt>
                <c:pt idx="1212">
                  <c:v>152.1</c:v>
                </c:pt>
                <c:pt idx="1213">
                  <c:v>154.7</c:v>
                </c:pt>
                <c:pt idx="1214">
                  <c:v>154.7</c:v>
                </c:pt>
                <c:pt idx="1215">
                  <c:v>158.6</c:v>
                </c:pt>
                <c:pt idx="1216">
                  <c:v>162.5</c:v>
                </c:pt>
                <c:pt idx="1217">
                  <c:v>154.7</c:v>
                </c:pt>
                <c:pt idx="1218">
                  <c:v>158.6</c:v>
                </c:pt>
                <c:pt idx="1219">
                  <c:v>162.5</c:v>
                </c:pt>
                <c:pt idx="1220">
                  <c:v>150.8</c:v>
                </c:pt>
                <c:pt idx="1221">
                  <c:v>144.3</c:v>
                </c:pt>
                <c:pt idx="1222">
                  <c:v>133.9</c:v>
                </c:pt>
                <c:pt idx="1223">
                  <c:v>126.1</c:v>
                </c:pt>
                <c:pt idx="1224">
                  <c:v>123.5</c:v>
                </c:pt>
                <c:pt idx="1225">
                  <c:v>130.0</c:v>
                </c:pt>
                <c:pt idx="1226">
                  <c:v>146.9</c:v>
                </c:pt>
                <c:pt idx="1227">
                  <c:v>153.4</c:v>
                </c:pt>
                <c:pt idx="1228">
                  <c:v>153.4</c:v>
                </c:pt>
                <c:pt idx="1229">
                  <c:v>148.2</c:v>
                </c:pt>
                <c:pt idx="1230">
                  <c:v>156.0</c:v>
                </c:pt>
                <c:pt idx="1231">
                  <c:v>159.9</c:v>
                </c:pt>
                <c:pt idx="1232">
                  <c:v>156.0</c:v>
                </c:pt>
                <c:pt idx="1233">
                  <c:v>156.0</c:v>
                </c:pt>
                <c:pt idx="1234">
                  <c:v>156.0</c:v>
                </c:pt>
                <c:pt idx="1235">
                  <c:v>162.5</c:v>
                </c:pt>
                <c:pt idx="1236">
                  <c:v>162.5</c:v>
                </c:pt>
                <c:pt idx="1237">
                  <c:v>158.6</c:v>
                </c:pt>
                <c:pt idx="1238">
                  <c:v>157.3</c:v>
                </c:pt>
                <c:pt idx="1239">
                  <c:v>158.6</c:v>
                </c:pt>
                <c:pt idx="1240">
                  <c:v>159.9</c:v>
                </c:pt>
                <c:pt idx="1241">
                  <c:v>159.9</c:v>
                </c:pt>
                <c:pt idx="1242">
                  <c:v>152.1</c:v>
                </c:pt>
                <c:pt idx="1243">
                  <c:v>148.2</c:v>
                </c:pt>
                <c:pt idx="1244">
                  <c:v>144.3</c:v>
                </c:pt>
                <c:pt idx="1245">
                  <c:v>127.4</c:v>
                </c:pt>
                <c:pt idx="1246">
                  <c:v>118.3</c:v>
                </c:pt>
                <c:pt idx="1247">
                  <c:v>130.0</c:v>
                </c:pt>
                <c:pt idx="1248">
                  <c:v>126.1</c:v>
                </c:pt>
                <c:pt idx="1249">
                  <c:v>111.8</c:v>
                </c:pt>
                <c:pt idx="1250">
                  <c:v>93.60000000000001</c:v>
                </c:pt>
                <c:pt idx="1251">
                  <c:v>97.5</c:v>
                </c:pt>
                <c:pt idx="1252">
                  <c:v>94.9</c:v>
                </c:pt>
                <c:pt idx="1253">
                  <c:v>98.8</c:v>
                </c:pt>
                <c:pt idx="1254">
                  <c:v>127.4</c:v>
                </c:pt>
                <c:pt idx="1255">
                  <c:v>136.5</c:v>
                </c:pt>
                <c:pt idx="1256">
                  <c:v>145.6</c:v>
                </c:pt>
                <c:pt idx="1257">
                  <c:v>149.5</c:v>
                </c:pt>
                <c:pt idx="1258">
                  <c:v>152.1</c:v>
                </c:pt>
                <c:pt idx="1259">
                  <c:v>144.3</c:v>
                </c:pt>
                <c:pt idx="1260">
                  <c:v>143.0</c:v>
                </c:pt>
                <c:pt idx="1261">
                  <c:v>122.2</c:v>
                </c:pt>
                <c:pt idx="1262">
                  <c:v>113.1</c:v>
                </c:pt>
                <c:pt idx="1263">
                  <c:v>113.1</c:v>
                </c:pt>
                <c:pt idx="1264">
                  <c:v>107.9</c:v>
                </c:pt>
                <c:pt idx="1265">
                  <c:v>75.4</c:v>
                </c:pt>
                <c:pt idx="1266">
                  <c:v>83.2</c:v>
                </c:pt>
                <c:pt idx="1267">
                  <c:v>75.4</c:v>
                </c:pt>
                <c:pt idx="1268">
                  <c:v>66.3</c:v>
                </c:pt>
                <c:pt idx="1269">
                  <c:v>55.9</c:v>
                </c:pt>
                <c:pt idx="1270">
                  <c:v>41.6</c:v>
                </c:pt>
                <c:pt idx="1271">
                  <c:v>36.4</c:v>
                </c:pt>
                <c:pt idx="1272">
                  <c:v>36.4</c:v>
                </c:pt>
                <c:pt idx="1273">
                  <c:v>41.6</c:v>
                </c:pt>
                <c:pt idx="1274">
                  <c:v>33.8</c:v>
                </c:pt>
                <c:pt idx="1275">
                  <c:v>27.3</c:v>
                </c:pt>
                <c:pt idx="1276">
                  <c:v>26.0</c:v>
                </c:pt>
                <c:pt idx="1277">
                  <c:v>32.5</c:v>
                </c:pt>
                <c:pt idx="1278">
                  <c:v>31.2</c:v>
                </c:pt>
                <c:pt idx="1279">
                  <c:v>32.5</c:v>
                </c:pt>
                <c:pt idx="1280">
                  <c:v>29.9</c:v>
                </c:pt>
                <c:pt idx="1281">
                  <c:v>29.9</c:v>
                </c:pt>
                <c:pt idx="1282">
                  <c:v>41.6</c:v>
                </c:pt>
                <c:pt idx="1283">
                  <c:v>37.7</c:v>
                </c:pt>
                <c:pt idx="1284">
                  <c:v>32.5</c:v>
                </c:pt>
                <c:pt idx="1285">
                  <c:v>41.6</c:v>
                </c:pt>
                <c:pt idx="1286">
                  <c:v>44.2</c:v>
                </c:pt>
                <c:pt idx="1287">
                  <c:v>35.1</c:v>
                </c:pt>
                <c:pt idx="1288">
                  <c:v>35.1</c:v>
                </c:pt>
                <c:pt idx="1289">
                  <c:v>41.6</c:v>
                </c:pt>
                <c:pt idx="1290">
                  <c:v>46.8</c:v>
                </c:pt>
                <c:pt idx="1291">
                  <c:v>49.4</c:v>
                </c:pt>
                <c:pt idx="1292">
                  <c:v>45.5</c:v>
                </c:pt>
                <c:pt idx="1293">
                  <c:v>42.9</c:v>
                </c:pt>
                <c:pt idx="1294">
                  <c:v>50.7</c:v>
                </c:pt>
                <c:pt idx="1295">
                  <c:v>49.4</c:v>
                </c:pt>
                <c:pt idx="1296">
                  <c:v>24.7</c:v>
                </c:pt>
                <c:pt idx="1297">
                  <c:v>20.8</c:v>
                </c:pt>
                <c:pt idx="1298">
                  <c:v>23.4</c:v>
                </c:pt>
                <c:pt idx="1299">
                  <c:v>28.6</c:v>
                </c:pt>
                <c:pt idx="1300">
                  <c:v>26.0</c:v>
                </c:pt>
                <c:pt idx="1301">
                  <c:v>27.3</c:v>
                </c:pt>
                <c:pt idx="1302">
                  <c:v>23.4</c:v>
                </c:pt>
                <c:pt idx="1303">
                  <c:v>24.7</c:v>
                </c:pt>
                <c:pt idx="1304">
                  <c:v>19.5</c:v>
                </c:pt>
                <c:pt idx="1305">
                  <c:v>19.5</c:v>
                </c:pt>
                <c:pt idx="1306">
                  <c:v>23.4</c:v>
                </c:pt>
                <c:pt idx="1307">
                  <c:v>55.9</c:v>
                </c:pt>
                <c:pt idx="1308">
                  <c:v>70.2</c:v>
                </c:pt>
                <c:pt idx="1309">
                  <c:v>81.9</c:v>
                </c:pt>
                <c:pt idx="1310">
                  <c:v>92.3</c:v>
                </c:pt>
                <c:pt idx="1311">
                  <c:v>92.3</c:v>
                </c:pt>
                <c:pt idx="1312">
                  <c:v>97.5</c:v>
                </c:pt>
                <c:pt idx="1313">
                  <c:v>105.3</c:v>
                </c:pt>
                <c:pt idx="1314">
                  <c:v>118.3</c:v>
                </c:pt>
                <c:pt idx="1315">
                  <c:v>124.8</c:v>
                </c:pt>
                <c:pt idx="1316">
                  <c:v>122.2</c:v>
                </c:pt>
                <c:pt idx="1317">
                  <c:v>124.8</c:v>
                </c:pt>
                <c:pt idx="1318">
                  <c:v>130.0</c:v>
                </c:pt>
                <c:pt idx="1319">
                  <c:v>131.3</c:v>
                </c:pt>
                <c:pt idx="1320">
                  <c:v>136.5</c:v>
                </c:pt>
                <c:pt idx="1321">
                  <c:v>141.7</c:v>
                </c:pt>
                <c:pt idx="1322">
                  <c:v>146.9</c:v>
                </c:pt>
                <c:pt idx="1323">
                  <c:v>143.0</c:v>
                </c:pt>
                <c:pt idx="1324">
                  <c:v>143.0</c:v>
                </c:pt>
                <c:pt idx="1325">
                  <c:v>141.7</c:v>
                </c:pt>
                <c:pt idx="1326">
                  <c:v>93.60000000000001</c:v>
                </c:pt>
                <c:pt idx="1327">
                  <c:v>78.0</c:v>
                </c:pt>
                <c:pt idx="1328">
                  <c:v>55.9</c:v>
                </c:pt>
                <c:pt idx="1329">
                  <c:v>46.8</c:v>
                </c:pt>
                <c:pt idx="1330">
                  <c:v>37.7</c:v>
                </c:pt>
                <c:pt idx="1331">
                  <c:v>37.7</c:v>
                </c:pt>
                <c:pt idx="1332">
                  <c:v>40.3</c:v>
                </c:pt>
                <c:pt idx="1333">
                  <c:v>32.5</c:v>
                </c:pt>
                <c:pt idx="1334">
                  <c:v>22.1</c:v>
                </c:pt>
                <c:pt idx="1335">
                  <c:v>3.9</c:v>
                </c:pt>
                <c:pt idx="1336">
                  <c:v>-1.3</c:v>
                </c:pt>
                <c:pt idx="1337">
                  <c:v>2.6</c:v>
                </c:pt>
                <c:pt idx="1338">
                  <c:v>7.800000000000001</c:v>
                </c:pt>
                <c:pt idx="1339">
                  <c:v>11.7</c:v>
                </c:pt>
                <c:pt idx="1340">
                  <c:v>24.7</c:v>
                </c:pt>
                <c:pt idx="1341">
                  <c:v>22.1</c:v>
                </c:pt>
                <c:pt idx="1342">
                  <c:v>27.3</c:v>
                </c:pt>
                <c:pt idx="1343">
                  <c:v>24.7</c:v>
                </c:pt>
                <c:pt idx="1344">
                  <c:v>23.4</c:v>
                </c:pt>
                <c:pt idx="1345">
                  <c:v>23.4</c:v>
                </c:pt>
                <c:pt idx="1346">
                  <c:v>19.5</c:v>
                </c:pt>
                <c:pt idx="1347">
                  <c:v>14.3</c:v>
                </c:pt>
                <c:pt idx="1348">
                  <c:v>0.0</c:v>
                </c:pt>
                <c:pt idx="1349">
                  <c:v>1.3</c:v>
                </c:pt>
                <c:pt idx="1350">
                  <c:v>-6.5</c:v>
                </c:pt>
                <c:pt idx="1351">
                  <c:v>-7.800000000000001</c:v>
                </c:pt>
                <c:pt idx="1352">
                  <c:v>-3.9</c:v>
                </c:pt>
                <c:pt idx="1353">
                  <c:v>6.5</c:v>
                </c:pt>
                <c:pt idx="1354">
                  <c:v>14.3</c:v>
                </c:pt>
                <c:pt idx="1355">
                  <c:v>18.2</c:v>
                </c:pt>
                <c:pt idx="1356">
                  <c:v>5.2</c:v>
                </c:pt>
                <c:pt idx="1357">
                  <c:v>24.7</c:v>
                </c:pt>
                <c:pt idx="1358">
                  <c:v>11.7</c:v>
                </c:pt>
                <c:pt idx="1359">
                  <c:v>11.7</c:v>
                </c:pt>
                <c:pt idx="1360">
                  <c:v>11.7</c:v>
                </c:pt>
                <c:pt idx="1361">
                  <c:v>18.2</c:v>
                </c:pt>
                <c:pt idx="1362">
                  <c:v>18.2</c:v>
                </c:pt>
                <c:pt idx="1363">
                  <c:v>9.1</c:v>
                </c:pt>
                <c:pt idx="1364">
                  <c:v>5.2</c:v>
                </c:pt>
                <c:pt idx="1365">
                  <c:v>-1.3</c:v>
                </c:pt>
                <c:pt idx="1366">
                  <c:v>14.3</c:v>
                </c:pt>
                <c:pt idx="1367">
                  <c:v>20.8</c:v>
                </c:pt>
                <c:pt idx="1368">
                  <c:v>16.9</c:v>
                </c:pt>
                <c:pt idx="1369">
                  <c:v>10.4</c:v>
                </c:pt>
                <c:pt idx="1370">
                  <c:v>-10.4</c:v>
                </c:pt>
                <c:pt idx="1371">
                  <c:v>-7.800000000000001</c:v>
                </c:pt>
                <c:pt idx="1372">
                  <c:v>-5.2</c:v>
                </c:pt>
                <c:pt idx="1373">
                  <c:v>-9.1</c:v>
                </c:pt>
                <c:pt idx="1374">
                  <c:v>-11.7</c:v>
                </c:pt>
                <c:pt idx="1375">
                  <c:v>-3.9</c:v>
                </c:pt>
                <c:pt idx="1376">
                  <c:v>6.5</c:v>
                </c:pt>
                <c:pt idx="1377">
                  <c:v>3.9</c:v>
                </c:pt>
                <c:pt idx="1378">
                  <c:v>-5.2</c:v>
                </c:pt>
                <c:pt idx="1379">
                  <c:v>-5.2</c:v>
                </c:pt>
                <c:pt idx="1380">
                  <c:v>-5.2</c:v>
                </c:pt>
                <c:pt idx="1381">
                  <c:v>-1.3</c:v>
                </c:pt>
                <c:pt idx="1382">
                  <c:v>6.5</c:v>
                </c:pt>
                <c:pt idx="1383">
                  <c:v>6.5</c:v>
                </c:pt>
                <c:pt idx="1384">
                  <c:v>-2.6</c:v>
                </c:pt>
                <c:pt idx="1385">
                  <c:v>-9.1</c:v>
                </c:pt>
                <c:pt idx="1386">
                  <c:v>-13.0</c:v>
                </c:pt>
                <c:pt idx="1387">
                  <c:v>-14.3</c:v>
                </c:pt>
                <c:pt idx="1388">
                  <c:v>-18.2</c:v>
                </c:pt>
                <c:pt idx="1389">
                  <c:v>-9.1</c:v>
                </c:pt>
                <c:pt idx="1390">
                  <c:v>-11.7</c:v>
                </c:pt>
                <c:pt idx="1391">
                  <c:v>-22.1</c:v>
                </c:pt>
                <c:pt idx="1392">
                  <c:v>-24.7</c:v>
                </c:pt>
                <c:pt idx="1393">
                  <c:v>-23.4</c:v>
                </c:pt>
                <c:pt idx="1394">
                  <c:v>-26.0</c:v>
                </c:pt>
                <c:pt idx="1395">
                  <c:v>-18.2</c:v>
                </c:pt>
                <c:pt idx="1396">
                  <c:v>-14.3</c:v>
                </c:pt>
                <c:pt idx="1397">
                  <c:v>-7.800000000000001</c:v>
                </c:pt>
                <c:pt idx="1398">
                  <c:v>2.6</c:v>
                </c:pt>
                <c:pt idx="1399">
                  <c:v>5.2</c:v>
                </c:pt>
                <c:pt idx="1400">
                  <c:v>145.6</c:v>
                </c:pt>
                <c:pt idx="1401">
                  <c:v>143.0</c:v>
                </c:pt>
                <c:pt idx="1402">
                  <c:v>143.0</c:v>
                </c:pt>
                <c:pt idx="1403">
                  <c:v>157.3</c:v>
                </c:pt>
                <c:pt idx="1404">
                  <c:v>135.2</c:v>
                </c:pt>
                <c:pt idx="1405">
                  <c:v>128.7</c:v>
                </c:pt>
                <c:pt idx="1406">
                  <c:v>141.7</c:v>
                </c:pt>
                <c:pt idx="1407">
                  <c:v>145.6</c:v>
                </c:pt>
                <c:pt idx="1408">
                  <c:v>145.6</c:v>
                </c:pt>
                <c:pt idx="1409">
                  <c:v>150.8</c:v>
                </c:pt>
                <c:pt idx="1410">
                  <c:v>139.1</c:v>
                </c:pt>
                <c:pt idx="1411">
                  <c:v>148.2</c:v>
                </c:pt>
                <c:pt idx="1412">
                  <c:v>146.9</c:v>
                </c:pt>
                <c:pt idx="1413">
                  <c:v>149.5</c:v>
                </c:pt>
                <c:pt idx="1414">
                  <c:v>149.5</c:v>
                </c:pt>
                <c:pt idx="1415">
                  <c:v>150.8</c:v>
                </c:pt>
                <c:pt idx="1416">
                  <c:v>152.1</c:v>
                </c:pt>
                <c:pt idx="1417">
                  <c:v>136.5</c:v>
                </c:pt>
                <c:pt idx="1418">
                  <c:v>135.2</c:v>
                </c:pt>
                <c:pt idx="1419">
                  <c:v>159.9</c:v>
                </c:pt>
                <c:pt idx="1420">
                  <c:v>132.6</c:v>
                </c:pt>
                <c:pt idx="1421">
                  <c:v>141.7</c:v>
                </c:pt>
                <c:pt idx="1422">
                  <c:v>87.10000000000001</c:v>
                </c:pt>
                <c:pt idx="1423">
                  <c:v>136.5</c:v>
                </c:pt>
                <c:pt idx="1424">
                  <c:v>53.3</c:v>
                </c:pt>
                <c:pt idx="1425">
                  <c:v>114.4</c:v>
                </c:pt>
                <c:pt idx="1426">
                  <c:v>133.9</c:v>
                </c:pt>
                <c:pt idx="1427">
                  <c:v>148.2</c:v>
                </c:pt>
                <c:pt idx="1428">
                  <c:v>133.9</c:v>
                </c:pt>
                <c:pt idx="1429">
                  <c:v>143.0</c:v>
                </c:pt>
                <c:pt idx="1430">
                  <c:v>140.4</c:v>
                </c:pt>
                <c:pt idx="1431">
                  <c:v>128.7</c:v>
                </c:pt>
                <c:pt idx="1432">
                  <c:v>93.60000000000001</c:v>
                </c:pt>
                <c:pt idx="1433">
                  <c:v>144.3</c:v>
                </c:pt>
                <c:pt idx="1434">
                  <c:v>141.7</c:v>
                </c:pt>
                <c:pt idx="1435">
                  <c:v>148.2</c:v>
                </c:pt>
                <c:pt idx="1436">
                  <c:v>93.60000000000001</c:v>
                </c:pt>
                <c:pt idx="1437">
                  <c:v>107.9</c:v>
                </c:pt>
                <c:pt idx="1438">
                  <c:v>81.9</c:v>
                </c:pt>
                <c:pt idx="1439">
                  <c:v>123.5</c:v>
                </c:pt>
                <c:pt idx="1440">
                  <c:v>141.7</c:v>
                </c:pt>
                <c:pt idx="1441">
                  <c:v>143.0</c:v>
                </c:pt>
                <c:pt idx="1442">
                  <c:v>135.2</c:v>
                </c:pt>
                <c:pt idx="1443">
                  <c:v>145.6</c:v>
                </c:pt>
                <c:pt idx="1444">
                  <c:v>131.3</c:v>
                </c:pt>
                <c:pt idx="1445">
                  <c:v>141.7</c:v>
                </c:pt>
                <c:pt idx="1446">
                  <c:v>148.2</c:v>
                </c:pt>
                <c:pt idx="1447">
                  <c:v>159.9</c:v>
                </c:pt>
                <c:pt idx="1448">
                  <c:v>144.3</c:v>
                </c:pt>
                <c:pt idx="1449">
                  <c:v>141.7</c:v>
                </c:pt>
                <c:pt idx="1450">
                  <c:v>152.1</c:v>
                </c:pt>
                <c:pt idx="1451">
                  <c:v>144.3</c:v>
                </c:pt>
                <c:pt idx="1452">
                  <c:v>136.5</c:v>
                </c:pt>
                <c:pt idx="1453">
                  <c:v>133.9</c:v>
                </c:pt>
                <c:pt idx="1454">
                  <c:v>152.1</c:v>
                </c:pt>
                <c:pt idx="1455">
                  <c:v>133.9</c:v>
                </c:pt>
                <c:pt idx="1456">
                  <c:v>133.9</c:v>
                </c:pt>
                <c:pt idx="1457">
                  <c:v>137.8</c:v>
                </c:pt>
                <c:pt idx="1458">
                  <c:v>126.1</c:v>
                </c:pt>
                <c:pt idx="1459">
                  <c:v>102.7</c:v>
                </c:pt>
                <c:pt idx="1460">
                  <c:v>141.7</c:v>
                </c:pt>
                <c:pt idx="1461">
                  <c:v>139.1</c:v>
                </c:pt>
                <c:pt idx="1462">
                  <c:v>137.8</c:v>
                </c:pt>
                <c:pt idx="1463">
                  <c:v>152.1</c:v>
                </c:pt>
                <c:pt idx="1464">
                  <c:v>150.8</c:v>
                </c:pt>
                <c:pt idx="1465">
                  <c:v>144.3</c:v>
                </c:pt>
                <c:pt idx="1466">
                  <c:v>145.6</c:v>
                </c:pt>
                <c:pt idx="1467">
                  <c:v>148.2</c:v>
                </c:pt>
                <c:pt idx="1468">
                  <c:v>62.40000000000001</c:v>
                </c:pt>
                <c:pt idx="1469">
                  <c:v>54.6</c:v>
                </c:pt>
                <c:pt idx="1470">
                  <c:v>87.10000000000001</c:v>
                </c:pt>
                <c:pt idx="1471">
                  <c:v>113.1</c:v>
                </c:pt>
                <c:pt idx="1472">
                  <c:v>141.7</c:v>
                </c:pt>
                <c:pt idx="1473">
                  <c:v>148.2</c:v>
                </c:pt>
                <c:pt idx="1474">
                  <c:v>106.6</c:v>
                </c:pt>
                <c:pt idx="1475">
                  <c:v>128.7</c:v>
                </c:pt>
                <c:pt idx="1476">
                  <c:v>143.0</c:v>
                </c:pt>
                <c:pt idx="1477">
                  <c:v>146.9</c:v>
                </c:pt>
                <c:pt idx="1478">
                  <c:v>128.7</c:v>
                </c:pt>
                <c:pt idx="1479">
                  <c:v>127.4</c:v>
                </c:pt>
                <c:pt idx="1480">
                  <c:v>137.8</c:v>
                </c:pt>
                <c:pt idx="1481">
                  <c:v>91.0</c:v>
                </c:pt>
                <c:pt idx="1482">
                  <c:v>105.3</c:v>
                </c:pt>
                <c:pt idx="1483">
                  <c:v>146.9</c:v>
                </c:pt>
                <c:pt idx="1484">
                  <c:v>100.1</c:v>
                </c:pt>
                <c:pt idx="1485">
                  <c:v>158.6</c:v>
                </c:pt>
                <c:pt idx="1486">
                  <c:v>146.9</c:v>
                </c:pt>
                <c:pt idx="1487">
                  <c:v>122.2</c:v>
                </c:pt>
                <c:pt idx="1488">
                  <c:v>143.0</c:v>
                </c:pt>
                <c:pt idx="1489">
                  <c:v>137.8</c:v>
                </c:pt>
                <c:pt idx="1490">
                  <c:v>139.1</c:v>
                </c:pt>
                <c:pt idx="1491">
                  <c:v>143.0</c:v>
                </c:pt>
                <c:pt idx="1492">
                  <c:v>137.8</c:v>
                </c:pt>
                <c:pt idx="1493">
                  <c:v>130.0</c:v>
                </c:pt>
                <c:pt idx="1494">
                  <c:v>137.8</c:v>
                </c:pt>
                <c:pt idx="1495">
                  <c:v>126.1</c:v>
                </c:pt>
                <c:pt idx="1496">
                  <c:v>118.3</c:v>
                </c:pt>
                <c:pt idx="1497">
                  <c:v>117.0</c:v>
                </c:pt>
                <c:pt idx="1498">
                  <c:v>113.1</c:v>
                </c:pt>
                <c:pt idx="1499">
                  <c:v>113.1</c:v>
                </c:pt>
                <c:pt idx="1500">
                  <c:v>143.0</c:v>
                </c:pt>
                <c:pt idx="1501">
                  <c:v>161.2</c:v>
                </c:pt>
                <c:pt idx="1502">
                  <c:v>159.9</c:v>
                </c:pt>
                <c:pt idx="1503">
                  <c:v>139.1</c:v>
                </c:pt>
                <c:pt idx="1504">
                  <c:v>137.8</c:v>
                </c:pt>
                <c:pt idx="1505">
                  <c:v>143.0</c:v>
                </c:pt>
                <c:pt idx="1506">
                  <c:v>143.0</c:v>
                </c:pt>
                <c:pt idx="1507">
                  <c:v>118.3</c:v>
                </c:pt>
                <c:pt idx="1508">
                  <c:v>146.9</c:v>
                </c:pt>
                <c:pt idx="1509">
                  <c:v>141.7</c:v>
                </c:pt>
                <c:pt idx="1510">
                  <c:v>141.7</c:v>
                </c:pt>
                <c:pt idx="1511">
                  <c:v>135.2</c:v>
                </c:pt>
                <c:pt idx="1512">
                  <c:v>137.8</c:v>
                </c:pt>
                <c:pt idx="1513">
                  <c:v>141.7</c:v>
                </c:pt>
                <c:pt idx="1514">
                  <c:v>84.5</c:v>
                </c:pt>
                <c:pt idx="1515">
                  <c:v>140.4</c:v>
                </c:pt>
                <c:pt idx="1516">
                  <c:v>146.9</c:v>
                </c:pt>
                <c:pt idx="1517">
                  <c:v>133.9</c:v>
                </c:pt>
                <c:pt idx="1518">
                  <c:v>102.7</c:v>
                </c:pt>
                <c:pt idx="1519">
                  <c:v>150.8</c:v>
                </c:pt>
                <c:pt idx="1520">
                  <c:v>143.0</c:v>
                </c:pt>
                <c:pt idx="1521">
                  <c:v>131.3</c:v>
                </c:pt>
                <c:pt idx="1522">
                  <c:v>84.5</c:v>
                </c:pt>
                <c:pt idx="1523">
                  <c:v>96.2</c:v>
                </c:pt>
                <c:pt idx="1524">
                  <c:v>88.4</c:v>
                </c:pt>
                <c:pt idx="1525">
                  <c:v>150.8</c:v>
                </c:pt>
                <c:pt idx="1526">
                  <c:v>153.4</c:v>
                </c:pt>
                <c:pt idx="1527">
                  <c:v>153.4</c:v>
                </c:pt>
                <c:pt idx="1528">
                  <c:v>157.3</c:v>
                </c:pt>
                <c:pt idx="1529">
                  <c:v>144.3</c:v>
                </c:pt>
                <c:pt idx="1530">
                  <c:v>114.4</c:v>
                </c:pt>
                <c:pt idx="1531">
                  <c:v>143.0</c:v>
                </c:pt>
                <c:pt idx="1532">
                  <c:v>97.5</c:v>
                </c:pt>
                <c:pt idx="1533">
                  <c:v>126.1</c:v>
                </c:pt>
                <c:pt idx="1534">
                  <c:v>152.1</c:v>
                </c:pt>
                <c:pt idx="1535">
                  <c:v>146.9</c:v>
                </c:pt>
                <c:pt idx="1536">
                  <c:v>148.2</c:v>
                </c:pt>
                <c:pt idx="1537">
                  <c:v>149.5</c:v>
                </c:pt>
                <c:pt idx="1538">
                  <c:v>153.4</c:v>
                </c:pt>
                <c:pt idx="1539">
                  <c:v>153.4</c:v>
                </c:pt>
                <c:pt idx="1540">
                  <c:v>144.3</c:v>
                </c:pt>
                <c:pt idx="1541">
                  <c:v>57.2</c:v>
                </c:pt>
                <c:pt idx="1542">
                  <c:v>41.6</c:v>
                </c:pt>
                <c:pt idx="1543">
                  <c:v>78.0</c:v>
                </c:pt>
                <c:pt idx="1544">
                  <c:v>119.6</c:v>
                </c:pt>
                <c:pt idx="1545">
                  <c:v>152.1</c:v>
                </c:pt>
                <c:pt idx="1546">
                  <c:v>137.8</c:v>
                </c:pt>
                <c:pt idx="1547">
                  <c:v>156.0</c:v>
                </c:pt>
                <c:pt idx="1548">
                  <c:v>117.0</c:v>
                </c:pt>
                <c:pt idx="1549">
                  <c:v>141.7</c:v>
                </c:pt>
                <c:pt idx="1550">
                  <c:v>139.1</c:v>
                </c:pt>
                <c:pt idx="1551">
                  <c:v>115.7</c:v>
                </c:pt>
                <c:pt idx="1552">
                  <c:v>109.2</c:v>
                </c:pt>
                <c:pt idx="1553">
                  <c:v>109.2</c:v>
                </c:pt>
                <c:pt idx="1554">
                  <c:v>137.8</c:v>
                </c:pt>
                <c:pt idx="1555">
                  <c:v>148.2</c:v>
                </c:pt>
                <c:pt idx="1556">
                  <c:v>87.10000000000001</c:v>
                </c:pt>
                <c:pt idx="1557">
                  <c:v>146.9</c:v>
                </c:pt>
                <c:pt idx="1558">
                  <c:v>141.7</c:v>
                </c:pt>
                <c:pt idx="1559">
                  <c:v>135.2</c:v>
                </c:pt>
                <c:pt idx="1560">
                  <c:v>146.9</c:v>
                </c:pt>
                <c:pt idx="1561">
                  <c:v>149.5</c:v>
                </c:pt>
                <c:pt idx="1562">
                  <c:v>128.7</c:v>
                </c:pt>
                <c:pt idx="1563">
                  <c:v>163.8</c:v>
                </c:pt>
                <c:pt idx="1564">
                  <c:v>163.8</c:v>
                </c:pt>
                <c:pt idx="1565">
                  <c:v>144.3</c:v>
                </c:pt>
                <c:pt idx="1566">
                  <c:v>136.5</c:v>
                </c:pt>
                <c:pt idx="1567">
                  <c:v>71.5</c:v>
                </c:pt>
                <c:pt idx="1568">
                  <c:v>55.9</c:v>
                </c:pt>
                <c:pt idx="1569">
                  <c:v>88.4</c:v>
                </c:pt>
                <c:pt idx="1570">
                  <c:v>137.8</c:v>
                </c:pt>
                <c:pt idx="1571">
                  <c:v>132.6</c:v>
                </c:pt>
                <c:pt idx="1572">
                  <c:v>115.7</c:v>
                </c:pt>
                <c:pt idx="1573">
                  <c:v>91.0</c:v>
                </c:pt>
                <c:pt idx="1574">
                  <c:v>145.6</c:v>
                </c:pt>
                <c:pt idx="1575">
                  <c:v>161.2</c:v>
                </c:pt>
                <c:pt idx="1576">
                  <c:v>126.1</c:v>
                </c:pt>
                <c:pt idx="1577">
                  <c:v>145.6</c:v>
                </c:pt>
                <c:pt idx="1578">
                  <c:v>144.3</c:v>
                </c:pt>
                <c:pt idx="1579">
                  <c:v>145.6</c:v>
                </c:pt>
                <c:pt idx="1580">
                  <c:v>107.9</c:v>
                </c:pt>
                <c:pt idx="1581">
                  <c:v>101.4</c:v>
                </c:pt>
                <c:pt idx="1582">
                  <c:v>156.0</c:v>
                </c:pt>
                <c:pt idx="1583">
                  <c:v>145.6</c:v>
                </c:pt>
                <c:pt idx="1584">
                  <c:v>118.3</c:v>
                </c:pt>
                <c:pt idx="1585">
                  <c:v>127.4</c:v>
                </c:pt>
                <c:pt idx="1586">
                  <c:v>127.4</c:v>
                </c:pt>
                <c:pt idx="1587">
                  <c:v>146.9</c:v>
                </c:pt>
                <c:pt idx="1588">
                  <c:v>140.4</c:v>
                </c:pt>
                <c:pt idx="1589">
                  <c:v>148.2</c:v>
                </c:pt>
                <c:pt idx="1590">
                  <c:v>123.5</c:v>
                </c:pt>
                <c:pt idx="1591">
                  <c:v>133.9</c:v>
                </c:pt>
                <c:pt idx="1592">
                  <c:v>131.3</c:v>
                </c:pt>
                <c:pt idx="1593">
                  <c:v>137.8</c:v>
                </c:pt>
                <c:pt idx="1594">
                  <c:v>152.1</c:v>
                </c:pt>
                <c:pt idx="1595">
                  <c:v>137.8</c:v>
                </c:pt>
                <c:pt idx="1596">
                  <c:v>149.5</c:v>
                </c:pt>
                <c:pt idx="1597">
                  <c:v>144.3</c:v>
                </c:pt>
                <c:pt idx="1598">
                  <c:v>137.8</c:v>
                </c:pt>
                <c:pt idx="1599">
                  <c:v>139.1</c:v>
                </c:pt>
                <c:pt idx="1600">
                  <c:v>149.5</c:v>
                </c:pt>
                <c:pt idx="1601">
                  <c:v>148.2</c:v>
                </c:pt>
                <c:pt idx="1602">
                  <c:v>100.1</c:v>
                </c:pt>
                <c:pt idx="1603">
                  <c:v>143.0</c:v>
                </c:pt>
                <c:pt idx="1604">
                  <c:v>123.5</c:v>
                </c:pt>
                <c:pt idx="1605">
                  <c:v>140.4</c:v>
                </c:pt>
                <c:pt idx="1606">
                  <c:v>136.5</c:v>
                </c:pt>
                <c:pt idx="1607">
                  <c:v>162.5</c:v>
                </c:pt>
                <c:pt idx="1608">
                  <c:v>162.5</c:v>
                </c:pt>
                <c:pt idx="1609">
                  <c:v>140.4</c:v>
                </c:pt>
                <c:pt idx="1610">
                  <c:v>158.6</c:v>
                </c:pt>
                <c:pt idx="1611">
                  <c:v>135.2</c:v>
                </c:pt>
                <c:pt idx="1612">
                  <c:v>127.4</c:v>
                </c:pt>
                <c:pt idx="1613">
                  <c:v>154.7</c:v>
                </c:pt>
                <c:pt idx="1614">
                  <c:v>102.7</c:v>
                </c:pt>
                <c:pt idx="1615">
                  <c:v>135.2</c:v>
                </c:pt>
                <c:pt idx="1616">
                  <c:v>141.7</c:v>
                </c:pt>
                <c:pt idx="1617">
                  <c:v>132.6</c:v>
                </c:pt>
                <c:pt idx="1618">
                  <c:v>152.1</c:v>
                </c:pt>
                <c:pt idx="1619">
                  <c:v>150.8</c:v>
                </c:pt>
                <c:pt idx="1620">
                  <c:v>149.5</c:v>
                </c:pt>
                <c:pt idx="1621">
                  <c:v>140.4</c:v>
                </c:pt>
                <c:pt idx="1622">
                  <c:v>92.3</c:v>
                </c:pt>
                <c:pt idx="1623">
                  <c:v>100.1</c:v>
                </c:pt>
                <c:pt idx="1624">
                  <c:v>137.8</c:v>
                </c:pt>
                <c:pt idx="1625">
                  <c:v>143.0</c:v>
                </c:pt>
                <c:pt idx="1626">
                  <c:v>145.6</c:v>
                </c:pt>
                <c:pt idx="1627">
                  <c:v>159.9</c:v>
                </c:pt>
                <c:pt idx="1628">
                  <c:v>159.9</c:v>
                </c:pt>
                <c:pt idx="1629">
                  <c:v>24.7</c:v>
                </c:pt>
                <c:pt idx="1630">
                  <c:v>101.4</c:v>
                </c:pt>
                <c:pt idx="1631">
                  <c:v>48.1</c:v>
                </c:pt>
                <c:pt idx="1632">
                  <c:v>66.3</c:v>
                </c:pt>
                <c:pt idx="1633">
                  <c:v>63.7</c:v>
                </c:pt>
                <c:pt idx="1634">
                  <c:v>144.3</c:v>
                </c:pt>
                <c:pt idx="1635">
                  <c:v>156.0</c:v>
                </c:pt>
                <c:pt idx="1636">
                  <c:v>136.5</c:v>
                </c:pt>
                <c:pt idx="1637">
                  <c:v>111.8</c:v>
                </c:pt>
                <c:pt idx="1638">
                  <c:v>110.5</c:v>
                </c:pt>
                <c:pt idx="1639">
                  <c:v>122.2</c:v>
                </c:pt>
                <c:pt idx="1640">
                  <c:v>84.5</c:v>
                </c:pt>
                <c:pt idx="1641">
                  <c:v>109.2</c:v>
                </c:pt>
                <c:pt idx="1642">
                  <c:v>145.6</c:v>
                </c:pt>
                <c:pt idx="1643">
                  <c:v>131.3</c:v>
                </c:pt>
                <c:pt idx="1644">
                  <c:v>128.7</c:v>
                </c:pt>
                <c:pt idx="1645">
                  <c:v>140.4</c:v>
                </c:pt>
                <c:pt idx="1646">
                  <c:v>133.9</c:v>
                </c:pt>
                <c:pt idx="1647">
                  <c:v>150.8</c:v>
                </c:pt>
                <c:pt idx="1648">
                  <c:v>137.8</c:v>
                </c:pt>
                <c:pt idx="1649">
                  <c:v>144.3</c:v>
                </c:pt>
                <c:pt idx="1650">
                  <c:v>104.0</c:v>
                </c:pt>
                <c:pt idx="1651">
                  <c:v>149.5</c:v>
                </c:pt>
                <c:pt idx="1652">
                  <c:v>144.3</c:v>
                </c:pt>
                <c:pt idx="1653">
                  <c:v>150.8</c:v>
                </c:pt>
                <c:pt idx="1654">
                  <c:v>113.1</c:v>
                </c:pt>
                <c:pt idx="1655">
                  <c:v>135.2</c:v>
                </c:pt>
                <c:pt idx="1656">
                  <c:v>141.7</c:v>
                </c:pt>
                <c:pt idx="1657">
                  <c:v>146.9</c:v>
                </c:pt>
                <c:pt idx="1658">
                  <c:v>66.3</c:v>
                </c:pt>
                <c:pt idx="1659">
                  <c:v>70.2</c:v>
                </c:pt>
                <c:pt idx="1660">
                  <c:v>74.10000000000001</c:v>
                </c:pt>
                <c:pt idx="1661">
                  <c:v>117.0</c:v>
                </c:pt>
                <c:pt idx="1662">
                  <c:v>100.1</c:v>
                </c:pt>
                <c:pt idx="1663">
                  <c:v>131.3</c:v>
                </c:pt>
                <c:pt idx="1664">
                  <c:v>133.9</c:v>
                </c:pt>
                <c:pt idx="1665">
                  <c:v>131.3</c:v>
                </c:pt>
                <c:pt idx="1666">
                  <c:v>150.8</c:v>
                </c:pt>
                <c:pt idx="1667">
                  <c:v>154.7</c:v>
                </c:pt>
                <c:pt idx="1668">
                  <c:v>128.7</c:v>
                </c:pt>
                <c:pt idx="1669">
                  <c:v>150.8</c:v>
                </c:pt>
                <c:pt idx="1670">
                  <c:v>124.8</c:v>
                </c:pt>
                <c:pt idx="1671">
                  <c:v>135.2</c:v>
                </c:pt>
                <c:pt idx="1672">
                  <c:v>141.7</c:v>
                </c:pt>
                <c:pt idx="1673">
                  <c:v>139.1</c:v>
                </c:pt>
                <c:pt idx="1674">
                  <c:v>139.1</c:v>
                </c:pt>
                <c:pt idx="1675">
                  <c:v>83.2</c:v>
                </c:pt>
                <c:pt idx="1676">
                  <c:v>140.4</c:v>
                </c:pt>
                <c:pt idx="1677">
                  <c:v>143.0</c:v>
                </c:pt>
                <c:pt idx="1678">
                  <c:v>143.0</c:v>
                </c:pt>
                <c:pt idx="1679">
                  <c:v>141.7</c:v>
                </c:pt>
                <c:pt idx="1680">
                  <c:v>140.4</c:v>
                </c:pt>
                <c:pt idx="1681">
                  <c:v>140.4</c:v>
                </c:pt>
                <c:pt idx="1682">
                  <c:v>111.8</c:v>
                </c:pt>
                <c:pt idx="1683">
                  <c:v>127.4</c:v>
                </c:pt>
                <c:pt idx="1684">
                  <c:v>140.4</c:v>
                </c:pt>
                <c:pt idx="1685">
                  <c:v>135.2</c:v>
                </c:pt>
                <c:pt idx="1686">
                  <c:v>146.9</c:v>
                </c:pt>
                <c:pt idx="1687">
                  <c:v>150.8</c:v>
                </c:pt>
                <c:pt idx="1688">
                  <c:v>139.1</c:v>
                </c:pt>
                <c:pt idx="1689">
                  <c:v>136.5</c:v>
                </c:pt>
                <c:pt idx="1690">
                  <c:v>139.1</c:v>
                </c:pt>
                <c:pt idx="1691">
                  <c:v>122.2</c:v>
                </c:pt>
                <c:pt idx="1692">
                  <c:v>120.9</c:v>
                </c:pt>
                <c:pt idx="1693">
                  <c:v>62.40000000000001</c:v>
                </c:pt>
                <c:pt idx="1694">
                  <c:v>31.2</c:v>
                </c:pt>
                <c:pt idx="1695">
                  <c:v>68.9</c:v>
                </c:pt>
                <c:pt idx="1696">
                  <c:v>26.0</c:v>
                </c:pt>
                <c:pt idx="1697">
                  <c:v>104.0</c:v>
                </c:pt>
                <c:pt idx="1698">
                  <c:v>137.8</c:v>
                </c:pt>
                <c:pt idx="1699">
                  <c:v>110.5</c:v>
                </c:pt>
                <c:pt idx="1700">
                  <c:v>140.4</c:v>
                </c:pt>
                <c:pt idx="1701">
                  <c:v>98.8</c:v>
                </c:pt>
                <c:pt idx="1702">
                  <c:v>135.2</c:v>
                </c:pt>
                <c:pt idx="1703">
                  <c:v>104.0</c:v>
                </c:pt>
                <c:pt idx="1704">
                  <c:v>132.6</c:v>
                </c:pt>
                <c:pt idx="1705">
                  <c:v>149.5</c:v>
                </c:pt>
                <c:pt idx="1706">
                  <c:v>144.3</c:v>
                </c:pt>
                <c:pt idx="1707">
                  <c:v>149.5</c:v>
                </c:pt>
                <c:pt idx="1708">
                  <c:v>162.5</c:v>
                </c:pt>
                <c:pt idx="1709">
                  <c:v>109.2</c:v>
                </c:pt>
                <c:pt idx="1710">
                  <c:v>133.9</c:v>
                </c:pt>
                <c:pt idx="1711">
                  <c:v>149.5</c:v>
                </c:pt>
                <c:pt idx="1712">
                  <c:v>152.1</c:v>
                </c:pt>
                <c:pt idx="1713">
                  <c:v>133.9</c:v>
                </c:pt>
                <c:pt idx="1714">
                  <c:v>153.4</c:v>
                </c:pt>
                <c:pt idx="1715">
                  <c:v>143.0</c:v>
                </c:pt>
                <c:pt idx="1716">
                  <c:v>128.7</c:v>
                </c:pt>
                <c:pt idx="1717">
                  <c:v>139.1</c:v>
                </c:pt>
                <c:pt idx="1718">
                  <c:v>154.7</c:v>
                </c:pt>
                <c:pt idx="1719">
                  <c:v>156.0</c:v>
                </c:pt>
                <c:pt idx="1720">
                  <c:v>158.6</c:v>
                </c:pt>
                <c:pt idx="1721">
                  <c:v>139.1</c:v>
                </c:pt>
                <c:pt idx="1722">
                  <c:v>115.7</c:v>
                </c:pt>
                <c:pt idx="1723">
                  <c:v>124.8</c:v>
                </c:pt>
                <c:pt idx="1724">
                  <c:v>141.7</c:v>
                </c:pt>
                <c:pt idx="1725">
                  <c:v>149.5</c:v>
                </c:pt>
                <c:pt idx="1726">
                  <c:v>159.9</c:v>
                </c:pt>
                <c:pt idx="1727">
                  <c:v>141.7</c:v>
                </c:pt>
                <c:pt idx="1728">
                  <c:v>94.9</c:v>
                </c:pt>
                <c:pt idx="1729">
                  <c:v>152.1</c:v>
                </c:pt>
                <c:pt idx="1730">
                  <c:v>127.4</c:v>
                </c:pt>
                <c:pt idx="1731">
                  <c:v>148.2</c:v>
                </c:pt>
                <c:pt idx="1732">
                  <c:v>154.7</c:v>
                </c:pt>
                <c:pt idx="1733">
                  <c:v>136.5</c:v>
                </c:pt>
                <c:pt idx="1734">
                  <c:v>148.2</c:v>
                </c:pt>
                <c:pt idx="1735">
                  <c:v>157.3</c:v>
                </c:pt>
                <c:pt idx="1736">
                  <c:v>144.3</c:v>
                </c:pt>
                <c:pt idx="1737">
                  <c:v>150.8</c:v>
                </c:pt>
                <c:pt idx="1738">
                  <c:v>150.8</c:v>
                </c:pt>
                <c:pt idx="1739">
                  <c:v>141.7</c:v>
                </c:pt>
                <c:pt idx="1740">
                  <c:v>143.0</c:v>
                </c:pt>
                <c:pt idx="1741">
                  <c:v>146.9</c:v>
                </c:pt>
                <c:pt idx="1742">
                  <c:v>63.7</c:v>
                </c:pt>
                <c:pt idx="1743">
                  <c:v>85.8</c:v>
                </c:pt>
                <c:pt idx="1744">
                  <c:v>57.2</c:v>
                </c:pt>
                <c:pt idx="1745">
                  <c:v>84.5</c:v>
                </c:pt>
                <c:pt idx="1746">
                  <c:v>83.2</c:v>
                </c:pt>
                <c:pt idx="1747">
                  <c:v>63.7</c:v>
                </c:pt>
                <c:pt idx="1748">
                  <c:v>66.3</c:v>
                </c:pt>
                <c:pt idx="1749">
                  <c:v>63.7</c:v>
                </c:pt>
                <c:pt idx="1750">
                  <c:v>85.8</c:v>
                </c:pt>
                <c:pt idx="1751">
                  <c:v>83.2</c:v>
                </c:pt>
                <c:pt idx="1752">
                  <c:v>132.6</c:v>
                </c:pt>
                <c:pt idx="1753">
                  <c:v>141.7</c:v>
                </c:pt>
                <c:pt idx="1754">
                  <c:v>133.9</c:v>
                </c:pt>
                <c:pt idx="1755">
                  <c:v>120.9</c:v>
                </c:pt>
                <c:pt idx="1756">
                  <c:v>101.4</c:v>
                </c:pt>
                <c:pt idx="1757">
                  <c:v>102.7</c:v>
                </c:pt>
                <c:pt idx="1758">
                  <c:v>123.5</c:v>
                </c:pt>
                <c:pt idx="1759">
                  <c:v>132.6</c:v>
                </c:pt>
                <c:pt idx="1760">
                  <c:v>89.7</c:v>
                </c:pt>
                <c:pt idx="1761">
                  <c:v>92.3</c:v>
                </c:pt>
                <c:pt idx="1762">
                  <c:v>98.8</c:v>
                </c:pt>
                <c:pt idx="1763">
                  <c:v>128.7</c:v>
                </c:pt>
                <c:pt idx="1764">
                  <c:v>81.9</c:v>
                </c:pt>
                <c:pt idx="1765">
                  <c:v>145.6</c:v>
                </c:pt>
                <c:pt idx="1766">
                  <c:v>145.6</c:v>
                </c:pt>
                <c:pt idx="1767">
                  <c:v>145.6</c:v>
                </c:pt>
                <c:pt idx="1768">
                  <c:v>154.7</c:v>
                </c:pt>
                <c:pt idx="1769">
                  <c:v>133.9</c:v>
                </c:pt>
                <c:pt idx="1770">
                  <c:v>143.0</c:v>
                </c:pt>
                <c:pt idx="1771">
                  <c:v>145.6</c:v>
                </c:pt>
                <c:pt idx="1772">
                  <c:v>123.5</c:v>
                </c:pt>
                <c:pt idx="1773">
                  <c:v>137.8</c:v>
                </c:pt>
                <c:pt idx="1774">
                  <c:v>140.4</c:v>
                </c:pt>
                <c:pt idx="1775">
                  <c:v>130.0</c:v>
                </c:pt>
                <c:pt idx="1776">
                  <c:v>109.2</c:v>
                </c:pt>
                <c:pt idx="1777">
                  <c:v>157.3</c:v>
                </c:pt>
                <c:pt idx="1778">
                  <c:v>158.6</c:v>
                </c:pt>
                <c:pt idx="1779">
                  <c:v>137.8</c:v>
                </c:pt>
                <c:pt idx="1780">
                  <c:v>153.4</c:v>
                </c:pt>
                <c:pt idx="1781">
                  <c:v>152.1</c:v>
                </c:pt>
                <c:pt idx="1782">
                  <c:v>133.9</c:v>
                </c:pt>
                <c:pt idx="1783">
                  <c:v>159.9</c:v>
                </c:pt>
                <c:pt idx="1784">
                  <c:v>148.2</c:v>
                </c:pt>
                <c:pt idx="1785">
                  <c:v>157.3</c:v>
                </c:pt>
                <c:pt idx="1786">
                  <c:v>149.5</c:v>
                </c:pt>
                <c:pt idx="1787">
                  <c:v>149.5</c:v>
                </c:pt>
                <c:pt idx="1788">
                  <c:v>144.3</c:v>
                </c:pt>
                <c:pt idx="1789">
                  <c:v>143.0</c:v>
                </c:pt>
                <c:pt idx="1790">
                  <c:v>124.8</c:v>
                </c:pt>
                <c:pt idx="1791">
                  <c:v>137.8</c:v>
                </c:pt>
                <c:pt idx="1792">
                  <c:v>126.1</c:v>
                </c:pt>
                <c:pt idx="1793">
                  <c:v>107.9</c:v>
                </c:pt>
                <c:pt idx="1794">
                  <c:v>102.7</c:v>
                </c:pt>
                <c:pt idx="1795">
                  <c:v>80.60000000000001</c:v>
                </c:pt>
                <c:pt idx="1796">
                  <c:v>79.3</c:v>
                </c:pt>
                <c:pt idx="1797">
                  <c:v>70.2</c:v>
                </c:pt>
                <c:pt idx="1798">
                  <c:v>88.4</c:v>
                </c:pt>
                <c:pt idx="1799">
                  <c:v>118.3</c:v>
                </c:pt>
                <c:pt idx="1800">
                  <c:v>49.4</c:v>
                </c:pt>
                <c:pt idx="1801">
                  <c:v>46.8</c:v>
                </c:pt>
                <c:pt idx="1802">
                  <c:v>124.8</c:v>
                </c:pt>
                <c:pt idx="1803">
                  <c:v>54.6</c:v>
                </c:pt>
                <c:pt idx="1804">
                  <c:v>163.8</c:v>
                </c:pt>
                <c:pt idx="1805">
                  <c:v>135.2</c:v>
                </c:pt>
                <c:pt idx="1806">
                  <c:v>131.3</c:v>
                </c:pt>
                <c:pt idx="1807">
                  <c:v>137.8</c:v>
                </c:pt>
                <c:pt idx="1808">
                  <c:v>145.6</c:v>
                </c:pt>
                <c:pt idx="1809">
                  <c:v>143.0</c:v>
                </c:pt>
                <c:pt idx="1810">
                  <c:v>130.0</c:v>
                </c:pt>
                <c:pt idx="1811">
                  <c:v>87.10000000000001</c:v>
                </c:pt>
                <c:pt idx="1812">
                  <c:v>162.5</c:v>
                </c:pt>
                <c:pt idx="1813">
                  <c:v>140.4</c:v>
                </c:pt>
                <c:pt idx="1814">
                  <c:v>150.8</c:v>
                </c:pt>
                <c:pt idx="1815">
                  <c:v>149.5</c:v>
                </c:pt>
                <c:pt idx="1816">
                  <c:v>148.2</c:v>
                </c:pt>
                <c:pt idx="1817">
                  <c:v>139.1</c:v>
                </c:pt>
                <c:pt idx="1818">
                  <c:v>124.8</c:v>
                </c:pt>
                <c:pt idx="1819">
                  <c:v>120.9</c:v>
                </c:pt>
                <c:pt idx="1820">
                  <c:v>133.9</c:v>
                </c:pt>
                <c:pt idx="1821">
                  <c:v>118.3</c:v>
                </c:pt>
                <c:pt idx="1822">
                  <c:v>144.3</c:v>
                </c:pt>
                <c:pt idx="1823">
                  <c:v>137.8</c:v>
                </c:pt>
                <c:pt idx="1824">
                  <c:v>143.0</c:v>
                </c:pt>
                <c:pt idx="1825">
                  <c:v>132.6</c:v>
                </c:pt>
                <c:pt idx="1826">
                  <c:v>145.6</c:v>
                </c:pt>
                <c:pt idx="1827">
                  <c:v>141.7</c:v>
                </c:pt>
                <c:pt idx="1828">
                  <c:v>140.4</c:v>
                </c:pt>
                <c:pt idx="1829">
                  <c:v>136.5</c:v>
                </c:pt>
                <c:pt idx="1830">
                  <c:v>118.3</c:v>
                </c:pt>
                <c:pt idx="1831">
                  <c:v>140.4</c:v>
                </c:pt>
                <c:pt idx="1832">
                  <c:v>143.0</c:v>
                </c:pt>
                <c:pt idx="1833">
                  <c:v>122.2</c:v>
                </c:pt>
                <c:pt idx="1834">
                  <c:v>139.1</c:v>
                </c:pt>
                <c:pt idx="1835">
                  <c:v>150.8</c:v>
                </c:pt>
                <c:pt idx="1836">
                  <c:v>135.2</c:v>
                </c:pt>
                <c:pt idx="1837">
                  <c:v>46.8</c:v>
                </c:pt>
                <c:pt idx="1838">
                  <c:v>76.7</c:v>
                </c:pt>
                <c:pt idx="1839">
                  <c:v>80.60000000000001</c:v>
                </c:pt>
                <c:pt idx="1840">
                  <c:v>85.8</c:v>
                </c:pt>
                <c:pt idx="1841">
                  <c:v>63.7</c:v>
                </c:pt>
                <c:pt idx="1842">
                  <c:v>101.4</c:v>
                </c:pt>
                <c:pt idx="1843">
                  <c:v>109.2</c:v>
                </c:pt>
                <c:pt idx="1844">
                  <c:v>42.9</c:v>
                </c:pt>
                <c:pt idx="1845">
                  <c:v>39.0</c:v>
                </c:pt>
                <c:pt idx="1846">
                  <c:v>65.0</c:v>
                </c:pt>
                <c:pt idx="1847">
                  <c:v>83.2</c:v>
                </c:pt>
                <c:pt idx="1848">
                  <c:v>84.5</c:v>
                </c:pt>
                <c:pt idx="1849">
                  <c:v>102.7</c:v>
                </c:pt>
                <c:pt idx="1850">
                  <c:v>101.4</c:v>
                </c:pt>
                <c:pt idx="1851">
                  <c:v>92.3</c:v>
                </c:pt>
                <c:pt idx="1852">
                  <c:v>92.3</c:v>
                </c:pt>
                <c:pt idx="1853">
                  <c:v>109.2</c:v>
                </c:pt>
                <c:pt idx="1854">
                  <c:v>119.6</c:v>
                </c:pt>
                <c:pt idx="1855">
                  <c:v>105.3</c:v>
                </c:pt>
                <c:pt idx="1856">
                  <c:v>140.4</c:v>
                </c:pt>
                <c:pt idx="1857">
                  <c:v>101.4</c:v>
                </c:pt>
                <c:pt idx="1858">
                  <c:v>141.7</c:v>
                </c:pt>
                <c:pt idx="1859">
                  <c:v>98.8</c:v>
                </c:pt>
                <c:pt idx="1860">
                  <c:v>146.9</c:v>
                </c:pt>
                <c:pt idx="1861">
                  <c:v>149.5</c:v>
                </c:pt>
                <c:pt idx="1862">
                  <c:v>149.5</c:v>
                </c:pt>
                <c:pt idx="1863">
                  <c:v>139.1</c:v>
                </c:pt>
                <c:pt idx="1864">
                  <c:v>144.3</c:v>
                </c:pt>
                <c:pt idx="1865">
                  <c:v>144.3</c:v>
                </c:pt>
                <c:pt idx="1866">
                  <c:v>137.8</c:v>
                </c:pt>
                <c:pt idx="1867">
                  <c:v>144.3</c:v>
                </c:pt>
                <c:pt idx="1868">
                  <c:v>145.6</c:v>
                </c:pt>
                <c:pt idx="1869">
                  <c:v>145.6</c:v>
                </c:pt>
                <c:pt idx="1870">
                  <c:v>154.7</c:v>
                </c:pt>
                <c:pt idx="1871">
                  <c:v>136.5</c:v>
                </c:pt>
                <c:pt idx="1872">
                  <c:v>150.8</c:v>
                </c:pt>
                <c:pt idx="1873">
                  <c:v>146.9</c:v>
                </c:pt>
                <c:pt idx="1874">
                  <c:v>127.4</c:v>
                </c:pt>
                <c:pt idx="1875">
                  <c:v>141.7</c:v>
                </c:pt>
                <c:pt idx="1876">
                  <c:v>119.6</c:v>
                </c:pt>
                <c:pt idx="1877">
                  <c:v>119.6</c:v>
                </c:pt>
                <c:pt idx="1878">
                  <c:v>150.8</c:v>
                </c:pt>
                <c:pt idx="1879">
                  <c:v>146.9</c:v>
                </c:pt>
                <c:pt idx="1880">
                  <c:v>124.8</c:v>
                </c:pt>
                <c:pt idx="1881">
                  <c:v>120.9</c:v>
                </c:pt>
                <c:pt idx="1882">
                  <c:v>145.6</c:v>
                </c:pt>
                <c:pt idx="1883">
                  <c:v>131.3</c:v>
                </c:pt>
                <c:pt idx="1884">
                  <c:v>59.8</c:v>
                </c:pt>
                <c:pt idx="1885">
                  <c:v>115.7</c:v>
                </c:pt>
                <c:pt idx="1886">
                  <c:v>46.8</c:v>
                </c:pt>
                <c:pt idx="1887">
                  <c:v>36.4</c:v>
                </c:pt>
                <c:pt idx="1888">
                  <c:v>145.6</c:v>
                </c:pt>
                <c:pt idx="1889">
                  <c:v>144.3</c:v>
                </c:pt>
                <c:pt idx="1890">
                  <c:v>57.2</c:v>
                </c:pt>
                <c:pt idx="1891">
                  <c:v>46.8</c:v>
                </c:pt>
                <c:pt idx="1892">
                  <c:v>141.7</c:v>
                </c:pt>
                <c:pt idx="1893">
                  <c:v>130.0</c:v>
                </c:pt>
                <c:pt idx="1894">
                  <c:v>92.3</c:v>
                </c:pt>
                <c:pt idx="1895">
                  <c:v>92.3</c:v>
                </c:pt>
                <c:pt idx="1896">
                  <c:v>101.4</c:v>
                </c:pt>
                <c:pt idx="1897">
                  <c:v>114.4</c:v>
                </c:pt>
                <c:pt idx="1898">
                  <c:v>66.3</c:v>
                </c:pt>
                <c:pt idx="1899">
                  <c:v>61.1</c:v>
                </c:pt>
                <c:pt idx="1900">
                  <c:v>67.60000000000001</c:v>
                </c:pt>
                <c:pt idx="1901">
                  <c:v>133.9</c:v>
                </c:pt>
                <c:pt idx="1902">
                  <c:v>135.2</c:v>
                </c:pt>
                <c:pt idx="1903">
                  <c:v>93.60000000000001</c:v>
                </c:pt>
                <c:pt idx="1904">
                  <c:v>117.0</c:v>
                </c:pt>
                <c:pt idx="1905">
                  <c:v>96.2</c:v>
                </c:pt>
                <c:pt idx="1906">
                  <c:v>140.4</c:v>
                </c:pt>
                <c:pt idx="1907">
                  <c:v>139.1</c:v>
                </c:pt>
                <c:pt idx="1908">
                  <c:v>150.8</c:v>
                </c:pt>
                <c:pt idx="1909">
                  <c:v>146.9</c:v>
                </c:pt>
                <c:pt idx="1910">
                  <c:v>144.3</c:v>
                </c:pt>
                <c:pt idx="1911">
                  <c:v>70.2</c:v>
                </c:pt>
                <c:pt idx="1912">
                  <c:v>92.3</c:v>
                </c:pt>
                <c:pt idx="1913">
                  <c:v>55.9</c:v>
                </c:pt>
                <c:pt idx="1914">
                  <c:v>35.1</c:v>
                </c:pt>
                <c:pt idx="1915">
                  <c:v>100.1</c:v>
                </c:pt>
                <c:pt idx="1916">
                  <c:v>83.2</c:v>
                </c:pt>
                <c:pt idx="1917">
                  <c:v>124.8</c:v>
                </c:pt>
                <c:pt idx="1918">
                  <c:v>55.9</c:v>
                </c:pt>
                <c:pt idx="1919">
                  <c:v>115.7</c:v>
                </c:pt>
                <c:pt idx="1920">
                  <c:v>107.9</c:v>
                </c:pt>
                <c:pt idx="1921">
                  <c:v>145.6</c:v>
                </c:pt>
                <c:pt idx="1922">
                  <c:v>150.8</c:v>
                </c:pt>
                <c:pt idx="1923">
                  <c:v>133.9</c:v>
                </c:pt>
                <c:pt idx="1924">
                  <c:v>148.2</c:v>
                </c:pt>
                <c:pt idx="1925">
                  <c:v>135.2</c:v>
                </c:pt>
                <c:pt idx="1926">
                  <c:v>144.3</c:v>
                </c:pt>
                <c:pt idx="1927">
                  <c:v>152.1</c:v>
                </c:pt>
                <c:pt idx="1928">
                  <c:v>148.2</c:v>
                </c:pt>
                <c:pt idx="1929">
                  <c:v>137.8</c:v>
                </c:pt>
                <c:pt idx="1930">
                  <c:v>148.2</c:v>
                </c:pt>
                <c:pt idx="1931">
                  <c:v>148.2</c:v>
                </c:pt>
                <c:pt idx="1932">
                  <c:v>149.5</c:v>
                </c:pt>
                <c:pt idx="1933">
                  <c:v>149.5</c:v>
                </c:pt>
                <c:pt idx="1934">
                  <c:v>143.0</c:v>
                </c:pt>
                <c:pt idx="1935">
                  <c:v>133.9</c:v>
                </c:pt>
                <c:pt idx="1936">
                  <c:v>141.7</c:v>
                </c:pt>
                <c:pt idx="1937">
                  <c:v>136.5</c:v>
                </c:pt>
                <c:pt idx="1938">
                  <c:v>109.2</c:v>
                </c:pt>
                <c:pt idx="1939">
                  <c:v>114.4</c:v>
                </c:pt>
                <c:pt idx="1940">
                  <c:v>87.10000000000001</c:v>
                </c:pt>
                <c:pt idx="1941">
                  <c:v>137.8</c:v>
                </c:pt>
                <c:pt idx="1942">
                  <c:v>48.1</c:v>
                </c:pt>
                <c:pt idx="1943">
                  <c:v>115.7</c:v>
                </c:pt>
                <c:pt idx="1944">
                  <c:v>87.10000000000001</c:v>
                </c:pt>
                <c:pt idx="1945">
                  <c:v>50.7</c:v>
                </c:pt>
                <c:pt idx="1946">
                  <c:v>132.6</c:v>
                </c:pt>
                <c:pt idx="1947">
                  <c:v>163.8</c:v>
                </c:pt>
                <c:pt idx="1948">
                  <c:v>94.9</c:v>
                </c:pt>
                <c:pt idx="1949">
                  <c:v>127.4</c:v>
                </c:pt>
                <c:pt idx="1950">
                  <c:v>120.9</c:v>
                </c:pt>
                <c:pt idx="1951">
                  <c:v>98.8</c:v>
                </c:pt>
                <c:pt idx="1952">
                  <c:v>131.3</c:v>
                </c:pt>
                <c:pt idx="1953">
                  <c:v>140.4</c:v>
                </c:pt>
                <c:pt idx="1954">
                  <c:v>144.3</c:v>
                </c:pt>
                <c:pt idx="1955">
                  <c:v>149.5</c:v>
                </c:pt>
                <c:pt idx="1956">
                  <c:v>159.9</c:v>
                </c:pt>
                <c:pt idx="1957">
                  <c:v>162.5</c:v>
                </c:pt>
                <c:pt idx="1958">
                  <c:v>156.0</c:v>
                </c:pt>
                <c:pt idx="1959">
                  <c:v>128.7</c:v>
                </c:pt>
                <c:pt idx="1960">
                  <c:v>145.6</c:v>
                </c:pt>
                <c:pt idx="1961">
                  <c:v>148.2</c:v>
                </c:pt>
                <c:pt idx="1962">
                  <c:v>144.3</c:v>
                </c:pt>
                <c:pt idx="1963">
                  <c:v>55.9</c:v>
                </c:pt>
                <c:pt idx="1964">
                  <c:v>105.3</c:v>
                </c:pt>
                <c:pt idx="1965">
                  <c:v>42.9</c:v>
                </c:pt>
                <c:pt idx="1966">
                  <c:v>132.6</c:v>
                </c:pt>
                <c:pt idx="1967">
                  <c:v>132.6</c:v>
                </c:pt>
                <c:pt idx="1968">
                  <c:v>146.9</c:v>
                </c:pt>
                <c:pt idx="1969">
                  <c:v>97.5</c:v>
                </c:pt>
                <c:pt idx="1970">
                  <c:v>54.6</c:v>
                </c:pt>
                <c:pt idx="1971">
                  <c:v>61.1</c:v>
                </c:pt>
                <c:pt idx="1972">
                  <c:v>105.3</c:v>
                </c:pt>
                <c:pt idx="1973">
                  <c:v>55.9</c:v>
                </c:pt>
                <c:pt idx="1974">
                  <c:v>104.0</c:v>
                </c:pt>
                <c:pt idx="1975">
                  <c:v>54.6</c:v>
                </c:pt>
                <c:pt idx="1976">
                  <c:v>135.2</c:v>
                </c:pt>
                <c:pt idx="1977">
                  <c:v>137.8</c:v>
                </c:pt>
                <c:pt idx="1978">
                  <c:v>131.3</c:v>
                </c:pt>
                <c:pt idx="1979">
                  <c:v>140.4</c:v>
                </c:pt>
                <c:pt idx="1980">
                  <c:v>87.10000000000001</c:v>
                </c:pt>
                <c:pt idx="1981">
                  <c:v>144.3</c:v>
                </c:pt>
                <c:pt idx="1982">
                  <c:v>140.4</c:v>
                </c:pt>
                <c:pt idx="1983">
                  <c:v>133.9</c:v>
                </c:pt>
                <c:pt idx="1984">
                  <c:v>126.1</c:v>
                </c:pt>
                <c:pt idx="1985">
                  <c:v>100.1</c:v>
                </c:pt>
                <c:pt idx="1986">
                  <c:v>139.1</c:v>
                </c:pt>
                <c:pt idx="1987">
                  <c:v>143.0</c:v>
                </c:pt>
                <c:pt idx="1988">
                  <c:v>132.6</c:v>
                </c:pt>
                <c:pt idx="1989">
                  <c:v>140.4</c:v>
                </c:pt>
                <c:pt idx="1990">
                  <c:v>158.6</c:v>
                </c:pt>
                <c:pt idx="1991">
                  <c:v>104.0</c:v>
                </c:pt>
                <c:pt idx="1992">
                  <c:v>91.0</c:v>
                </c:pt>
                <c:pt idx="1993">
                  <c:v>32.5</c:v>
                </c:pt>
                <c:pt idx="1994">
                  <c:v>113.1</c:v>
                </c:pt>
                <c:pt idx="1995">
                  <c:v>118.3</c:v>
                </c:pt>
                <c:pt idx="1996">
                  <c:v>128.7</c:v>
                </c:pt>
                <c:pt idx="1997">
                  <c:v>130.0</c:v>
                </c:pt>
                <c:pt idx="1998">
                  <c:v>113.1</c:v>
                </c:pt>
                <c:pt idx="1999">
                  <c:v>97.5</c:v>
                </c:pt>
                <c:pt idx="2000">
                  <c:v>106.6</c:v>
                </c:pt>
                <c:pt idx="2001">
                  <c:v>124.8</c:v>
                </c:pt>
                <c:pt idx="2002">
                  <c:v>159.9</c:v>
                </c:pt>
                <c:pt idx="2003">
                  <c:v>113.1</c:v>
                </c:pt>
                <c:pt idx="2004">
                  <c:v>58.5</c:v>
                </c:pt>
                <c:pt idx="2005">
                  <c:v>137.8</c:v>
                </c:pt>
                <c:pt idx="2006">
                  <c:v>144.3</c:v>
                </c:pt>
                <c:pt idx="2007">
                  <c:v>115.7</c:v>
                </c:pt>
                <c:pt idx="2008">
                  <c:v>130.0</c:v>
                </c:pt>
                <c:pt idx="2009">
                  <c:v>105.3</c:v>
                </c:pt>
                <c:pt idx="2010">
                  <c:v>161.2</c:v>
                </c:pt>
                <c:pt idx="2011">
                  <c:v>136.5</c:v>
                </c:pt>
                <c:pt idx="2012">
                  <c:v>139.1</c:v>
                </c:pt>
                <c:pt idx="2013">
                  <c:v>145.6</c:v>
                </c:pt>
                <c:pt idx="2014">
                  <c:v>141.7</c:v>
                </c:pt>
                <c:pt idx="2015">
                  <c:v>152.1</c:v>
                </c:pt>
                <c:pt idx="2016">
                  <c:v>144.3</c:v>
                </c:pt>
                <c:pt idx="2017">
                  <c:v>144.3</c:v>
                </c:pt>
                <c:pt idx="2018">
                  <c:v>135.2</c:v>
                </c:pt>
                <c:pt idx="2019">
                  <c:v>148.2</c:v>
                </c:pt>
                <c:pt idx="2020">
                  <c:v>145.6</c:v>
                </c:pt>
                <c:pt idx="2021">
                  <c:v>78.0</c:v>
                </c:pt>
                <c:pt idx="2022">
                  <c:v>87.10000000000001</c:v>
                </c:pt>
                <c:pt idx="2023">
                  <c:v>101.4</c:v>
                </c:pt>
                <c:pt idx="2024">
                  <c:v>87.10000000000001</c:v>
                </c:pt>
                <c:pt idx="2025">
                  <c:v>94.9</c:v>
                </c:pt>
                <c:pt idx="2026">
                  <c:v>110.5</c:v>
                </c:pt>
                <c:pt idx="2027">
                  <c:v>83.2</c:v>
                </c:pt>
                <c:pt idx="2028">
                  <c:v>118.3</c:v>
                </c:pt>
                <c:pt idx="2029">
                  <c:v>130.0</c:v>
                </c:pt>
                <c:pt idx="2030">
                  <c:v>118.3</c:v>
                </c:pt>
                <c:pt idx="2031">
                  <c:v>122.2</c:v>
                </c:pt>
                <c:pt idx="2032">
                  <c:v>72.8</c:v>
                </c:pt>
                <c:pt idx="2033">
                  <c:v>74.10000000000001</c:v>
                </c:pt>
                <c:pt idx="2034">
                  <c:v>101.4</c:v>
                </c:pt>
                <c:pt idx="2035">
                  <c:v>136.5</c:v>
                </c:pt>
                <c:pt idx="2036">
                  <c:v>137.8</c:v>
                </c:pt>
                <c:pt idx="2037">
                  <c:v>111.8</c:v>
                </c:pt>
                <c:pt idx="2038">
                  <c:v>153.4</c:v>
                </c:pt>
                <c:pt idx="2039">
                  <c:v>150.8</c:v>
                </c:pt>
                <c:pt idx="2040">
                  <c:v>149.5</c:v>
                </c:pt>
                <c:pt idx="2041">
                  <c:v>139.1</c:v>
                </c:pt>
                <c:pt idx="2042">
                  <c:v>141.7</c:v>
                </c:pt>
                <c:pt idx="2043">
                  <c:v>120.9</c:v>
                </c:pt>
                <c:pt idx="2044">
                  <c:v>119.6</c:v>
                </c:pt>
                <c:pt idx="2045">
                  <c:v>18.2</c:v>
                </c:pt>
                <c:pt idx="2046">
                  <c:v>27.3</c:v>
                </c:pt>
                <c:pt idx="2047">
                  <c:v>50.7</c:v>
                </c:pt>
                <c:pt idx="2048">
                  <c:v>28.6</c:v>
                </c:pt>
                <c:pt idx="2049">
                  <c:v>94.9</c:v>
                </c:pt>
                <c:pt idx="2050">
                  <c:v>78.0</c:v>
                </c:pt>
                <c:pt idx="2051">
                  <c:v>50.7</c:v>
                </c:pt>
                <c:pt idx="2052">
                  <c:v>148.2</c:v>
                </c:pt>
                <c:pt idx="2053">
                  <c:v>132.6</c:v>
                </c:pt>
                <c:pt idx="2054">
                  <c:v>66.3</c:v>
                </c:pt>
                <c:pt idx="2055">
                  <c:v>57.2</c:v>
                </c:pt>
                <c:pt idx="2056">
                  <c:v>55.9</c:v>
                </c:pt>
                <c:pt idx="2057">
                  <c:v>127.4</c:v>
                </c:pt>
                <c:pt idx="2058">
                  <c:v>144.3</c:v>
                </c:pt>
                <c:pt idx="2059">
                  <c:v>48.1</c:v>
                </c:pt>
                <c:pt idx="2060">
                  <c:v>152.1</c:v>
                </c:pt>
                <c:pt idx="2061">
                  <c:v>96.2</c:v>
                </c:pt>
                <c:pt idx="2062">
                  <c:v>153.4</c:v>
                </c:pt>
                <c:pt idx="2063">
                  <c:v>144.3</c:v>
                </c:pt>
                <c:pt idx="2064">
                  <c:v>144.3</c:v>
                </c:pt>
                <c:pt idx="2065">
                  <c:v>144.3</c:v>
                </c:pt>
                <c:pt idx="2066">
                  <c:v>140.4</c:v>
                </c:pt>
                <c:pt idx="2067">
                  <c:v>143.0</c:v>
                </c:pt>
                <c:pt idx="2068">
                  <c:v>140.4</c:v>
                </c:pt>
                <c:pt idx="2069">
                  <c:v>144.3</c:v>
                </c:pt>
                <c:pt idx="2070">
                  <c:v>32.5</c:v>
                </c:pt>
                <c:pt idx="2071">
                  <c:v>32.5</c:v>
                </c:pt>
                <c:pt idx="2072">
                  <c:v>139.1</c:v>
                </c:pt>
                <c:pt idx="2073">
                  <c:v>62.40000000000001</c:v>
                </c:pt>
                <c:pt idx="2074">
                  <c:v>119.6</c:v>
                </c:pt>
                <c:pt idx="2075">
                  <c:v>29.9</c:v>
                </c:pt>
                <c:pt idx="2076">
                  <c:v>126.1</c:v>
                </c:pt>
                <c:pt idx="2077">
                  <c:v>36.4</c:v>
                </c:pt>
                <c:pt idx="2078">
                  <c:v>55.9</c:v>
                </c:pt>
                <c:pt idx="2079">
                  <c:v>61.1</c:v>
                </c:pt>
                <c:pt idx="2080">
                  <c:v>126.1</c:v>
                </c:pt>
                <c:pt idx="2081">
                  <c:v>123.5</c:v>
                </c:pt>
                <c:pt idx="2082">
                  <c:v>85.8</c:v>
                </c:pt>
                <c:pt idx="2083">
                  <c:v>80.60000000000001</c:v>
                </c:pt>
                <c:pt idx="2084">
                  <c:v>18.2</c:v>
                </c:pt>
                <c:pt idx="2085">
                  <c:v>137.8</c:v>
                </c:pt>
                <c:pt idx="2086">
                  <c:v>126.1</c:v>
                </c:pt>
                <c:pt idx="2087">
                  <c:v>55.9</c:v>
                </c:pt>
                <c:pt idx="2088">
                  <c:v>110.5</c:v>
                </c:pt>
                <c:pt idx="2089">
                  <c:v>66.3</c:v>
                </c:pt>
                <c:pt idx="2090">
                  <c:v>131.3</c:v>
                </c:pt>
                <c:pt idx="2091">
                  <c:v>133.9</c:v>
                </c:pt>
                <c:pt idx="2092">
                  <c:v>135.2</c:v>
                </c:pt>
                <c:pt idx="2093">
                  <c:v>135.2</c:v>
                </c:pt>
                <c:pt idx="2094">
                  <c:v>135.2</c:v>
                </c:pt>
                <c:pt idx="2095">
                  <c:v>143.0</c:v>
                </c:pt>
                <c:pt idx="2096">
                  <c:v>137.8</c:v>
                </c:pt>
                <c:pt idx="2097">
                  <c:v>144.3</c:v>
                </c:pt>
                <c:pt idx="2098">
                  <c:v>143.0</c:v>
                </c:pt>
                <c:pt idx="2099">
                  <c:v>154.7</c:v>
                </c:pt>
                <c:pt idx="2100">
                  <c:v>149.5</c:v>
                </c:pt>
                <c:pt idx="2101">
                  <c:v>148.2</c:v>
                </c:pt>
                <c:pt idx="2102">
                  <c:v>59.8</c:v>
                </c:pt>
                <c:pt idx="2103">
                  <c:v>39.0</c:v>
                </c:pt>
                <c:pt idx="2104">
                  <c:v>50.7</c:v>
                </c:pt>
                <c:pt idx="2105">
                  <c:v>131.3</c:v>
                </c:pt>
                <c:pt idx="2106">
                  <c:v>55.9</c:v>
                </c:pt>
                <c:pt idx="2107">
                  <c:v>46.8</c:v>
                </c:pt>
                <c:pt idx="2108">
                  <c:v>109.2</c:v>
                </c:pt>
                <c:pt idx="2109">
                  <c:v>146.9</c:v>
                </c:pt>
                <c:pt idx="2110">
                  <c:v>146.9</c:v>
                </c:pt>
                <c:pt idx="2111">
                  <c:v>31.2</c:v>
                </c:pt>
                <c:pt idx="2112">
                  <c:v>71.5</c:v>
                </c:pt>
                <c:pt idx="2113">
                  <c:v>79.3</c:v>
                </c:pt>
                <c:pt idx="2114">
                  <c:v>87.10000000000001</c:v>
                </c:pt>
                <c:pt idx="2115">
                  <c:v>48.1</c:v>
                </c:pt>
                <c:pt idx="2116">
                  <c:v>145.6</c:v>
                </c:pt>
                <c:pt idx="2117">
                  <c:v>135.2</c:v>
                </c:pt>
                <c:pt idx="2118">
                  <c:v>145.6</c:v>
                </c:pt>
                <c:pt idx="2119">
                  <c:v>123.5</c:v>
                </c:pt>
                <c:pt idx="2120">
                  <c:v>123.5</c:v>
                </c:pt>
                <c:pt idx="2121">
                  <c:v>145.6</c:v>
                </c:pt>
                <c:pt idx="2122">
                  <c:v>152.1</c:v>
                </c:pt>
                <c:pt idx="2123">
                  <c:v>139.1</c:v>
                </c:pt>
                <c:pt idx="2124">
                  <c:v>144.3</c:v>
                </c:pt>
                <c:pt idx="2125">
                  <c:v>143.0</c:v>
                </c:pt>
                <c:pt idx="2126">
                  <c:v>141.7</c:v>
                </c:pt>
                <c:pt idx="2127">
                  <c:v>118.3</c:v>
                </c:pt>
                <c:pt idx="2128">
                  <c:v>48.1</c:v>
                </c:pt>
                <c:pt idx="2129">
                  <c:v>119.6</c:v>
                </c:pt>
                <c:pt idx="2130">
                  <c:v>106.6</c:v>
                </c:pt>
                <c:pt idx="2131">
                  <c:v>14.3</c:v>
                </c:pt>
                <c:pt idx="2132">
                  <c:v>66.3</c:v>
                </c:pt>
                <c:pt idx="2133">
                  <c:v>94.9</c:v>
                </c:pt>
                <c:pt idx="2134">
                  <c:v>61.1</c:v>
                </c:pt>
                <c:pt idx="2135">
                  <c:v>41.6</c:v>
                </c:pt>
                <c:pt idx="2136">
                  <c:v>88.4</c:v>
                </c:pt>
                <c:pt idx="2137">
                  <c:v>49.4</c:v>
                </c:pt>
                <c:pt idx="2138">
                  <c:v>97.5</c:v>
                </c:pt>
                <c:pt idx="2139">
                  <c:v>132.6</c:v>
                </c:pt>
                <c:pt idx="2140">
                  <c:v>114.4</c:v>
                </c:pt>
                <c:pt idx="2141">
                  <c:v>100.1</c:v>
                </c:pt>
                <c:pt idx="2142">
                  <c:v>113.1</c:v>
                </c:pt>
                <c:pt idx="2143">
                  <c:v>65.0</c:v>
                </c:pt>
                <c:pt idx="2144">
                  <c:v>72.8</c:v>
                </c:pt>
                <c:pt idx="2145">
                  <c:v>118.3</c:v>
                </c:pt>
                <c:pt idx="2146">
                  <c:v>117.0</c:v>
                </c:pt>
                <c:pt idx="2147">
                  <c:v>150.8</c:v>
                </c:pt>
                <c:pt idx="2148">
                  <c:v>136.5</c:v>
                </c:pt>
                <c:pt idx="2149">
                  <c:v>132.6</c:v>
                </c:pt>
                <c:pt idx="2150">
                  <c:v>114.4</c:v>
                </c:pt>
                <c:pt idx="2151">
                  <c:v>130.0</c:v>
                </c:pt>
                <c:pt idx="2152">
                  <c:v>141.7</c:v>
                </c:pt>
                <c:pt idx="2153">
                  <c:v>104.0</c:v>
                </c:pt>
                <c:pt idx="2154">
                  <c:v>114.4</c:v>
                </c:pt>
                <c:pt idx="2155">
                  <c:v>139.1</c:v>
                </c:pt>
                <c:pt idx="2156">
                  <c:v>149.5</c:v>
                </c:pt>
                <c:pt idx="2157">
                  <c:v>146.9</c:v>
                </c:pt>
                <c:pt idx="2158">
                  <c:v>146.9</c:v>
                </c:pt>
                <c:pt idx="2159">
                  <c:v>146.9</c:v>
                </c:pt>
                <c:pt idx="2160">
                  <c:v>146.9</c:v>
                </c:pt>
                <c:pt idx="2161">
                  <c:v>146.9</c:v>
                </c:pt>
                <c:pt idx="2162">
                  <c:v>150.8</c:v>
                </c:pt>
                <c:pt idx="2163">
                  <c:v>146.9</c:v>
                </c:pt>
                <c:pt idx="2164">
                  <c:v>146.9</c:v>
                </c:pt>
                <c:pt idx="2165">
                  <c:v>145.6</c:v>
                </c:pt>
                <c:pt idx="2166">
                  <c:v>7.800000000000001</c:v>
                </c:pt>
                <c:pt idx="2167">
                  <c:v>80.60000000000001</c:v>
                </c:pt>
                <c:pt idx="2168">
                  <c:v>15.6</c:v>
                </c:pt>
                <c:pt idx="2169">
                  <c:v>127.4</c:v>
                </c:pt>
                <c:pt idx="2170">
                  <c:v>48.1</c:v>
                </c:pt>
                <c:pt idx="2171">
                  <c:v>135.2</c:v>
                </c:pt>
                <c:pt idx="2172">
                  <c:v>93.60000000000001</c:v>
                </c:pt>
                <c:pt idx="2173">
                  <c:v>106.6</c:v>
                </c:pt>
                <c:pt idx="2174">
                  <c:v>148.2</c:v>
                </c:pt>
                <c:pt idx="2175">
                  <c:v>72.8</c:v>
                </c:pt>
                <c:pt idx="2176">
                  <c:v>145.6</c:v>
                </c:pt>
                <c:pt idx="2177">
                  <c:v>136.5</c:v>
                </c:pt>
                <c:pt idx="2178">
                  <c:v>153.4</c:v>
                </c:pt>
                <c:pt idx="2179">
                  <c:v>136.5</c:v>
                </c:pt>
                <c:pt idx="2180">
                  <c:v>104.0</c:v>
                </c:pt>
                <c:pt idx="2181">
                  <c:v>141.7</c:v>
                </c:pt>
                <c:pt idx="2182">
                  <c:v>161.2</c:v>
                </c:pt>
                <c:pt idx="2183">
                  <c:v>140.4</c:v>
                </c:pt>
                <c:pt idx="2184">
                  <c:v>161.2</c:v>
                </c:pt>
                <c:pt idx="2185">
                  <c:v>141.7</c:v>
                </c:pt>
                <c:pt idx="2186">
                  <c:v>62.40000000000001</c:v>
                </c:pt>
                <c:pt idx="2187">
                  <c:v>127.4</c:v>
                </c:pt>
                <c:pt idx="2188">
                  <c:v>58.5</c:v>
                </c:pt>
                <c:pt idx="2189">
                  <c:v>70.2</c:v>
                </c:pt>
                <c:pt idx="2190">
                  <c:v>72.8</c:v>
                </c:pt>
                <c:pt idx="2191">
                  <c:v>39.0</c:v>
                </c:pt>
                <c:pt idx="2192">
                  <c:v>42.9</c:v>
                </c:pt>
                <c:pt idx="2193">
                  <c:v>111.8</c:v>
                </c:pt>
                <c:pt idx="2194">
                  <c:v>107.9</c:v>
                </c:pt>
                <c:pt idx="2195">
                  <c:v>139.1</c:v>
                </c:pt>
                <c:pt idx="2196">
                  <c:v>113.1</c:v>
                </c:pt>
                <c:pt idx="2197">
                  <c:v>65.0</c:v>
                </c:pt>
                <c:pt idx="2198">
                  <c:v>145.6</c:v>
                </c:pt>
                <c:pt idx="2199">
                  <c:v>148.2</c:v>
                </c:pt>
                <c:pt idx="2200">
                  <c:v>120.9</c:v>
                </c:pt>
                <c:pt idx="2201">
                  <c:v>156.0</c:v>
                </c:pt>
                <c:pt idx="2202">
                  <c:v>127.4</c:v>
                </c:pt>
                <c:pt idx="2203">
                  <c:v>141.7</c:v>
                </c:pt>
                <c:pt idx="2204">
                  <c:v>61.1</c:v>
                </c:pt>
                <c:pt idx="2205">
                  <c:v>130.0</c:v>
                </c:pt>
                <c:pt idx="2206">
                  <c:v>162.5</c:v>
                </c:pt>
                <c:pt idx="2207">
                  <c:v>105.3</c:v>
                </c:pt>
                <c:pt idx="2208">
                  <c:v>146.9</c:v>
                </c:pt>
                <c:pt idx="2209">
                  <c:v>145.6</c:v>
                </c:pt>
                <c:pt idx="2210">
                  <c:v>126.1</c:v>
                </c:pt>
                <c:pt idx="2211">
                  <c:v>130.0</c:v>
                </c:pt>
                <c:pt idx="2212">
                  <c:v>128.7</c:v>
                </c:pt>
                <c:pt idx="2213">
                  <c:v>126.1</c:v>
                </c:pt>
                <c:pt idx="2214">
                  <c:v>124.8</c:v>
                </c:pt>
                <c:pt idx="2215">
                  <c:v>65.0</c:v>
                </c:pt>
                <c:pt idx="2216">
                  <c:v>78.0</c:v>
                </c:pt>
                <c:pt idx="2217">
                  <c:v>87.10000000000001</c:v>
                </c:pt>
                <c:pt idx="2218">
                  <c:v>22.1</c:v>
                </c:pt>
                <c:pt idx="2219">
                  <c:v>80.60000000000001</c:v>
                </c:pt>
                <c:pt idx="2220">
                  <c:v>101.4</c:v>
                </c:pt>
                <c:pt idx="2221">
                  <c:v>97.5</c:v>
                </c:pt>
                <c:pt idx="2222">
                  <c:v>132.6</c:v>
                </c:pt>
                <c:pt idx="2223">
                  <c:v>141.7</c:v>
                </c:pt>
                <c:pt idx="2224">
                  <c:v>41.6</c:v>
                </c:pt>
                <c:pt idx="2225">
                  <c:v>97.5</c:v>
                </c:pt>
                <c:pt idx="2226">
                  <c:v>93.60000000000001</c:v>
                </c:pt>
                <c:pt idx="2227">
                  <c:v>124.8</c:v>
                </c:pt>
                <c:pt idx="2228">
                  <c:v>150.8</c:v>
                </c:pt>
                <c:pt idx="2229">
                  <c:v>93.60000000000001</c:v>
                </c:pt>
                <c:pt idx="2230">
                  <c:v>113.1</c:v>
                </c:pt>
                <c:pt idx="2231">
                  <c:v>148.2</c:v>
                </c:pt>
                <c:pt idx="2232">
                  <c:v>137.8</c:v>
                </c:pt>
                <c:pt idx="2233">
                  <c:v>128.7</c:v>
                </c:pt>
                <c:pt idx="2234">
                  <c:v>159.9</c:v>
                </c:pt>
                <c:pt idx="2235">
                  <c:v>113.1</c:v>
                </c:pt>
                <c:pt idx="2236">
                  <c:v>144.3</c:v>
                </c:pt>
                <c:pt idx="2237">
                  <c:v>152.1</c:v>
                </c:pt>
                <c:pt idx="2238">
                  <c:v>44.2</c:v>
                </c:pt>
                <c:pt idx="2239">
                  <c:v>143.0</c:v>
                </c:pt>
                <c:pt idx="2240">
                  <c:v>127.4</c:v>
                </c:pt>
                <c:pt idx="2241">
                  <c:v>123.5</c:v>
                </c:pt>
                <c:pt idx="2242">
                  <c:v>79.3</c:v>
                </c:pt>
                <c:pt idx="2243">
                  <c:v>88.4</c:v>
                </c:pt>
                <c:pt idx="2244">
                  <c:v>123.5</c:v>
                </c:pt>
                <c:pt idx="2245">
                  <c:v>83.2</c:v>
                </c:pt>
                <c:pt idx="2246">
                  <c:v>61.1</c:v>
                </c:pt>
                <c:pt idx="2247">
                  <c:v>76.7</c:v>
                </c:pt>
                <c:pt idx="2248">
                  <c:v>98.8</c:v>
                </c:pt>
                <c:pt idx="2249">
                  <c:v>94.9</c:v>
                </c:pt>
                <c:pt idx="2250">
                  <c:v>122.2</c:v>
                </c:pt>
                <c:pt idx="2251">
                  <c:v>98.8</c:v>
                </c:pt>
                <c:pt idx="2252">
                  <c:v>109.2</c:v>
                </c:pt>
                <c:pt idx="2253">
                  <c:v>72.8</c:v>
                </c:pt>
                <c:pt idx="2254">
                  <c:v>146.9</c:v>
                </c:pt>
                <c:pt idx="2255">
                  <c:v>137.8</c:v>
                </c:pt>
                <c:pt idx="2256">
                  <c:v>148.2</c:v>
                </c:pt>
                <c:pt idx="2257">
                  <c:v>137.8</c:v>
                </c:pt>
                <c:pt idx="2258">
                  <c:v>122.2</c:v>
                </c:pt>
                <c:pt idx="2259">
                  <c:v>150.8</c:v>
                </c:pt>
                <c:pt idx="2260">
                  <c:v>154.7</c:v>
                </c:pt>
                <c:pt idx="2261">
                  <c:v>145.6</c:v>
                </c:pt>
                <c:pt idx="2262">
                  <c:v>146.9</c:v>
                </c:pt>
                <c:pt idx="2263">
                  <c:v>27.3</c:v>
                </c:pt>
                <c:pt idx="2264">
                  <c:v>139.1</c:v>
                </c:pt>
                <c:pt idx="2265">
                  <c:v>6.5</c:v>
                </c:pt>
                <c:pt idx="2266">
                  <c:v>83.2</c:v>
                </c:pt>
                <c:pt idx="2267">
                  <c:v>83.2</c:v>
                </c:pt>
                <c:pt idx="2268">
                  <c:v>66.3</c:v>
                </c:pt>
                <c:pt idx="2269">
                  <c:v>141.7</c:v>
                </c:pt>
                <c:pt idx="2270">
                  <c:v>79.3</c:v>
                </c:pt>
                <c:pt idx="2271">
                  <c:v>58.5</c:v>
                </c:pt>
                <c:pt idx="2272">
                  <c:v>65.0</c:v>
                </c:pt>
                <c:pt idx="2273">
                  <c:v>107.9</c:v>
                </c:pt>
                <c:pt idx="2274">
                  <c:v>96.2</c:v>
                </c:pt>
                <c:pt idx="2275">
                  <c:v>98.8</c:v>
                </c:pt>
                <c:pt idx="2276">
                  <c:v>78.0</c:v>
                </c:pt>
                <c:pt idx="2277">
                  <c:v>150.8</c:v>
                </c:pt>
                <c:pt idx="2278">
                  <c:v>67.60000000000001</c:v>
                </c:pt>
                <c:pt idx="2279">
                  <c:v>107.9</c:v>
                </c:pt>
                <c:pt idx="2280">
                  <c:v>80.60000000000001</c:v>
                </c:pt>
                <c:pt idx="2281">
                  <c:v>145.6</c:v>
                </c:pt>
                <c:pt idx="2282">
                  <c:v>141.7</c:v>
                </c:pt>
                <c:pt idx="2283">
                  <c:v>143.0</c:v>
                </c:pt>
                <c:pt idx="2284">
                  <c:v>127.4</c:v>
                </c:pt>
                <c:pt idx="2285">
                  <c:v>131.3</c:v>
                </c:pt>
                <c:pt idx="2286">
                  <c:v>94.9</c:v>
                </c:pt>
                <c:pt idx="2287">
                  <c:v>104.0</c:v>
                </c:pt>
                <c:pt idx="2288">
                  <c:v>136.5</c:v>
                </c:pt>
                <c:pt idx="2289">
                  <c:v>93.60000000000001</c:v>
                </c:pt>
                <c:pt idx="2290">
                  <c:v>105.3</c:v>
                </c:pt>
                <c:pt idx="2291">
                  <c:v>88.4</c:v>
                </c:pt>
                <c:pt idx="2292">
                  <c:v>76.7</c:v>
                </c:pt>
                <c:pt idx="2293">
                  <c:v>62.40000000000001</c:v>
                </c:pt>
                <c:pt idx="2294">
                  <c:v>130.0</c:v>
                </c:pt>
                <c:pt idx="2295">
                  <c:v>96.2</c:v>
                </c:pt>
                <c:pt idx="2296">
                  <c:v>118.3</c:v>
                </c:pt>
                <c:pt idx="2297">
                  <c:v>133.9</c:v>
                </c:pt>
                <c:pt idx="2298">
                  <c:v>146.9</c:v>
                </c:pt>
                <c:pt idx="2299">
                  <c:v>80.60000000000001</c:v>
                </c:pt>
                <c:pt idx="2300">
                  <c:v>135.2</c:v>
                </c:pt>
                <c:pt idx="2301">
                  <c:v>137.8</c:v>
                </c:pt>
                <c:pt idx="2302">
                  <c:v>150.8</c:v>
                </c:pt>
                <c:pt idx="2303">
                  <c:v>153.4</c:v>
                </c:pt>
                <c:pt idx="2304">
                  <c:v>141.7</c:v>
                </c:pt>
                <c:pt idx="2305">
                  <c:v>85.8</c:v>
                </c:pt>
                <c:pt idx="2306">
                  <c:v>120.9</c:v>
                </c:pt>
                <c:pt idx="2307">
                  <c:v>84.5</c:v>
                </c:pt>
                <c:pt idx="2308">
                  <c:v>89.7</c:v>
                </c:pt>
                <c:pt idx="2309">
                  <c:v>92.3</c:v>
                </c:pt>
                <c:pt idx="2310">
                  <c:v>96.2</c:v>
                </c:pt>
                <c:pt idx="2311">
                  <c:v>87.10000000000001</c:v>
                </c:pt>
                <c:pt idx="2312">
                  <c:v>42.9</c:v>
                </c:pt>
                <c:pt idx="2313">
                  <c:v>55.9</c:v>
                </c:pt>
                <c:pt idx="2314">
                  <c:v>144.3</c:v>
                </c:pt>
                <c:pt idx="2315">
                  <c:v>143.0</c:v>
                </c:pt>
                <c:pt idx="2316">
                  <c:v>79.3</c:v>
                </c:pt>
                <c:pt idx="2317">
                  <c:v>50.7</c:v>
                </c:pt>
                <c:pt idx="2318">
                  <c:v>96.2</c:v>
                </c:pt>
                <c:pt idx="2319">
                  <c:v>117.0</c:v>
                </c:pt>
                <c:pt idx="2320">
                  <c:v>62.40000000000001</c:v>
                </c:pt>
                <c:pt idx="2321">
                  <c:v>63.7</c:v>
                </c:pt>
                <c:pt idx="2322">
                  <c:v>74.10000000000001</c:v>
                </c:pt>
                <c:pt idx="2323">
                  <c:v>122.2</c:v>
                </c:pt>
                <c:pt idx="2324">
                  <c:v>124.8</c:v>
                </c:pt>
                <c:pt idx="2325">
                  <c:v>137.8</c:v>
                </c:pt>
                <c:pt idx="2326">
                  <c:v>150.8</c:v>
                </c:pt>
                <c:pt idx="2327">
                  <c:v>120.9</c:v>
                </c:pt>
                <c:pt idx="2328">
                  <c:v>143.0</c:v>
                </c:pt>
                <c:pt idx="2329">
                  <c:v>144.3</c:v>
                </c:pt>
                <c:pt idx="2330">
                  <c:v>132.6</c:v>
                </c:pt>
                <c:pt idx="2331">
                  <c:v>119.6</c:v>
                </c:pt>
                <c:pt idx="2332">
                  <c:v>118.3</c:v>
                </c:pt>
                <c:pt idx="2333">
                  <c:v>120.9</c:v>
                </c:pt>
                <c:pt idx="2334">
                  <c:v>139.1</c:v>
                </c:pt>
                <c:pt idx="2335">
                  <c:v>62.40000000000001</c:v>
                </c:pt>
                <c:pt idx="2336">
                  <c:v>9.1</c:v>
                </c:pt>
                <c:pt idx="2337">
                  <c:v>79.3</c:v>
                </c:pt>
                <c:pt idx="2338">
                  <c:v>115.7</c:v>
                </c:pt>
                <c:pt idx="2339">
                  <c:v>79.3</c:v>
                </c:pt>
                <c:pt idx="2340">
                  <c:v>41.6</c:v>
                </c:pt>
                <c:pt idx="2341">
                  <c:v>109.2</c:v>
                </c:pt>
                <c:pt idx="2342">
                  <c:v>70.2</c:v>
                </c:pt>
                <c:pt idx="2343">
                  <c:v>54.6</c:v>
                </c:pt>
                <c:pt idx="2344">
                  <c:v>48.1</c:v>
                </c:pt>
                <c:pt idx="2345">
                  <c:v>141.7</c:v>
                </c:pt>
                <c:pt idx="2346">
                  <c:v>48.1</c:v>
                </c:pt>
                <c:pt idx="2347">
                  <c:v>137.8</c:v>
                </c:pt>
                <c:pt idx="2348">
                  <c:v>149.5</c:v>
                </c:pt>
                <c:pt idx="2349">
                  <c:v>139.1</c:v>
                </c:pt>
                <c:pt idx="2350">
                  <c:v>115.7</c:v>
                </c:pt>
                <c:pt idx="2351">
                  <c:v>144.3</c:v>
                </c:pt>
                <c:pt idx="2352">
                  <c:v>145.6</c:v>
                </c:pt>
                <c:pt idx="2353">
                  <c:v>135.2</c:v>
                </c:pt>
                <c:pt idx="2354">
                  <c:v>144.3</c:v>
                </c:pt>
                <c:pt idx="2355">
                  <c:v>146.9</c:v>
                </c:pt>
                <c:pt idx="2356">
                  <c:v>120.9</c:v>
                </c:pt>
                <c:pt idx="2357">
                  <c:v>135.2</c:v>
                </c:pt>
                <c:pt idx="2358">
                  <c:v>137.8</c:v>
                </c:pt>
                <c:pt idx="2359">
                  <c:v>109.2</c:v>
                </c:pt>
                <c:pt idx="2360">
                  <c:v>35.1</c:v>
                </c:pt>
                <c:pt idx="2361">
                  <c:v>65.0</c:v>
                </c:pt>
                <c:pt idx="2362">
                  <c:v>65.0</c:v>
                </c:pt>
                <c:pt idx="2363">
                  <c:v>50.7</c:v>
                </c:pt>
                <c:pt idx="2364">
                  <c:v>79.3</c:v>
                </c:pt>
                <c:pt idx="2365">
                  <c:v>57.2</c:v>
                </c:pt>
                <c:pt idx="2366">
                  <c:v>75.4</c:v>
                </c:pt>
                <c:pt idx="2367">
                  <c:v>57.2</c:v>
                </c:pt>
                <c:pt idx="2368">
                  <c:v>66.3</c:v>
                </c:pt>
                <c:pt idx="2369">
                  <c:v>83.2</c:v>
                </c:pt>
                <c:pt idx="2370">
                  <c:v>65.0</c:v>
                </c:pt>
                <c:pt idx="2371">
                  <c:v>42.9</c:v>
                </c:pt>
                <c:pt idx="2372">
                  <c:v>136.5</c:v>
                </c:pt>
                <c:pt idx="2373">
                  <c:v>66.3</c:v>
                </c:pt>
                <c:pt idx="2374">
                  <c:v>130.0</c:v>
                </c:pt>
                <c:pt idx="2375">
                  <c:v>150.8</c:v>
                </c:pt>
                <c:pt idx="2376">
                  <c:v>149.5</c:v>
                </c:pt>
                <c:pt idx="2377">
                  <c:v>93.60000000000001</c:v>
                </c:pt>
                <c:pt idx="2378">
                  <c:v>58.5</c:v>
                </c:pt>
                <c:pt idx="2379">
                  <c:v>109.2</c:v>
                </c:pt>
                <c:pt idx="2380">
                  <c:v>53.3</c:v>
                </c:pt>
                <c:pt idx="2381">
                  <c:v>107.9</c:v>
                </c:pt>
                <c:pt idx="2382">
                  <c:v>113.1</c:v>
                </c:pt>
                <c:pt idx="2383">
                  <c:v>74.10000000000001</c:v>
                </c:pt>
                <c:pt idx="2384">
                  <c:v>102.7</c:v>
                </c:pt>
                <c:pt idx="2385">
                  <c:v>104.0</c:v>
                </c:pt>
                <c:pt idx="2386">
                  <c:v>117.0</c:v>
                </c:pt>
                <c:pt idx="2387">
                  <c:v>114.4</c:v>
                </c:pt>
                <c:pt idx="2388">
                  <c:v>117.0</c:v>
                </c:pt>
                <c:pt idx="2389">
                  <c:v>148.2</c:v>
                </c:pt>
                <c:pt idx="2390">
                  <c:v>157.3</c:v>
                </c:pt>
                <c:pt idx="2391">
                  <c:v>158.6</c:v>
                </c:pt>
                <c:pt idx="2392">
                  <c:v>144.3</c:v>
                </c:pt>
                <c:pt idx="2393">
                  <c:v>145.6</c:v>
                </c:pt>
                <c:pt idx="2394">
                  <c:v>148.2</c:v>
                </c:pt>
                <c:pt idx="2395">
                  <c:v>120.9</c:v>
                </c:pt>
                <c:pt idx="2396">
                  <c:v>79.3</c:v>
                </c:pt>
                <c:pt idx="2397">
                  <c:v>107.9</c:v>
                </c:pt>
                <c:pt idx="2398">
                  <c:v>85.8</c:v>
                </c:pt>
                <c:pt idx="2399">
                  <c:v>62.40000000000001</c:v>
                </c:pt>
                <c:pt idx="2400">
                  <c:v>107.9</c:v>
                </c:pt>
                <c:pt idx="2401">
                  <c:v>107.9</c:v>
                </c:pt>
                <c:pt idx="2402">
                  <c:v>88.4</c:v>
                </c:pt>
                <c:pt idx="2403">
                  <c:v>100.1</c:v>
                </c:pt>
                <c:pt idx="2404">
                  <c:v>52.0</c:v>
                </c:pt>
                <c:pt idx="2405">
                  <c:v>59.8</c:v>
                </c:pt>
                <c:pt idx="2406">
                  <c:v>61.1</c:v>
                </c:pt>
                <c:pt idx="2407">
                  <c:v>130.0</c:v>
                </c:pt>
                <c:pt idx="2408">
                  <c:v>140.4</c:v>
                </c:pt>
                <c:pt idx="2409">
                  <c:v>57.2</c:v>
                </c:pt>
                <c:pt idx="2410">
                  <c:v>106.6</c:v>
                </c:pt>
                <c:pt idx="2411">
                  <c:v>141.7</c:v>
                </c:pt>
                <c:pt idx="2412">
                  <c:v>131.3</c:v>
                </c:pt>
                <c:pt idx="2413">
                  <c:v>137.8</c:v>
                </c:pt>
                <c:pt idx="2414">
                  <c:v>117.0</c:v>
                </c:pt>
                <c:pt idx="2415">
                  <c:v>110.5</c:v>
                </c:pt>
                <c:pt idx="2416">
                  <c:v>141.7</c:v>
                </c:pt>
                <c:pt idx="2417">
                  <c:v>144.3</c:v>
                </c:pt>
                <c:pt idx="2418">
                  <c:v>141.7</c:v>
                </c:pt>
                <c:pt idx="2419">
                  <c:v>141.7</c:v>
                </c:pt>
                <c:pt idx="2420">
                  <c:v>144.3</c:v>
                </c:pt>
                <c:pt idx="2421">
                  <c:v>132.6</c:v>
                </c:pt>
                <c:pt idx="2422">
                  <c:v>117.0</c:v>
                </c:pt>
                <c:pt idx="2423">
                  <c:v>113.1</c:v>
                </c:pt>
                <c:pt idx="2424">
                  <c:v>128.7</c:v>
                </c:pt>
                <c:pt idx="2425">
                  <c:v>153.4</c:v>
                </c:pt>
                <c:pt idx="2426">
                  <c:v>141.7</c:v>
                </c:pt>
                <c:pt idx="2427">
                  <c:v>140.4</c:v>
                </c:pt>
                <c:pt idx="2428">
                  <c:v>66.3</c:v>
                </c:pt>
                <c:pt idx="2429">
                  <c:v>50.7</c:v>
                </c:pt>
                <c:pt idx="2430">
                  <c:v>97.5</c:v>
                </c:pt>
                <c:pt idx="2431">
                  <c:v>120.9</c:v>
                </c:pt>
                <c:pt idx="2432">
                  <c:v>92.3</c:v>
                </c:pt>
                <c:pt idx="2433">
                  <c:v>115.7</c:v>
                </c:pt>
                <c:pt idx="2434">
                  <c:v>123.5</c:v>
                </c:pt>
                <c:pt idx="2435">
                  <c:v>141.7</c:v>
                </c:pt>
                <c:pt idx="2436">
                  <c:v>137.8</c:v>
                </c:pt>
                <c:pt idx="2437">
                  <c:v>89.7</c:v>
                </c:pt>
                <c:pt idx="2438">
                  <c:v>140.4</c:v>
                </c:pt>
                <c:pt idx="2439">
                  <c:v>143.0</c:v>
                </c:pt>
                <c:pt idx="2440">
                  <c:v>148.2</c:v>
                </c:pt>
                <c:pt idx="2441">
                  <c:v>140.4</c:v>
                </c:pt>
                <c:pt idx="2442">
                  <c:v>140.4</c:v>
                </c:pt>
                <c:pt idx="2443">
                  <c:v>114.4</c:v>
                </c:pt>
                <c:pt idx="2444">
                  <c:v>124.8</c:v>
                </c:pt>
                <c:pt idx="2445">
                  <c:v>118.3</c:v>
                </c:pt>
                <c:pt idx="2446">
                  <c:v>118.3</c:v>
                </c:pt>
                <c:pt idx="2447">
                  <c:v>117.0</c:v>
                </c:pt>
                <c:pt idx="2448">
                  <c:v>97.5</c:v>
                </c:pt>
                <c:pt idx="2449">
                  <c:v>127.4</c:v>
                </c:pt>
                <c:pt idx="2450">
                  <c:v>127.4</c:v>
                </c:pt>
                <c:pt idx="2451">
                  <c:v>84.5</c:v>
                </c:pt>
                <c:pt idx="2452">
                  <c:v>97.5</c:v>
                </c:pt>
                <c:pt idx="2453">
                  <c:v>59.8</c:v>
                </c:pt>
                <c:pt idx="2454">
                  <c:v>62.40000000000001</c:v>
                </c:pt>
                <c:pt idx="2455">
                  <c:v>66.3</c:v>
                </c:pt>
                <c:pt idx="2456">
                  <c:v>72.8</c:v>
                </c:pt>
                <c:pt idx="2457">
                  <c:v>68.9</c:v>
                </c:pt>
                <c:pt idx="2458">
                  <c:v>87.10000000000001</c:v>
                </c:pt>
                <c:pt idx="2459">
                  <c:v>89.7</c:v>
                </c:pt>
                <c:pt idx="2460">
                  <c:v>94.9</c:v>
                </c:pt>
                <c:pt idx="2461">
                  <c:v>72.8</c:v>
                </c:pt>
                <c:pt idx="2462">
                  <c:v>81.9</c:v>
                </c:pt>
                <c:pt idx="2463">
                  <c:v>42.9</c:v>
                </c:pt>
                <c:pt idx="2464">
                  <c:v>120.9</c:v>
                </c:pt>
                <c:pt idx="2465">
                  <c:v>88.4</c:v>
                </c:pt>
                <c:pt idx="2466">
                  <c:v>140.4</c:v>
                </c:pt>
                <c:pt idx="2467">
                  <c:v>98.8</c:v>
                </c:pt>
                <c:pt idx="2468">
                  <c:v>105.3</c:v>
                </c:pt>
                <c:pt idx="2469">
                  <c:v>96.2</c:v>
                </c:pt>
                <c:pt idx="2470">
                  <c:v>144.3</c:v>
                </c:pt>
                <c:pt idx="2471">
                  <c:v>150.8</c:v>
                </c:pt>
                <c:pt idx="2472">
                  <c:v>146.9</c:v>
                </c:pt>
                <c:pt idx="2473">
                  <c:v>145.6</c:v>
                </c:pt>
                <c:pt idx="2474">
                  <c:v>141.7</c:v>
                </c:pt>
                <c:pt idx="2475">
                  <c:v>146.9</c:v>
                </c:pt>
                <c:pt idx="2476">
                  <c:v>149.5</c:v>
                </c:pt>
                <c:pt idx="2477">
                  <c:v>152.1</c:v>
                </c:pt>
                <c:pt idx="2478">
                  <c:v>150.8</c:v>
                </c:pt>
                <c:pt idx="2479">
                  <c:v>150.8</c:v>
                </c:pt>
                <c:pt idx="2480">
                  <c:v>152.1</c:v>
                </c:pt>
                <c:pt idx="2481">
                  <c:v>133.9</c:v>
                </c:pt>
                <c:pt idx="2482">
                  <c:v>124.8</c:v>
                </c:pt>
                <c:pt idx="2483">
                  <c:v>109.2</c:v>
                </c:pt>
                <c:pt idx="2484">
                  <c:v>111.8</c:v>
                </c:pt>
                <c:pt idx="2485">
                  <c:v>104.0</c:v>
                </c:pt>
                <c:pt idx="2486">
                  <c:v>110.5</c:v>
                </c:pt>
                <c:pt idx="2487">
                  <c:v>114.4</c:v>
                </c:pt>
                <c:pt idx="2488">
                  <c:v>83.2</c:v>
                </c:pt>
                <c:pt idx="2489">
                  <c:v>67.60000000000001</c:v>
                </c:pt>
                <c:pt idx="2490">
                  <c:v>26.0</c:v>
                </c:pt>
                <c:pt idx="2491">
                  <c:v>88.4</c:v>
                </c:pt>
                <c:pt idx="2492">
                  <c:v>79.3</c:v>
                </c:pt>
                <c:pt idx="2493">
                  <c:v>70.2</c:v>
                </c:pt>
                <c:pt idx="2494">
                  <c:v>94.9</c:v>
                </c:pt>
                <c:pt idx="2495">
                  <c:v>94.9</c:v>
                </c:pt>
                <c:pt idx="2496">
                  <c:v>128.7</c:v>
                </c:pt>
                <c:pt idx="2497">
                  <c:v>150.8</c:v>
                </c:pt>
                <c:pt idx="2498">
                  <c:v>106.6</c:v>
                </c:pt>
                <c:pt idx="2499">
                  <c:v>139.1</c:v>
                </c:pt>
                <c:pt idx="2500">
                  <c:v>140.4</c:v>
                </c:pt>
                <c:pt idx="2501">
                  <c:v>139.1</c:v>
                </c:pt>
                <c:pt idx="2502">
                  <c:v>148.2</c:v>
                </c:pt>
                <c:pt idx="2503">
                  <c:v>141.7</c:v>
                </c:pt>
                <c:pt idx="2504">
                  <c:v>141.7</c:v>
                </c:pt>
                <c:pt idx="2505">
                  <c:v>140.4</c:v>
                </c:pt>
                <c:pt idx="2506">
                  <c:v>109.2</c:v>
                </c:pt>
                <c:pt idx="2507">
                  <c:v>117.0</c:v>
                </c:pt>
                <c:pt idx="2508">
                  <c:v>93.60000000000001</c:v>
                </c:pt>
                <c:pt idx="2509">
                  <c:v>123.5</c:v>
                </c:pt>
                <c:pt idx="2510">
                  <c:v>113.1</c:v>
                </c:pt>
                <c:pt idx="2511">
                  <c:v>133.9</c:v>
                </c:pt>
                <c:pt idx="2512">
                  <c:v>71.5</c:v>
                </c:pt>
                <c:pt idx="2513">
                  <c:v>136.5</c:v>
                </c:pt>
                <c:pt idx="2514">
                  <c:v>132.6</c:v>
                </c:pt>
                <c:pt idx="2515">
                  <c:v>78.0</c:v>
                </c:pt>
                <c:pt idx="2516">
                  <c:v>102.7</c:v>
                </c:pt>
                <c:pt idx="2517">
                  <c:v>128.7</c:v>
                </c:pt>
                <c:pt idx="2518">
                  <c:v>66.3</c:v>
                </c:pt>
                <c:pt idx="2519">
                  <c:v>137.8</c:v>
                </c:pt>
                <c:pt idx="2520">
                  <c:v>67.60000000000001</c:v>
                </c:pt>
                <c:pt idx="2521">
                  <c:v>110.5</c:v>
                </c:pt>
                <c:pt idx="2522">
                  <c:v>58.5</c:v>
                </c:pt>
                <c:pt idx="2523">
                  <c:v>87.10000000000001</c:v>
                </c:pt>
                <c:pt idx="2524">
                  <c:v>102.7</c:v>
                </c:pt>
                <c:pt idx="2525">
                  <c:v>133.9</c:v>
                </c:pt>
                <c:pt idx="2526">
                  <c:v>143.0</c:v>
                </c:pt>
                <c:pt idx="2527">
                  <c:v>132.6</c:v>
                </c:pt>
                <c:pt idx="2528">
                  <c:v>152.1</c:v>
                </c:pt>
                <c:pt idx="2529">
                  <c:v>89.7</c:v>
                </c:pt>
                <c:pt idx="2530">
                  <c:v>115.7</c:v>
                </c:pt>
                <c:pt idx="2531">
                  <c:v>128.7</c:v>
                </c:pt>
                <c:pt idx="2532">
                  <c:v>52.0</c:v>
                </c:pt>
                <c:pt idx="2533">
                  <c:v>84.5</c:v>
                </c:pt>
                <c:pt idx="2534">
                  <c:v>41.6</c:v>
                </c:pt>
                <c:pt idx="2535">
                  <c:v>59.8</c:v>
                </c:pt>
                <c:pt idx="2536">
                  <c:v>41.6</c:v>
                </c:pt>
                <c:pt idx="2537">
                  <c:v>113.1</c:v>
                </c:pt>
                <c:pt idx="2538">
                  <c:v>74.10000000000001</c:v>
                </c:pt>
                <c:pt idx="2539">
                  <c:v>63.7</c:v>
                </c:pt>
                <c:pt idx="2540">
                  <c:v>145.6</c:v>
                </c:pt>
                <c:pt idx="2541">
                  <c:v>106.6</c:v>
                </c:pt>
                <c:pt idx="2542">
                  <c:v>110.5</c:v>
                </c:pt>
                <c:pt idx="2543">
                  <c:v>128.7</c:v>
                </c:pt>
                <c:pt idx="2544">
                  <c:v>120.9</c:v>
                </c:pt>
                <c:pt idx="2545">
                  <c:v>107.9</c:v>
                </c:pt>
                <c:pt idx="2546">
                  <c:v>101.4</c:v>
                </c:pt>
                <c:pt idx="2547">
                  <c:v>145.6</c:v>
                </c:pt>
                <c:pt idx="2548">
                  <c:v>84.5</c:v>
                </c:pt>
                <c:pt idx="2549">
                  <c:v>120.9</c:v>
                </c:pt>
                <c:pt idx="2550">
                  <c:v>106.6</c:v>
                </c:pt>
                <c:pt idx="2551">
                  <c:v>120.9</c:v>
                </c:pt>
                <c:pt idx="2552">
                  <c:v>135.2</c:v>
                </c:pt>
                <c:pt idx="2553">
                  <c:v>153.4</c:v>
                </c:pt>
                <c:pt idx="2554">
                  <c:v>141.7</c:v>
                </c:pt>
                <c:pt idx="2555">
                  <c:v>50.7</c:v>
                </c:pt>
                <c:pt idx="2556">
                  <c:v>54.6</c:v>
                </c:pt>
                <c:pt idx="2557">
                  <c:v>117.0</c:v>
                </c:pt>
                <c:pt idx="2558">
                  <c:v>102.7</c:v>
                </c:pt>
                <c:pt idx="2559">
                  <c:v>114.4</c:v>
                </c:pt>
                <c:pt idx="2560">
                  <c:v>120.9</c:v>
                </c:pt>
                <c:pt idx="2561">
                  <c:v>119.6</c:v>
                </c:pt>
                <c:pt idx="2562">
                  <c:v>118.3</c:v>
                </c:pt>
                <c:pt idx="2563">
                  <c:v>109.2</c:v>
                </c:pt>
                <c:pt idx="2564">
                  <c:v>111.8</c:v>
                </c:pt>
                <c:pt idx="2565">
                  <c:v>67.60000000000001</c:v>
                </c:pt>
                <c:pt idx="2566">
                  <c:v>114.4</c:v>
                </c:pt>
                <c:pt idx="2567">
                  <c:v>133.9</c:v>
                </c:pt>
                <c:pt idx="2568">
                  <c:v>141.7</c:v>
                </c:pt>
                <c:pt idx="2569">
                  <c:v>136.5</c:v>
                </c:pt>
                <c:pt idx="2570">
                  <c:v>146.9</c:v>
                </c:pt>
                <c:pt idx="2571">
                  <c:v>79.3</c:v>
                </c:pt>
                <c:pt idx="2572">
                  <c:v>120.9</c:v>
                </c:pt>
                <c:pt idx="2573">
                  <c:v>135.2</c:v>
                </c:pt>
                <c:pt idx="2574">
                  <c:v>41.6</c:v>
                </c:pt>
                <c:pt idx="2575">
                  <c:v>98.8</c:v>
                </c:pt>
                <c:pt idx="2576">
                  <c:v>57.2</c:v>
                </c:pt>
                <c:pt idx="2577">
                  <c:v>105.3</c:v>
                </c:pt>
                <c:pt idx="2578">
                  <c:v>123.5</c:v>
                </c:pt>
                <c:pt idx="2579">
                  <c:v>57.2</c:v>
                </c:pt>
                <c:pt idx="2580">
                  <c:v>128.7</c:v>
                </c:pt>
                <c:pt idx="2581">
                  <c:v>84.5</c:v>
                </c:pt>
                <c:pt idx="2582">
                  <c:v>118.3</c:v>
                </c:pt>
                <c:pt idx="2583">
                  <c:v>84.5</c:v>
                </c:pt>
                <c:pt idx="2584">
                  <c:v>136.5</c:v>
                </c:pt>
                <c:pt idx="2585">
                  <c:v>140.4</c:v>
                </c:pt>
                <c:pt idx="2586">
                  <c:v>118.3</c:v>
                </c:pt>
                <c:pt idx="2587">
                  <c:v>137.8</c:v>
                </c:pt>
                <c:pt idx="2588">
                  <c:v>141.7</c:v>
                </c:pt>
                <c:pt idx="2589">
                  <c:v>79.3</c:v>
                </c:pt>
                <c:pt idx="2590">
                  <c:v>87.10000000000001</c:v>
                </c:pt>
                <c:pt idx="2591">
                  <c:v>81.9</c:v>
                </c:pt>
                <c:pt idx="2592">
                  <c:v>120.9</c:v>
                </c:pt>
                <c:pt idx="2593">
                  <c:v>123.5</c:v>
                </c:pt>
                <c:pt idx="2594">
                  <c:v>79.3</c:v>
                </c:pt>
                <c:pt idx="2595">
                  <c:v>117.0</c:v>
                </c:pt>
                <c:pt idx="2596">
                  <c:v>122.2</c:v>
                </c:pt>
                <c:pt idx="2597">
                  <c:v>131.3</c:v>
                </c:pt>
                <c:pt idx="2598">
                  <c:v>136.5</c:v>
                </c:pt>
                <c:pt idx="2599">
                  <c:v>145.6</c:v>
                </c:pt>
                <c:pt idx="2600">
                  <c:v>143.0</c:v>
                </c:pt>
                <c:pt idx="2601">
                  <c:v>114.4</c:v>
                </c:pt>
                <c:pt idx="2602">
                  <c:v>124.8</c:v>
                </c:pt>
                <c:pt idx="2603">
                  <c:v>76.7</c:v>
                </c:pt>
                <c:pt idx="2604">
                  <c:v>39.0</c:v>
                </c:pt>
                <c:pt idx="2605">
                  <c:v>91.0</c:v>
                </c:pt>
                <c:pt idx="2606">
                  <c:v>96.2</c:v>
                </c:pt>
                <c:pt idx="2607">
                  <c:v>80.60000000000001</c:v>
                </c:pt>
                <c:pt idx="2608">
                  <c:v>91.0</c:v>
                </c:pt>
                <c:pt idx="2609">
                  <c:v>75.4</c:v>
                </c:pt>
                <c:pt idx="2610">
                  <c:v>72.8</c:v>
                </c:pt>
                <c:pt idx="2611">
                  <c:v>75.4</c:v>
                </c:pt>
                <c:pt idx="2612">
                  <c:v>145.6</c:v>
                </c:pt>
                <c:pt idx="2613">
                  <c:v>140.4</c:v>
                </c:pt>
                <c:pt idx="2614">
                  <c:v>143.0</c:v>
                </c:pt>
                <c:pt idx="2615">
                  <c:v>126.1</c:v>
                </c:pt>
                <c:pt idx="2616">
                  <c:v>62.40000000000001</c:v>
                </c:pt>
                <c:pt idx="2617">
                  <c:v>72.8</c:v>
                </c:pt>
                <c:pt idx="2618">
                  <c:v>66.3</c:v>
                </c:pt>
                <c:pt idx="2619">
                  <c:v>126.1</c:v>
                </c:pt>
                <c:pt idx="2620">
                  <c:v>126.1</c:v>
                </c:pt>
                <c:pt idx="2621">
                  <c:v>111.8</c:v>
                </c:pt>
                <c:pt idx="2622">
                  <c:v>140.4</c:v>
                </c:pt>
                <c:pt idx="2623">
                  <c:v>141.7</c:v>
                </c:pt>
                <c:pt idx="2624">
                  <c:v>79.3</c:v>
                </c:pt>
                <c:pt idx="2625">
                  <c:v>115.7</c:v>
                </c:pt>
                <c:pt idx="2626">
                  <c:v>61.1</c:v>
                </c:pt>
                <c:pt idx="2627">
                  <c:v>66.3</c:v>
                </c:pt>
                <c:pt idx="2628">
                  <c:v>135.2</c:v>
                </c:pt>
                <c:pt idx="2629">
                  <c:v>118.3</c:v>
                </c:pt>
                <c:pt idx="2630">
                  <c:v>105.3</c:v>
                </c:pt>
                <c:pt idx="2631">
                  <c:v>75.4</c:v>
                </c:pt>
                <c:pt idx="2632">
                  <c:v>78.0</c:v>
                </c:pt>
                <c:pt idx="2633">
                  <c:v>124.8</c:v>
                </c:pt>
                <c:pt idx="2634">
                  <c:v>126.1</c:v>
                </c:pt>
                <c:pt idx="2635">
                  <c:v>61.1</c:v>
                </c:pt>
                <c:pt idx="2636">
                  <c:v>137.8</c:v>
                </c:pt>
                <c:pt idx="2637">
                  <c:v>126.1</c:v>
                </c:pt>
                <c:pt idx="2638">
                  <c:v>113.1</c:v>
                </c:pt>
                <c:pt idx="2639">
                  <c:v>133.9</c:v>
                </c:pt>
                <c:pt idx="2640">
                  <c:v>104.0</c:v>
                </c:pt>
                <c:pt idx="2641">
                  <c:v>136.5</c:v>
                </c:pt>
                <c:pt idx="2642">
                  <c:v>128.7</c:v>
                </c:pt>
                <c:pt idx="2643">
                  <c:v>63.7</c:v>
                </c:pt>
                <c:pt idx="2644">
                  <c:v>111.8</c:v>
                </c:pt>
                <c:pt idx="2645">
                  <c:v>111.8</c:v>
                </c:pt>
                <c:pt idx="2646">
                  <c:v>98.8</c:v>
                </c:pt>
                <c:pt idx="2647">
                  <c:v>100.1</c:v>
                </c:pt>
                <c:pt idx="2648">
                  <c:v>100.1</c:v>
                </c:pt>
                <c:pt idx="2649">
                  <c:v>45.5</c:v>
                </c:pt>
                <c:pt idx="2650">
                  <c:v>111.8</c:v>
                </c:pt>
                <c:pt idx="2651">
                  <c:v>139.1</c:v>
                </c:pt>
                <c:pt idx="2652">
                  <c:v>145.6</c:v>
                </c:pt>
                <c:pt idx="2653">
                  <c:v>124.8</c:v>
                </c:pt>
                <c:pt idx="2654">
                  <c:v>115.7</c:v>
                </c:pt>
                <c:pt idx="2655">
                  <c:v>124.8</c:v>
                </c:pt>
                <c:pt idx="2656">
                  <c:v>58.5</c:v>
                </c:pt>
                <c:pt idx="2657">
                  <c:v>22.1</c:v>
                </c:pt>
                <c:pt idx="2658">
                  <c:v>66.3</c:v>
                </c:pt>
                <c:pt idx="2659">
                  <c:v>97.5</c:v>
                </c:pt>
                <c:pt idx="2660">
                  <c:v>113.1</c:v>
                </c:pt>
                <c:pt idx="2661">
                  <c:v>136.5</c:v>
                </c:pt>
                <c:pt idx="2662">
                  <c:v>137.8</c:v>
                </c:pt>
                <c:pt idx="2663">
                  <c:v>110.5</c:v>
                </c:pt>
                <c:pt idx="2664">
                  <c:v>141.7</c:v>
                </c:pt>
                <c:pt idx="2665">
                  <c:v>144.3</c:v>
                </c:pt>
                <c:pt idx="2666">
                  <c:v>87.10000000000001</c:v>
                </c:pt>
                <c:pt idx="2667">
                  <c:v>104.0</c:v>
                </c:pt>
                <c:pt idx="2668">
                  <c:v>78.0</c:v>
                </c:pt>
                <c:pt idx="2669">
                  <c:v>81.9</c:v>
                </c:pt>
                <c:pt idx="2670">
                  <c:v>29.9</c:v>
                </c:pt>
                <c:pt idx="2671">
                  <c:v>35.1</c:v>
                </c:pt>
                <c:pt idx="2672">
                  <c:v>46.8</c:v>
                </c:pt>
                <c:pt idx="2673">
                  <c:v>135.2</c:v>
                </c:pt>
                <c:pt idx="2674">
                  <c:v>141.7</c:v>
                </c:pt>
                <c:pt idx="2675">
                  <c:v>130.0</c:v>
                </c:pt>
                <c:pt idx="2676">
                  <c:v>114.4</c:v>
                </c:pt>
                <c:pt idx="2677">
                  <c:v>101.4</c:v>
                </c:pt>
                <c:pt idx="2678">
                  <c:v>106.6</c:v>
                </c:pt>
                <c:pt idx="2679">
                  <c:v>119.6</c:v>
                </c:pt>
                <c:pt idx="2680">
                  <c:v>130.0</c:v>
                </c:pt>
                <c:pt idx="2681">
                  <c:v>130.0</c:v>
                </c:pt>
                <c:pt idx="2682">
                  <c:v>124.8</c:v>
                </c:pt>
                <c:pt idx="2683">
                  <c:v>124.8</c:v>
                </c:pt>
                <c:pt idx="2684">
                  <c:v>133.9</c:v>
                </c:pt>
                <c:pt idx="2685">
                  <c:v>124.8</c:v>
                </c:pt>
                <c:pt idx="2686">
                  <c:v>127.4</c:v>
                </c:pt>
                <c:pt idx="2687">
                  <c:v>119.6</c:v>
                </c:pt>
                <c:pt idx="2688">
                  <c:v>101.4</c:v>
                </c:pt>
                <c:pt idx="2689">
                  <c:v>88.4</c:v>
                </c:pt>
                <c:pt idx="2690">
                  <c:v>87.10000000000001</c:v>
                </c:pt>
                <c:pt idx="2691">
                  <c:v>107.9</c:v>
                </c:pt>
                <c:pt idx="2692">
                  <c:v>101.4</c:v>
                </c:pt>
                <c:pt idx="2693">
                  <c:v>101.4</c:v>
                </c:pt>
                <c:pt idx="2694">
                  <c:v>101.4</c:v>
                </c:pt>
                <c:pt idx="2695">
                  <c:v>101.4</c:v>
                </c:pt>
                <c:pt idx="2696">
                  <c:v>110.5</c:v>
                </c:pt>
                <c:pt idx="2697">
                  <c:v>107.9</c:v>
                </c:pt>
                <c:pt idx="2698">
                  <c:v>105.3</c:v>
                </c:pt>
                <c:pt idx="2699">
                  <c:v>106.6</c:v>
                </c:pt>
                <c:pt idx="2700">
                  <c:v>140.4</c:v>
                </c:pt>
                <c:pt idx="2701">
                  <c:v>143.0</c:v>
                </c:pt>
                <c:pt idx="2702">
                  <c:v>149.5</c:v>
                </c:pt>
                <c:pt idx="2703">
                  <c:v>149.5</c:v>
                </c:pt>
                <c:pt idx="2704">
                  <c:v>149.5</c:v>
                </c:pt>
                <c:pt idx="2705">
                  <c:v>145.6</c:v>
                </c:pt>
                <c:pt idx="2706">
                  <c:v>145.6</c:v>
                </c:pt>
                <c:pt idx="2707">
                  <c:v>145.6</c:v>
                </c:pt>
                <c:pt idx="2708">
                  <c:v>120.9</c:v>
                </c:pt>
                <c:pt idx="2709">
                  <c:v>141.7</c:v>
                </c:pt>
                <c:pt idx="2710">
                  <c:v>70.2</c:v>
                </c:pt>
                <c:pt idx="2711">
                  <c:v>33.8</c:v>
                </c:pt>
                <c:pt idx="2712">
                  <c:v>126.1</c:v>
                </c:pt>
                <c:pt idx="2713">
                  <c:v>126.1</c:v>
                </c:pt>
                <c:pt idx="2714">
                  <c:v>65.0</c:v>
                </c:pt>
                <c:pt idx="2715">
                  <c:v>75.4</c:v>
                </c:pt>
                <c:pt idx="2716">
                  <c:v>128.7</c:v>
                </c:pt>
                <c:pt idx="2717">
                  <c:v>98.8</c:v>
                </c:pt>
                <c:pt idx="2718">
                  <c:v>91.0</c:v>
                </c:pt>
                <c:pt idx="2719">
                  <c:v>79.3</c:v>
                </c:pt>
                <c:pt idx="2720">
                  <c:v>141.7</c:v>
                </c:pt>
                <c:pt idx="2721">
                  <c:v>146.9</c:v>
                </c:pt>
                <c:pt idx="2722">
                  <c:v>146.9</c:v>
                </c:pt>
                <c:pt idx="2723">
                  <c:v>130.0</c:v>
                </c:pt>
                <c:pt idx="2724">
                  <c:v>111.8</c:v>
                </c:pt>
                <c:pt idx="2725">
                  <c:v>59.8</c:v>
                </c:pt>
                <c:pt idx="2726">
                  <c:v>63.7</c:v>
                </c:pt>
                <c:pt idx="2727">
                  <c:v>132.6</c:v>
                </c:pt>
                <c:pt idx="2728">
                  <c:v>144.3</c:v>
                </c:pt>
                <c:pt idx="2729">
                  <c:v>146.9</c:v>
                </c:pt>
                <c:pt idx="2730">
                  <c:v>137.8</c:v>
                </c:pt>
                <c:pt idx="2731">
                  <c:v>130.0</c:v>
                </c:pt>
                <c:pt idx="2732">
                  <c:v>115.7</c:v>
                </c:pt>
                <c:pt idx="2733">
                  <c:v>130.0</c:v>
                </c:pt>
                <c:pt idx="2734">
                  <c:v>124.8</c:v>
                </c:pt>
                <c:pt idx="2735">
                  <c:v>81.9</c:v>
                </c:pt>
                <c:pt idx="2736">
                  <c:v>78.0</c:v>
                </c:pt>
                <c:pt idx="2737">
                  <c:v>124.8</c:v>
                </c:pt>
                <c:pt idx="2738">
                  <c:v>105.3</c:v>
                </c:pt>
                <c:pt idx="2739">
                  <c:v>140.4</c:v>
                </c:pt>
                <c:pt idx="2740">
                  <c:v>92.3</c:v>
                </c:pt>
                <c:pt idx="2741">
                  <c:v>79.3</c:v>
                </c:pt>
                <c:pt idx="2742">
                  <c:v>89.7</c:v>
                </c:pt>
                <c:pt idx="2743">
                  <c:v>126.1</c:v>
                </c:pt>
                <c:pt idx="2744">
                  <c:v>119.6</c:v>
                </c:pt>
                <c:pt idx="2745">
                  <c:v>141.7</c:v>
                </c:pt>
                <c:pt idx="2746">
                  <c:v>141.7</c:v>
                </c:pt>
                <c:pt idx="2747">
                  <c:v>113.1</c:v>
                </c:pt>
                <c:pt idx="2748">
                  <c:v>128.7</c:v>
                </c:pt>
                <c:pt idx="2749">
                  <c:v>140.4</c:v>
                </c:pt>
                <c:pt idx="2750">
                  <c:v>71.5</c:v>
                </c:pt>
                <c:pt idx="2751">
                  <c:v>124.8</c:v>
                </c:pt>
                <c:pt idx="2752">
                  <c:v>136.5</c:v>
                </c:pt>
                <c:pt idx="2753">
                  <c:v>128.7</c:v>
                </c:pt>
                <c:pt idx="2754">
                  <c:v>120.9</c:v>
                </c:pt>
                <c:pt idx="2755">
                  <c:v>141.7</c:v>
                </c:pt>
                <c:pt idx="2756">
                  <c:v>128.7</c:v>
                </c:pt>
                <c:pt idx="2757">
                  <c:v>135.2</c:v>
                </c:pt>
                <c:pt idx="2758">
                  <c:v>144.3</c:v>
                </c:pt>
                <c:pt idx="2759">
                  <c:v>141.7</c:v>
                </c:pt>
                <c:pt idx="2760">
                  <c:v>140.4</c:v>
                </c:pt>
                <c:pt idx="2761">
                  <c:v>145.6</c:v>
                </c:pt>
                <c:pt idx="2762">
                  <c:v>81.9</c:v>
                </c:pt>
                <c:pt idx="2763">
                  <c:v>63.7</c:v>
                </c:pt>
                <c:pt idx="2764">
                  <c:v>63.7</c:v>
                </c:pt>
                <c:pt idx="2765">
                  <c:v>118.3</c:v>
                </c:pt>
                <c:pt idx="2766">
                  <c:v>126.1</c:v>
                </c:pt>
                <c:pt idx="2767">
                  <c:v>89.7</c:v>
                </c:pt>
                <c:pt idx="2768">
                  <c:v>137.8</c:v>
                </c:pt>
                <c:pt idx="2769">
                  <c:v>127.4</c:v>
                </c:pt>
                <c:pt idx="2770">
                  <c:v>126.1</c:v>
                </c:pt>
                <c:pt idx="2771">
                  <c:v>144.3</c:v>
                </c:pt>
                <c:pt idx="2772">
                  <c:v>101.4</c:v>
                </c:pt>
                <c:pt idx="2773">
                  <c:v>120.9</c:v>
                </c:pt>
                <c:pt idx="2774">
                  <c:v>143.0</c:v>
                </c:pt>
                <c:pt idx="2775">
                  <c:v>130.0</c:v>
                </c:pt>
                <c:pt idx="2776">
                  <c:v>119.6</c:v>
                </c:pt>
                <c:pt idx="2777">
                  <c:v>123.5</c:v>
                </c:pt>
                <c:pt idx="2778">
                  <c:v>123.5</c:v>
                </c:pt>
                <c:pt idx="2779">
                  <c:v>93.60000000000001</c:v>
                </c:pt>
                <c:pt idx="2780">
                  <c:v>148.2</c:v>
                </c:pt>
                <c:pt idx="2781">
                  <c:v>132.6</c:v>
                </c:pt>
                <c:pt idx="2782">
                  <c:v>89.7</c:v>
                </c:pt>
                <c:pt idx="2783">
                  <c:v>111.8</c:v>
                </c:pt>
                <c:pt idx="2784">
                  <c:v>119.6</c:v>
                </c:pt>
                <c:pt idx="2785">
                  <c:v>124.8</c:v>
                </c:pt>
                <c:pt idx="2786">
                  <c:v>143.0</c:v>
                </c:pt>
                <c:pt idx="2787">
                  <c:v>143.0</c:v>
                </c:pt>
                <c:pt idx="2788">
                  <c:v>143.0</c:v>
                </c:pt>
                <c:pt idx="2789">
                  <c:v>137.8</c:v>
                </c:pt>
                <c:pt idx="2790">
                  <c:v>70.2</c:v>
                </c:pt>
                <c:pt idx="2791">
                  <c:v>133.9</c:v>
                </c:pt>
                <c:pt idx="2792">
                  <c:v>114.4</c:v>
                </c:pt>
                <c:pt idx="2793">
                  <c:v>119.6</c:v>
                </c:pt>
                <c:pt idx="2794">
                  <c:v>102.7</c:v>
                </c:pt>
                <c:pt idx="2795">
                  <c:v>131.3</c:v>
                </c:pt>
                <c:pt idx="2796">
                  <c:v>131.3</c:v>
                </c:pt>
                <c:pt idx="2797">
                  <c:v>148.2</c:v>
                </c:pt>
                <c:pt idx="2798">
                  <c:v>105.3</c:v>
                </c:pt>
                <c:pt idx="2799">
                  <c:v>133.9</c:v>
                </c:pt>
              </c:numCache>
            </c:numRef>
          </c:xVal>
          <c:yVal>
            <c:numRef>
              <c:f>PriorPoints!$G$2:$G$3000</c:f>
              <c:numCache>
                <c:formatCode>General</c:formatCode>
                <c:ptCount val="2999"/>
                <c:pt idx="0">
                  <c:v>146.9</c:v>
                </c:pt>
                <c:pt idx="1">
                  <c:v>146.9</c:v>
                </c:pt>
                <c:pt idx="2">
                  <c:v>144.3</c:v>
                </c:pt>
                <c:pt idx="3">
                  <c:v>140.4</c:v>
                </c:pt>
                <c:pt idx="4">
                  <c:v>150.8</c:v>
                </c:pt>
                <c:pt idx="5">
                  <c:v>152.1</c:v>
                </c:pt>
                <c:pt idx="6">
                  <c:v>166.4</c:v>
                </c:pt>
                <c:pt idx="7">
                  <c:v>161.2</c:v>
                </c:pt>
                <c:pt idx="8">
                  <c:v>161.2</c:v>
                </c:pt>
                <c:pt idx="9">
                  <c:v>156.0</c:v>
                </c:pt>
                <c:pt idx="10">
                  <c:v>154.7</c:v>
                </c:pt>
                <c:pt idx="11">
                  <c:v>153.4</c:v>
                </c:pt>
                <c:pt idx="12">
                  <c:v>149.5</c:v>
                </c:pt>
                <c:pt idx="13">
                  <c:v>152.1</c:v>
                </c:pt>
                <c:pt idx="14">
                  <c:v>152.1</c:v>
                </c:pt>
                <c:pt idx="15">
                  <c:v>148.2</c:v>
                </c:pt>
                <c:pt idx="16">
                  <c:v>156.0</c:v>
                </c:pt>
                <c:pt idx="17">
                  <c:v>149.5</c:v>
                </c:pt>
                <c:pt idx="18">
                  <c:v>146.9</c:v>
                </c:pt>
                <c:pt idx="19">
                  <c:v>140.4</c:v>
                </c:pt>
                <c:pt idx="20">
                  <c:v>149.5</c:v>
                </c:pt>
                <c:pt idx="21">
                  <c:v>150.8</c:v>
                </c:pt>
                <c:pt idx="22">
                  <c:v>152.1</c:v>
                </c:pt>
                <c:pt idx="23">
                  <c:v>153.4</c:v>
                </c:pt>
                <c:pt idx="24">
                  <c:v>157.3</c:v>
                </c:pt>
                <c:pt idx="25">
                  <c:v>158.6</c:v>
                </c:pt>
                <c:pt idx="26">
                  <c:v>152.1</c:v>
                </c:pt>
                <c:pt idx="27">
                  <c:v>157.3</c:v>
                </c:pt>
                <c:pt idx="28">
                  <c:v>153.4</c:v>
                </c:pt>
                <c:pt idx="29">
                  <c:v>163.8</c:v>
                </c:pt>
                <c:pt idx="30">
                  <c:v>152.1</c:v>
                </c:pt>
                <c:pt idx="31">
                  <c:v>152.1</c:v>
                </c:pt>
                <c:pt idx="32">
                  <c:v>141.7</c:v>
                </c:pt>
                <c:pt idx="33">
                  <c:v>119.6</c:v>
                </c:pt>
                <c:pt idx="34">
                  <c:v>101.4</c:v>
                </c:pt>
                <c:pt idx="35">
                  <c:v>97.5</c:v>
                </c:pt>
                <c:pt idx="36">
                  <c:v>120.9</c:v>
                </c:pt>
                <c:pt idx="37">
                  <c:v>136.5</c:v>
                </c:pt>
                <c:pt idx="38">
                  <c:v>145.6</c:v>
                </c:pt>
                <c:pt idx="39">
                  <c:v>149.5</c:v>
                </c:pt>
                <c:pt idx="40">
                  <c:v>156.0</c:v>
                </c:pt>
                <c:pt idx="41">
                  <c:v>149.5</c:v>
                </c:pt>
                <c:pt idx="42">
                  <c:v>146.9</c:v>
                </c:pt>
                <c:pt idx="43">
                  <c:v>137.8</c:v>
                </c:pt>
                <c:pt idx="44">
                  <c:v>123.5</c:v>
                </c:pt>
                <c:pt idx="45">
                  <c:v>120.9</c:v>
                </c:pt>
                <c:pt idx="46">
                  <c:v>100.1</c:v>
                </c:pt>
                <c:pt idx="47">
                  <c:v>81.9</c:v>
                </c:pt>
                <c:pt idx="48">
                  <c:v>61.1</c:v>
                </c:pt>
                <c:pt idx="49">
                  <c:v>41.6</c:v>
                </c:pt>
                <c:pt idx="50">
                  <c:v>14.3</c:v>
                </c:pt>
                <c:pt idx="51">
                  <c:v>14.3</c:v>
                </c:pt>
                <c:pt idx="52">
                  <c:v>41.6</c:v>
                </c:pt>
                <c:pt idx="53">
                  <c:v>75.4</c:v>
                </c:pt>
                <c:pt idx="54">
                  <c:v>91.0</c:v>
                </c:pt>
                <c:pt idx="55">
                  <c:v>105.3</c:v>
                </c:pt>
                <c:pt idx="56">
                  <c:v>100.1</c:v>
                </c:pt>
                <c:pt idx="57">
                  <c:v>100.1</c:v>
                </c:pt>
                <c:pt idx="58">
                  <c:v>93.60000000000001</c:v>
                </c:pt>
                <c:pt idx="59">
                  <c:v>83.2</c:v>
                </c:pt>
                <c:pt idx="60">
                  <c:v>97.5</c:v>
                </c:pt>
                <c:pt idx="61">
                  <c:v>101.4</c:v>
                </c:pt>
                <c:pt idx="62">
                  <c:v>92.3</c:v>
                </c:pt>
                <c:pt idx="63">
                  <c:v>71.5</c:v>
                </c:pt>
                <c:pt idx="64">
                  <c:v>46.8</c:v>
                </c:pt>
                <c:pt idx="65">
                  <c:v>31.2</c:v>
                </c:pt>
                <c:pt idx="66">
                  <c:v>29.9</c:v>
                </c:pt>
                <c:pt idx="67">
                  <c:v>55.9</c:v>
                </c:pt>
                <c:pt idx="68">
                  <c:v>92.3</c:v>
                </c:pt>
                <c:pt idx="69">
                  <c:v>115.7</c:v>
                </c:pt>
                <c:pt idx="70">
                  <c:v>124.8</c:v>
                </c:pt>
                <c:pt idx="71">
                  <c:v>117.0</c:v>
                </c:pt>
                <c:pt idx="72">
                  <c:v>106.6</c:v>
                </c:pt>
                <c:pt idx="73">
                  <c:v>93.60000000000001</c:v>
                </c:pt>
                <c:pt idx="74">
                  <c:v>94.9</c:v>
                </c:pt>
                <c:pt idx="75">
                  <c:v>96.2</c:v>
                </c:pt>
                <c:pt idx="76">
                  <c:v>110.5</c:v>
                </c:pt>
                <c:pt idx="77">
                  <c:v>127.4</c:v>
                </c:pt>
                <c:pt idx="78">
                  <c:v>157.3</c:v>
                </c:pt>
                <c:pt idx="79">
                  <c:v>150.8</c:v>
                </c:pt>
                <c:pt idx="80">
                  <c:v>132.6</c:v>
                </c:pt>
                <c:pt idx="81">
                  <c:v>114.4</c:v>
                </c:pt>
                <c:pt idx="82">
                  <c:v>110.5</c:v>
                </c:pt>
                <c:pt idx="83">
                  <c:v>92.3</c:v>
                </c:pt>
                <c:pt idx="84">
                  <c:v>85.8</c:v>
                </c:pt>
                <c:pt idx="85">
                  <c:v>68.9</c:v>
                </c:pt>
                <c:pt idx="86">
                  <c:v>57.2</c:v>
                </c:pt>
                <c:pt idx="87">
                  <c:v>54.6</c:v>
                </c:pt>
                <c:pt idx="88">
                  <c:v>61.1</c:v>
                </c:pt>
                <c:pt idx="89">
                  <c:v>63.7</c:v>
                </c:pt>
                <c:pt idx="90">
                  <c:v>102.7</c:v>
                </c:pt>
                <c:pt idx="91">
                  <c:v>102.7</c:v>
                </c:pt>
                <c:pt idx="92">
                  <c:v>114.4</c:v>
                </c:pt>
                <c:pt idx="93">
                  <c:v>123.5</c:v>
                </c:pt>
                <c:pt idx="94">
                  <c:v>130.0</c:v>
                </c:pt>
                <c:pt idx="95">
                  <c:v>132.6</c:v>
                </c:pt>
                <c:pt idx="96">
                  <c:v>130.0</c:v>
                </c:pt>
                <c:pt idx="97">
                  <c:v>124.8</c:v>
                </c:pt>
                <c:pt idx="98">
                  <c:v>117.0</c:v>
                </c:pt>
                <c:pt idx="99">
                  <c:v>109.2</c:v>
                </c:pt>
                <c:pt idx="100">
                  <c:v>100.1</c:v>
                </c:pt>
                <c:pt idx="101">
                  <c:v>110.5</c:v>
                </c:pt>
                <c:pt idx="102">
                  <c:v>123.5</c:v>
                </c:pt>
                <c:pt idx="103">
                  <c:v>140.4</c:v>
                </c:pt>
                <c:pt idx="104">
                  <c:v>139.1</c:v>
                </c:pt>
                <c:pt idx="105">
                  <c:v>149.5</c:v>
                </c:pt>
                <c:pt idx="106">
                  <c:v>153.4</c:v>
                </c:pt>
                <c:pt idx="107">
                  <c:v>150.8</c:v>
                </c:pt>
                <c:pt idx="108">
                  <c:v>149.5</c:v>
                </c:pt>
                <c:pt idx="109">
                  <c:v>149.5</c:v>
                </c:pt>
                <c:pt idx="110">
                  <c:v>153.4</c:v>
                </c:pt>
                <c:pt idx="111">
                  <c:v>163.8</c:v>
                </c:pt>
                <c:pt idx="112">
                  <c:v>159.9</c:v>
                </c:pt>
                <c:pt idx="113">
                  <c:v>169.0</c:v>
                </c:pt>
                <c:pt idx="114">
                  <c:v>163.8</c:v>
                </c:pt>
                <c:pt idx="115">
                  <c:v>169.0</c:v>
                </c:pt>
                <c:pt idx="116">
                  <c:v>167.7</c:v>
                </c:pt>
                <c:pt idx="117">
                  <c:v>167.7</c:v>
                </c:pt>
                <c:pt idx="118">
                  <c:v>159.9</c:v>
                </c:pt>
                <c:pt idx="119">
                  <c:v>159.9</c:v>
                </c:pt>
                <c:pt idx="120">
                  <c:v>146.9</c:v>
                </c:pt>
                <c:pt idx="121">
                  <c:v>146.9</c:v>
                </c:pt>
                <c:pt idx="122">
                  <c:v>141.7</c:v>
                </c:pt>
                <c:pt idx="123">
                  <c:v>140.4</c:v>
                </c:pt>
                <c:pt idx="124">
                  <c:v>146.9</c:v>
                </c:pt>
                <c:pt idx="125">
                  <c:v>153.4</c:v>
                </c:pt>
                <c:pt idx="126">
                  <c:v>152.1</c:v>
                </c:pt>
                <c:pt idx="127">
                  <c:v>156.0</c:v>
                </c:pt>
                <c:pt idx="128">
                  <c:v>159.9</c:v>
                </c:pt>
                <c:pt idx="129">
                  <c:v>153.4</c:v>
                </c:pt>
                <c:pt idx="130">
                  <c:v>145.6</c:v>
                </c:pt>
                <c:pt idx="131">
                  <c:v>148.2</c:v>
                </c:pt>
                <c:pt idx="132">
                  <c:v>150.8</c:v>
                </c:pt>
                <c:pt idx="133">
                  <c:v>144.3</c:v>
                </c:pt>
                <c:pt idx="134">
                  <c:v>145.6</c:v>
                </c:pt>
                <c:pt idx="135">
                  <c:v>139.1</c:v>
                </c:pt>
                <c:pt idx="136">
                  <c:v>128.7</c:v>
                </c:pt>
                <c:pt idx="137">
                  <c:v>106.6</c:v>
                </c:pt>
                <c:pt idx="138">
                  <c:v>92.3</c:v>
                </c:pt>
                <c:pt idx="139">
                  <c:v>84.5</c:v>
                </c:pt>
                <c:pt idx="140">
                  <c:v>72.8</c:v>
                </c:pt>
                <c:pt idx="141">
                  <c:v>63.7</c:v>
                </c:pt>
                <c:pt idx="142">
                  <c:v>53.3</c:v>
                </c:pt>
                <c:pt idx="143">
                  <c:v>48.1</c:v>
                </c:pt>
                <c:pt idx="144">
                  <c:v>53.3</c:v>
                </c:pt>
                <c:pt idx="145">
                  <c:v>70.2</c:v>
                </c:pt>
                <c:pt idx="146">
                  <c:v>71.5</c:v>
                </c:pt>
                <c:pt idx="147">
                  <c:v>67.60000000000001</c:v>
                </c:pt>
                <c:pt idx="148">
                  <c:v>65.0</c:v>
                </c:pt>
                <c:pt idx="149">
                  <c:v>62.40000000000001</c:v>
                </c:pt>
                <c:pt idx="150">
                  <c:v>62.40000000000001</c:v>
                </c:pt>
                <c:pt idx="151">
                  <c:v>52.0</c:v>
                </c:pt>
                <c:pt idx="152">
                  <c:v>49.4</c:v>
                </c:pt>
                <c:pt idx="153">
                  <c:v>39.0</c:v>
                </c:pt>
                <c:pt idx="154">
                  <c:v>40.3</c:v>
                </c:pt>
                <c:pt idx="155">
                  <c:v>26.0</c:v>
                </c:pt>
                <c:pt idx="156">
                  <c:v>24.7</c:v>
                </c:pt>
                <c:pt idx="157">
                  <c:v>22.1</c:v>
                </c:pt>
                <c:pt idx="158">
                  <c:v>24.7</c:v>
                </c:pt>
                <c:pt idx="159">
                  <c:v>23.4</c:v>
                </c:pt>
                <c:pt idx="160">
                  <c:v>18.2</c:v>
                </c:pt>
                <c:pt idx="161">
                  <c:v>15.6</c:v>
                </c:pt>
                <c:pt idx="162">
                  <c:v>6.5</c:v>
                </c:pt>
                <c:pt idx="163">
                  <c:v>7.800000000000001</c:v>
                </c:pt>
                <c:pt idx="164">
                  <c:v>-9.36</c:v>
                </c:pt>
                <c:pt idx="165">
                  <c:v>-11.7</c:v>
                </c:pt>
                <c:pt idx="166">
                  <c:v>-23.4</c:v>
                </c:pt>
                <c:pt idx="167">
                  <c:v>36.4</c:v>
                </c:pt>
                <c:pt idx="168">
                  <c:v>33.8</c:v>
                </c:pt>
                <c:pt idx="169">
                  <c:v>68.9</c:v>
                </c:pt>
                <c:pt idx="170">
                  <c:v>91.0</c:v>
                </c:pt>
                <c:pt idx="171">
                  <c:v>132.6</c:v>
                </c:pt>
                <c:pt idx="172">
                  <c:v>131.3</c:v>
                </c:pt>
                <c:pt idx="173">
                  <c:v>131.3</c:v>
                </c:pt>
                <c:pt idx="174">
                  <c:v>118.3</c:v>
                </c:pt>
                <c:pt idx="175">
                  <c:v>107.9</c:v>
                </c:pt>
                <c:pt idx="176">
                  <c:v>131.3</c:v>
                </c:pt>
                <c:pt idx="177">
                  <c:v>140.4</c:v>
                </c:pt>
                <c:pt idx="178">
                  <c:v>140.4</c:v>
                </c:pt>
                <c:pt idx="179">
                  <c:v>127.4</c:v>
                </c:pt>
                <c:pt idx="180">
                  <c:v>127.4</c:v>
                </c:pt>
                <c:pt idx="181">
                  <c:v>136.5</c:v>
                </c:pt>
                <c:pt idx="182">
                  <c:v>131.3</c:v>
                </c:pt>
                <c:pt idx="183">
                  <c:v>124.8</c:v>
                </c:pt>
                <c:pt idx="184">
                  <c:v>123.5</c:v>
                </c:pt>
                <c:pt idx="185">
                  <c:v>110.5</c:v>
                </c:pt>
                <c:pt idx="186">
                  <c:v>104.0</c:v>
                </c:pt>
                <c:pt idx="187">
                  <c:v>96.2</c:v>
                </c:pt>
                <c:pt idx="188">
                  <c:v>68.9</c:v>
                </c:pt>
                <c:pt idx="189">
                  <c:v>62.40000000000001</c:v>
                </c:pt>
                <c:pt idx="190">
                  <c:v>24.7</c:v>
                </c:pt>
                <c:pt idx="191">
                  <c:v>26.0</c:v>
                </c:pt>
                <c:pt idx="192">
                  <c:v>-4.68</c:v>
                </c:pt>
                <c:pt idx="193">
                  <c:v>-7.02</c:v>
                </c:pt>
                <c:pt idx="194">
                  <c:v>49.4</c:v>
                </c:pt>
                <c:pt idx="195">
                  <c:v>76.7</c:v>
                </c:pt>
                <c:pt idx="196">
                  <c:v>93.60000000000001</c:v>
                </c:pt>
                <c:pt idx="197">
                  <c:v>118.3</c:v>
                </c:pt>
                <c:pt idx="198">
                  <c:v>130.0</c:v>
                </c:pt>
                <c:pt idx="199">
                  <c:v>130.0</c:v>
                </c:pt>
                <c:pt idx="200">
                  <c:v>127.4</c:v>
                </c:pt>
                <c:pt idx="201">
                  <c:v>118.3</c:v>
                </c:pt>
                <c:pt idx="202">
                  <c:v>118.3</c:v>
                </c:pt>
                <c:pt idx="203">
                  <c:v>124.8</c:v>
                </c:pt>
                <c:pt idx="204">
                  <c:v>130.0</c:v>
                </c:pt>
                <c:pt idx="205">
                  <c:v>123.5</c:v>
                </c:pt>
                <c:pt idx="206">
                  <c:v>140.4</c:v>
                </c:pt>
                <c:pt idx="207">
                  <c:v>146.9</c:v>
                </c:pt>
                <c:pt idx="208">
                  <c:v>140.4</c:v>
                </c:pt>
                <c:pt idx="209">
                  <c:v>140.4</c:v>
                </c:pt>
                <c:pt idx="210">
                  <c:v>144.3</c:v>
                </c:pt>
                <c:pt idx="211">
                  <c:v>144.3</c:v>
                </c:pt>
                <c:pt idx="212">
                  <c:v>148.2</c:v>
                </c:pt>
                <c:pt idx="213">
                  <c:v>141.7</c:v>
                </c:pt>
                <c:pt idx="214">
                  <c:v>145.6</c:v>
                </c:pt>
                <c:pt idx="215">
                  <c:v>145.6</c:v>
                </c:pt>
                <c:pt idx="216">
                  <c:v>145.6</c:v>
                </c:pt>
                <c:pt idx="217">
                  <c:v>136.5</c:v>
                </c:pt>
                <c:pt idx="218">
                  <c:v>127.4</c:v>
                </c:pt>
                <c:pt idx="219">
                  <c:v>118.3</c:v>
                </c:pt>
                <c:pt idx="220">
                  <c:v>111.8</c:v>
                </c:pt>
                <c:pt idx="221">
                  <c:v>101.4</c:v>
                </c:pt>
                <c:pt idx="222">
                  <c:v>91.0</c:v>
                </c:pt>
                <c:pt idx="223">
                  <c:v>80.60000000000001</c:v>
                </c:pt>
                <c:pt idx="224">
                  <c:v>100.1</c:v>
                </c:pt>
                <c:pt idx="225">
                  <c:v>120.9</c:v>
                </c:pt>
                <c:pt idx="226">
                  <c:v>126.1</c:v>
                </c:pt>
                <c:pt idx="227">
                  <c:v>126.1</c:v>
                </c:pt>
                <c:pt idx="228">
                  <c:v>123.5</c:v>
                </c:pt>
                <c:pt idx="229">
                  <c:v>106.6</c:v>
                </c:pt>
                <c:pt idx="230">
                  <c:v>101.4</c:v>
                </c:pt>
                <c:pt idx="231">
                  <c:v>88.4</c:v>
                </c:pt>
                <c:pt idx="232">
                  <c:v>92.3</c:v>
                </c:pt>
                <c:pt idx="233">
                  <c:v>98.8</c:v>
                </c:pt>
                <c:pt idx="234">
                  <c:v>98.8</c:v>
                </c:pt>
                <c:pt idx="235">
                  <c:v>102.7</c:v>
                </c:pt>
                <c:pt idx="236">
                  <c:v>111.8</c:v>
                </c:pt>
                <c:pt idx="237">
                  <c:v>128.7</c:v>
                </c:pt>
                <c:pt idx="238">
                  <c:v>132.6</c:v>
                </c:pt>
                <c:pt idx="239">
                  <c:v>131.3</c:v>
                </c:pt>
                <c:pt idx="240">
                  <c:v>131.3</c:v>
                </c:pt>
                <c:pt idx="241">
                  <c:v>132.6</c:v>
                </c:pt>
                <c:pt idx="242">
                  <c:v>141.7</c:v>
                </c:pt>
                <c:pt idx="243">
                  <c:v>139.1</c:v>
                </c:pt>
                <c:pt idx="244">
                  <c:v>148.2</c:v>
                </c:pt>
                <c:pt idx="245">
                  <c:v>135.2</c:v>
                </c:pt>
                <c:pt idx="246">
                  <c:v>135.2</c:v>
                </c:pt>
                <c:pt idx="247">
                  <c:v>139.1</c:v>
                </c:pt>
                <c:pt idx="248">
                  <c:v>139.1</c:v>
                </c:pt>
                <c:pt idx="249">
                  <c:v>150.8</c:v>
                </c:pt>
                <c:pt idx="250">
                  <c:v>150.8</c:v>
                </c:pt>
                <c:pt idx="251">
                  <c:v>148.2</c:v>
                </c:pt>
                <c:pt idx="252">
                  <c:v>136.5</c:v>
                </c:pt>
                <c:pt idx="253">
                  <c:v>110.5</c:v>
                </c:pt>
                <c:pt idx="254">
                  <c:v>96.2</c:v>
                </c:pt>
                <c:pt idx="255">
                  <c:v>89.7</c:v>
                </c:pt>
                <c:pt idx="256">
                  <c:v>78.0</c:v>
                </c:pt>
                <c:pt idx="257">
                  <c:v>74.10000000000001</c:v>
                </c:pt>
                <c:pt idx="258">
                  <c:v>89.7</c:v>
                </c:pt>
                <c:pt idx="259">
                  <c:v>100.1</c:v>
                </c:pt>
                <c:pt idx="260">
                  <c:v>98.8</c:v>
                </c:pt>
                <c:pt idx="261">
                  <c:v>87.10000000000001</c:v>
                </c:pt>
                <c:pt idx="262">
                  <c:v>81.9</c:v>
                </c:pt>
                <c:pt idx="263">
                  <c:v>76.7</c:v>
                </c:pt>
                <c:pt idx="264">
                  <c:v>59.8</c:v>
                </c:pt>
                <c:pt idx="265">
                  <c:v>55.9</c:v>
                </c:pt>
                <c:pt idx="266">
                  <c:v>41.6</c:v>
                </c:pt>
                <c:pt idx="267">
                  <c:v>88.4</c:v>
                </c:pt>
                <c:pt idx="268">
                  <c:v>98.8</c:v>
                </c:pt>
                <c:pt idx="269">
                  <c:v>101.4</c:v>
                </c:pt>
                <c:pt idx="270">
                  <c:v>111.8</c:v>
                </c:pt>
                <c:pt idx="271">
                  <c:v>123.5</c:v>
                </c:pt>
                <c:pt idx="272">
                  <c:v>122.2</c:v>
                </c:pt>
                <c:pt idx="273">
                  <c:v>122.2</c:v>
                </c:pt>
                <c:pt idx="274">
                  <c:v>126.1</c:v>
                </c:pt>
                <c:pt idx="275">
                  <c:v>123.5</c:v>
                </c:pt>
                <c:pt idx="276">
                  <c:v>120.9</c:v>
                </c:pt>
                <c:pt idx="277">
                  <c:v>114.4</c:v>
                </c:pt>
                <c:pt idx="278">
                  <c:v>93.60000000000001</c:v>
                </c:pt>
                <c:pt idx="279">
                  <c:v>89.7</c:v>
                </c:pt>
                <c:pt idx="280">
                  <c:v>74.10000000000001</c:v>
                </c:pt>
                <c:pt idx="281">
                  <c:v>65.0</c:v>
                </c:pt>
                <c:pt idx="282">
                  <c:v>52.0</c:v>
                </c:pt>
                <c:pt idx="283">
                  <c:v>37.7</c:v>
                </c:pt>
                <c:pt idx="284">
                  <c:v>37.7</c:v>
                </c:pt>
                <c:pt idx="285">
                  <c:v>39.0</c:v>
                </c:pt>
                <c:pt idx="286">
                  <c:v>35.1</c:v>
                </c:pt>
                <c:pt idx="287">
                  <c:v>39.0</c:v>
                </c:pt>
                <c:pt idx="288">
                  <c:v>57.2</c:v>
                </c:pt>
                <c:pt idx="289">
                  <c:v>84.5</c:v>
                </c:pt>
                <c:pt idx="290">
                  <c:v>88.4</c:v>
                </c:pt>
                <c:pt idx="291">
                  <c:v>117.0</c:v>
                </c:pt>
                <c:pt idx="292">
                  <c:v>124.8</c:v>
                </c:pt>
                <c:pt idx="293">
                  <c:v>122.2</c:v>
                </c:pt>
                <c:pt idx="294">
                  <c:v>114.4</c:v>
                </c:pt>
                <c:pt idx="295">
                  <c:v>111.8</c:v>
                </c:pt>
                <c:pt idx="296">
                  <c:v>93.60000000000001</c:v>
                </c:pt>
                <c:pt idx="297">
                  <c:v>111.8</c:v>
                </c:pt>
                <c:pt idx="298">
                  <c:v>118.3</c:v>
                </c:pt>
                <c:pt idx="299">
                  <c:v>130.0</c:v>
                </c:pt>
                <c:pt idx="300">
                  <c:v>130.0</c:v>
                </c:pt>
                <c:pt idx="301">
                  <c:v>131.3</c:v>
                </c:pt>
                <c:pt idx="302">
                  <c:v>135.2</c:v>
                </c:pt>
                <c:pt idx="303">
                  <c:v>130.0</c:v>
                </c:pt>
                <c:pt idx="304">
                  <c:v>130.0</c:v>
                </c:pt>
                <c:pt idx="305">
                  <c:v>126.1</c:v>
                </c:pt>
                <c:pt idx="306">
                  <c:v>132.6</c:v>
                </c:pt>
                <c:pt idx="307">
                  <c:v>131.3</c:v>
                </c:pt>
                <c:pt idx="308">
                  <c:v>122.2</c:v>
                </c:pt>
                <c:pt idx="309">
                  <c:v>111.8</c:v>
                </c:pt>
                <c:pt idx="310">
                  <c:v>110.5</c:v>
                </c:pt>
                <c:pt idx="311">
                  <c:v>113.1</c:v>
                </c:pt>
                <c:pt idx="312">
                  <c:v>113.1</c:v>
                </c:pt>
                <c:pt idx="313">
                  <c:v>98.8</c:v>
                </c:pt>
                <c:pt idx="314">
                  <c:v>83.2</c:v>
                </c:pt>
                <c:pt idx="315">
                  <c:v>87.10000000000001</c:v>
                </c:pt>
                <c:pt idx="316">
                  <c:v>74.10000000000001</c:v>
                </c:pt>
                <c:pt idx="317">
                  <c:v>72.8</c:v>
                </c:pt>
                <c:pt idx="318">
                  <c:v>63.7</c:v>
                </c:pt>
                <c:pt idx="319">
                  <c:v>106.6</c:v>
                </c:pt>
                <c:pt idx="320">
                  <c:v>140.4</c:v>
                </c:pt>
                <c:pt idx="321">
                  <c:v>146.9</c:v>
                </c:pt>
                <c:pt idx="322">
                  <c:v>140.4</c:v>
                </c:pt>
                <c:pt idx="323">
                  <c:v>149.5</c:v>
                </c:pt>
                <c:pt idx="324">
                  <c:v>133.9</c:v>
                </c:pt>
                <c:pt idx="325">
                  <c:v>128.7</c:v>
                </c:pt>
                <c:pt idx="326">
                  <c:v>130.0</c:v>
                </c:pt>
                <c:pt idx="327">
                  <c:v>150.8</c:v>
                </c:pt>
                <c:pt idx="328">
                  <c:v>150.8</c:v>
                </c:pt>
                <c:pt idx="329">
                  <c:v>161.2</c:v>
                </c:pt>
                <c:pt idx="330">
                  <c:v>154.7</c:v>
                </c:pt>
                <c:pt idx="331">
                  <c:v>154.7</c:v>
                </c:pt>
                <c:pt idx="332">
                  <c:v>154.7</c:v>
                </c:pt>
                <c:pt idx="333">
                  <c:v>156.0</c:v>
                </c:pt>
                <c:pt idx="334">
                  <c:v>158.6</c:v>
                </c:pt>
                <c:pt idx="335">
                  <c:v>149.5</c:v>
                </c:pt>
                <c:pt idx="336">
                  <c:v>139.1</c:v>
                </c:pt>
                <c:pt idx="337">
                  <c:v>130.0</c:v>
                </c:pt>
                <c:pt idx="338">
                  <c:v>113.1</c:v>
                </c:pt>
                <c:pt idx="339">
                  <c:v>104.0</c:v>
                </c:pt>
                <c:pt idx="340">
                  <c:v>88.4</c:v>
                </c:pt>
                <c:pt idx="341">
                  <c:v>70.2</c:v>
                </c:pt>
                <c:pt idx="342">
                  <c:v>50.7</c:v>
                </c:pt>
                <c:pt idx="343">
                  <c:v>49.4</c:v>
                </c:pt>
                <c:pt idx="344">
                  <c:v>57.2</c:v>
                </c:pt>
                <c:pt idx="345">
                  <c:v>94.9</c:v>
                </c:pt>
                <c:pt idx="346">
                  <c:v>128.7</c:v>
                </c:pt>
                <c:pt idx="347">
                  <c:v>144.3</c:v>
                </c:pt>
                <c:pt idx="348">
                  <c:v>153.4</c:v>
                </c:pt>
                <c:pt idx="349">
                  <c:v>153.4</c:v>
                </c:pt>
                <c:pt idx="350">
                  <c:v>152.1</c:v>
                </c:pt>
                <c:pt idx="351">
                  <c:v>150.8</c:v>
                </c:pt>
                <c:pt idx="352">
                  <c:v>150.8</c:v>
                </c:pt>
                <c:pt idx="353">
                  <c:v>150.8</c:v>
                </c:pt>
                <c:pt idx="354">
                  <c:v>154.7</c:v>
                </c:pt>
                <c:pt idx="355">
                  <c:v>152.1</c:v>
                </c:pt>
                <c:pt idx="356">
                  <c:v>150.8</c:v>
                </c:pt>
                <c:pt idx="357">
                  <c:v>167.7</c:v>
                </c:pt>
                <c:pt idx="358">
                  <c:v>156.0</c:v>
                </c:pt>
                <c:pt idx="359">
                  <c:v>158.6</c:v>
                </c:pt>
                <c:pt idx="360">
                  <c:v>165.1</c:v>
                </c:pt>
                <c:pt idx="361">
                  <c:v>158.6</c:v>
                </c:pt>
                <c:pt idx="362">
                  <c:v>150.8</c:v>
                </c:pt>
                <c:pt idx="363">
                  <c:v>141.7</c:v>
                </c:pt>
                <c:pt idx="364">
                  <c:v>136.5</c:v>
                </c:pt>
                <c:pt idx="365">
                  <c:v>130.0</c:v>
                </c:pt>
                <c:pt idx="366">
                  <c:v>111.8</c:v>
                </c:pt>
                <c:pt idx="367">
                  <c:v>101.4</c:v>
                </c:pt>
                <c:pt idx="368">
                  <c:v>100.1</c:v>
                </c:pt>
                <c:pt idx="369">
                  <c:v>105.3</c:v>
                </c:pt>
                <c:pt idx="370">
                  <c:v>107.9</c:v>
                </c:pt>
                <c:pt idx="371">
                  <c:v>102.7</c:v>
                </c:pt>
                <c:pt idx="372">
                  <c:v>97.5</c:v>
                </c:pt>
                <c:pt idx="373">
                  <c:v>84.5</c:v>
                </c:pt>
                <c:pt idx="374">
                  <c:v>87.10000000000001</c:v>
                </c:pt>
                <c:pt idx="375">
                  <c:v>81.9</c:v>
                </c:pt>
                <c:pt idx="376">
                  <c:v>87.10000000000001</c:v>
                </c:pt>
                <c:pt idx="377">
                  <c:v>117.0</c:v>
                </c:pt>
                <c:pt idx="378">
                  <c:v>123.5</c:v>
                </c:pt>
                <c:pt idx="379">
                  <c:v>124.8</c:v>
                </c:pt>
                <c:pt idx="380">
                  <c:v>114.4</c:v>
                </c:pt>
                <c:pt idx="381">
                  <c:v>94.9</c:v>
                </c:pt>
                <c:pt idx="382">
                  <c:v>67.60000000000001</c:v>
                </c:pt>
                <c:pt idx="383">
                  <c:v>66.3</c:v>
                </c:pt>
                <c:pt idx="384">
                  <c:v>66.3</c:v>
                </c:pt>
                <c:pt idx="385">
                  <c:v>98.8</c:v>
                </c:pt>
                <c:pt idx="386">
                  <c:v>118.3</c:v>
                </c:pt>
                <c:pt idx="387">
                  <c:v>157.3</c:v>
                </c:pt>
                <c:pt idx="388">
                  <c:v>162.5</c:v>
                </c:pt>
                <c:pt idx="389">
                  <c:v>163.8</c:v>
                </c:pt>
                <c:pt idx="390">
                  <c:v>166.4</c:v>
                </c:pt>
                <c:pt idx="391">
                  <c:v>171.6</c:v>
                </c:pt>
                <c:pt idx="392">
                  <c:v>163.8</c:v>
                </c:pt>
                <c:pt idx="393">
                  <c:v>158.6</c:v>
                </c:pt>
                <c:pt idx="394">
                  <c:v>154.7</c:v>
                </c:pt>
                <c:pt idx="395">
                  <c:v>133.9</c:v>
                </c:pt>
                <c:pt idx="396">
                  <c:v>130.0</c:v>
                </c:pt>
                <c:pt idx="397">
                  <c:v>107.9</c:v>
                </c:pt>
                <c:pt idx="398">
                  <c:v>83.2</c:v>
                </c:pt>
                <c:pt idx="399">
                  <c:v>58.5</c:v>
                </c:pt>
                <c:pt idx="400">
                  <c:v>40.3</c:v>
                </c:pt>
                <c:pt idx="401">
                  <c:v>26.0</c:v>
                </c:pt>
                <c:pt idx="402">
                  <c:v>11.7</c:v>
                </c:pt>
                <c:pt idx="403">
                  <c:v>0.0</c:v>
                </c:pt>
                <c:pt idx="404">
                  <c:v>11.7</c:v>
                </c:pt>
                <c:pt idx="405">
                  <c:v>29.9</c:v>
                </c:pt>
                <c:pt idx="406">
                  <c:v>76.7</c:v>
                </c:pt>
                <c:pt idx="407">
                  <c:v>102.7</c:v>
                </c:pt>
                <c:pt idx="408">
                  <c:v>136.5</c:v>
                </c:pt>
                <c:pt idx="409">
                  <c:v>152.1</c:v>
                </c:pt>
                <c:pt idx="410">
                  <c:v>163.8</c:v>
                </c:pt>
                <c:pt idx="411">
                  <c:v>165.1</c:v>
                </c:pt>
                <c:pt idx="412">
                  <c:v>161.2</c:v>
                </c:pt>
                <c:pt idx="413">
                  <c:v>153.4</c:v>
                </c:pt>
                <c:pt idx="414">
                  <c:v>117.0</c:v>
                </c:pt>
                <c:pt idx="415">
                  <c:v>110.5</c:v>
                </c:pt>
                <c:pt idx="416">
                  <c:v>89.7</c:v>
                </c:pt>
                <c:pt idx="417">
                  <c:v>62.40000000000001</c:v>
                </c:pt>
                <c:pt idx="418">
                  <c:v>63.7</c:v>
                </c:pt>
                <c:pt idx="419">
                  <c:v>55.9</c:v>
                </c:pt>
                <c:pt idx="420">
                  <c:v>41.6</c:v>
                </c:pt>
                <c:pt idx="421">
                  <c:v>46.8</c:v>
                </c:pt>
                <c:pt idx="422">
                  <c:v>80.60000000000001</c:v>
                </c:pt>
                <c:pt idx="423">
                  <c:v>84.5</c:v>
                </c:pt>
                <c:pt idx="424">
                  <c:v>88.4</c:v>
                </c:pt>
                <c:pt idx="425">
                  <c:v>79.3</c:v>
                </c:pt>
                <c:pt idx="426">
                  <c:v>76.7</c:v>
                </c:pt>
                <c:pt idx="427">
                  <c:v>93.60000000000001</c:v>
                </c:pt>
                <c:pt idx="428">
                  <c:v>111.8</c:v>
                </c:pt>
                <c:pt idx="429">
                  <c:v>118.3</c:v>
                </c:pt>
                <c:pt idx="430">
                  <c:v>102.7</c:v>
                </c:pt>
                <c:pt idx="431">
                  <c:v>91.0</c:v>
                </c:pt>
                <c:pt idx="432">
                  <c:v>78.0</c:v>
                </c:pt>
                <c:pt idx="433">
                  <c:v>65.0</c:v>
                </c:pt>
                <c:pt idx="434">
                  <c:v>52.0</c:v>
                </c:pt>
                <c:pt idx="435">
                  <c:v>44.2</c:v>
                </c:pt>
                <c:pt idx="436">
                  <c:v>37.7</c:v>
                </c:pt>
                <c:pt idx="437">
                  <c:v>27.3</c:v>
                </c:pt>
                <c:pt idx="438">
                  <c:v>57.2</c:v>
                </c:pt>
                <c:pt idx="439">
                  <c:v>85.8</c:v>
                </c:pt>
                <c:pt idx="440">
                  <c:v>115.7</c:v>
                </c:pt>
                <c:pt idx="441">
                  <c:v>123.5</c:v>
                </c:pt>
                <c:pt idx="442">
                  <c:v>132.6</c:v>
                </c:pt>
                <c:pt idx="443">
                  <c:v>120.9</c:v>
                </c:pt>
                <c:pt idx="444">
                  <c:v>118.3</c:v>
                </c:pt>
                <c:pt idx="445">
                  <c:v>111.8</c:v>
                </c:pt>
                <c:pt idx="446">
                  <c:v>97.5</c:v>
                </c:pt>
                <c:pt idx="447">
                  <c:v>72.8</c:v>
                </c:pt>
                <c:pt idx="448">
                  <c:v>72.8</c:v>
                </c:pt>
                <c:pt idx="449">
                  <c:v>59.8</c:v>
                </c:pt>
                <c:pt idx="450">
                  <c:v>49.4</c:v>
                </c:pt>
                <c:pt idx="451">
                  <c:v>37.7</c:v>
                </c:pt>
                <c:pt idx="452">
                  <c:v>39.0</c:v>
                </c:pt>
                <c:pt idx="453">
                  <c:v>29.9</c:v>
                </c:pt>
                <c:pt idx="454">
                  <c:v>15.6</c:v>
                </c:pt>
                <c:pt idx="455">
                  <c:v>16.9</c:v>
                </c:pt>
                <c:pt idx="456">
                  <c:v>7.800000000000001</c:v>
                </c:pt>
                <c:pt idx="457">
                  <c:v>-7.02</c:v>
                </c:pt>
                <c:pt idx="458">
                  <c:v>-7.02</c:v>
                </c:pt>
                <c:pt idx="459">
                  <c:v>2.6</c:v>
                </c:pt>
                <c:pt idx="460">
                  <c:v>20.8</c:v>
                </c:pt>
                <c:pt idx="461">
                  <c:v>20.8</c:v>
                </c:pt>
                <c:pt idx="462">
                  <c:v>18.2</c:v>
                </c:pt>
                <c:pt idx="463">
                  <c:v>18.2</c:v>
                </c:pt>
                <c:pt idx="464">
                  <c:v>18.2</c:v>
                </c:pt>
                <c:pt idx="465">
                  <c:v>18.2</c:v>
                </c:pt>
                <c:pt idx="466">
                  <c:v>18.2</c:v>
                </c:pt>
                <c:pt idx="467">
                  <c:v>37.7</c:v>
                </c:pt>
                <c:pt idx="468">
                  <c:v>35.1</c:v>
                </c:pt>
                <c:pt idx="469">
                  <c:v>23.4</c:v>
                </c:pt>
                <c:pt idx="470">
                  <c:v>20.8</c:v>
                </c:pt>
                <c:pt idx="471">
                  <c:v>27.3</c:v>
                </c:pt>
                <c:pt idx="472">
                  <c:v>27.3</c:v>
                </c:pt>
                <c:pt idx="473">
                  <c:v>42.9</c:v>
                </c:pt>
                <c:pt idx="474">
                  <c:v>57.2</c:v>
                </c:pt>
                <c:pt idx="475">
                  <c:v>49.4</c:v>
                </c:pt>
                <c:pt idx="476">
                  <c:v>42.9</c:v>
                </c:pt>
                <c:pt idx="477">
                  <c:v>85.8</c:v>
                </c:pt>
                <c:pt idx="478">
                  <c:v>87.10000000000001</c:v>
                </c:pt>
                <c:pt idx="479">
                  <c:v>109.2</c:v>
                </c:pt>
                <c:pt idx="480">
                  <c:v>133.9</c:v>
                </c:pt>
                <c:pt idx="481">
                  <c:v>140.4</c:v>
                </c:pt>
                <c:pt idx="482">
                  <c:v>148.2</c:v>
                </c:pt>
                <c:pt idx="483">
                  <c:v>148.2</c:v>
                </c:pt>
                <c:pt idx="484">
                  <c:v>145.6</c:v>
                </c:pt>
                <c:pt idx="485">
                  <c:v>145.6</c:v>
                </c:pt>
                <c:pt idx="486">
                  <c:v>140.4</c:v>
                </c:pt>
                <c:pt idx="487">
                  <c:v>137.8</c:v>
                </c:pt>
                <c:pt idx="488">
                  <c:v>135.2</c:v>
                </c:pt>
                <c:pt idx="489">
                  <c:v>135.2</c:v>
                </c:pt>
                <c:pt idx="490">
                  <c:v>130.0</c:v>
                </c:pt>
                <c:pt idx="491">
                  <c:v>114.4</c:v>
                </c:pt>
                <c:pt idx="492">
                  <c:v>98.8</c:v>
                </c:pt>
                <c:pt idx="493">
                  <c:v>89.7</c:v>
                </c:pt>
                <c:pt idx="494">
                  <c:v>75.4</c:v>
                </c:pt>
                <c:pt idx="495">
                  <c:v>78.0</c:v>
                </c:pt>
                <c:pt idx="496">
                  <c:v>59.8</c:v>
                </c:pt>
                <c:pt idx="497">
                  <c:v>48.1</c:v>
                </c:pt>
                <c:pt idx="498">
                  <c:v>29.9</c:v>
                </c:pt>
                <c:pt idx="499">
                  <c:v>23.4</c:v>
                </c:pt>
                <c:pt idx="500">
                  <c:v>6.5</c:v>
                </c:pt>
                <c:pt idx="501">
                  <c:v>-9.36</c:v>
                </c:pt>
                <c:pt idx="502">
                  <c:v>-7.02</c:v>
                </c:pt>
                <c:pt idx="503">
                  <c:v>0.0</c:v>
                </c:pt>
                <c:pt idx="504">
                  <c:v>15.6</c:v>
                </c:pt>
                <c:pt idx="505">
                  <c:v>26.0</c:v>
                </c:pt>
                <c:pt idx="506">
                  <c:v>74.10000000000001</c:v>
                </c:pt>
                <c:pt idx="507">
                  <c:v>94.9</c:v>
                </c:pt>
                <c:pt idx="508">
                  <c:v>91.0</c:v>
                </c:pt>
                <c:pt idx="509">
                  <c:v>94.9</c:v>
                </c:pt>
                <c:pt idx="510">
                  <c:v>131.3</c:v>
                </c:pt>
                <c:pt idx="511">
                  <c:v>140.4</c:v>
                </c:pt>
                <c:pt idx="512">
                  <c:v>153.4</c:v>
                </c:pt>
                <c:pt idx="513">
                  <c:v>152.1</c:v>
                </c:pt>
                <c:pt idx="514">
                  <c:v>152.1</c:v>
                </c:pt>
                <c:pt idx="515">
                  <c:v>156.0</c:v>
                </c:pt>
                <c:pt idx="516">
                  <c:v>159.9</c:v>
                </c:pt>
                <c:pt idx="517">
                  <c:v>157.3</c:v>
                </c:pt>
                <c:pt idx="518">
                  <c:v>143.0</c:v>
                </c:pt>
                <c:pt idx="519">
                  <c:v>130.0</c:v>
                </c:pt>
                <c:pt idx="520">
                  <c:v>114.4</c:v>
                </c:pt>
                <c:pt idx="521">
                  <c:v>100.1</c:v>
                </c:pt>
                <c:pt idx="522">
                  <c:v>89.7</c:v>
                </c:pt>
                <c:pt idx="523">
                  <c:v>68.9</c:v>
                </c:pt>
                <c:pt idx="524">
                  <c:v>57.2</c:v>
                </c:pt>
                <c:pt idx="525">
                  <c:v>50.7</c:v>
                </c:pt>
                <c:pt idx="526">
                  <c:v>39.0</c:v>
                </c:pt>
                <c:pt idx="527">
                  <c:v>13.0</c:v>
                </c:pt>
                <c:pt idx="528">
                  <c:v>10.4</c:v>
                </c:pt>
                <c:pt idx="529">
                  <c:v>0.0</c:v>
                </c:pt>
                <c:pt idx="530">
                  <c:v>-46.8</c:v>
                </c:pt>
                <c:pt idx="531">
                  <c:v>-51.48</c:v>
                </c:pt>
                <c:pt idx="532">
                  <c:v>-58.5</c:v>
                </c:pt>
                <c:pt idx="533">
                  <c:v>-32.76</c:v>
                </c:pt>
                <c:pt idx="534">
                  <c:v>19.5</c:v>
                </c:pt>
                <c:pt idx="535">
                  <c:v>20.8</c:v>
                </c:pt>
                <c:pt idx="536">
                  <c:v>31.2</c:v>
                </c:pt>
                <c:pt idx="537">
                  <c:v>48.1</c:v>
                </c:pt>
                <c:pt idx="538">
                  <c:v>48.1</c:v>
                </c:pt>
                <c:pt idx="539">
                  <c:v>70.2</c:v>
                </c:pt>
                <c:pt idx="540">
                  <c:v>89.7</c:v>
                </c:pt>
                <c:pt idx="541">
                  <c:v>96.2</c:v>
                </c:pt>
                <c:pt idx="542">
                  <c:v>75.4</c:v>
                </c:pt>
                <c:pt idx="543">
                  <c:v>53.3</c:v>
                </c:pt>
                <c:pt idx="544">
                  <c:v>57.2</c:v>
                </c:pt>
                <c:pt idx="545">
                  <c:v>57.2</c:v>
                </c:pt>
                <c:pt idx="546">
                  <c:v>53.3</c:v>
                </c:pt>
                <c:pt idx="547">
                  <c:v>44.2</c:v>
                </c:pt>
                <c:pt idx="548">
                  <c:v>36.4</c:v>
                </c:pt>
                <c:pt idx="549">
                  <c:v>37.7</c:v>
                </c:pt>
                <c:pt idx="550">
                  <c:v>36.4</c:v>
                </c:pt>
                <c:pt idx="551">
                  <c:v>40.3</c:v>
                </c:pt>
                <c:pt idx="552">
                  <c:v>40.3</c:v>
                </c:pt>
                <c:pt idx="553">
                  <c:v>27.3</c:v>
                </c:pt>
                <c:pt idx="554">
                  <c:v>27.3</c:v>
                </c:pt>
                <c:pt idx="555">
                  <c:v>20.8</c:v>
                </c:pt>
                <c:pt idx="556">
                  <c:v>13.0</c:v>
                </c:pt>
                <c:pt idx="557">
                  <c:v>10.4</c:v>
                </c:pt>
                <c:pt idx="558">
                  <c:v>13.0</c:v>
                </c:pt>
                <c:pt idx="559">
                  <c:v>5.2</c:v>
                </c:pt>
                <c:pt idx="560">
                  <c:v>7.800000000000001</c:v>
                </c:pt>
                <c:pt idx="561">
                  <c:v>-21.06</c:v>
                </c:pt>
                <c:pt idx="562">
                  <c:v>-14.04</c:v>
                </c:pt>
                <c:pt idx="563">
                  <c:v>-21.06</c:v>
                </c:pt>
                <c:pt idx="564">
                  <c:v>-39.78</c:v>
                </c:pt>
                <c:pt idx="565">
                  <c:v>-25.74</c:v>
                </c:pt>
                <c:pt idx="566">
                  <c:v>-14.04</c:v>
                </c:pt>
                <c:pt idx="567">
                  <c:v>28.6</c:v>
                </c:pt>
                <c:pt idx="568">
                  <c:v>78.0</c:v>
                </c:pt>
                <c:pt idx="569">
                  <c:v>92.3</c:v>
                </c:pt>
                <c:pt idx="570">
                  <c:v>106.6</c:v>
                </c:pt>
                <c:pt idx="571">
                  <c:v>118.3</c:v>
                </c:pt>
                <c:pt idx="572">
                  <c:v>122.2</c:v>
                </c:pt>
                <c:pt idx="573">
                  <c:v>131.3</c:v>
                </c:pt>
                <c:pt idx="574">
                  <c:v>132.6</c:v>
                </c:pt>
                <c:pt idx="575">
                  <c:v>127.4</c:v>
                </c:pt>
                <c:pt idx="576">
                  <c:v>110.5</c:v>
                </c:pt>
                <c:pt idx="577">
                  <c:v>115.7</c:v>
                </c:pt>
                <c:pt idx="578">
                  <c:v>130.0</c:v>
                </c:pt>
                <c:pt idx="579">
                  <c:v>135.2</c:v>
                </c:pt>
                <c:pt idx="580">
                  <c:v>156.0</c:v>
                </c:pt>
                <c:pt idx="581">
                  <c:v>152.1</c:v>
                </c:pt>
                <c:pt idx="582">
                  <c:v>156.0</c:v>
                </c:pt>
                <c:pt idx="583">
                  <c:v>143.0</c:v>
                </c:pt>
                <c:pt idx="584">
                  <c:v>133.9</c:v>
                </c:pt>
                <c:pt idx="585">
                  <c:v>101.4</c:v>
                </c:pt>
                <c:pt idx="586">
                  <c:v>93.60000000000001</c:v>
                </c:pt>
                <c:pt idx="587">
                  <c:v>87.10000000000001</c:v>
                </c:pt>
                <c:pt idx="588">
                  <c:v>100.1</c:v>
                </c:pt>
                <c:pt idx="589">
                  <c:v>128.7</c:v>
                </c:pt>
                <c:pt idx="590">
                  <c:v>132.6</c:v>
                </c:pt>
                <c:pt idx="591">
                  <c:v>145.6</c:v>
                </c:pt>
                <c:pt idx="592">
                  <c:v>137.8</c:v>
                </c:pt>
                <c:pt idx="593">
                  <c:v>123.5</c:v>
                </c:pt>
                <c:pt idx="594">
                  <c:v>105.3</c:v>
                </c:pt>
                <c:pt idx="595">
                  <c:v>66.3</c:v>
                </c:pt>
                <c:pt idx="596">
                  <c:v>66.3</c:v>
                </c:pt>
                <c:pt idx="597">
                  <c:v>84.5</c:v>
                </c:pt>
                <c:pt idx="598">
                  <c:v>106.6</c:v>
                </c:pt>
                <c:pt idx="599">
                  <c:v>127.4</c:v>
                </c:pt>
                <c:pt idx="600">
                  <c:v>148.2</c:v>
                </c:pt>
                <c:pt idx="601">
                  <c:v>150.8</c:v>
                </c:pt>
                <c:pt idx="602">
                  <c:v>156.0</c:v>
                </c:pt>
                <c:pt idx="603">
                  <c:v>156.0</c:v>
                </c:pt>
                <c:pt idx="604">
                  <c:v>150.8</c:v>
                </c:pt>
                <c:pt idx="605">
                  <c:v>152.1</c:v>
                </c:pt>
                <c:pt idx="606">
                  <c:v>140.4</c:v>
                </c:pt>
                <c:pt idx="607">
                  <c:v>153.4</c:v>
                </c:pt>
                <c:pt idx="608">
                  <c:v>126.1</c:v>
                </c:pt>
                <c:pt idx="609">
                  <c:v>122.2</c:v>
                </c:pt>
                <c:pt idx="610">
                  <c:v>104.0</c:v>
                </c:pt>
                <c:pt idx="611">
                  <c:v>96.2</c:v>
                </c:pt>
                <c:pt idx="612">
                  <c:v>80.60000000000001</c:v>
                </c:pt>
                <c:pt idx="613">
                  <c:v>79.3</c:v>
                </c:pt>
                <c:pt idx="614">
                  <c:v>76.7</c:v>
                </c:pt>
                <c:pt idx="615">
                  <c:v>67.60000000000001</c:v>
                </c:pt>
                <c:pt idx="616">
                  <c:v>63.7</c:v>
                </c:pt>
                <c:pt idx="617">
                  <c:v>72.8</c:v>
                </c:pt>
                <c:pt idx="618">
                  <c:v>71.5</c:v>
                </c:pt>
                <c:pt idx="619">
                  <c:v>94.9</c:v>
                </c:pt>
                <c:pt idx="620">
                  <c:v>115.7</c:v>
                </c:pt>
                <c:pt idx="621">
                  <c:v>131.3</c:v>
                </c:pt>
                <c:pt idx="622">
                  <c:v>144.3</c:v>
                </c:pt>
                <c:pt idx="623">
                  <c:v>137.8</c:v>
                </c:pt>
                <c:pt idx="624">
                  <c:v>148.2</c:v>
                </c:pt>
                <c:pt idx="625">
                  <c:v>120.9</c:v>
                </c:pt>
                <c:pt idx="626">
                  <c:v>119.6</c:v>
                </c:pt>
                <c:pt idx="627">
                  <c:v>110.5</c:v>
                </c:pt>
                <c:pt idx="628">
                  <c:v>104.0</c:v>
                </c:pt>
                <c:pt idx="629">
                  <c:v>101.4</c:v>
                </c:pt>
                <c:pt idx="630">
                  <c:v>97.5</c:v>
                </c:pt>
                <c:pt idx="631">
                  <c:v>81.9</c:v>
                </c:pt>
                <c:pt idx="632">
                  <c:v>62.40000000000001</c:v>
                </c:pt>
                <c:pt idx="633">
                  <c:v>49.4</c:v>
                </c:pt>
                <c:pt idx="634">
                  <c:v>41.6</c:v>
                </c:pt>
                <c:pt idx="635">
                  <c:v>31.2</c:v>
                </c:pt>
                <c:pt idx="636">
                  <c:v>26.0</c:v>
                </c:pt>
                <c:pt idx="637">
                  <c:v>59.8</c:v>
                </c:pt>
                <c:pt idx="638">
                  <c:v>66.3</c:v>
                </c:pt>
                <c:pt idx="639">
                  <c:v>88.4</c:v>
                </c:pt>
                <c:pt idx="640">
                  <c:v>110.5</c:v>
                </c:pt>
                <c:pt idx="641">
                  <c:v>126.1</c:v>
                </c:pt>
                <c:pt idx="642">
                  <c:v>128.7</c:v>
                </c:pt>
                <c:pt idx="643">
                  <c:v>133.9</c:v>
                </c:pt>
                <c:pt idx="644">
                  <c:v>144.3</c:v>
                </c:pt>
                <c:pt idx="645">
                  <c:v>153.4</c:v>
                </c:pt>
                <c:pt idx="646">
                  <c:v>150.8</c:v>
                </c:pt>
                <c:pt idx="647">
                  <c:v>137.8</c:v>
                </c:pt>
                <c:pt idx="648">
                  <c:v>117.0</c:v>
                </c:pt>
                <c:pt idx="649">
                  <c:v>100.1</c:v>
                </c:pt>
                <c:pt idx="650">
                  <c:v>104.0</c:v>
                </c:pt>
                <c:pt idx="651">
                  <c:v>133.9</c:v>
                </c:pt>
                <c:pt idx="652">
                  <c:v>150.8</c:v>
                </c:pt>
                <c:pt idx="653">
                  <c:v>149.5</c:v>
                </c:pt>
                <c:pt idx="654">
                  <c:v>137.8</c:v>
                </c:pt>
                <c:pt idx="655">
                  <c:v>128.7</c:v>
                </c:pt>
                <c:pt idx="656">
                  <c:v>122.2</c:v>
                </c:pt>
                <c:pt idx="657">
                  <c:v>115.7</c:v>
                </c:pt>
                <c:pt idx="658">
                  <c:v>91.0</c:v>
                </c:pt>
                <c:pt idx="659">
                  <c:v>72.8</c:v>
                </c:pt>
                <c:pt idx="660">
                  <c:v>66.3</c:v>
                </c:pt>
                <c:pt idx="661">
                  <c:v>78.0</c:v>
                </c:pt>
                <c:pt idx="662">
                  <c:v>101.4</c:v>
                </c:pt>
                <c:pt idx="663">
                  <c:v>100.1</c:v>
                </c:pt>
                <c:pt idx="664">
                  <c:v>140.4</c:v>
                </c:pt>
                <c:pt idx="665">
                  <c:v>115.7</c:v>
                </c:pt>
                <c:pt idx="666">
                  <c:v>98.8</c:v>
                </c:pt>
                <c:pt idx="667">
                  <c:v>66.3</c:v>
                </c:pt>
                <c:pt idx="668">
                  <c:v>29.9</c:v>
                </c:pt>
                <c:pt idx="669">
                  <c:v>7.800000000000001</c:v>
                </c:pt>
                <c:pt idx="670">
                  <c:v>13.0</c:v>
                </c:pt>
                <c:pt idx="671">
                  <c:v>45.5</c:v>
                </c:pt>
                <c:pt idx="672">
                  <c:v>71.5</c:v>
                </c:pt>
                <c:pt idx="673">
                  <c:v>107.9</c:v>
                </c:pt>
                <c:pt idx="674">
                  <c:v>119.6</c:v>
                </c:pt>
                <c:pt idx="675">
                  <c:v>132.6</c:v>
                </c:pt>
                <c:pt idx="676">
                  <c:v>133.9</c:v>
                </c:pt>
                <c:pt idx="677">
                  <c:v>141.7</c:v>
                </c:pt>
                <c:pt idx="678">
                  <c:v>135.2</c:v>
                </c:pt>
                <c:pt idx="679">
                  <c:v>127.4</c:v>
                </c:pt>
                <c:pt idx="680">
                  <c:v>122.2</c:v>
                </c:pt>
                <c:pt idx="681">
                  <c:v>110.5</c:v>
                </c:pt>
                <c:pt idx="682">
                  <c:v>100.1</c:v>
                </c:pt>
                <c:pt idx="683">
                  <c:v>105.3</c:v>
                </c:pt>
                <c:pt idx="684">
                  <c:v>89.7</c:v>
                </c:pt>
                <c:pt idx="685">
                  <c:v>83.2</c:v>
                </c:pt>
                <c:pt idx="686">
                  <c:v>76.7</c:v>
                </c:pt>
                <c:pt idx="687">
                  <c:v>48.1</c:v>
                </c:pt>
                <c:pt idx="688">
                  <c:v>40.3</c:v>
                </c:pt>
                <c:pt idx="689">
                  <c:v>27.3</c:v>
                </c:pt>
                <c:pt idx="690">
                  <c:v>15.6</c:v>
                </c:pt>
                <c:pt idx="691">
                  <c:v>22.1</c:v>
                </c:pt>
                <c:pt idx="692">
                  <c:v>61.1</c:v>
                </c:pt>
                <c:pt idx="693">
                  <c:v>83.2</c:v>
                </c:pt>
                <c:pt idx="694">
                  <c:v>68.9</c:v>
                </c:pt>
                <c:pt idx="695">
                  <c:v>50.7</c:v>
                </c:pt>
                <c:pt idx="696">
                  <c:v>75.4</c:v>
                </c:pt>
                <c:pt idx="697">
                  <c:v>84.5</c:v>
                </c:pt>
                <c:pt idx="698">
                  <c:v>63.7</c:v>
                </c:pt>
                <c:pt idx="699">
                  <c:v>53.3</c:v>
                </c:pt>
                <c:pt idx="700">
                  <c:v>26.0</c:v>
                </c:pt>
                <c:pt idx="701">
                  <c:v>15.6</c:v>
                </c:pt>
                <c:pt idx="702">
                  <c:v>18.2</c:v>
                </c:pt>
                <c:pt idx="703">
                  <c:v>18.2</c:v>
                </c:pt>
                <c:pt idx="704">
                  <c:v>72.8</c:v>
                </c:pt>
                <c:pt idx="705">
                  <c:v>109.2</c:v>
                </c:pt>
                <c:pt idx="706">
                  <c:v>122.2</c:v>
                </c:pt>
                <c:pt idx="707">
                  <c:v>149.5</c:v>
                </c:pt>
                <c:pt idx="708">
                  <c:v>153.4</c:v>
                </c:pt>
                <c:pt idx="709">
                  <c:v>156.0</c:v>
                </c:pt>
                <c:pt idx="710">
                  <c:v>156.0</c:v>
                </c:pt>
                <c:pt idx="711">
                  <c:v>169.0</c:v>
                </c:pt>
                <c:pt idx="712">
                  <c:v>158.6</c:v>
                </c:pt>
                <c:pt idx="713">
                  <c:v>149.5</c:v>
                </c:pt>
                <c:pt idx="714">
                  <c:v>137.8</c:v>
                </c:pt>
                <c:pt idx="715">
                  <c:v>113.1</c:v>
                </c:pt>
                <c:pt idx="716">
                  <c:v>114.4</c:v>
                </c:pt>
                <c:pt idx="717">
                  <c:v>102.7</c:v>
                </c:pt>
                <c:pt idx="718">
                  <c:v>111.8</c:v>
                </c:pt>
                <c:pt idx="719">
                  <c:v>131.3</c:v>
                </c:pt>
                <c:pt idx="720">
                  <c:v>133.9</c:v>
                </c:pt>
                <c:pt idx="721">
                  <c:v>127.4</c:v>
                </c:pt>
                <c:pt idx="722">
                  <c:v>104.0</c:v>
                </c:pt>
                <c:pt idx="723">
                  <c:v>94.9</c:v>
                </c:pt>
                <c:pt idx="724">
                  <c:v>92.3</c:v>
                </c:pt>
                <c:pt idx="725">
                  <c:v>117.0</c:v>
                </c:pt>
                <c:pt idx="726">
                  <c:v>119.6</c:v>
                </c:pt>
                <c:pt idx="727">
                  <c:v>120.9</c:v>
                </c:pt>
                <c:pt idx="728">
                  <c:v>109.2</c:v>
                </c:pt>
                <c:pt idx="729">
                  <c:v>100.1</c:v>
                </c:pt>
                <c:pt idx="730">
                  <c:v>71.5</c:v>
                </c:pt>
                <c:pt idx="731">
                  <c:v>45.5</c:v>
                </c:pt>
                <c:pt idx="732">
                  <c:v>49.4</c:v>
                </c:pt>
                <c:pt idx="733">
                  <c:v>84.5</c:v>
                </c:pt>
                <c:pt idx="734">
                  <c:v>111.8</c:v>
                </c:pt>
                <c:pt idx="735">
                  <c:v>122.2</c:v>
                </c:pt>
                <c:pt idx="736">
                  <c:v>123.5</c:v>
                </c:pt>
                <c:pt idx="737">
                  <c:v>115.7</c:v>
                </c:pt>
                <c:pt idx="738">
                  <c:v>104.0</c:v>
                </c:pt>
                <c:pt idx="739">
                  <c:v>127.4</c:v>
                </c:pt>
                <c:pt idx="740">
                  <c:v>139.1</c:v>
                </c:pt>
                <c:pt idx="741">
                  <c:v>146.9</c:v>
                </c:pt>
                <c:pt idx="742">
                  <c:v>149.5</c:v>
                </c:pt>
                <c:pt idx="743">
                  <c:v>137.8</c:v>
                </c:pt>
                <c:pt idx="744">
                  <c:v>137.8</c:v>
                </c:pt>
                <c:pt idx="745">
                  <c:v>115.7</c:v>
                </c:pt>
                <c:pt idx="746">
                  <c:v>115.7</c:v>
                </c:pt>
                <c:pt idx="747">
                  <c:v>126.1</c:v>
                </c:pt>
                <c:pt idx="748">
                  <c:v>128.7</c:v>
                </c:pt>
                <c:pt idx="749">
                  <c:v>144.3</c:v>
                </c:pt>
                <c:pt idx="750">
                  <c:v>143.0</c:v>
                </c:pt>
                <c:pt idx="751">
                  <c:v>144.3</c:v>
                </c:pt>
                <c:pt idx="752">
                  <c:v>148.2</c:v>
                </c:pt>
                <c:pt idx="753">
                  <c:v>143.0</c:v>
                </c:pt>
                <c:pt idx="754">
                  <c:v>135.2</c:v>
                </c:pt>
                <c:pt idx="755">
                  <c:v>145.6</c:v>
                </c:pt>
                <c:pt idx="756">
                  <c:v>128.7</c:v>
                </c:pt>
                <c:pt idx="757">
                  <c:v>114.4</c:v>
                </c:pt>
                <c:pt idx="758">
                  <c:v>113.1</c:v>
                </c:pt>
                <c:pt idx="759">
                  <c:v>120.9</c:v>
                </c:pt>
                <c:pt idx="760">
                  <c:v>122.2</c:v>
                </c:pt>
                <c:pt idx="761">
                  <c:v>113.1</c:v>
                </c:pt>
                <c:pt idx="762">
                  <c:v>97.5</c:v>
                </c:pt>
                <c:pt idx="763">
                  <c:v>74.10000000000001</c:v>
                </c:pt>
                <c:pt idx="764">
                  <c:v>35.1</c:v>
                </c:pt>
                <c:pt idx="765">
                  <c:v>13.0</c:v>
                </c:pt>
                <c:pt idx="766">
                  <c:v>41.6</c:v>
                </c:pt>
                <c:pt idx="767">
                  <c:v>94.9</c:v>
                </c:pt>
                <c:pt idx="768">
                  <c:v>114.4</c:v>
                </c:pt>
                <c:pt idx="769">
                  <c:v>130.0</c:v>
                </c:pt>
                <c:pt idx="770">
                  <c:v>137.8</c:v>
                </c:pt>
                <c:pt idx="771">
                  <c:v>149.5</c:v>
                </c:pt>
                <c:pt idx="772">
                  <c:v>149.5</c:v>
                </c:pt>
                <c:pt idx="773">
                  <c:v>143.0</c:v>
                </c:pt>
                <c:pt idx="774">
                  <c:v>146.9</c:v>
                </c:pt>
                <c:pt idx="775">
                  <c:v>145.6</c:v>
                </c:pt>
                <c:pt idx="776">
                  <c:v>146.9</c:v>
                </c:pt>
                <c:pt idx="777">
                  <c:v>150.8</c:v>
                </c:pt>
                <c:pt idx="778">
                  <c:v>152.1</c:v>
                </c:pt>
                <c:pt idx="779">
                  <c:v>143.0</c:v>
                </c:pt>
                <c:pt idx="780">
                  <c:v>140.4</c:v>
                </c:pt>
                <c:pt idx="781">
                  <c:v>126.1</c:v>
                </c:pt>
                <c:pt idx="782">
                  <c:v>115.7</c:v>
                </c:pt>
                <c:pt idx="783">
                  <c:v>106.6</c:v>
                </c:pt>
                <c:pt idx="784">
                  <c:v>131.3</c:v>
                </c:pt>
                <c:pt idx="785">
                  <c:v>152.1</c:v>
                </c:pt>
                <c:pt idx="786">
                  <c:v>148.2</c:v>
                </c:pt>
                <c:pt idx="787">
                  <c:v>146.9</c:v>
                </c:pt>
                <c:pt idx="788">
                  <c:v>158.6</c:v>
                </c:pt>
                <c:pt idx="789">
                  <c:v>156.0</c:v>
                </c:pt>
                <c:pt idx="790">
                  <c:v>157.3</c:v>
                </c:pt>
                <c:pt idx="791">
                  <c:v>150.8</c:v>
                </c:pt>
                <c:pt idx="792">
                  <c:v>146.9</c:v>
                </c:pt>
                <c:pt idx="793">
                  <c:v>150.8</c:v>
                </c:pt>
                <c:pt idx="794">
                  <c:v>149.5</c:v>
                </c:pt>
                <c:pt idx="795">
                  <c:v>150.8</c:v>
                </c:pt>
                <c:pt idx="796">
                  <c:v>153.4</c:v>
                </c:pt>
                <c:pt idx="797">
                  <c:v>156.0</c:v>
                </c:pt>
                <c:pt idx="798">
                  <c:v>146.9</c:v>
                </c:pt>
                <c:pt idx="799">
                  <c:v>130.0</c:v>
                </c:pt>
                <c:pt idx="800">
                  <c:v>113.1</c:v>
                </c:pt>
                <c:pt idx="801">
                  <c:v>91.0</c:v>
                </c:pt>
                <c:pt idx="802">
                  <c:v>67.60000000000001</c:v>
                </c:pt>
                <c:pt idx="803">
                  <c:v>57.2</c:v>
                </c:pt>
                <c:pt idx="804">
                  <c:v>50.7</c:v>
                </c:pt>
                <c:pt idx="805">
                  <c:v>65.0</c:v>
                </c:pt>
                <c:pt idx="806">
                  <c:v>54.6</c:v>
                </c:pt>
                <c:pt idx="807">
                  <c:v>92.3</c:v>
                </c:pt>
                <c:pt idx="808">
                  <c:v>74.10000000000001</c:v>
                </c:pt>
                <c:pt idx="809">
                  <c:v>127.4</c:v>
                </c:pt>
                <c:pt idx="810">
                  <c:v>131.3</c:v>
                </c:pt>
                <c:pt idx="811">
                  <c:v>128.7</c:v>
                </c:pt>
                <c:pt idx="812">
                  <c:v>136.5</c:v>
                </c:pt>
                <c:pt idx="813">
                  <c:v>135.2</c:v>
                </c:pt>
                <c:pt idx="814">
                  <c:v>135.2</c:v>
                </c:pt>
                <c:pt idx="815">
                  <c:v>130.0</c:v>
                </c:pt>
                <c:pt idx="816">
                  <c:v>124.8</c:v>
                </c:pt>
                <c:pt idx="817">
                  <c:v>107.9</c:v>
                </c:pt>
                <c:pt idx="818">
                  <c:v>91.0</c:v>
                </c:pt>
                <c:pt idx="819">
                  <c:v>57.2</c:v>
                </c:pt>
                <c:pt idx="820">
                  <c:v>46.8</c:v>
                </c:pt>
                <c:pt idx="821">
                  <c:v>24.7</c:v>
                </c:pt>
                <c:pt idx="822">
                  <c:v>18.2</c:v>
                </c:pt>
                <c:pt idx="823">
                  <c:v>1.3</c:v>
                </c:pt>
                <c:pt idx="824">
                  <c:v>-21.06</c:v>
                </c:pt>
                <c:pt idx="825">
                  <c:v>-18.72</c:v>
                </c:pt>
                <c:pt idx="826">
                  <c:v>1.3</c:v>
                </c:pt>
                <c:pt idx="827">
                  <c:v>40.3</c:v>
                </c:pt>
                <c:pt idx="828">
                  <c:v>61.1</c:v>
                </c:pt>
                <c:pt idx="829">
                  <c:v>76.7</c:v>
                </c:pt>
                <c:pt idx="830">
                  <c:v>57.2</c:v>
                </c:pt>
                <c:pt idx="831">
                  <c:v>37.7</c:v>
                </c:pt>
                <c:pt idx="832">
                  <c:v>27.3</c:v>
                </c:pt>
                <c:pt idx="833">
                  <c:v>14.3</c:v>
                </c:pt>
                <c:pt idx="834">
                  <c:v>7.800000000000001</c:v>
                </c:pt>
                <c:pt idx="835">
                  <c:v>14.3</c:v>
                </c:pt>
                <c:pt idx="836">
                  <c:v>6.5</c:v>
                </c:pt>
                <c:pt idx="837">
                  <c:v>18.2</c:v>
                </c:pt>
                <c:pt idx="838">
                  <c:v>20.8</c:v>
                </c:pt>
                <c:pt idx="839">
                  <c:v>-7.02</c:v>
                </c:pt>
                <c:pt idx="840">
                  <c:v>15.6</c:v>
                </c:pt>
                <c:pt idx="841">
                  <c:v>29.9</c:v>
                </c:pt>
                <c:pt idx="842">
                  <c:v>55.9</c:v>
                </c:pt>
                <c:pt idx="843">
                  <c:v>89.7</c:v>
                </c:pt>
                <c:pt idx="844">
                  <c:v>117.0</c:v>
                </c:pt>
                <c:pt idx="845">
                  <c:v>128.7</c:v>
                </c:pt>
                <c:pt idx="846">
                  <c:v>133.9</c:v>
                </c:pt>
                <c:pt idx="847">
                  <c:v>132.6</c:v>
                </c:pt>
                <c:pt idx="848">
                  <c:v>128.7</c:v>
                </c:pt>
                <c:pt idx="849">
                  <c:v>128.7</c:v>
                </c:pt>
                <c:pt idx="850">
                  <c:v>126.1</c:v>
                </c:pt>
                <c:pt idx="851">
                  <c:v>120.9</c:v>
                </c:pt>
                <c:pt idx="852">
                  <c:v>117.0</c:v>
                </c:pt>
                <c:pt idx="853">
                  <c:v>115.7</c:v>
                </c:pt>
                <c:pt idx="854">
                  <c:v>106.6</c:v>
                </c:pt>
                <c:pt idx="855">
                  <c:v>87.10000000000001</c:v>
                </c:pt>
                <c:pt idx="856">
                  <c:v>76.7</c:v>
                </c:pt>
                <c:pt idx="857">
                  <c:v>57.2</c:v>
                </c:pt>
                <c:pt idx="858">
                  <c:v>54.6</c:v>
                </c:pt>
                <c:pt idx="859">
                  <c:v>55.9</c:v>
                </c:pt>
                <c:pt idx="860">
                  <c:v>83.2</c:v>
                </c:pt>
                <c:pt idx="861">
                  <c:v>117.0</c:v>
                </c:pt>
                <c:pt idx="862">
                  <c:v>131.3</c:v>
                </c:pt>
                <c:pt idx="863">
                  <c:v>143.0</c:v>
                </c:pt>
                <c:pt idx="864">
                  <c:v>153.4</c:v>
                </c:pt>
                <c:pt idx="865">
                  <c:v>154.7</c:v>
                </c:pt>
                <c:pt idx="866">
                  <c:v>154.7</c:v>
                </c:pt>
                <c:pt idx="867">
                  <c:v>154.7</c:v>
                </c:pt>
                <c:pt idx="868">
                  <c:v>154.7</c:v>
                </c:pt>
                <c:pt idx="869">
                  <c:v>156.0</c:v>
                </c:pt>
                <c:pt idx="870">
                  <c:v>150.8</c:v>
                </c:pt>
                <c:pt idx="871">
                  <c:v>141.7</c:v>
                </c:pt>
                <c:pt idx="872">
                  <c:v>130.0</c:v>
                </c:pt>
                <c:pt idx="873">
                  <c:v>120.9</c:v>
                </c:pt>
                <c:pt idx="874">
                  <c:v>109.2</c:v>
                </c:pt>
                <c:pt idx="875">
                  <c:v>111.8</c:v>
                </c:pt>
                <c:pt idx="876">
                  <c:v>114.4</c:v>
                </c:pt>
                <c:pt idx="877">
                  <c:v>123.5</c:v>
                </c:pt>
                <c:pt idx="878">
                  <c:v>143.0</c:v>
                </c:pt>
                <c:pt idx="879">
                  <c:v>150.8</c:v>
                </c:pt>
                <c:pt idx="880">
                  <c:v>148.2</c:v>
                </c:pt>
                <c:pt idx="881">
                  <c:v>150.8</c:v>
                </c:pt>
                <c:pt idx="882">
                  <c:v>141.7</c:v>
                </c:pt>
                <c:pt idx="883">
                  <c:v>139.1</c:v>
                </c:pt>
                <c:pt idx="884">
                  <c:v>139.1</c:v>
                </c:pt>
                <c:pt idx="885">
                  <c:v>137.8</c:v>
                </c:pt>
                <c:pt idx="886">
                  <c:v>141.7</c:v>
                </c:pt>
                <c:pt idx="887">
                  <c:v>139.1</c:v>
                </c:pt>
                <c:pt idx="888">
                  <c:v>143.0</c:v>
                </c:pt>
                <c:pt idx="889">
                  <c:v>143.0</c:v>
                </c:pt>
                <c:pt idx="890">
                  <c:v>139.1</c:v>
                </c:pt>
                <c:pt idx="891">
                  <c:v>141.7</c:v>
                </c:pt>
                <c:pt idx="892">
                  <c:v>152.1</c:v>
                </c:pt>
                <c:pt idx="893">
                  <c:v>149.5</c:v>
                </c:pt>
                <c:pt idx="894">
                  <c:v>146.9</c:v>
                </c:pt>
                <c:pt idx="895">
                  <c:v>149.5</c:v>
                </c:pt>
                <c:pt idx="896">
                  <c:v>149.5</c:v>
                </c:pt>
                <c:pt idx="897">
                  <c:v>146.9</c:v>
                </c:pt>
                <c:pt idx="898">
                  <c:v>144.3</c:v>
                </c:pt>
                <c:pt idx="899">
                  <c:v>124.8</c:v>
                </c:pt>
                <c:pt idx="900">
                  <c:v>97.5</c:v>
                </c:pt>
                <c:pt idx="901">
                  <c:v>91.0</c:v>
                </c:pt>
                <c:pt idx="902">
                  <c:v>109.2</c:v>
                </c:pt>
                <c:pt idx="903">
                  <c:v>117.0</c:v>
                </c:pt>
                <c:pt idx="904">
                  <c:v>133.9</c:v>
                </c:pt>
                <c:pt idx="905">
                  <c:v>135.2</c:v>
                </c:pt>
                <c:pt idx="906">
                  <c:v>135.2</c:v>
                </c:pt>
                <c:pt idx="907">
                  <c:v>133.9</c:v>
                </c:pt>
                <c:pt idx="908">
                  <c:v>136.5</c:v>
                </c:pt>
                <c:pt idx="909">
                  <c:v>140.4</c:v>
                </c:pt>
                <c:pt idx="910">
                  <c:v>137.8</c:v>
                </c:pt>
                <c:pt idx="911">
                  <c:v>135.2</c:v>
                </c:pt>
                <c:pt idx="912">
                  <c:v>132.6</c:v>
                </c:pt>
                <c:pt idx="913">
                  <c:v>132.6</c:v>
                </c:pt>
                <c:pt idx="914">
                  <c:v>132.6</c:v>
                </c:pt>
                <c:pt idx="915">
                  <c:v>126.1</c:v>
                </c:pt>
                <c:pt idx="916">
                  <c:v>123.5</c:v>
                </c:pt>
                <c:pt idx="917">
                  <c:v>98.8</c:v>
                </c:pt>
                <c:pt idx="918">
                  <c:v>76.7</c:v>
                </c:pt>
                <c:pt idx="919">
                  <c:v>58.5</c:v>
                </c:pt>
                <c:pt idx="920">
                  <c:v>44.2</c:v>
                </c:pt>
                <c:pt idx="921">
                  <c:v>32.5</c:v>
                </c:pt>
                <c:pt idx="922">
                  <c:v>16.9</c:v>
                </c:pt>
                <c:pt idx="923">
                  <c:v>3.9</c:v>
                </c:pt>
                <c:pt idx="924">
                  <c:v>0.0</c:v>
                </c:pt>
                <c:pt idx="925">
                  <c:v>78.0</c:v>
                </c:pt>
                <c:pt idx="926">
                  <c:v>104.0</c:v>
                </c:pt>
                <c:pt idx="927">
                  <c:v>117.0</c:v>
                </c:pt>
                <c:pt idx="928">
                  <c:v>119.6</c:v>
                </c:pt>
                <c:pt idx="929">
                  <c:v>117.0</c:v>
                </c:pt>
                <c:pt idx="930">
                  <c:v>120.9</c:v>
                </c:pt>
                <c:pt idx="931">
                  <c:v>107.9</c:v>
                </c:pt>
                <c:pt idx="932">
                  <c:v>70.2</c:v>
                </c:pt>
                <c:pt idx="933">
                  <c:v>55.9</c:v>
                </c:pt>
                <c:pt idx="934">
                  <c:v>45.5</c:v>
                </c:pt>
                <c:pt idx="935">
                  <c:v>27.3</c:v>
                </c:pt>
                <c:pt idx="936">
                  <c:v>7.800000000000001</c:v>
                </c:pt>
                <c:pt idx="937">
                  <c:v>-2.34</c:v>
                </c:pt>
                <c:pt idx="938">
                  <c:v>-9.36</c:v>
                </c:pt>
                <c:pt idx="939">
                  <c:v>-14.04</c:v>
                </c:pt>
                <c:pt idx="940">
                  <c:v>0.0</c:v>
                </c:pt>
                <c:pt idx="941">
                  <c:v>-2.34</c:v>
                </c:pt>
                <c:pt idx="942">
                  <c:v>-7.02</c:v>
                </c:pt>
                <c:pt idx="943">
                  <c:v>-9.36</c:v>
                </c:pt>
                <c:pt idx="944">
                  <c:v>-11.7</c:v>
                </c:pt>
                <c:pt idx="945">
                  <c:v>-11.7</c:v>
                </c:pt>
                <c:pt idx="946">
                  <c:v>-4.68</c:v>
                </c:pt>
                <c:pt idx="947">
                  <c:v>-7.02</c:v>
                </c:pt>
                <c:pt idx="948">
                  <c:v>11.7</c:v>
                </c:pt>
                <c:pt idx="949">
                  <c:v>19.5</c:v>
                </c:pt>
                <c:pt idx="950">
                  <c:v>-7.02</c:v>
                </c:pt>
                <c:pt idx="951">
                  <c:v>-9.36</c:v>
                </c:pt>
                <c:pt idx="952">
                  <c:v>-7.02</c:v>
                </c:pt>
                <c:pt idx="953">
                  <c:v>37.7</c:v>
                </c:pt>
                <c:pt idx="954">
                  <c:v>37.7</c:v>
                </c:pt>
                <c:pt idx="955">
                  <c:v>53.3</c:v>
                </c:pt>
                <c:pt idx="956">
                  <c:v>66.3</c:v>
                </c:pt>
                <c:pt idx="957">
                  <c:v>89.7</c:v>
                </c:pt>
                <c:pt idx="958">
                  <c:v>93.60000000000001</c:v>
                </c:pt>
                <c:pt idx="959">
                  <c:v>68.9</c:v>
                </c:pt>
                <c:pt idx="960">
                  <c:v>52.0</c:v>
                </c:pt>
                <c:pt idx="961">
                  <c:v>26.0</c:v>
                </c:pt>
                <c:pt idx="962">
                  <c:v>13.0</c:v>
                </c:pt>
                <c:pt idx="963">
                  <c:v>-4.68</c:v>
                </c:pt>
                <c:pt idx="964">
                  <c:v>0.0</c:v>
                </c:pt>
                <c:pt idx="965">
                  <c:v>3.9</c:v>
                </c:pt>
                <c:pt idx="966">
                  <c:v>1.3</c:v>
                </c:pt>
                <c:pt idx="967">
                  <c:v>5.2</c:v>
                </c:pt>
                <c:pt idx="968">
                  <c:v>5.2</c:v>
                </c:pt>
                <c:pt idx="969">
                  <c:v>11.7</c:v>
                </c:pt>
                <c:pt idx="970">
                  <c:v>14.3</c:v>
                </c:pt>
                <c:pt idx="971">
                  <c:v>18.2</c:v>
                </c:pt>
                <c:pt idx="972">
                  <c:v>68.9</c:v>
                </c:pt>
                <c:pt idx="973">
                  <c:v>75.4</c:v>
                </c:pt>
                <c:pt idx="974">
                  <c:v>109.2</c:v>
                </c:pt>
                <c:pt idx="975">
                  <c:v>113.1</c:v>
                </c:pt>
                <c:pt idx="976">
                  <c:v>118.3</c:v>
                </c:pt>
                <c:pt idx="977">
                  <c:v>104.0</c:v>
                </c:pt>
                <c:pt idx="978">
                  <c:v>94.9</c:v>
                </c:pt>
                <c:pt idx="979">
                  <c:v>88.4</c:v>
                </c:pt>
                <c:pt idx="980">
                  <c:v>75.4</c:v>
                </c:pt>
                <c:pt idx="981">
                  <c:v>67.60000000000001</c:v>
                </c:pt>
                <c:pt idx="982">
                  <c:v>57.2</c:v>
                </c:pt>
                <c:pt idx="983">
                  <c:v>50.7</c:v>
                </c:pt>
                <c:pt idx="984">
                  <c:v>45.5</c:v>
                </c:pt>
                <c:pt idx="985">
                  <c:v>53.3</c:v>
                </c:pt>
                <c:pt idx="986">
                  <c:v>54.6</c:v>
                </c:pt>
                <c:pt idx="987">
                  <c:v>72.8</c:v>
                </c:pt>
                <c:pt idx="988">
                  <c:v>100.1</c:v>
                </c:pt>
                <c:pt idx="989">
                  <c:v>122.2</c:v>
                </c:pt>
                <c:pt idx="990">
                  <c:v>130.0</c:v>
                </c:pt>
                <c:pt idx="991">
                  <c:v>130.0</c:v>
                </c:pt>
                <c:pt idx="992">
                  <c:v>113.1</c:v>
                </c:pt>
                <c:pt idx="993">
                  <c:v>97.5</c:v>
                </c:pt>
                <c:pt idx="994">
                  <c:v>91.0</c:v>
                </c:pt>
                <c:pt idx="995">
                  <c:v>63.7</c:v>
                </c:pt>
                <c:pt idx="996">
                  <c:v>40.3</c:v>
                </c:pt>
                <c:pt idx="997">
                  <c:v>24.7</c:v>
                </c:pt>
                <c:pt idx="998">
                  <c:v>22.1</c:v>
                </c:pt>
                <c:pt idx="999">
                  <c:v>26.0</c:v>
                </c:pt>
                <c:pt idx="1000">
                  <c:v>26.0</c:v>
                </c:pt>
                <c:pt idx="1001">
                  <c:v>24.7</c:v>
                </c:pt>
                <c:pt idx="1002">
                  <c:v>22.1</c:v>
                </c:pt>
                <c:pt idx="1003">
                  <c:v>65.0</c:v>
                </c:pt>
                <c:pt idx="1004">
                  <c:v>87.10000000000001</c:v>
                </c:pt>
                <c:pt idx="1005">
                  <c:v>91.0</c:v>
                </c:pt>
                <c:pt idx="1006">
                  <c:v>66.3</c:v>
                </c:pt>
                <c:pt idx="1007">
                  <c:v>36.4</c:v>
                </c:pt>
                <c:pt idx="1008">
                  <c:v>26.0</c:v>
                </c:pt>
                <c:pt idx="1009">
                  <c:v>9.1</c:v>
                </c:pt>
                <c:pt idx="1010">
                  <c:v>0.0</c:v>
                </c:pt>
                <c:pt idx="1011">
                  <c:v>0.0</c:v>
                </c:pt>
                <c:pt idx="1012">
                  <c:v>-16.38</c:v>
                </c:pt>
                <c:pt idx="1013">
                  <c:v>50.7</c:v>
                </c:pt>
                <c:pt idx="1014">
                  <c:v>50.7</c:v>
                </c:pt>
                <c:pt idx="1015">
                  <c:v>84.5</c:v>
                </c:pt>
                <c:pt idx="1016">
                  <c:v>93.60000000000001</c:v>
                </c:pt>
                <c:pt idx="1017">
                  <c:v>119.6</c:v>
                </c:pt>
                <c:pt idx="1018">
                  <c:v>122.2</c:v>
                </c:pt>
                <c:pt idx="1019">
                  <c:v>148.2</c:v>
                </c:pt>
                <c:pt idx="1020">
                  <c:v>148.2</c:v>
                </c:pt>
                <c:pt idx="1021">
                  <c:v>144.3</c:v>
                </c:pt>
                <c:pt idx="1022">
                  <c:v>119.6</c:v>
                </c:pt>
                <c:pt idx="1023">
                  <c:v>104.0</c:v>
                </c:pt>
                <c:pt idx="1024">
                  <c:v>100.1</c:v>
                </c:pt>
                <c:pt idx="1025">
                  <c:v>100.1</c:v>
                </c:pt>
                <c:pt idx="1026">
                  <c:v>118.3</c:v>
                </c:pt>
                <c:pt idx="1027">
                  <c:v>127.4</c:v>
                </c:pt>
                <c:pt idx="1028">
                  <c:v>127.4</c:v>
                </c:pt>
                <c:pt idx="1029">
                  <c:v>145.6</c:v>
                </c:pt>
                <c:pt idx="1030">
                  <c:v>143.0</c:v>
                </c:pt>
                <c:pt idx="1031">
                  <c:v>133.9</c:v>
                </c:pt>
                <c:pt idx="1032">
                  <c:v>124.8</c:v>
                </c:pt>
                <c:pt idx="1033">
                  <c:v>107.9</c:v>
                </c:pt>
                <c:pt idx="1034">
                  <c:v>81.9</c:v>
                </c:pt>
                <c:pt idx="1035">
                  <c:v>55.9</c:v>
                </c:pt>
                <c:pt idx="1036">
                  <c:v>46.8</c:v>
                </c:pt>
                <c:pt idx="1037">
                  <c:v>31.2</c:v>
                </c:pt>
                <c:pt idx="1038">
                  <c:v>11.7</c:v>
                </c:pt>
                <c:pt idx="1039">
                  <c:v>13.0</c:v>
                </c:pt>
                <c:pt idx="1040">
                  <c:v>13.0</c:v>
                </c:pt>
                <c:pt idx="1041">
                  <c:v>13.0</c:v>
                </c:pt>
                <c:pt idx="1042">
                  <c:v>13.0</c:v>
                </c:pt>
                <c:pt idx="1043">
                  <c:v>39.0</c:v>
                </c:pt>
                <c:pt idx="1044">
                  <c:v>41.6</c:v>
                </c:pt>
                <c:pt idx="1045">
                  <c:v>41.6</c:v>
                </c:pt>
                <c:pt idx="1046">
                  <c:v>118.3</c:v>
                </c:pt>
                <c:pt idx="1047">
                  <c:v>124.8</c:v>
                </c:pt>
                <c:pt idx="1048">
                  <c:v>135.2</c:v>
                </c:pt>
                <c:pt idx="1049">
                  <c:v>137.8</c:v>
                </c:pt>
                <c:pt idx="1050">
                  <c:v>148.2</c:v>
                </c:pt>
                <c:pt idx="1051">
                  <c:v>159.9</c:v>
                </c:pt>
                <c:pt idx="1052">
                  <c:v>149.5</c:v>
                </c:pt>
                <c:pt idx="1053">
                  <c:v>153.4</c:v>
                </c:pt>
                <c:pt idx="1054">
                  <c:v>159.9</c:v>
                </c:pt>
                <c:pt idx="1055">
                  <c:v>159.9</c:v>
                </c:pt>
                <c:pt idx="1056">
                  <c:v>159.9</c:v>
                </c:pt>
                <c:pt idx="1057">
                  <c:v>154.7</c:v>
                </c:pt>
                <c:pt idx="1058">
                  <c:v>137.8</c:v>
                </c:pt>
                <c:pt idx="1059">
                  <c:v>122.2</c:v>
                </c:pt>
                <c:pt idx="1060">
                  <c:v>114.4</c:v>
                </c:pt>
                <c:pt idx="1061">
                  <c:v>100.1</c:v>
                </c:pt>
                <c:pt idx="1062">
                  <c:v>98.8</c:v>
                </c:pt>
                <c:pt idx="1063">
                  <c:v>113.1</c:v>
                </c:pt>
                <c:pt idx="1064">
                  <c:v>117.0</c:v>
                </c:pt>
                <c:pt idx="1065">
                  <c:v>139.1</c:v>
                </c:pt>
                <c:pt idx="1066">
                  <c:v>149.5</c:v>
                </c:pt>
                <c:pt idx="1067">
                  <c:v>149.5</c:v>
                </c:pt>
                <c:pt idx="1068">
                  <c:v>148.2</c:v>
                </c:pt>
                <c:pt idx="1069">
                  <c:v>140.4</c:v>
                </c:pt>
                <c:pt idx="1070">
                  <c:v>149.5</c:v>
                </c:pt>
                <c:pt idx="1071">
                  <c:v>113.1</c:v>
                </c:pt>
                <c:pt idx="1072">
                  <c:v>81.9</c:v>
                </c:pt>
                <c:pt idx="1073">
                  <c:v>74.10000000000001</c:v>
                </c:pt>
                <c:pt idx="1074">
                  <c:v>71.5</c:v>
                </c:pt>
                <c:pt idx="1075">
                  <c:v>67.60000000000001</c:v>
                </c:pt>
                <c:pt idx="1076">
                  <c:v>65.0</c:v>
                </c:pt>
                <c:pt idx="1077">
                  <c:v>110.5</c:v>
                </c:pt>
                <c:pt idx="1078">
                  <c:v>113.1</c:v>
                </c:pt>
                <c:pt idx="1079">
                  <c:v>128.7</c:v>
                </c:pt>
                <c:pt idx="1080">
                  <c:v>137.8</c:v>
                </c:pt>
                <c:pt idx="1081">
                  <c:v>133.9</c:v>
                </c:pt>
                <c:pt idx="1082">
                  <c:v>120.9</c:v>
                </c:pt>
                <c:pt idx="1083">
                  <c:v>105.3</c:v>
                </c:pt>
                <c:pt idx="1084">
                  <c:v>94.9</c:v>
                </c:pt>
                <c:pt idx="1085">
                  <c:v>62.40000000000001</c:v>
                </c:pt>
                <c:pt idx="1086">
                  <c:v>54.6</c:v>
                </c:pt>
                <c:pt idx="1087">
                  <c:v>28.6</c:v>
                </c:pt>
                <c:pt idx="1088">
                  <c:v>28.6</c:v>
                </c:pt>
                <c:pt idx="1089">
                  <c:v>-25.74</c:v>
                </c:pt>
                <c:pt idx="1090">
                  <c:v>-70.2</c:v>
                </c:pt>
                <c:pt idx="1091">
                  <c:v>-51.48</c:v>
                </c:pt>
                <c:pt idx="1092">
                  <c:v>-58.5</c:v>
                </c:pt>
                <c:pt idx="1093">
                  <c:v>-58.5</c:v>
                </c:pt>
                <c:pt idx="1094">
                  <c:v>-32.76</c:v>
                </c:pt>
                <c:pt idx="1095">
                  <c:v>-28.08</c:v>
                </c:pt>
                <c:pt idx="1096">
                  <c:v>-25.74</c:v>
                </c:pt>
                <c:pt idx="1097">
                  <c:v>-25.74</c:v>
                </c:pt>
                <c:pt idx="1098">
                  <c:v>33.8</c:v>
                </c:pt>
                <c:pt idx="1099">
                  <c:v>54.6</c:v>
                </c:pt>
                <c:pt idx="1100">
                  <c:v>74.10000000000001</c:v>
                </c:pt>
                <c:pt idx="1101">
                  <c:v>83.2</c:v>
                </c:pt>
                <c:pt idx="1102">
                  <c:v>111.8</c:v>
                </c:pt>
                <c:pt idx="1103">
                  <c:v>78.0</c:v>
                </c:pt>
                <c:pt idx="1104">
                  <c:v>76.7</c:v>
                </c:pt>
                <c:pt idx="1105">
                  <c:v>79.3</c:v>
                </c:pt>
                <c:pt idx="1106">
                  <c:v>45.5</c:v>
                </c:pt>
                <c:pt idx="1107">
                  <c:v>27.3</c:v>
                </c:pt>
                <c:pt idx="1108">
                  <c:v>11.7</c:v>
                </c:pt>
                <c:pt idx="1109">
                  <c:v>10.4</c:v>
                </c:pt>
                <c:pt idx="1110">
                  <c:v>16.9</c:v>
                </c:pt>
                <c:pt idx="1111">
                  <c:v>15.6</c:v>
                </c:pt>
                <c:pt idx="1112">
                  <c:v>11.7</c:v>
                </c:pt>
                <c:pt idx="1113">
                  <c:v>57.2</c:v>
                </c:pt>
                <c:pt idx="1114">
                  <c:v>84.5</c:v>
                </c:pt>
                <c:pt idx="1115">
                  <c:v>110.5</c:v>
                </c:pt>
                <c:pt idx="1116">
                  <c:v>113.1</c:v>
                </c:pt>
                <c:pt idx="1117">
                  <c:v>131.3</c:v>
                </c:pt>
                <c:pt idx="1118">
                  <c:v>141.7</c:v>
                </c:pt>
                <c:pt idx="1119">
                  <c:v>141.7</c:v>
                </c:pt>
                <c:pt idx="1120">
                  <c:v>141.7</c:v>
                </c:pt>
                <c:pt idx="1121">
                  <c:v>117.0</c:v>
                </c:pt>
                <c:pt idx="1122">
                  <c:v>113.1</c:v>
                </c:pt>
                <c:pt idx="1123">
                  <c:v>122.2</c:v>
                </c:pt>
                <c:pt idx="1124">
                  <c:v>131.3</c:v>
                </c:pt>
                <c:pt idx="1125">
                  <c:v>131.3</c:v>
                </c:pt>
                <c:pt idx="1126">
                  <c:v>144.3</c:v>
                </c:pt>
                <c:pt idx="1127">
                  <c:v>144.3</c:v>
                </c:pt>
                <c:pt idx="1128">
                  <c:v>143.0</c:v>
                </c:pt>
                <c:pt idx="1129">
                  <c:v>143.0</c:v>
                </c:pt>
                <c:pt idx="1130">
                  <c:v>146.9</c:v>
                </c:pt>
                <c:pt idx="1131">
                  <c:v>143.0</c:v>
                </c:pt>
                <c:pt idx="1132">
                  <c:v>136.5</c:v>
                </c:pt>
                <c:pt idx="1133">
                  <c:v>158.6</c:v>
                </c:pt>
                <c:pt idx="1134">
                  <c:v>152.1</c:v>
                </c:pt>
                <c:pt idx="1135">
                  <c:v>152.1</c:v>
                </c:pt>
                <c:pt idx="1136">
                  <c:v>148.2</c:v>
                </c:pt>
                <c:pt idx="1137">
                  <c:v>148.2</c:v>
                </c:pt>
                <c:pt idx="1138">
                  <c:v>148.2</c:v>
                </c:pt>
                <c:pt idx="1139">
                  <c:v>137.8</c:v>
                </c:pt>
                <c:pt idx="1140">
                  <c:v>133.9</c:v>
                </c:pt>
                <c:pt idx="1141">
                  <c:v>123.5</c:v>
                </c:pt>
                <c:pt idx="1142">
                  <c:v>143.0</c:v>
                </c:pt>
                <c:pt idx="1143">
                  <c:v>143.0</c:v>
                </c:pt>
                <c:pt idx="1144">
                  <c:v>139.1</c:v>
                </c:pt>
                <c:pt idx="1145">
                  <c:v>144.3</c:v>
                </c:pt>
                <c:pt idx="1146">
                  <c:v>141.7</c:v>
                </c:pt>
                <c:pt idx="1147">
                  <c:v>137.8</c:v>
                </c:pt>
                <c:pt idx="1148">
                  <c:v>127.4</c:v>
                </c:pt>
                <c:pt idx="1149">
                  <c:v>115.7</c:v>
                </c:pt>
                <c:pt idx="1150">
                  <c:v>105.3</c:v>
                </c:pt>
                <c:pt idx="1151">
                  <c:v>111.8</c:v>
                </c:pt>
                <c:pt idx="1152">
                  <c:v>119.6</c:v>
                </c:pt>
                <c:pt idx="1153">
                  <c:v>98.8</c:v>
                </c:pt>
                <c:pt idx="1154">
                  <c:v>94.9</c:v>
                </c:pt>
                <c:pt idx="1155">
                  <c:v>57.2</c:v>
                </c:pt>
                <c:pt idx="1156">
                  <c:v>32.5</c:v>
                </c:pt>
                <c:pt idx="1157">
                  <c:v>15.6</c:v>
                </c:pt>
                <c:pt idx="1158">
                  <c:v>5.2</c:v>
                </c:pt>
                <c:pt idx="1159">
                  <c:v>7.800000000000001</c:v>
                </c:pt>
                <c:pt idx="1160">
                  <c:v>1.3</c:v>
                </c:pt>
                <c:pt idx="1161">
                  <c:v>1.3</c:v>
                </c:pt>
                <c:pt idx="1162">
                  <c:v>61.1</c:v>
                </c:pt>
                <c:pt idx="1163">
                  <c:v>88.4</c:v>
                </c:pt>
                <c:pt idx="1164">
                  <c:v>98.8</c:v>
                </c:pt>
                <c:pt idx="1165">
                  <c:v>109.2</c:v>
                </c:pt>
                <c:pt idx="1166">
                  <c:v>109.2</c:v>
                </c:pt>
                <c:pt idx="1167">
                  <c:v>115.7</c:v>
                </c:pt>
                <c:pt idx="1168">
                  <c:v>119.6</c:v>
                </c:pt>
                <c:pt idx="1169">
                  <c:v>111.8</c:v>
                </c:pt>
                <c:pt idx="1170">
                  <c:v>109.2</c:v>
                </c:pt>
                <c:pt idx="1171">
                  <c:v>113.1</c:v>
                </c:pt>
                <c:pt idx="1172">
                  <c:v>109.2</c:v>
                </c:pt>
                <c:pt idx="1173">
                  <c:v>126.1</c:v>
                </c:pt>
                <c:pt idx="1174">
                  <c:v>132.6</c:v>
                </c:pt>
                <c:pt idx="1175">
                  <c:v>126.1</c:v>
                </c:pt>
                <c:pt idx="1176">
                  <c:v>122.2</c:v>
                </c:pt>
                <c:pt idx="1177">
                  <c:v>122.2</c:v>
                </c:pt>
                <c:pt idx="1178">
                  <c:v>111.8</c:v>
                </c:pt>
                <c:pt idx="1179">
                  <c:v>126.1</c:v>
                </c:pt>
                <c:pt idx="1180">
                  <c:v>126.1</c:v>
                </c:pt>
                <c:pt idx="1181">
                  <c:v>132.6</c:v>
                </c:pt>
                <c:pt idx="1182">
                  <c:v>126.1</c:v>
                </c:pt>
                <c:pt idx="1183">
                  <c:v>119.6</c:v>
                </c:pt>
                <c:pt idx="1184">
                  <c:v>113.1</c:v>
                </c:pt>
                <c:pt idx="1185">
                  <c:v>102.7</c:v>
                </c:pt>
                <c:pt idx="1186">
                  <c:v>84.5</c:v>
                </c:pt>
                <c:pt idx="1187">
                  <c:v>78.0</c:v>
                </c:pt>
                <c:pt idx="1188">
                  <c:v>78.0</c:v>
                </c:pt>
                <c:pt idx="1189">
                  <c:v>78.0</c:v>
                </c:pt>
                <c:pt idx="1190">
                  <c:v>83.2</c:v>
                </c:pt>
                <c:pt idx="1191">
                  <c:v>81.9</c:v>
                </c:pt>
                <c:pt idx="1192">
                  <c:v>75.4</c:v>
                </c:pt>
                <c:pt idx="1193">
                  <c:v>57.2</c:v>
                </c:pt>
                <c:pt idx="1194">
                  <c:v>36.4</c:v>
                </c:pt>
                <c:pt idx="1195">
                  <c:v>32.5</c:v>
                </c:pt>
                <c:pt idx="1196">
                  <c:v>14.3</c:v>
                </c:pt>
                <c:pt idx="1197">
                  <c:v>7.800000000000001</c:v>
                </c:pt>
                <c:pt idx="1198">
                  <c:v>-14.04</c:v>
                </c:pt>
                <c:pt idx="1199">
                  <c:v>-18.72</c:v>
                </c:pt>
                <c:pt idx="1200">
                  <c:v>-7.02</c:v>
                </c:pt>
                <c:pt idx="1201">
                  <c:v>14.3</c:v>
                </c:pt>
                <c:pt idx="1202">
                  <c:v>36.4</c:v>
                </c:pt>
                <c:pt idx="1203">
                  <c:v>42.9</c:v>
                </c:pt>
                <c:pt idx="1204">
                  <c:v>68.9</c:v>
                </c:pt>
                <c:pt idx="1205">
                  <c:v>75.4</c:v>
                </c:pt>
                <c:pt idx="1206">
                  <c:v>75.4</c:v>
                </c:pt>
                <c:pt idx="1207">
                  <c:v>79.3</c:v>
                </c:pt>
                <c:pt idx="1208">
                  <c:v>75.4</c:v>
                </c:pt>
                <c:pt idx="1209">
                  <c:v>65.0</c:v>
                </c:pt>
                <c:pt idx="1210">
                  <c:v>28.6</c:v>
                </c:pt>
                <c:pt idx="1211">
                  <c:v>22.1</c:v>
                </c:pt>
                <c:pt idx="1212">
                  <c:v>-14.04</c:v>
                </c:pt>
                <c:pt idx="1213">
                  <c:v>-25.74</c:v>
                </c:pt>
                <c:pt idx="1214">
                  <c:v>3.9</c:v>
                </c:pt>
                <c:pt idx="1215">
                  <c:v>-18.72</c:v>
                </c:pt>
                <c:pt idx="1216">
                  <c:v>-18.72</c:v>
                </c:pt>
                <c:pt idx="1217">
                  <c:v>-7.02</c:v>
                </c:pt>
                <c:pt idx="1218">
                  <c:v>10.4</c:v>
                </c:pt>
                <c:pt idx="1219">
                  <c:v>18.2</c:v>
                </c:pt>
                <c:pt idx="1220">
                  <c:v>80.60000000000001</c:v>
                </c:pt>
                <c:pt idx="1221">
                  <c:v>76.7</c:v>
                </c:pt>
                <c:pt idx="1222">
                  <c:v>94.9</c:v>
                </c:pt>
                <c:pt idx="1223">
                  <c:v>98.8</c:v>
                </c:pt>
                <c:pt idx="1224">
                  <c:v>88.4</c:v>
                </c:pt>
                <c:pt idx="1225">
                  <c:v>85.8</c:v>
                </c:pt>
                <c:pt idx="1226">
                  <c:v>44.2</c:v>
                </c:pt>
                <c:pt idx="1227">
                  <c:v>37.7</c:v>
                </c:pt>
                <c:pt idx="1228">
                  <c:v>41.6</c:v>
                </c:pt>
                <c:pt idx="1229">
                  <c:v>45.5</c:v>
                </c:pt>
                <c:pt idx="1230">
                  <c:v>46.8</c:v>
                </c:pt>
                <c:pt idx="1231">
                  <c:v>36.4</c:v>
                </c:pt>
                <c:pt idx="1232">
                  <c:v>36.4</c:v>
                </c:pt>
                <c:pt idx="1233">
                  <c:v>29.9</c:v>
                </c:pt>
                <c:pt idx="1234">
                  <c:v>32.5</c:v>
                </c:pt>
                <c:pt idx="1235">
                  <c:v>31.2</c:v>
                </c:pt>
                <c:pt idx="1236">
                  <c:v>31.2</c:v>
                </c:pt>
                <c:pt idx="1237">
                  <c:v>31.2</c:v>
                </c:pt>
                <c:pt idx="1238">
                  <c:v>35.1</c:v>
                </c:pt>
                <c:pt idx="1239">
                  <c:v>24.7</c:v>
                </c:pt>
                <c:pt idx="1240">
                  <c:v>16.9</c:v>
                </c:pt>
                <c:pt idx="1241">
                  <c:v>14.3</c:v>
                </c:pt>
                <c:pt idx="1242">
                  <c:v>16.9</c:v>
                </c:pt>
                <c:pt idx="1243">
                  <c:v>37.7</c:v>
                </c:pt>
                <c:pt idx="1244">
                  <c:v>65.0</c:v>
                </c:pt>
                <c:pt idx="1245">
                  <c:v>94.9</c:v>
                </c:pt>
                <c:pt idx="1246">
                  <c:v>118.3</c:v>
                </c:pt>
                <c:pt idx="1247">
                  <c:v>105.3</c:v>
                </c:pt>
                <c:pt idx="1248">
                  <c:v>107.9</c:v>
                </c:pt>
                <c:pt idx="1249">
                  <c:v>109.2</c:v>
                </c:pt>
                <c:pt idx="1250">
                  <c:v>126.1</c:v>
                </c:pt>
                <c:pt idx="1251">
                  <c:v>133.9</c:v>
                </c:pt>
                <c:pt idx="1252">
                  <c:v>130.0</c:v>
                </c:pt>
                <c:pt idx="1253">
                  <c:v>127.4</c:v>
                </c:pt>
                <c:pt idx="1254">
                  <c:v>91.0</c:v>
                </c:pt>
                <c:pt idx="1255">
                  <c:v>81.9</c:v>
                </c:pt>
                <c:pt idx="1256">
                  <c:v>59.8</c:v>
                </c:pt>
                <c:pt idx="1257">
                  <c:v>42.9</c:v>
                </c:pt>
                <c:pt idx="1258">
                  <c:v>26.0</c:v>
                </c:pt>
                <c:pt idx="1259">
                  <c:v>14.3</c:v>
                </c:pt>
                <c:pt idx="1260">
                  <c:v>23.4</c:v>
                </c:pt>
                <c:pt idx="1261">
                  <c:v>5.2</c:v>
                </c:pt>
                <c:pt idx="1262">
                  <c:v>14.3</c:v>
                </c:pt>
                <c:pt idx="1263">
                  <c:v>14.3</c:v>
                </c:pt>
                <c:pt idx="1264">
                  <c:v>37.7</c:v>
                </c:pt>
                <c:pt idx="1265">
                  <c:v>75.4</c:v>
                </c:pt>
                <c:pt idx="1266">
                  <c:v>102.7</c:v>
                </c:pt>
                <c:pt idx="1267">
                  <c:v>122.2</c:v>
                </c:pt>
                <c:pt idx="1268">
                  <c:v>130.0</c:v>
                </c:pt>
                <c:pt idx="1269">
                  <c:v>145.6</c:v>
                </c:pt>
                <c:pt idx="1270">
                  <c:v>145.6</c:v>
                </c:pt>
                <c:pt idx="1271">
                  <c:v>156.0</c:v>
                </c:pt>
                <c:pt idx="1272">
                  <c:v>141.7</c:v>
                </c:pt>
                <c:pt idx="1273">
                  <c:v>132.6</c:v>
                </c:pt>
                <c:pt idx="1274">
                  <c:v>119.6</c:v>
                </c:pt>
                <c:pt idx="1275">
                  <c:v>114.4</c:v>
                </c:pt>
                <c:pt idx="1276">
                  <c:v>122.2</c:v>
                </c:pt>
                <c:pt idx="1277">
                  <c:v>111.8</c:v>
                </c:pt>
                <c:pt idx="1278">
                  <c:v>101.4</c:v>
                </c:pt>
                <c:pt idx="1279">
                  <c:v>111.8</c:v>
                </c:pt>
                <c:pt idx="1280">
                  <c:v>135.2</c:v>
                </c:pt>
                <c:pt idx="1281">
                  <c:v>139.1</c:v>
                </c:pt>
                <c:pt idx="1282">
                  <c:v>152.1</c:v>
                </c:pt>
                <c:pt idx="1283">
                  <c:v>150.8</c:v>
                </c:pt>
                <c:pt idx="1284">
                  <c:v>146.9</c:v>
                </c:pt>
                <c:pt idx="1285">
                  <c:v>130.0</c:v>
                </c:pt>
                <c:pt idx="1286">
                  <c:v>117.0</c:v>
                </c:pt>
                <c:pt idx="1287">
                  <c:v>91.0</c:v>
                </c:pt>
                <c:pt idx="1288">
                  <c:v>72.8</c:v>
                </c:pt>
                <c:pt idx="1289">
                  <c:v>68.9</c:v>
                </c:pt>
                <c:pt idx="1290">
                  <c:v>62.40000000000001</c:v>
                </c:pt>
                <c:pt idx="1291">
                  <c:v>63.7</c:v>
                </c:pt>
                <c:pt idx="1292">
                  <c:v>48.1</c:v>
                </c:pt>
                <c:pt idx="1293">
                  <c:v>44.2</c:v>
                </c:pt>
                <c:pt idx="1294">
                  <c:v>42.9</c:v>
                </c:pt>
                <c:pt idx="1295">
                  <c:v>45.5</c:v>
                </c:pt>
                <c:pt idx="1296">
                  <c:v>79.3</c:v>
                </c:pt>
                <c:pt idx="1297">
                  <c:v>113.1</c:v>
                </c:pt>
                <c:pt idx="1298">
                  <c:v>137.8</c:v>
                </c:pt>
                <c:pt idx="1299">
                  <c:v>146.9</c:v>
                </c:pt>
                <c:pt idx="1300">
                  <c:v>153.4</c:v>
                </c:pt>
                <c:pt idx="1301">
                  <c:v>163.8</c:v>
                </c:pt>
                <c:pt idx="1302">
                  <c:v>152.1</c:v>
                </c:pt>
                <c:pt idx="1303">
                  <c:v>163.8</c:v>
                </c:pt>
                <c:pt idx="1304">
                  <c:v>154.7</c:v>
                </c:pt>
                <c:pt idx="1305">
                  <c:v>154.7</c:v>
                </c:pt>
                <c:pt idx="1306">
                  <c:v>152.1</c:v>
                </c:pt>
                <c:pt idx="1307">
                  <c:v>145.6</c:v>
                </c:pt>
                <c:pt idx="1308">
                  <c:v>131.3</c:v>
                </c:pt>
                <c:pt idx="1309">
                  <c:v>123.5</c:v>
                </c:pt>
                <c:pt idx="1310">
                  <c:v>132.6</c:v>
                </c:pt>
                <c:pt idx="1311">
                  <c:v>132.6</c:v>
                </c:pt>
                <c:pt idx="1312">
                  <c:v>111.8</c:v>
                </c:pt>
                <c:pt idx="1313">
                  <c:v>110.5</c:v>
                </c:pt>
                <c:pt idx="1314">
                  <c:v>98.8</c:v>
                </c:pt>
                <c:pt idx="1315">
                  <c:v>85.8</c:v>
                </c:pt>
                <c:pt idx="1316">
                  <c:v>66.3</c:v>
                </c:pt>
                <c:pt idx="1317">
                  <c:v>57.2</c:v>
                </c:pt>
                <c:pt idx="1318">
                  <c:v>32.5</c:v>
                </c:pt>
                <c:pt idx="1319">
                  <c:v>28.6</c:v>
                </c:pt>
                <c:pt idx="1320">
                  <c:v>19.5</c:v>
                </c:pt>
                <c:pt idx="1321">
                  <c:v>16.9</c:v>
                </c:pt>
                <c:pt idx="1322">
                  <c:v>6.5</c:v>
                </c:pt>
                <c:pt idx="1323">
                  <c:v>6.5</c:v>
                </c:pt>
                <c:pt idx="1324">
                  <c:v>24.7</c:v>
                </c:pt>
                <c:pt idx="1325">
                  <c:v>35.1</c:v>
                </c:pt>
                <c:pt idx="1326">
                  <c:v>75.4</c:v>
                </c:pt>
                <c:pt idx="1327">
                  <c:v>98.8</c:v>
                </c:pt>
                <c:pt idx="1328">
                  <c:v>119.6</c:v>
                </c:pt>
                <c:pt idx="1329">
                  <c:v>128.7</c:v>
                </c:pt>
                <c:pt idx="1330">
                  <c:v>140.4</c:v>
                </c:pt>
                <c:pt idx="1331">
                  <c:v>140.4</c:v>
                </c:pt>
                <c:pt idx="1332">
                  <c:v>127.4</c:v>
                </c:pt>
                <c:pt idx="1333">
                  <c:v>114.4</c:v>
                </c:pt>
                <c:pt idx="1334">
                  <c:v>113.1</c:v>
                </c:pt>
                <c:pt idx="1335">
                  <c:v>131.3</c:v>
                </c:pt>
                <c:pt idx="1336">
                  <c:v>133.9</c:v>
                </c:pt>
                <c:pt idx="1337">
                  <c:v>137.8</c:v>
                </c:pt>
                <c:pt idx="1338">
                  <c:v>145.6</c:v>
                </c:pt>
                <c:pt idx="1339">
                  <c:v>143.0</c:v>
                </c:pt>
                <c:pt idx="1340">
                  <c:v>133.9</c:v>
                </c:pt>
                <c:pt idx="1341">
                  <c:v>122.2</c:v>
                </c:pt>
                <c:pt idx="1342">
                  <c:v>109.2</c:v>
                </c:pt>
                <c:pt idx="1343">
                  <c:v>105.3</c:v>
                </c:pt>
                <c:pt idx="1344">
                  <c:v>111.8</c:v>
                </c:pt>
                <c:pt idx="1345">
                  <c:v>111.8</c:v>
                </c:pt>
                <c:pt idx="1346">
                  <c:v>118.3</c:v>
                </c:pt>
                <c:pt idx="1347">
                  <c:v>124.8</c:v>
                </c:pt>
                <c:pt idx="1348">
                  <c:v>133.9</c:v>
                </c:pt>
                <c:pt idx="1349">
                  <c:v>148.2</c:v>
                </c:pt>
                <c:pt idx="1350">
                  <c:v>153.4</c:v>
                </c:pt>
                <c:pt idx="1351">
                  <c:v>157.3</c:v>
                </c:pt>
                <c:pt idx="1352">
                  <c:v>157.3</c:v>
                </c:pt>
                <c:pt idx="1353">
                  <c:v>156.0</c:v>
                </c:pt>
                <c:pt idx="1354">
                  <c:v>156.0</c:v>
                </c:pt>
                <c:pt idx="1355">
                  <c:v>149.5</c:v>
                </c:pt>
                <c:pt idx="1356">
                  <c:v>148.2</c:v>
                </c:pt>
                <c:pt idx="1357">
                  <c:v>154.7</c:v>
                </c:pt>
                <c:pt idx="1358">
                  <c:v>149.5</c:v>
                </c:pt>
                <c:pt idx="1359">
                  <c:v>145.6</c:v>
                </c:pt>
                <c:pt idx="1360">
                  <c:v>145.6</c:v>
                </c:pt>
                <c:pt idx="1361">
                  <c:v>146.9</c:v>
                </c:pt>
                <c:pt idx="1362">
                  <c:v>146.9</c:v>
                </c:pt>
                <c:pt idx="1363">
                  <c:v>141.7</c:v>
                </c:pt>
                <c:pt idx="1364">
                  <c:v>141.7</c:v>
                </c:pt>
                <c:pt idx="1365">
                  <c:v>136.5</c:v>
                </c:pt>
                <c:pt idx="1366">
                  <c:v>156.0</c:v>
                </c:pt>
                <c:pt idx="1367">
                  <c:v>157.3</c:v>
                </c:pt>
                <c:pt idx="1368">
                  <c:v>157.3</c:v>
                </c:pt>
                <c:pt idx="1369">
                  <c:v>152.1</c:v>
                </c:pt>
                <c:pt idx="1370">
                  <c:v>145.6</c:v>
                </c:pt>
                <c:pt idx="1371">
                  <c:v>146.9</c:v>
                </c:pt>
                <c:pt idx="1372">
                  <c:v>139.1</c:v>
                </c:pt>
                <c:pt idx="1373">
                  <c:v>139.1</c:v>
                </c:pt>
                <c:pt idx="1374">
                  <c:v>133.9</c:v>
                </c:pt>
                <c:pt idx="1375">
                  <c:v>146.9</c:v>
                </c:pt>
                <c:pt idx="1376">
                  <c:v>149.5</c:v>
                </c:pt>
                <c:pt idx="1377">
                  <c:v>145.6</c:v>
                </c:pt>
                <c:pt idx="1378">
                  <c:v>154.7</c:v>
                </c:pt>
                <c:pt idx="1379">
                  <c:v>154.7</c:v>
                </c:pt>
                <c:pt idx="1380">
                  <c:v>157.3</c:v>
                </c:pt>
                <c:pt idx="1381">
                  <c:v>158.6</c:v>
                </c:pt>
                <c:pt idx="1382">
                  <c:v>149.5</c:v>
                </c:pt>
                <c:pt idx="1383">
                  <c:v>149.5</c:v>
                </c:pt>
                <c:pt idx="1384">
                  <c:v>146.9</c:v>
                </c:pt>
                <c:pt idx="1385">
                  <c:v>141.7</c:v>
                </c:pt>
                <c:pt idx="1386">
                  <c:v>127.4</c:v>
                </c:pt>
                <c:pt idx="1387">
                  <c:v>131.3</c:v>
                </c:pt>
                <c:pt idx="1388">
                  <c:v>132.6</c:v>
                </c:pt>
                <c:pt idx="1389">
                  <c:v>141.7</c:v>
                </c:pt>
                <c:pt idx="1390">
                  <c:v>149.5</c:v>
                </c:pt>
                <c:pt idx="1391">
                  <c:v>146.9</c:v>
                </c:pt>
                <c:pt idx="1392">
                  <c:v>143.0</c:v>
                </c:pt>
                <c:pt idx="1393">
                  <c:v>135.2</c:v>
                </c:pt>
                <c:pt idx="1394">
                  <c:v>135.2</c:v>
                </c:pt>
                <c:pt idx="1395">
                  <c:v>130.0</c:v>
                </c:pt>
                <c:pt idx="1396">
                  <c:v>130.0</c:v>
                </c:pt>
                <c:pt idx="1397">
                  <c:v>131.3</c:v>
                </c:pt>
                <c:pt idx="1398">
                  <c:v>133.9</c:v>
                </c:pt>
                <c:pt idx="1399">
                  <c:v>137.8</c:v>
                </c:pt>
                <c:pt idx="1400">
                  <c:v>85.8</c:v>
                </c:pt>
                <c:pt idx="1401">
                  <c:v>37.7</c:v>
                </c:pt>
                <c:pt idx="1402">
                  <c:v>65.0</c:v>
                </c:pt>
                <c:pt idx="1403">
                  <c:v>66.3</c:v>
                </c:pt>
                <c:pt idx="1404">
                  <c:v>101.4</c:v>
                </c:pt>
                <c:pt idx="1405">
                  <c:v>102.7</c:v>
                </c:pt>
                <c:pt idx="1406">
                  <c:v>59.8</c:v>
                </c:pt>
                <c:pt idx="1407">
                  <c:v>32.5</c:v>
                </c:pt>
                <c:pt idx="1408">
                  <c:v>10.4</c:v>
                </c:pt>
                <c:pt idx="1409">
                  <c:v>0.0</c:v>
                </c:pt>
                <c:pt idx="1410">
                  <c:v>19.5</c:v>
                </c:pt>
                <c:pt idx="1411">
                  <c:v>-2.34</c:v>
                </c:pt>
                <c:pt idx="1412">
                  <c:v>32.5</c:v>
                </c:pt>
                <c:pt idx="1413">
                  <c:v>19.5</c:v>
                </c:pt>
                <c:pt idx="1414">
                  <c:v>16.9</c:v>
                </c:pt>
                <c:pt idx="1415">
                  <c:v>9.1</c:v>
                </c:pt>
                <c:pt idx="1416">
                  <c:v>1.3</c:v>
                </c:pt>
                <c:pt idx="1417">
                  <c:v>-58.5</c:v>
                </c:pt>
                <c:pt idx="1418">
                  <c:v>-77.22</c:v>
                </c:pt>
                <c:pt idx="1419">
                  <c:v>24.7</c:v>
                </c:pt>
                <c:pt idx="1420">
                  <c:v>75.4</c:v>
                </c:pt>
                <c:pt idx="1421">
                  <c:v>55.9</c:v>
                </c:pt>
                <c:pt idx="1422">
                  <c:v>144.3</c:v>
                </c:pt>
                <c:pt idx="1423">
                  <c:v>9.1</c:v>
                </c:pt>
                <c:pt idx="1424">
                  <c:v>149.5</c:v>
                </c:pt>
                <c:pt idx="1425">
                  <c:v>92.3</c:v>
                </c:pt>
                <c:pt idx="1426">
                  <c:v>74.10000000000001</c:v>
                </c:pt>
                <c:pt idx="1427">
                  <c:v>-2.34</c:v>
                </c:pt>
                <c:pt idx="1428">
                  <c:v>-51.48</c:v>
                </c:pt>
                <c:pt idx="1429">
                  <c:v>40.3</c:v>
                </c:pt>
                <c:pt idx="1430">
                  <c:v>54.6</c:v>
                </c:pt>
                <c:pt idx="1431">
                  <c:v>65.0</c:v>
                </c:pt>
                <c:pt idx="1432">
                  <c:v>88.4</c:v>
                </c:pt>
                <c:pt idx="1433">
                  <c:v>-46.8</c:v>
                </c:pt>
                <c:pt idx="1434">
                  <c:v>-28.08</c:v>
                </c:pt>
                <c:pt idx="1435">
                  <c:v>9.1</c:v>
                </c:pt>
                <c:pt idx="1436">
                  <c:v>150.8</c:v>
                </c:pt>
                <c:pt idx="1437">
                  <c:v>132.6</c:v>
                </c:pt>
                <c:pt idx="1438">
                  <c:v>150.8</c:v>
                </c:pt>
                <c:pt idx="1439">
                  <c:v>105.3</c:v>
                </c:pt>
                <c:pt idx="1440">
                  <c:v>7.800000000000001</c:v>
                </c:pt>
                <c:pt idx="1441">
                  <c:v>-60.84000000000001</c:v>
                </c:pt>
                <c:pt idx="1442">
                  <c:v>-93.60000000000001</c:v>
                </c:pt>
                <c:pt idx="1443">
                  <c:v>14.3</c:v>
                </c:pt>
                <c:pt idx="1444">
                  <c:v>33.8</c:v>
                </c:pt>
                <c:pt idx="1445">
                  <c:v>53.3</c:v>
                </c:pt>
                <c:pt idx="1446">
                  <c:v>9.1</c:v>
                </c:pt>
                <c:pt idx="1447">
                  <c:v>20.8</c:v>
                </c:pt>
                <c:pt idx="1448">
                  <c:v>72.8</c:v>
                </c:pt>
                <c:pt idx="1449">
                  <c:v>62.40000000000001</c:v>
                </c:pt>
                <c:pt idx="1450">
                  <c:v>79.3</c:v>
                </c:pt>
                <c:pt idx="1451">
                  <c:v>36.4</c:v>
                </c:pt>
                <c:pt idx="1452">
                  <c:v>50.7</c:v>
                </c:pt>
                <c:pt idx="1453">
                  <c:v>-21.06</c:v>
                </c:pt>
                <c:pt idx="1454">
                  <c:v>71.5</c:v>
                </c:pt>
                <c:pt idx="1455">
                  <c:v>109.2</c:v>
                </c:pt>
                <c:pt idx="1456">
                  <c:v>16.9</c:v>
                </c:pt>
                <c:pt idx="1457">
                  <c:v>-58.5</c:v>
                </c:pt>
                <c:pt idx="1458">
                  <c:v>93.60000000000001</c:v>
                </c:pt>
                <c:pt idx="1459">
                  <c:v>94.9</c:v>
                </c:pt>
                <c:pt idx="1460">
                  <c:v>70.2</c:v>
                </c:pt>
                <c:pt idx="1461">
                  <c:v>62.40000000000001</c:v>
                </c:pt>
                <c:pt idx="1462">
                  <c:v>-58.5</c:v>
                </c:pt>
                <c:pt idx="1463">
                  <c:v>49.4</c:v>
                </c:pt>
                <c:pt idx="1464">
                  <c:v>32.5</c:v>
                </c:pt>
                <c:pt idx="1465">
                  <c:v>29.9</c:v>
                </c:pt>
                <c:pt idx="1466">
                  <c:v>36.4</c:v>
                </c:pt>
                <c:pt idx="1467">
                  <c:v>9.1</c:v>
                </c:pt>
                <c:pt idx="1468">
                  <c:v>148.2</c:v>
                </c:pt>
                <c:pt idx="1469">
                  <c:v>145.6</c:v>
                </c:pt>
                <c:pt idx="1470">
                  <c:v>140.4</c:v>
                </c:pt>
                <c:pt idx="1471">
                  <c:v>105.3</c:v>
                </c:pt>
                <c:pt idx="1472">
                  <c:v>61.1</c:v>
                </c:pt>
                <c:pt idx="1473">
                  <c:v>20.8</c:v>
                </c:pt>
                <c:pt idx="1474">
                  <c:v>118.3</c:v>
                </c:pt>
                <c:pt idx="1475">
                  <c:v>107.9</c:v>
                </c:pt>
                <c:pt idx="1476">
                  <c:v>96.2</c:v>
                </c:pt>
                <c:pt idx="1477">
                  <c:v>92.3</c:v>
                </c:pt>
                <c:pt idx="1478">
                  <c:v>-133.38</c:v>
                </c:pt>
                <c:pt idx="1479">
                  <c:v>-119.34</c:v>
                </c:pt>
                <c:pt idx="1480">
                  <c:v>9.1</c:v>
                </c:pt>
                <c:pt idx="1481">
                  <c:v>102.7</c:v>
                </c:pt>
                <c:pt idx="1482">
                  <c:v>94.9</c:v>
                </c:pt>
                <c:pt idx="1483">
                  <c:v>-49.14</c:v>
                </c:pt>
                <c:pt idx="1484">
                  <c:v>119.6</c:v>
                </c:pt>
                <c:pt idx="1485">
                  <c:v>16.9</c:v>
                </c:pt>
                <c:pt idx="1486">
                  <c:v>-16.38</c:v>
                </c:pt>
                <c:pt idx="1487">
                  <c:v>75.4</c:v>
                </c:pt>
                <c:pt idx="1488">
                  <c:v>-7.02</c:v>
                </c:pt>
                <c:pt idx="1489">
                  <c:v>-16.38</c:v>
                </c:pt>
                <c:pt idx="1490">
                  <c:v>-28.08</c:v>
                </c:pt>
                <c:pt idx="1491">
                  <c:v>-30.42000000000001</c:v>
                </c:pt>
                <c:pt idx="1492">
                  <c:v>-21.06</c:v>
                </c:pt>
                <c:pt idx="1493">
                  <c:v>96.2</c:v>
                </c:pt>
                <c:pt idx="1494">
                  <c:v>66.3</c:v>
                </c:pt>
                <c:pt idx="1495">
                  <c:v>107.9</c:v>
                </c:pt>
                <c:pt idx="1496">
                  <c:v>124.8</c:v>
                </c:pt>
                <c:pt idx="1497">
                  <c:v>114.4</c:v>
                </c:pt>
                <c:pt idx="1498">
                  <c:v>109.2</c:v>
                </c:pt>
                <c:pt idx="1499">
                  <c:v>65.0</c:v>
                </c:pt>
                <c:pt idx="1500">
                  <c:v>19.5</c:v>
                </c:pt>
                <c:pt idx="1501">
                  <c:v>46.8</c:v>
                </c:pt>
                <c:pt idx="1502">
                  <c:v>31.2</c:v>
                </c:pt>
                <c:pt idx="1503">
                  <c:v>44.2</c:v>
                </c:pt>
                <c:pt idx="1504">
                  <c:v>58.5</c:v>
                </c:pt>
                <c:pt idx="1505">
                  <c:v>19.5</c:v>
                </c:pt>
                <c:pt idx="1506">
                  <c:v>15.6</c:v>
                </c:pt>
                <c:pt idx="1507">
                  <c:v>119.6</c:v>
                </c:pt>
                <c:pt idx="1508">
                  <c:v>18.2</c:v>
                </c:pt>
                <c:pt idx="1509">
                  <c:v>61.1</c:v>
                </c:pt>
                <c:pt idx="1510">
                  <c:v>61.1</c:v>
                </c:pt>
                <c:pt idx="1511">
                  <c:v>-65.52</c:v>
                </c:pt>
                <c:pt idx="1512">
                  <c:v>-65.52</c:v>
                </c:pt>
                <c:pt idx="1513">
                  <c:v>63.7</c:v>
                </c:pt>
                <c:pt idx="1514">
                  <c:v>127.4</c:v>
                </c:pt>
                <c:pt idx="1515">
                  <c:v>-23.4</c:v>
                </c:pt>
                <c:pt idx="1516">
                  <c:v>-7.02</c:v>
                </c:pt>
                <c:pt idx="1517">
                  <c:v>-102.96</c:v>
                </c:pt>
                <c:pt idx="1518">
                  <c:v>96.2</c:v>
                </c:pt>
                <c:pt idx="1519">
                  <c:v>20.8</c:v>
                </c:pt>
                <c:pt idx="1520">
                  <c:v>3.9</c:v>
                </c:pt>
                <c:pt idx="1521">
                  <c:v>32.5</c:v>
                </c:pt>
                <c:pt idx="1522">
                  <c:v>127.4</c:v>
                </c:pt>
                <c:pt idx="1523">
                  <c:v>117.0</c:v>
                </c:pt>
                <c:pt idx="1524">
                  <c:v>126.1</c:v>
                </c:pt>
                <c:pt idx="1525">
                  <c:v>32.5</c:v>
                </c:pt>
                <c:pt idx="1526">
                  <c:v>24.7</c:v>
                </c:pt>
                <c:pt idx="1527">
                  <c:v>45.5</c:v>
                </c:pt>
                <c:pt idx="1528">
                  <c:v>49.4</c:v>
                </c:pt>
                <c:pt idx="1529">
                  <c:v>29.9</c:v>
                </c:pt>
                <c:pt idx="1530">
                  <c:v>81.9</c:v>
                </c:pt>
                <c:pt idx="1531">
                  <c:v>-16.38</c:v>
                </c:pt>
                <c:pt idx="1532">
                  <c:v>101.4</c:v>
                </c:pt>
                <c:pt idx="1533">
                  <c:v>58.5</c:v>
                </c:pt>
                <c:pt idx="1534">
                  <c:v>18.2</c:v>
                </c:pt>
                <c:pt idx="1535">
                  <c:v>-16.38</c:v>
                </c:pt>
                <c:pt idx="1536">
                  <c:v>2.6</c:v>
                </c:pt>
                <c:pt idx="1537">
                  <c:v>31.2</c:v>
                </c:pt>
                <c:pt idx="1538">
                  <c:v>-4.68</c:v>
                </c:pt>
                <c:pt idx="1539">
                  <c:v>-4.68</c:v>
                </c:pt>
                <c:pt idx="1540">
                  <c:v>-42.12</c:v>
                </c:pt>
                <c:pt idx="1541">
                  <c:v>156.0</c:v>
                </c:pt>
                <c:pt idx="1542">
                  <c:v>159.9</c:v>
                </c:pt>
                <c:pt idx="1543">
                  <c:v>162.5</c:v>
                </c:pt>
                <c:pt idx="1544">
                  <c:v>83.2</c:v>
                </c:pt>
                <c:pt idx="1545">
                  <c:v>24.7</c:v>
                </c:pt>
                <c:pt idx="1546">
                  <c:v>75.4</c:v>
                </c:pt>
                <c:pt idx="1547">
                  <c:v>23.4</c:v>
                </c:pt>
                <c:pt idx="1548">
                  <c:v>104.0</c:v>
                </c:pt>
                <c:pt idx="1549">
                  <c:v>29.9</c:v>
                </c:pt>
                <c:pt idx="1550">
                  <c:v>88.4</c:v>
                </c:pt>
                <c:pt idx="1551">
                  <c:v>120.9</c:v>
                </c:pt>
                <c:pt idx="1552">
                  <c:v>87.10000000000001</c:v>
                </c:pt>
                <c:pt idx="1553">
                  <c:v>76.7</c:v>
                </c:pt>
                <c:pt idx="1554">
                  <c:v>68.9</c:v>
                </c:pt>
                <c:pt idx="1555">
                  <c:v>16.9</c:v>
                </c:pt>
                <c:pt idx="1556">
                  <c:v>123.5</c:v>
                </c:pt>
                <c:pt idx="1557">
                  <c:v>-7.02</c:v>
                </c:pt>
                <c:pt idx="1558">
                  <c:v>-56.16</c:v>
                </c:pt>
                <c:pt idx="1559">
                  <c:v>-21.06</c:v>
                </c:pt>
                <c:pt idx="1560">
                  <c:v>-16.38</c:v>
                </c:pt>
                <c:pt idx="1561">
                  <c:v>75.4</c:v>
                </c:pt>
                <c:pt idx="1562">
                  <c:v>102.7</c:v>
                </c:pt>
                <c:pt idx="1563">
                  <c:v>39.0</c:v>
                </c:pt>
                <c:pt idx="1564">
                  <c:v>39.0</c:v>
                </c:pt>
                <c:pt idx="1565">
                  <c:v>-42.12</c:v>
                </c:pt>
                <c:pt idx="1566">
                  <c:v>1.3</c:v>
                </c:pt>
                <c:pt idx="1567">
                  <c:v>146.9</c:v>
                </c:pt>
                <c:pt idx="1568">
                  <c:v>148.2</c:v>
                </c:pt>
                <c:pt idx="1569">
                  <c:v>130.0</c:v>
                </c:pt>
                <c:pt idx="1570">
                  <c:v>74.10000000000001</c:v>
                </c:pt>
                <c:pt idx="1571">
                  <c:v>81.9</c:v>
                </c:pt>
                <c:pt idx="1572">
                  <c:v>113.1</c:v>
                </c:pt>
                <c:pt idx="1573">
                  <c:v>122.2</c:v>
                </c:pt>
                <c:pt idx="1574">
                  <c:v>50.7</c:v>
                </c:pt>
                <c:pt idx="1575">
                  <c:v>11.7</c:v>
                </c:pt>
                <c:pt idx="1576">
                  <c:v>-4.68</c:v>
                </c:pt>
                <c:pt idx="1577">
                  <c:v>36.4</c:v>
                </c:pt>
                <c:pt idx="1578">
                  <c:v>1.3</c:v>
                </c:pt>
                <c:pt idx="1579">
                  <c:v>15.6</c:v>
                </c:pt>
                <c:pt idx="1580">
                  <c:v>106.6</c:v>
                </c:pt>
                <c:pt idx="1581">
                  <c:v>109.2</c:v>
                </c:pt>
                <c:pt idx="1582">
                  <c:v>1.3</c:v>
                </c:pt>
                <c:pt idx="1583">
                  <c:v>39.0</c:v>
                </c:pt>
                <c:pt idx="1584">
                  <c:v>105.3</c:v>
                </c:pt>
                <c:pt idx="1585">
                  <c:v>-124.02</c:v>
                </c:pt>
                <c:pt idx="1586">
                  <c:v>-119.34</c:v>
                </c:pt>
                <c:pt idx="1587">
                  <c:v>33.8</c:v>
                </c:pt>
                <c:pt idx="1588">
                  <c:v>23.4</c:v>
                </c:pt>
                <c:pt idx="1589">
                  <c:v>3.9</c:v>
                </c:pt>
                <c:pt idx="1590">
                  <c:v>113.1</c:v>
                </c:pt>
                <c:pt idx="1591">
                  <c:v>98.8</c:v>
                </c:pt>
                <c:pt idx="1592">
                  <c:v>-65.52</c:v>
                </c:pt>
                <c:pt idx="1593">
                  <c:v>-65.52</c:v>
                </c:pt>
                <c:pt idx="1594">
                  <c:v>31.2</c:v>
                </c:pt>
                <c:pt idx="1595">
                  <c:v>5.2</c:v>
                </c:pt>
                <c:pt idx="1596">
                  <c:v>24.7</c:v>
                </c:pt>
                <c:pt idx="1597">
                  <c:v>6.5</c:v>
                </c:pt>
                <c:pt idx="1598">
                  <c:v>-35.1</c:v>
                </c:pt>
                <c:pt idx="1599">
                  <c:v>-30.42000000000001</c:v>
                </c:pt>
                <c:pt idx="1600">
                  <c:v>-11.7</c:v>
                </c:pt>
                <c:pt idx="1601">
                  <c:v>-18.72</c:v>
                </c:pt>
                <c:pt idx="1602">
                  <c:v>84.5</c:v>
                </c:pt>
                <c:pt idx="1603">
                  <c:v>58.5</c:v>
                </c:pt>
                <c:pt idx="1604">
                  <c:v>101.4</c:v>
                </c:pt>
                <c:pt idx="1605">
                  <c:v>46.8</c:v>
                </c:pt>
                <c:pt idx="1606">
                  <c:v>45.5</c:v>
                </c:pt>
                <c:pt idx="1607">
                  <c:v>-7.02</c:v>
                </c:pt>
                <c:pt idx="1608">
                  <c:v>-21.06</c:v>
                </c:pt>
                <c:pt idx="1609">
                  <c:v>81.9</c:v>
                </c:pt>
                <c:pt idx="1610">
                  <c:v>15.6</c:v>
                </c:pt>
                <c:pt idx="1611">
                  <c:v>67.60000000000001</c:v>
                </c:pt>
                <c:pt idx="1612">
                  <c:v>97.5</c:v>
                </c:pt>
                <c:pt idx="1613">
                  <c:v>-2.34</c:v>
                </c:pt>
                <c:pt idx="1614">
                  <c:v>110.5</c:v>
                </c:pt>
                <c:pt idx="1615">
                  <c:v>-84.24</c:v>
                </c:pt>
                <c:pt idx="1616">
                  <c:v>55.9</c:v>
                </c:pt>
                <c:pt idx="1617">
                  <c:v>-32.76</c:v>
                </c:pt>
                <c:pt idx="1618">
                  <c:v>49.4</c:v>
                </c:pt>
                <c:pt idx="1619">
                  <c:v>46.8</c:v>
                </c:pt>
                <c:pt idx="1620">
                  <c:v>-9.36</c:v>
                </c:pt>
                <c:pt idx="1621">
                  <c:v>72.8</c:v>
                </c:pt>
                <c:pt idx="1622">
                  <c:v>119.6</c:v>
                </c:pt>
                <c:pt idx="1623">
                  <c:v>109.2</c:v>
                </c:pt>
                <c:pt idx="1624">
                  <c:v>55.9</c:v>
                </c:pt>
                <c:pt idx="1625">
                  <c:v>45.5</c:v>
                </c:pt>
                <c:pt idx="1626">
                  <c:v>27.3</c:v>
                </c:pt>
                <c:pt idx="1627">
                  <c:v>62.40000000000001</c:v>
                </c:pt>
                <c:pt idx="1628">
                  <c:v>62.40000000000001</c:v>
                </c:pt>
                <c:pt idx="1629">
                  <c:v>148.2</c:v>
                </c:pt>
                <c:pt idx="1630">
                  <c:v>7.800000000000001</c:v>
                </c:pt>
                <c:pt idx="1631">
                  <c:v>146.9</c:v>
                </c:pt>
                <c:pt idx="1632">
                  <c:v>144.3</c:v>
                </c:pt>
                <c:pt idx="1633">
                  <c:v>154.7</c:v>
                </c:pt>
                <c:pt idx="1634">
                  <c:v>29.9</c:v>
                </c:pt>
                <c:pt idx="1635">
                  <c:v>23.4</c:v>
                </c:pt>
                <c:pt idx="1636">
                  <c:v>76.7</c:v>
                </c:pt>
                <c:pt idx="1637">
                  <c:v>118.3</c:v>
                </c:pt>
                <c:pt idx="1638">
                  <c:v>100.1</c:v>
                </c:pt>
                <c:pt idx="1639">
                  <c:v>118.3</c:v>
                </c:pt>
                <c:pt idx="1640">
                  <c:v>127.4</c:v>
                </c:pt>
                <c:pt idx="1641">
                  <c:v>110.5</c:v>
                </c:pt>
                <c:pt idx="1642">
                  <c:v>27.3</c:v>
                </c:pt>
                <c:pt idx="1643">
                  <c:v>-44.46</c:v>
                </c:pt>
                <c:pt idx="1644">
                  <c:v>81.9</c:v>
                </c:pt>
                <c:pt idx="1645">
                  <c:v>-77.22</c:v>
                </c:pt>
                <c:pt idx="1646">
                  <c:v>35.1</c:v>
                </c:pt>
                <c:pt idx="1647">
                  <c:v>16.9</c:v>
                </c:pt>
                <c:pt idx="1648">
                  <c:v>-53.82000000000001</c:v>
                </c:pt>
                <c:pt idx="1649">
                  <c:v>67.60000000000001</c:v>
                </c:pt>
                <c:pt idx="1650">
                  <c:v>102.7</c:v>
                </c:pt>
                <c:pt idx="1651">
                  <c:v>-9.36</c:v>
                </c:pt>
                <c:pt idx="1652">
                  <c:v>23.4</c:v>
                </c:pt>
                <c:pt idx="1653">
                  <c:v>-4.68</c:v>
                </c:pt>
                <c:pt idx="1654">
                  <c:v>81.9</c:v>
                </c:pt>
                <c:pt idx="1655">
                  <c:v>-28.08</c:v>
                </c:pt>
                <c:pt idx="1656">
                  <c:v>49.4</c:v>
                </c:pt>
                <c:pt idx="1657">
                  <c:v>70.2</c:v>
                </c:pt>
                <c:pt idx="1658">
                  <c:v>127.4</c:v>
                </c:pt>
                <c:pt idx="1659">
                  <c:v>119.6</c:v>
                </c:pt>
                <c:pt idx="1660">
                  <c:v>136.5</c:v>
                </c:pt>
                <c:pt idx="1661">
                  <c:v>118.3</c:v>
                </c:pt>
                <c:pt idx="1662">
                  <c:v>119.6</c:v>
                </c:pt>
                <c:pt idx="1663">
                  <c:v>104.0</c:v>
                </c:pt>
                <c:pt idx="1664">
                  <c:v>79.3</c:v>
                </c:pt>
                <c:pt idx="1665">
                  <c:v>3.9</c:v>
                </c:pt>
                <c:pt idx="1666">
                  <c:v>53.3</c:v>
                </c:pt>
                <c:pt idx="1667">
                  <c:v>-2.34</c:v>
                </c:pt>
                <c:pt idx="1668">
                  <c:v>107.9</c:v>
                </c:pt>
                <c:pt idx="1669">
                  <c:v>-2.34</c:v>
                </c:pt>
                <c:pt idx="1670">
                  <c:v>85.8</c:v>
                </c:pt>
                <c:pt idx="1671">
                  <c:v>75.4</c:v>
                </c:pt>
                <c:pt idx="1672">
                  <c:v>-32.76</c:v>
                </c:pt>
                <c:pt idx="1673">
                  <c:v>-58.5</c:v>
                </c:pt>
                <c:pt idx="1674">
                  <c:v>-58.5</c:v>
                </c:pt>
                <c:pt idx="1675">
                  <c:v>133.9</c:v>
                </c:pt>
                <c:pt idx="1676">
                  <c:v>-39.78</c:v>
                </c:pt>
                <c:pt idx="1677">
                  <c:v>-21.06</c:v>
                </c:pt>
                <c:pt idx="1678">
                  <c:v>19.5</c:v>
                </c:pt>
                <c:pt idx="1679">
                  <c:v>9.1</c:v>
                </c:pt>
                <c:pt idx="1680">
                  <c:v>-46.8</c:v>
                </c:pt>
                <c:pt idx="1681">
                  <c:v>72.8</c:v>
                </c:pt>
                <c:pt idx="1682">
                  <c:v>113.1</c:v>
                </c:pt>
                <c:pt idx="1683">
                  <c:v>89.7</c:v>
                </c:pt>
                <c:pt idx="1684">
                  <c:v>54.6</c:v>
                </c:pt>
                <c:pt idx="1685">
                  <c:v>66.3</c:v>
                </c:pt>
                <c:pt idx="1686">
                  <c:v>11.7</c:v>
                </c:pt>
                <c:pt idx="1687">
                  <c:v>45.5</c:v>
                </c:pt>
                <c:pt idx="1688">
                  <c:v>24.7</c:v>
                </c:pt>
                <c:pt idx="1689">
                  <c:v>-23.4</c:v>
                </c:pt>
                <c:pt idx="1690">
                  <c:v>-30.42000000000001</c:v>
                </c:pt>
                <c:pt idx="1691">
                  <c:v>-77.22</c:v>
                </c:pt>
                <c:pt idx="1692">
                  <c:v>-88.92</c:v>
                </c:pt>
                <c:pt idx="1693">
                  <c:v>148.2</c:v>
                </c:pt>
                <c:pt idx="1694">
                  <c:v>152.1</c:v>
                </c:pt>
                <c:pt idx="1695">
                  <c:v>161.2</c:v>
                </c:pt>
                <c:pt idx="1696">
                  <c:v>140.4</c:v>
                </c:pt>
                <c:pt idx="1697">
                  <c:v>-37.44</c:v>
                </c:pt>
                <c:pt idx="1698">
                  <c:v>75.4</c:v>
                </c:pt>
                <c:pt idx="1699">
                  <c:v>117.0</c:v>
                </c:pt>
                <c:pt idx="1700">
                  <c:v>0.0</c:v>
                </c:pt>
                <c:pt idx="1701">
                  <c:v>94.9</c:v>
                </c:pt>
                <c:pt idx="1702">
                  <c:v>97.5</c:v>
                </c:pt>
                <c:pt idx="1703">
                  <c:v>109.2</c:v>
                </c:pt>
                <c:pt idx="1704">
                  <c:v>67.60000000000001</c:v>
                </c:pt>
                <c:pt idx="1705">
                  <c:v>-44.46</c:v>
                </c:pt>
                <c:pt idx="1706">
                  <c:v>-18.72</c:v>
                </c:pt>
                <c:pt idx="1707">
                  <c:v>-39.78</c:v>
                </c:pt>
                <c:pt idx="1708">
                  <c:v>-39.78</c:v>
                </c:pt>
                <c:pt idx="1709">
                  <c:v>110.5</c:v>
                </c:pt>
                <c:pt idx="1710">
                  <c:v>-67.86000000000001</c:v>
                </c:pt>
                <c:pt idx="1711">
                  <c:v>-39.78</c:v>
                </c:pt>
                <c:pt idx="1712">
                  <c:v>20.8</c:v>
                </c:pt>
                <c:pt idx="1713">
                  <c:v>-49.14</c:v>
                </c:pt>
                <c:pt idx="1714">
                  <c:v>40.3</c:v>
                </c:pt>
                <c:pt idx="1715">
                  <c:v>-11.7</c:v>
                </c:pt>
                <c:pt idx="1716">
                  <c:v>42.9</c:v>
                </c:pt>
                <c:pt idx="1717">
                  <c:v>89.7</c:v>
                </c:pt>
                <c:pt idx="1718">
                  <c:v>16.9</c:v>
                </c:pt>
                <c:pt idx="1719">
                  <c:v>23.4</c:v>
                </c:pt>
                <c:pt idx="1720">
                  <c:v>15.6</c:v>
                </c:pt>
                <c:pt idx="1721">
                  <c:v>-4.68</c:v>
                </c:pt>
                <c:pt idx="1722">
                  <c:v>92.3</c:v>
                </c:pt>
                <c:pt idx="1723">
                  <c:v>88.4</c:v>
                </c:pt>
                <c:pt idx="1724">
                  <c:v>85.8</c:v>
                </c:pt>
                <c:pt idx="1725">
                  <c:v>71.5</c:v>
                </c:pt>
                <c:pt idx="1726">
                  <c:v>57.2</c:v>
                </c:pt>
                <c:pt idx="1727">
                  <c:v>-18.72</c:v>
                </c:pt>
                <c:pt idx="1728">
                  <c:v>126.1</c:v>
                </c:pt>
                <c:pt idx="1729">
                  <c:v>-28.08</c:v>
                </c:pt>
                <c:pt idx="1730">
                  <c:v>67.60000000000001</c:v>
                </c:pt>
                <c:pt idx="1731">
                  <c:v>-23.4</c:v>
                </c:pt>
                <c:pt idx="1732">
                  <c:v>-9.36</c:v>
                </c:pt>
                <c:pt idx="1733">
                  <c:v>-32.76</c:v>
                </c:pt>
                <c:pt idx="1734">
                  <c:v>18.2</c:v>
                </c:pt>
                <c:pt idx="1735">
                  <c:v>66.3</c:v>
                </c:pt>
                <c:pt idx="1736">
                  <c:v>3.9</c:v>
                </c:pt>
                <c:pt idx="1737">
                  <c:v>-18.72</c:v>
                </c:pt>
                <c:pt idx="1738">
                  <c:v>-25.74</c:v>
                </c:pt>
                <c:pt idx="1739">
                  <c:v>39.0</c:v>
                </c:pt>
                <c:pt idx="1740">
                  <c:v>66.3</c:v>
                </c:pt>
                <c:pt idx="1741">
                  <c:v>2.6</c:v>
                </c:pt>
                <c:pt idx="1742">
                  <c:v>104.0</c:v>
                </c:pt>
                <c:pt idx="1743">
                  <c:v>42.9</c:v>
                </c:pt>
                <c:pt idx="1744">
                  <c:v>145.6</c:v>
                </c:pt>
                <c:pt idx="1745">
                  <c:v>136.5</c:v>
                </c:pt>
                <c:pt idx="1746">
                  <c:v>126.1</c:v>
                </c:pt>
                <c:pt idx="1747">
                  <c:v>139.1</c:v>
                </c:pt>
                <c:pt idx="1748">
                  <c:v>137.8</c:v>
                </c:pt>
                <c:pt idx="1749">
                  <c:v>139.1</c:v>
                </c:pt>
                <c:pt idx="1750">
                  <c:v>135.2</c:v>
                </c:pt>
                <c:pt idx="1751">
                  <c:v>139.1</c:v>
                </c:pt>
                <c:pt idx="1752">
                  <c:v>66.3</c:v>
                </c:pt>
                <c:pt idx="1753">
                  <c:v>36.4</c:v>
                </c:pt>
                <c:pt idx="1754">
                  <c:v>76.7</c:v>
                </c:pt>
                <c:pt idx="1755">
                  <c:v>92.3</c:v>
                </c:pt>
                <c:pt idx="1756">
                  <c:v>106.6</c:v>
                </c:pt>
                <c:pt idx="1757">
                  <c:v>113.1</c:v>
                </c:pt>
                <c:pt idx="1758">
                  <c:v>102.7</c:v>
                </c:pt>
                <c:pt idx="1759">
                  <c:v>-37.44</c:v>
                </c:pt>
                <c:pt idx="1760">
                  <c:v>137.8</c:v>
                </c:pt>
                <c:pt idx="1761">
                  <c:v>133.9</c:v>
                </c:pt>
                <c:pt idx="1762">
                  <c:v>132.6</c:v>
                </c:pt>
                <c:pt idx="1763">
                  <c:v>102.7</c:v>
                </c:pt>
                <c:pt idx="1764">
                  <c:v>144.3</c:v>
                </c:pt>
                <c:pt idx="1765">
                  <c:v>58.5</c:v>
                </c:pt>
                <c:pt idx="1766">
                  <c:v>27.3</c:v>
                </c:pt>
                <c:pt idx="1767">
                  <c:v>54.6</c:v>
                </c:pt>
                <c:pt idx="1768">
                  <c:v>39.0</c:v>
                </c:pt>
                <c:pt idx="1769">
                  <c:v>61.1</c:v>
                </c:pt>
                <c:pt idx="1770">
                  <c:v>11.7</c:v>
                </c:pt>
                <c:pt idx="1771">
                  <c:v>27.3</c:v>
                </c:pt>
                <c:pt idx="1772">
                  <c:v>11.7</c:v>
                </c:pt>
                <c:pt idx="1773">
                  <c:v>-65.52</c:v>
                </c:pt>
                <c:pt idx="1774">
                  <c:v>0.0</c:v>
                </c:pt>
                <c:pt idx="1775">
                  <c:v>-11.7</c:v>
                </c:pt>
                <c:pt idx="1776">
                  <c:v>110.5</c:v>
                </c:pt>
                <c:pt idx="1777">
                  <c:v>13.0</c:v>
                </c:pt>
                <c:pt idx="1778">
                  <c:v>15.6</c:v>
                </c:pt>
                <c:pt idx="1779">
                  <c:v>-14.04</c:v>
                </c:pt>
                <c:pt idx="1780">
                  <c:v>-7.02</c:v>
                </c:pt>
                <c:pt idx="1781">
                  <c:v>-18.72</c:v>
                </c:pt>
                <c:pt idx="1782">
                  <c:v>-35.1</c:v>
                </c:pt>
                <c:pt idx="1783">
                  <c:v>32.5</c:v>
                </c:pt>
                <c:pt idx="1784">
                  <c:v>-18.72</c:v>
                </c:pt>
                <c:pt idx="1785">
                  <c:v>66.3</c:v>
                </c:pt>
                <c:pt idx="1786">
                  <c:v>-7.02</c:v>
                </c:pt>
                <c:pt idx="1787">
                  <c:v>-7.02</c:v>
                </c:pt>
                <c:pt idx="1788">
                  <c:v>0.0</c:v>
                </c:pt>
                <c:pt idx="1789">
                  <c:v>-4.68</c:v>
                </c:pt>
                <c:pt idx="1790">
                  <c:v>93.60000000000001</c:v>
                </c:pt>
                <c:pt idx="1791">
                  <c:v>63.7</c:v>
                </c:pt>
                <c:pt idx="1792">
                  <c:v>68.9</c:v>
                </c:pt>
                <c:pt idx="1793">
                  <c:v>98.8</c:v>
                </c:pt>
                <c:pt idx="1794">
                  <c:v>136.5</c:v>
                </c:pt>
                <c:pt idx="1795">
                  <c:v>135.2</c:v>
                </c:pt>
                <c:pt idx="1796">
                  <c:v>145.6</c:v>
                </c:pt>
                <c:pt idx="1797">
                  <c:v>115.7</c:v>
                </c:pt>
                <c:pt idx="1798">
                  <c:v>124.8</c:v>
                </c:pt>
                <c:pt idx="1799">
                  <c:v>107.9</c:v>
                </c:pt>
                <c:pt idx="1800">
                  <c:v>154.7</c:v>
                </c:pt>
                <c:pt idx="1801">
                  <c:v>148.2</c:v>
                </c:pt>
                <c:pt idx="1802">
                  <c:v>76.7</c:v>
                </c:pt>
                <c:pt idx="1803">
                  <c:v>146.9</c:v>
                </c:pt>
                <c:pt idx="1804">
                  <c:v>10.4</c:v>
                </c:pt>
                <c:pt idx="1805">
                  <c:v>46.8</c:v>
                </c:pt>
                <c:pt idx="1806">
                  <c:v>36.4</c:v>
                </c:pt>
                <c:pt idx="1807">
                  <c:v>81.9</c:v>
                </c:pt>
                <c:pt idx="1808">
                  <c:v>37.7</c:v>
                </c:pt>
                <c:pt idx="1809">
                  <c:v>24.7</c:v>
                </c:pt>
                <c:pt idx="1810">
                  <c:v>14.3</c:v>
                </c:pt>
                <c:pt idx="1811">
                  <c:v>135.2</c:v>
                </c:pt>
                <c:pt idx="1812">
                  <c:v>-2.34</c:v>
                </c:pt>
                <c:pt idx="1813">
                  <c:v>42.9</c:v>
                </c:pt>
                <c:pt idx="1814">
                  <c:v>-28.08</c:v>
                </c:pt>
                <c:pt idx="1815">
                  <c:v>-39.78</c:v>
                </c:pt>
                <c:pt idx="1816">
                  <c:v>-46.8</c:v>
                </c:pt>
                <c:pt idx="1817">
                  <c:v>-9.36</c:v>
                </c:pt>
                <c:pt idx="1818">
                  <c:v>91.0</c:v>
                </c:pt>
                <c:pt idx="1819">
                  <c:v>101.4</c:v>
                </c:pt>
                <c:pt idx="1820">
                  <c:v>-32.76</c:v>
                </c:pt>
                <c:pt idx="1821">
                  <c:v>91.0</c:v>
                </c:pt>
                <c:pt idx="1822">
                  <c:v>13.0</c:v>
                </c:pt>
                <c:pt idx="1823">
                  <c:v>32.5</c:v>
                </c:pt>
                <c:pt idx="1824">
                  <c:v>-14.04</c:v>
                </c:pt>
                <c:pt idx="1825">
                  <c:v>-114.66</c:v>
                </c:pt>
                <c:pt idx="1826">
                  <c:v>-16.38</c:v>
                </c:pt>
                <c:pt idx="1827">
                  <c:v>-32.76</c:v>
                </c:pt>
                <c:pt idx="1828">
                  <c:v>-35.1</c:v>
                </c:pt>
                <c:pt idx="1829">
                  <c:v>-32.76</c:v>
                </c:pt>
                <c:pt idx="1830">
                  <c:v>101.4</c:v>
                </c:pt>
                <c:pt idx="1831">
                  <c:v>1.3</c:v>
                </c:pt>
                <c:pt idx="1832">
                  <c:v>11.7</c:v>
                </c:pt>
                <c:pt idx="1833">
                  <c:v>88.4</c:v>
                </c:pt>
                <c:pt idx="1834">
                  <c:v>42.9</c:v>
                </c:pt>
                <c:pt idx="1835">
                  <c:v>-18.72</c:v>
                </c:pt>
                <c:pt idx="1836">
                  <c:v>88.4</c:v>
                </c:pt>
                <c:pt idx="1837">
                  <c:v>154.7</c:v>
                </c:pt>
                <c:pt idx="1838">
                  <c:v>159.9</c:v>
                </c:pt>
                <c:pt idx="1839">
                  <c:v>158.6</c:v>
                </c:pt>
                <c:pt idx="1840">
                  <c:v>153.4</c:v>
                </c:pt>
                <c:pt idx="1841">
                  <c:v>136.5</c:v>
                </c:pt>
                <c:pt idx="1842">
                  <c:v>106.6</c:v>
                </c:pt>
                <c:pt idx="1843">
                  <c:v>75.4</c:v>
                </c:pt>
                <c:pt idx="1844">
                  <c:v>146.9</c:v>
                </c:pt>
                <c:pt idx="1845">
                  <c:v>146.9</c:v>
                </c:pt>
                <c:pt idx="1846">
                  <c:v>131.3</c:v>
                </c:pt>
                <c:pt idx="1847">
                  <c:v>122.2</c:v>
                </c:pt>
                <c:pt idx="1848">
                  <c:v>122.2</c:v>
                </c:pt>
                <c:pt idx="1849">
                  <c:v>89.7</c:v>
                </c:pt>
                <c:pt idx="1850">
                  <c:v>124.8</c:v>
                </c:pt>
                <c:pt idx="1851">
                  <c:v>133.9</c:v>
                </c:pt>
                <c:pt idx="1852">
                  <c:v>123.5</c:v>
                </c:pt>
                <c:pt idx="1853">
                  <c:v>110.5</c:v>
                </c:pt>
                <c:pt idx="1854">
                  <c:v>94.9</c:v>
                </c:pt>
                <c:pt idx="1855">
                  <c:v>107.9</c:v>
                </c:pt>
                <c:pt idx="1856">
                  <c:v>80.60000000000001</c:v>
                </c:pt>
                <c:pt idx="1857">
                  <c:v>109.2</c:v>
                </c:pt>
                <c:pt idx="1858">
                  <c:v>72.8</c:v>
                </c:pt>
                <c:pt idx="1859">
                  <c:v>113.1</c:v>
                </c:pt>
                <c:pt idx="1860">
                  <c:v>71.5</c:v>
                </c:pt>
                <c:pt idx="1861">
                  <c:v>27.3</c:v>
                </c:pt>
                <c:pt idx="1862">
                  <c:v>-18.72</c:v>
                </c:pt>
                <c:pt idx="1863">
                  <c:v>-35.1</c:v>
                </c:pt>
                <c:pt idx="1864">
                  <c:v>3.9</c:v>
                </c:pt>
                <c:pt idx="1865">
                  <c:v>-44.46</c:v>
                </c:pt>
                <c:pt idx="1866">
                  <c:v>-58.5</c:v>
                </c:pt>
                <c:pt idx="1867">
                  <c:v>3.9</c:v>
                </c:pt>
                <c:pt idx="1868">
                  <c:v>15.6</c:v>
                </c:pt>
                <c:pt idx="1869">
                  <c:v>15.6</c:v>
                </c:pt>
                <c:pt idx="1870">
                  <c:v>37.7</c:v>
                </c:pt>
                <c:pt idx="1871">
                  <c:v>-65.52</c:v>
                </c:pt>
                <c:pt idx="1872">
                  <c:v>-14.04</c:v>
                </c:pt>
                <c:pt idx="1873">
                  <c:v>9.1</c:v>
                </c:pt>
                <c:pt idx="1874">
                  <c:v>87.10000000000001</c:v>
                </c:pt>
                <c:pt idx="1875">
                  <c:v>16.9</c:v>
                </c:pt>
                <c:pt idx="1876">
                  <c:v>81.9</c:v>
                </c:pt>
                <c:pt idx="1877">
                  <c:v>72.8</c:v>
                </c:pt>
                <c:pt idx="1878">
                  <c:v>11.7</c:v>
                </c:pt>
                <c:pt idx="1879">
                  <c:v>-44.46</c:v>
                </c:pt>
                <c:pt idx="1880">
                  <c:v>85.8</c:v>
                </c:pt>
                <c:pt idx="1881">
                  <c:v>101.4</c:v>
                </c:pt>
                <c:pt idx="1882">
                  <c:v>40.3</c:v>
                </c:pt>
                <c:pt idx="1883">
                  <c:v>53.3</c:v>
                </c:pt>
                <c:pt idx="1884">
                  <c:v>139.1</c:v>
                </c:pt>
                <c:pt idx="1885">
                  <c:v>111.8</c:v>
                </c:pt>
                <c:pt idx="1886">
                  <c:v>140.4</c:v>
                </c:pt>
                <c:pt idx="1887">
                  <c:v>140.4</c:v>
                </c:pt>
                <c:pt idx="1888">
                  <c:v>-28.08</c:v>
                </c:pt>
                <c:pt idx="1889">
                  <c:v>65.0</c:v>
                </c:pt>
                <c:pt idx="1890">
                  <c:v>141.7</c:v>
                </c:pt>
                <c:pt idx="1891">
                  <c:v>140.4</c:v>
                </c:pt>
                <c:pt idx="1892">
                  <c:v>93.60000000000001</c:v>
                </c:pt>
                <c:pt idx="1893">
                  <c:v>109.2</c:v>
                </c:pt>
                <c:pt idx="1894">
                  <c:v>137.8</c:v>
                </c:pt>
                <c:pt idx="1895">
                  <c:v>80.60000000000001</c:v>
                </c:pt>
                <c:pt idx="1896">
                  <c:v>124.8</c:v>
                </c:pt>
                <c:pt idx="1897">
                  <c:v>54.6</c:v>
                </c:pt>
                <c:pt idx="1898">
                  <c:v>137.8</c:v>
                </c:pt>
                <c:pt idx="1899">
                  <c:v>143.0</c:v>
                </c:pt>
                <c:pt idx="1900">
                  <c:v>141.7</c:v>
                </c:pt>
                <c:pt idx="1901">
                  <c:v>-21.06</c:v>
                </c:pt>
                <c:pt idx="1902">
                  <c:v>33.8</c:v>
                </c:pt>
                <c:pt idx="1903">
                  <c:v>133.9</c:v>
                </c:pt>
                <c:pt idx="1904">
                  <c:v>98.8</c:v>
                </c:pt>
                <c:pt idx="1905">
                  <c:v>118.3</c:v>
                </c:pt>
                <c:pt idx="1906">
                  <c:v>-4.68</c:v>
                </c:pt>
                <c:pt idx="1907">
                  <c:v>-58.5</c:v>
                </c:pt>
                <c:pt idx="1908">
                  <c:v>-7.02</c:v>
                </c:pt>
                <c:pt idx="1909">
                  <c:v>13.0</c:v>
                </c:pt>
                <c:pt idx="1910">
                  <c:v>44.2</c:v>
                </c:pt>
                <c:pt idx="1911">
                  <c:v>139.1</c:v>
                </c:pt>
                <c:pt idx="1912">
                  <c:v>114.4</c:v>
                </c:pt>
                <c:pt idx="1913">
                  <c:v>148.2</c:v>
                </c:pt>
                <c:pt idx="1914">
                  <c:v>145.6</c:v>
                </c:pt>
                <c:pt idx="1915">
                  <c:v>102.7</c:v>
                </c:pt>
                <c:pt idx="1916">
                  <c:v>133.9</c:v>
                </c:pt>
                <c:pt idx="1917">
                  <c:v>92.3</c:v>
                </c:pt>
                <c:pt idx="1918">
                  <c:v>153.4</c:v>
                </c:pt>
                <c:pt idx="1919">
                  <c:v>128.7</c:v>
                </c:pt>
                <c:pt idx="1920">
                  <c:v>124.8</c:v>
                </c:pt>
                <c:pt idx="1921">
                  <c:v>-11.7</c:v>
                </c:pt>
                <c:pt idx="1922">
                  <c:v>-28.08</c:v>
                </c:pt>
                <c:pt idx="1923">
                  <c:v>79.3</c:v>
                </c:pt>
                <c:pt idx="1924">
                  <c:v>23.4</c:v>
                </c:pt>
                <c:pt idx="1925">
                  <c:v>75.4</c:v>
                </c:pt>
                <c:pt idx="1926">
                  <c:v>-18.72</c:v>
                </c:pt>
                <c:pt idx="1927">
                  <c:v>3.9</c:v>
                </c:pt>
                <c:pt idx="1928">
                  <c:v>23.4</c:v>
                </c:pt>
                <c:pt idx="1929">
                  <c:v>5.2</c:v>
                </c:pt>
                <c:pt idx="1930">
                  <c:v>23.4</c:v>
                </c:pt>
                <c:pt idx="1931">
                  <c:v>23.4</c:v>
                </c:pt>
                <c:pt idx="1932">
                  <c:v>-9.36</c:v>
                </c:pt>
                <c:pt idx="1933">
                  <c:v>-9.36</c:v>
                </c:pt>
                <c:pt idx="1934">
                  <c:v>11.7</c:v>
                </c:pt>
                <c:pt idx="1935">
                  <c:v>32.5</c:v>
                </c:pt>
                <c:pt idx="1936">
                  <c:v>39.0</c:v>
                </c:pt>
                <c:pt idx="1937">
                  <c:v>14.3</c:v>
                </c:pt>
                <c:pt idx="1938">
                  <c:v>114.4</c:v>
                </c:pt>
                <c:pt idx="1939">
                  <c:v>106.6</c:v>
                </c:pt>
                <c:pt idx="1940">
                  <c:v>45.5</c:v>
                </c:pt>
                <c:pt idx="1941">
                  <c:v>-23.4</c:v>
                </c:pt>
                <c:pt idx="1942">
                  <c:v>148.2</c:v>
                </c:pt>
                <c:pt idx="1943">
                  <c:v>-53.82000000000001</c:v>
                </c:pt>
                <c:pt idx="1944">
                  <c:v>141.7</c:v>
                </c:pt>
                <c:pt idx="1945">
                  <c:v>141.7</c:v>
                </c:pt>
                <c:pt idx="1946">
                  <c:v>54.6</c:v>
                </c:pt>
                <c:pt idx="1947">
                  <c:v>10.4</c:v>
                </c:pt>
                <c:pt idx="1948">
                  <c:v>123.5</c:v>
                </c:pt>
                <c:pt idx="1949">
                  <c:v>-112.32</c:v>
                </c:pt>
                <c:pt idx="1950">
                  <c:v>102.7</c:v>
                </c:pt>
                <c:pt idx="1951">
                  <c:v>128.7</c:v>
                </c:pt>
                <c:pt idx="1952">
                  <c:v>74.10000000000001</c:v>
                </c:pt>
                <c:pt idx="1953">
                  <c:v>-2.34</c:v>
                </c:pt>
                <c:pt idx="1954">
                  <c:v>84.5</c:v>
                </c:pt>
                <c:pt idx="1955">
                  <c:v>-18.72</c:v>
                </c:pt>
                <c:pt idx="1956">
                  <c:v>35.1</c:v>
                </c:pt>
                <c:pt idx="1957">
                  <c:v>19.5</c:v>
                </c:pt>
                <c:pt idx="1958">
                  <c:v>27.3</c:v>
                </c:pt>
                <c:pt idx="1959">
                  <c:v>63.7</c:v>
                </c:pt>
                <c:pt idx="1960">
                  <c:v>20.8</c:v>
                </c:pt>
                <c:pt idx="1961">
                  <c:v>-18.72</c:v>
                </c:pt>
                <c:pt idx="1962">
                  <c:v>5.2</c:v>
                </c:pt>
                <c:pt idx="1963">
                  <c:v>154.7</c:v>
                </c:pt>
                <c:pt idx="1964">
                  <c:v>70.2</c:v>
                </c:pt>
                <c:pt idx="1965">
                  <c:v>159.9</c:v>
                </c:pt>
                <c:pt idx="1966">
                  <c:v>37.7</c:v>
                </c:pt>
                <c:pt idx="1967">
                  <c:v>81.9</c:v>
                </c:pt>
                <c:pt idx="1968">
                  <c:v>36.4</c:v>
                </c:pt>
                <c:pt idx="1969">
                  <c:v>132.6</c:v>
                </c:pt>
                <c:pt idx="1970">
                  <c:v>135.2</c:v>
                </c:pt>
                <c:pt idx="1971">
                  <c:v>132.6</c:v>
                </c:pt>
                <c:pt idx="1972">
                  <c:v>128.7</c:v>
                </c:pt>
                <c:pt idx="1973">
                  <c:v>149.5</c:v>
                </c:pt>
                <c:pt idx="1974">
                  <c:v>122.2</c:v>
                </c:pt>
                <c:pt idx="1975">
                  <c:v>137.8</c:v>
                </c:pt>
                <c:pt idx="1976">
                  <c:v>27.3</c:v>
                </c:pt>
                <c:pt idx="1977">
                  <c:v>-65.52</c:v>
                </c:pt>
                <c:pt idx="1978">
                  <c:v>-98.28</c:v>
                </c:pt>
                <c:pt idx="1979">
                  <c:v>31.2</c:v>
                </c:pt>
                <c:pt idx="1980">
                  <c:v>136.5</c:v>
                </c:pt>
                <c:pt idx="1981">
                  <c:v>0.0</c:v>
                </c:pt>
                <c:pt idx="1982">
                  <c:v>-23.4</c:v>
                </c:pt>
                <c:pt idx="1983">
                  <c:v>53.3</c:v>
                </c:pt>
                <c:pt idx="1984">
                  <c:v>28.6</c:v>
                </c:pt>
                <c:pt idx="1985">
                  <c:v>110.5</c:v>
                </c:pt>
                <c:pt idx="1986">
                  <c:v>-14.04</c:v>
                </c:pt>
                <c:pt idx="1987">
                  <c:v>-25.74</c:v>
                </c:pt>
                <c:pt idx="1988">
                  <c:v>59.8</c:v>
                </c:pt>
                <c:pt idx="1989">
                  <c:v>-60.84000000000001</c:v>
                </c:pt>
                <c:pt idx="1990">
                  <c:v>1.3</c:v>
                </c:pt>
                <c:pt idx="1991">
                  <c:v>104.0</c:v>
                </c:pt>
                <c:pt idx="1992">
                  <c:v>144.3</c:v>
                </c:pt>
                <c:pt idx="1993">
                  <c:v>149.5</c:v>
                </c:pt>
                <c:pt idx="1994">
                  <c:v>-86.58</c:v>
                </c:pt>
                <c:pt idx="1995">
                  <c:v>67.60000000000001</c:v>
                </c:pt>
                <c:pt idx="1996">
                  <c:v>26.0</c:v>
                </c:pt>
                <c:pt idx="1997">
                  <c:v>58.5</c:v>
                </c:pt>
                <c:pt idx="1998">
                  <c:v>66.3</c:v>
                </c:pt>
                <c:pt idx="1999">
                  <c:v>132.6</c:v>
                </c:pt>
                <c:pt idx="2000">
                  <c:v>126.1</c:v>
                </c:pt>
                <c:pt idx="2001">
                  <c:v>9.1</c:v>
                </c:pt>
                <c:pt idx="2002">
                  <c:v>11.7</c:v>
                </c:pt>
                <c:pt idx="2003">
                  <c:v>91.0</c:v>
                </c:pt>
                <c:pt idx="2004">
                  <c:v>136.5</c:v>
                </c:pt>
                <c:pt idx="2005">
                  <c:v>5.2</c:v>
                </c:pt>
                <c:pt idx="2006">
                  <c:v>58.5</c:v>
                </c:pt>
                <c:pt idx="2007">
                  <c:v>27.3</c:v>
                </c:pt>
                <c:pt idx="2008">
                  <c:v>-79.56</c:v>
                </c:pt>
                <c:pt idx="2009">
                  <c:v>109.2</c:v>
                </c:pt>
                <c:pt idx="2010">
                  <c:v>-46.8</c:v>
                </c:pt>
                <c:pt idx="2011">
                  <c:v>-11.7</c:v>
                </c:pt>
                <c:pt idx="2012">
                  <c:v>-11.7</c:v>
                </c:pt>
                <c:pt idx="2013">
                  <c:v>-23.4</c:v>
                </c:pt>
                <c:pt idx="2014">
                  <c:v>-35.1</c:v>
                </c:pt>
                <c:pt idx="2015">
                  <c:v>14.3</c:v>
                </c:pt>
                <c:pt idx="2016">
                  <c:v>3.9</c:v>
                </c:pt>
                <c:pt idx="2017">
                  <c:v>3.9</c:v>
                </c:pt>
                <c:pt idx="2018">
                  <c:v>88.4</c:v>
                </c:pt>
                <c:pt idx="2019">
                  <c:v>-25.74</c:v>
                </c:pt>
                <c:pt idx="2020">
                  <c:v>24.7</c:v>
                </c:pt>
                <c:pt idx="2021">
                  <c:v>143.0</c:v>
                </c:pt>
                <c:pt idx="2022">
                  <c:v>137.8</c:v>
                </c:pt>
                <c:pt idx="2023">
                  <c:v>122.2</c:v>
                </c:pt>
                <c:pt idx="2024">
                  <c:v>71.5</c:v>
                </c:pt>
                <c:pt idx="2025">
                  <c:v>46.8</c:v>
                </c:pt>
                <c:pt idx="2026">
                  <c:v>23.4</c:v>
                </c:pt>
                <c:pt idx="2027">
                  <c:v>126.1</c:v>
                </c:pt>
                <c:pt idx="2028">
                  <c:v>-100.62</c:v>
                </c:pt>
                <c:pt idx="2029">
                  <c:v>-23.4</c:v>
                </c:pt>
                <c:pt idx="2030">
                  <c:v>104.0</c:v>
                </c:pt>
                <c:pt idx="2031">
                  <c:v>13.0</c:v>
                </c:pt>
                <c:pt idx="2032">
                  <c:v>144.3</c:v>
                </c:pt>
                <c:pt idx="2033">
                  <c:v>126.1</c:v>
                </c:pt>
                <c:pt idx="2034">
                  <c:v>97.5</c:v>
                </c:pt>
                <c:pt idx="2035">
                  <c:v>-32.76</c:v>
                </c:pt>
                <c:pt idx="2036">
                  <c:v>5.2</c:v>
                </c:pt>
                <c:pt idx="2037">
                  <c:v>104.0</c:v>
                </c:pt>
                <c:pt idx="2038">
                  <c:v>-46.8</c:v>
                </c:pt>
                <c:pt idx="2039">
                  <c:v>-63.18000000000001</c:v>
                </c:pt>
                <c:pt idx="2040">
                  <c:v>-51.48</c:v>
                </c:pt>
                <c:pt idx="2041">
                  <c:v>76.7</c:v>
                </c:pt>
                <c:pt idx="2042">
                  <c:v>62.40000000000001</c:v>
                </c:pt>
                <c:pt idx="2043">
                  <c:v>91.0</c:v>
                </c:pt>
                <c:pt idx="2044">
                  <c:v>-107.64</c:v>
                </c:pt>
                <c:pt idx="2045">
                  <c:v>143.0</c:v>
                </c:pt>
                <c:pt idx="2046">
                  <c:v>144.3</c:v>
                </c:pt>
                <c:pt idx="2047">
                  <c:v>153.4</c:v>
                </c:pt>
                <c:pt idx="2048">
                  <c:v>152.1</c:v>
                </c:pt>
                <c:pt idx="2049">
                  <c:v>135.2</c:v>
                </c:pt>
                <c:pt idx="2050">
                  <c:v>124.8</c:v>
                </c:pt>
                <c:pt idx="2051">
                  <c:v>132.6</c:v>
                </c:pt>
                <c:pt idx="2052">
                  <c:v>-93.60000000000001</c:v>
                </c:pt>
                <c:pt idx="2053">
                  <c:v>-67.86000000000001</c:v>
                </c:pt>
                <c:pt idx="2054">
                  <c:v>150.8</c:v>
                </c:pt>
                <c:pt idx="2055">
                  <c:v>159.9</c:v>
                </c:pt>
                <c:pt idx="2056">
                  <c:v>145.6</c:v>
                </c:pt>
                <c:pt idx="2057">
                  <c:v>-81.9</c:v>
                </c:pt>
                <c:pt idx="2058">
                  <c:v>71.5</c:v>
                </c:pt>
                <c:pt idx="2059">
                  <c:v>146.9</c:v>
                </c:pt>
                <c:pt idx="2060">
                  <c:v>13.0</c:v>
                </c:pt>
                <c:pt idx="2061">
                  <c:v>117.0</c:v>
                </c:pt>
                <c:pt idx="2062">
                  <c:v>20.8</c:v>
                </c:pt>
                <c:pt idx="2063">
                  <c:v>-39.78</c:v>
                </c:pt>
                <c:pt idx="2064">
                  <c:v>53.3</c:v>
                </c:pt>
                <c:pt idx="2065">
                  <c:v>-39.78</c:v>
                </c:pt>
                <c:pt idx="2066">
                  <c:v>-4.68</c:v>
                </c:pt>
                <c:pt idx="2067">
                  <c:v>0.0</c:v>
                </c:pt>
                <c:pt idx="2068">
                  <c:v>1.3</c:v>
                </c:pt>
                <c:pt idx="2069">
                  <c:v>14.3</c:v>
                </c:pt>
                <c:pt idx="2070">
                  <c:v>152.1</c:v>
                </c:pt>
                <c:pt idx="2071">
                  <c:v>152.1</c:v>
                </c:pt>
                <c:pt idx="2072">
                  <c:v>-58.5</c:v>
                </c:pt>
                <c:pt idx="2073">
                  <c:v>128.7</c:v>
                </c:pt>
                <c:pt idx="2074">
                  <c:v>-67.86000000000001</c:v>
                </c:pt>
                <c:pt idx="2075">
                  <c:v>143.0</c:v>
                </c:pt>
                <c:pt idx="2076">
                  <c:v>96.2</c:v>
                </c:pt>
                <c:pt idx="2077">
                  <c:v>149.5</c:v>
                </c:pt>
                <c:pt idx="2078">
                  <c:v>141.7</c:v>
                </c:pt>
                <c:pt idx="2079">
                  <c:v>122.2</c:v>
                </c:pt>
                <c:pt idx="2080">
                  <c:v>40.3</c:v>
                </c:pt>
                <c:pt idx="2081">
                  <c:v>59.8</c:v>
                </c:pt>
                <c:pt idx="2082">
                  <c:v>119.6</c:v>
                </c:pt>
                <c:pt idx="2083">
                  <c:v>143.0</c:v>
                </c:pt>
                <c:pt idx="2084">
                  <c:v>144.3</c:v>
                </c:pt>
                <c:pt idx="2085">
                  <c:v>31.2</c:v>
                </c:pt>
                <c:pt idx="2086">
                  <c:v>68.9</c:v>
                </c:pt>
                <c:pt idx="2087">
                  <c:v>148.2</c:v>
                </c:pt>
                <c:pt idx="2088">
                  <c:v>113.1</c:v>
                </c:pt>
                <c:pt idx="2089">
                  <c:v>154.7</c:v>
                </c:pt>
                <c:pt idx="2090">
                  <c:v>48.1</c:v>
                </c:pt>
                <c:pt idx="2091">
                  <c:v>23.4</c:v>
                </c:pt>
                <c:pt idx="2092">
                  <c:v>58.5</c:v>
                </c:pt>
                <c:pt idx="2093">
                  <c:v>61.1</c:v>
                </c:pt>
                <c:pt idx="2094">
                  <c:v>41.6</c:v>
                </c:pt>
                <c:pt idx="2095">
                  <c:v>27.3</c:v>
                </c:pt>
                <c:pt idx="2096">
                  <c:v>-21.06</c:v>
                </c:pt>
                <c:pt idx="2097">
                  <c:v>36.4</c:v>
                </c:pt>
                <c:pt idx="2098">
                  <c:v>22.1</c:v>
                </c:pt>
                <c:pt idx="2099">
                  <c:v>24.7</c:v>
                </c:pt>
                <c:pt idx="2100">
                  <c:v>-7.02</c:v>
                </c:pt>
                <c:pt idx="2101">
                  <c:v>-25.74</c:v>
                </c:pt>
                <c:pt idx="2102">
                  <c:v>150.8</c:v>
                </c:pt>
                <c:pt idx="2103">
                  <c:v>146.9</c:v>
                </c:pt>
                <c:pt idx="2104">
                  <c:v>150.8</c:v>
                </c:pt>
                <c:pt idx="2105">
                  <c:v>61.1</c:v>
                </c:pt>
                <c:pt idx="2106">
                  <c:v>118.3</c:v>
                </c:pt>
                <c:pt idx="2107">
                  <c:v>146.9</c:v>
                </c:pt>
                <c:pt idx="2108">
                  <c:v>102.7</c:v>
                </c:pt>
                <c:pt idx="2109">
                  <c:v>-72.54</c:v>
                </c:pt>
                <c:pt idx="2110">
                  <c:v>-72.54</c:v>
                </c:pt>
                <c:pt idx="2111">
                  <c:v>143.0</c:v>
                </c:pt>
                <c:pt idx="2112">
                  <c:v>123.5</c:v>
                </c:pt>
                <c:pt idx="2113">
                  <c:v>124.8</c:v>
                </c:pt>
                <c:pt idx="2114">
                  <c:v>50.7</c:v>
                </c:pt>
                <c:pt idx="2115">
                  <c:v>146.9</c:v>
                </c:pt>
                <c:pt idx="2116">
                  <c:v>31.2</c:v>
                </c:pt>
                <c:pt idx="2117">
                  <c:v>78.0</c:v>
                </c:pt>
                <c:pt idx="2118">
                  <c:v>-23.4</c:v>
                </c:pt>
                <c:pt idx="2119">
                  <c:v>101.4</c:v>
                </c:pt>
                <c:pt idx="2120">
                  <c:v>96.2</c:v>
                </c:pt>
                <c:pt idx="2121">
                  <c:v>6.5</c:v>
                </c:pt>
                <c:pt idx="2122">
                  <c:v>-25.74</c:v>
                </c:pt>
                <c:pt idx="2123">
                  <c:v>40.3</c:v>
                </c:pt>
                <c:pt idx="2124">
                  <c:v>-2.34</c:v>
                </c:pt>
                <c:pt idx="2125">
                  <c:v>-7.02</c:v>
                </c:pt>
                <c:pt idx="2126">
                  <c:v>62.40000000000001</c:v>
                </c:pt>
                <c:pt idx="2127">
                  <c:v>109.2</c:v>
                </c:pt>
                <c:pt idx="2128">
                  <c:v>153.4</c:v>
                </c:pt>
                <c:pt idx="2129">
                  <c:v>-107.64</c:v>
                </c:pt>
                <c:pt idx="2130">
                  <c:v>120.9</c:v>
                </c:pt>
                <c:pt idx="2131">
                  <c:v>133.9</c:v>
                </c:pt>
                <c:pt idx="2132">
                  <c:v>140.4</c:v>
                </c:pt>
                <c:pt idx="2133">
                  <c:v>105.3</c:v>
                </c:pt>
                <c:pt idx="2134">
                  <c:v>145.6</c:v>
                </c:pt>
                <c:pt idx="2135">
                  <c:v>149.5</c:v>
                </c:pt>
                <c:pt idx="2136">
                  <c:v>135.2</c:v>
                </c:pt>
                <c:pt idx="2137">
                  <c:v>150.8</c:v>
                </c:pt>
                <c:pt idx="2138">
                  <c:v>135.2</c:v>
                </c:pt>
                <c:pt idx="2139">
                  <c:v>80.60000000000001</c:v>
                </c:pt>
                <c:pt idx="2140">
                  <c:v>127.4</c:v>
                </c:pt>
                <c:pt idx="2141">
                  <c:v>117.0</c:v>
                </c:pt>
                <c:pt idx="2142">
                  <c:v>54.6</c:v>
                </c:pt>
                <c:pt idx="2143">
                  <c:v>148.2</c:v>
                </c:pt>
                <c:pt idx="2144">
                  <c:v>146.9</c:v>
                </c:pt>
                <c:pt idx="2145">
                  <c:v>-126.36</c:v>
                </c:pt>
                <c:pt idx="2146">
                  <c:v>-133.38</c:v>
                </c:pt>
                <c:pt idx="2147">
                  <c:v>20.8</c:v>
                </c:pt>
                <c:pt idx="2148">
                  <c:v>19.5</c:v>
                </c:pt>
                <c:pt idx="2149">
                  <c:v>62.40000000000001</c:v>
                </c:pt>
                <c:pt idx="2150">
                  <c:v>109.2</c:v>
                </c:pt>
                <c:pt idx="2151">
                  <c:v>-79.56</c:v>
                </c:pt>
                <c:pt idx="2152">
                  <c:v>-42.12</c:v>
                </c:pt>
                <c:pt idx="2153">
                  <c:v>105.3</c:v>
                </c:pt>
                <c:pt idx="2154">
                  <c:v>92.3</c:v>
                </c:pt>
                <c:pt idx="2155">
                  <c:v>-58.5</c:v>
                </c:pt>
                <c:pt idx="2156">
                  <c:v>46.8</c:v>
                </c:pt>
                <c:pt idx="2157">
                  <c:v>0.0</c:v>
                </c:pt>
                <c:pt idx="2158">
                  <c:v>3.9</c:v>
                </c:pt>
                <c:pt idx="2159">
                  <c:v>3.9</c:v>
                </c:pt>
                <c:pt idx="2160">
                  <c:v>-23.4</c:v>
                </c:pt>
                <c:pt idx="2161">
                  <c:v>-30.42000000000001</c:v>
                </c:pt>
                <c:pt idx="2162">
                  <c:v>10.4</c:v>
                </c:pt>
                <c:pt idx="2163">
                  <c:v>-37.44</c:v>
                </c:pt>
                <c:pt idx="2164">
                  <c:v>-37.44</c:v>
                </c:pt>
                <c:pt idx="2165">
                  <c:v>-49.14</c:v>
                </c:pt>
                <c:pt idx="2166">
                  <c:v>131.3</c:v>
                </c:pt>
                <c:pt idx="2167">
                  <c:v>153.4</c:v>
                </c:pt>
                <c:pt idx="2168">
                  <c:v>136.5</c:v>
                </c:pt>
                <c:pt idx="2169">
                  <c:v>32.5</c:v>
                </c:pt>
                <c:pt idx="2170">
                  <c:v>152.1</c:v>
                </c:pt>
                <c:pt idx="2171">
                  <c:v>-56.16</c:v>
                </c:pt>
                <c:pt idx="2172">
                  <c:v>84.5</c:v>
                </c:pt>
                <c:pt idx="2173">
                  <c:v>61.1</c:v>
                </c:pt>
                <c:pt idx="2174">
                  <c:v>16.9</c:v>
                </c:pt>
                <c:pt idx="2175">
                  <c:v>146.9</c:v>
                </c:pt>
                <c:pt idx="2176">
                  <c:v>14.3</c:v>
                </c:pt>
                <c:pt idx="2177">
                  <c:v>-9.36</c:v>
                </c:pt>
                <c:pt idx="2178">
                  <c:v>-11.7</c:v>
                </c:pt>
                <c:pt idx="2179">
                  <c:v>-46.8</c:v>
                </c:pt>
                <c:pt idx="2180">
                  <c:v>123.5</c:v>
                </c:pt>
                <c:pt idx="2181">
                  <c:v>-42.12</c:v>
                </c:pt>
                <c:pt idx="2182">
                  <c:v>-53.82000000000001</c:v>
                </c:pt>
                <c:pt idx="2183">
                  <c:v>-46.8</c:v>
                </c:pt>
                <c:pt idx="2184">
                  <c:v>5.2</c:v>
                </c:pt>
                <c:pt idx="2185">
                  <c:v>39.0</c:v>
                </c:pt>
                <c:pt idx="2186">
                  <c:v>154.7</c:v>
                </c:pt>
                <c:pt idx="2187">
                  <c:v>-39.78</c:v>
                </c:pt>
                <c:pt idx="2188">
                  <c:v>146.9</c:v>
                </c:pt>
                <c:pt idx="2189">
                  <c:v>148.2</c:v>
                </c:pt>
                <c:pt idx="2190">
                  <c:v>144.3</c:v>
                </c:pt>
                <c:pt idx="2191">
                  <c:v>150.8</c:v>
                </c:pt>
                <c:pt idx="2192">
                  <c:v>153.4</c:v>
                </c:pt>
                <c:pt idx="2193">
                  <c:v>94.9</c:v>
                </c:pt>
                <c:pt idx="2194">
                  <c:v>80.60000000000001</c:v>
                </c:pt>
                <c:pt idx="2195">
                  <c:v>52.0</c:v>
                </c:pt>
                <c:pt idx="2196">
                  <c:v>109.2</c:v>
                </c:pt>
                <c:pt idx="2197">
                  <c:v>144.3</c:v>
                </c:pt>
                <c:pt idx="2198">
                  <c:v>36.4</c:v>
                </c:pt>
                <c:pt idx="2199">
                  <c:v>24.7</c:v>
                </c:pt>
                <c:pt idx="2200">
                  <c:v>91.0</c:v>
                </c:pt>
                <c:pt idx="2201">
                  <c:v>13.0</c:v>
                </c:pt>
                <c:pt idx="2202">
                  <c:v>80.60000000000001</c:v>
                </c:pt>
                <c:pt idx="2203">
                  <c:v>-102.96</c:v>
                </c:pt>
                <c:pt idx="2204">
                  <c:v>137.8</c:v>
                </c:pt>
                <c:pt idx="2205">
                  <c:v>-131.04</c:v>
                </c:pt>
                <c:pt idx="2206">
                  <c:v>5.2</c:v>
                </c:pt>
                <c:pt idx="2207">
                  <c:v>50.7</c:v>
                </c:pt>
                <c:pt idx="2208">
                  <c:v>-63.18000000000001</c:v>
                </c:pt>
                <c:pt idx="2209">
                  <c:v>27.3</c:v>
                </c:pt>
                <c:pt idx="2210">
                  <c:v>81.9</c:v>
                </c:pt>
                <c:pt idx="2211">
                  <c:v>63.7</c:v>
                </c:pt>
                <c:pt idx="2212">
                  <c:v>59.8</c:v>
                </c:pt>
                <c:pt idx="2213">
                  <c:v>46.8</c:v>
                </c:pt>
                <c:pt idx="2214">
                  <c:v>40.3</c:v>
                </c:pt>
                <c:pt idx="2215">
                  <c:v>140.4</c:v>
                </c:pt>
                <c:pt idx="2216">
                  <c:v>135.2</c:v>
                </c:pt>
                <c:pt idx="2217">
                  <c:v>126.1</c:v>
                </c:pt>
                <c:pt idx="2218">
                  <c:v>135.2</c:v>
                </c:pt>
                <c:pt idx="2219">
                  <c:v>114.4</c:v>
                </c:pt>
                <c:pt idx="2220">
                  <c:v>88.4</c:v>
                </c:pt>
                <c:pt idx="2221">
                  <c:v>124.8</c:v>
                </c:pt>
                <c:pt idx="2222">
                  <c:v>40.3</c:v>
                </c:pt>
                <c:pt idx="2223">
                  <c:v>-53.82000000000001</c:v>
                </c:pt>
                <c:pt idx="2224">
                  <c:v>149.5</c:v>
                </c:pt>
                <c:pt idx="2225">
                  <c:v>79.3</c:v>
                </c:pt>
                <c:pt idx="2226">
                  <c:v>131.3</c:v>
                </c:pt>
                <c:pt idx="2227">
                  <c:v>105.3</c:v>
                </c:pt>
                <c:pt idx="2228">
                  <c:v>-9.36</c:v>
                </c:pt>
                <c:pt idx="2229">
                  <c:v>126.1</c:v>
                </c:pt>
                <c:pt idx="2230">
                  <c:v>92.3</c:v>
                </c:pt>
                <c:pt idx="2231">
                  <c:v>-23.4</c:v>
                </c:pt>
                <c:pt idx="2232">
                  <c:v>-28.08</c:v>
                </c:pt>
                <c:pt idx="2233">
                  <c:v>65.0</c:v>
                </c:pt>
                <c:pt idx="2234">
                  <c:v>42.9</c:v>
                </c:pt>
                <c:pt idx="2235">
                  <c:v>94.9</c:v>
                </c:pt>
                <c:pt idx="2236">
                  <c:v>-30.42000000000001</c:v>
                </c:pt>
                <c:pt idx="2237">
                  <c:v>-37.44</c:v>
                </c:pt>
                <c:pt idx="2238">
                  <c:v>152.1</c:v>
                </c:pt>
                <c:pt idx="2239">
                  <c:v>32.5</c:v>
                </c:pt>
                <c:pt idx="2240">
                  <c:v>42.9</c:v>
                </c:pt>
                <c:pt idx="2241">
                  <c:v>-44.46</c:v>
                </c:pt>
                <c:pt idx="2242">
                  <c:v>145.6</c:v>
                </c:pt>
                <c:pt idx="2243">
                  <c:v>52.0</c:v>
                </c:pt>
                <c:pt idx="2244">
                  <c:v>81.9</c:v>
                </c:pt>
                <c:pt idx="2245">
                  <c:v>139.1</c:v>
                </c:pt>
                <c:pt idx="2246">
                  <c:v>141.7</c:v>
                </c:pt>
                <c:pt idx="2247">
                  <c:v>122.2</c:v>
                </c:pt>
                <c:pt idx="2248">
                  <c:v>89.7</c:v>
                </c:pt>
                <c:pt idx="2249">
                  <c:v>101.4</c:v>
                </c:pt>
                <c:pt idx="2250">
                  <c:v>13.0</c:v>
                </c:pt>
                <c:pt idx="2251">
                  <c:v>62.40000000000001</c:v>
                </c:pt>
                <c:pt idx="2252">
                  <c:v>31.2</c:v>
                </c:pt>
                <c:pt idx="2253">
                  <c:v>146.9</c:v>
                </c:pt>
                <c:pt idx="2254">
                  <c:v>-49.14</c:v>
                </c:pt>
                <c:pt idx="2255">
                  <c:v>1.3</c:v>
                </c:pt>
                <c:pt idx="2256">
                  <c:v>-37.44</c:v>
                </c:pt>
                <c:pt idx="2257">
                  <c:v>46.8</c:v>
                </c:pt>
                <c:pt idx="2258">
                  <c:v>105.3</c:v>
                </c:pt>
                <c:pt idx="2259">
                  <c:v>46.8</c:v>
                </c:pt>
                <c:pt idx="2260">
                  <c:v>24.7</c:v>
                </c:pt>
                <c:pt idx="2261">
                  <c:v>10.4</c:v>
                </c:pt>
                <c:pt idx="2262">
                  <c:v>59.8</c:v>
                </c:pt>
                <c:pt idx="2263">
                  <c:v>128.7</c:v>
                </c:pt>
                <c:pt idx="2264">
                  <c:v>40.3</c:v>
                </c:pt>
                <c:pt idx="2265">
                  <c:v>128.7</c:v>
                </c:pt>
                <c:pt idx="2266">
                  <c:v>137.8</c:v>
                </c:pt>
                <c:pt idx="2267">
                  <c:v>137.8</c:v>
                </c:pt>
                <c:pt idx="2268">
                  <c:v>135.2</c:v>
                </c:pt>
                <c:pt idx="2269">
                  <c:v>22.1</c:v>
                </c:pt>
                <c:pt idx="2270">
                  <c:v>140.4</c:v>
                </c:pt>
                <c:pt idx="2271">
                  <c:v>139.1</c:v>
                </c:pt>
                <c:pt idx="2272">
                  <c:v>96.2</c:v>
                </c:pt>
                <c:pt idx="2273">
                  <c:v>109.2</c:v>
                </c:pt>
                <c:pt idx="2274">
                  <c:v>39.0</c:v>
                </c:pt>
                <c:pt idx="2275">
                  <c:v>84.5</c:v>
                </c:pt>
                <c:pt idx="2276">
                  <c:v>141.7</c:v>
                </c:pt>
                <c:pt idx="2277">
                  <c:v>42.9</c:v>
                </c:pt>
                <c:pt idx="2278">
                  <c:v>132.6</c:v>
                </c:pt>
                <c:pt idx="2279">
                  <c:v>119.6</c:v>
                </c:pt>
                <c:pt idx="2280">
                  <c:v>137.8</c:v>
                </c:pt>
                <c:pt idx="2281">
                  <c:v>48.1</c:v>
                </c:pt>
                <c:pt idx="2282">
                  <c:v>48.1</c:v>
                </c:pt>
                <c:pt idx="2283">
                  <c:v>50.7</c:v>
                </c:pt>
                <c:pt idx="2284">
                  <c:v>93.60000000000001</c:v>
                </c:pt>
                <c:pt idx="2285">
                  <c:v>68.9</c:v>
                </c:pt>
                <c:pt idx="2286">
                  <c:v>120.9</c:v>
                </c:pt>
                <c:pt idx="2287">
                  <c:v>97.5</c:v>
                </c:pt>
                <c:pt idx="2288">
                  <c:v>-81.9</c:v>
                </c:pt>
                <c:pt idx="2289">
                  <c:v>131.3</c:v>
                </c:pt>
                <c:pt idx="2290">
                  <c:v>111.8</c:v>
                </c:pt>
                <c:pt idx="2291">
                  <c:v>101.4</c:v>
                </c:pt>
                <c:pt idx="2292">
                  <c:v>145.6</c:v>
                </c:pt>
                <c:pt idx="2293">
                  <c:v>150.8</c:v>
                </c:pt>
                <c:pt idx="2294">
                  <c:v>54.6</c:v>
                </c:pt>
                <c:pt idx="2295">
                  <c:v>109.2</c:v>
                </c:pt>
                <c:pt idx="2296">
                  <c:v>107.9</c:v>
                </c:pt>
                <c:pt idx="2297">
                  <c:v>15.6</c:v>
                </c:pt>
                <c:pt idx="2298">
                  <c:v>0.0</c:v>
                </c:pt>
                <c:pt idx="2299">
                  <c:v>114.4</c:v>
                </c:pt>
                <c:pt idx="2300">
                  <c:v>65.0</c:v>
                </c:pt>
                <c:pt idx="2301">
                  <c:v>-60.84000000000001</c:v>
                </c:pt>
                <c:pt idx="2302">
                  <c:v>-44.46</c:v>
                </c:pt>
                <c:pt idx="2303">
                  <c:v>57.2</c:v>
                </c:pt>
                <c:pt idx="2304">
                  <c:v>31.2</c:v>
                </c:pt>
                <c:pt idx="2305">
                  <c:v>117.0</c:v>
                </c:pt>
                <c:pt idx="2306">
                  <c:v>-16.38</c:v>
                </c:pt>
                <c:pt idx="2307">
                  <c:v>137.8</c:v>
                </c:pt>
                <c:pt idx="2308">
                  <c:v>54.6</c:v>
                </c:pt>
                <c:pt idx="2309">
                  <c:v>83.2</c:v>
                </c:pt>
                <c:pt idx="2310">
                  <c:v>126.1</c:v>
                </c:pt>
                <c:pt idx="2311">
                  <c:v>83.2</c:v>
                </c:pt>
                <c:pt idx="2312">
                  <c:v>149.5</c:v>
                </c:pt>
                <c:pt idx="2313">
                  <c:v>133.9</c:v>
                </c:pt>
                <c:pt idx="2314">
                  <c:v>14.3</c:v>
                </c:pt>
                <c:pt idx="2315">
                  <c:v>-63.18000000000001</c:v>
                </c:pt>
                <c:pt idx="2316">
                  <c:v>128.7</c:v>
                </c:pt>
                <c:pt idx="2317">
                  <c:v>133.9</c:v>
                </c:pt>
                <c:pt idx="2318">
                  <c:v>109.2</c:v>
                </c:pt>
                <c:pt idx="2319">
                  <c:v>107.9</c:v>
                </c:pt>
                <c:pt idx="2320">
                  <c:v>143.0</c:v>
                </c:pt>
                <c:pt idx="2321">
                  <c:v>137.8</c:v>
                </c:pt>
                <c:pt idx="2322">
                  <c:v>140.4</c:v>
                </c:pt>
                <c:pt idx="2323">
                  <c:v>-81.9</c:v>
                </c:pt>
                <c:pt idx="2324">
                  <c:v>119.6</c:v>
                </c:pt>
                <c:pt idx="2325">
                  <c:v>85.8</c:v>
                </c:pt>
                <c:pt idx="2326">
                  <c:v>68.9</c:v>
                </c:pt>
                <c:pt idx="2327">
                  <c:v>117.0</c:v>
                </c:pt>
                <c:pt idx="2328">
                  <c:v>18.2</c:v>
                </c:pt>
                <c:pt idx="2329">
                  <c:v>18.2</c:v>
                </c:pt>
                <c:pt idx="2330">
                  <c:v>74.10000000000001</c:v>
                </c:pt>
                <c:pt idx="2331">
                  <c:v>122.2</c:v>
                </c:pt>
                <c:pt idx="2332">
                  <c:v>130.0</c:v>
                </c:pt>
                <c:pt idx="2333">
                  <c:v>117.0</c:v>
                </c:pt>
                <c:pt idx="2334">
                  <c:v>26.0</c:v>
                </c:pt>
                <c:pt idx="2335">
                  <c:v>126.1</c:v>
                </c:pt>
                <c:pt idx="2336">
                  <c:v>139.1</c:v>
                </c:pt>
                <c:pt idx="2337">
                  <c:v>144.3</c:v>
                </c:pt>
                <c:pt idx="2338">
                  <c:v>78.0</c:v>
                </c:pt>
                <c:pt idx="2339">
                  <c:v>122.2</c:v>
                </c:pt>
                <c:pt idx="2340">
                  <c:v>148.2</c:v>
                </c:pt>
                <c:pt idx="2341">
                  <c:v>110.5</c:v>
                </c:pt>
                <c:pt idx="2342">
                  <c:v>139.1</c:v>
                </c:pt>
                <c:pt idx="2343">
                  <c:v>143.0</c:v>
                </c:pt>
                <c:pt idx="2344">
                  <c:v>146.9</c:v>
                </c:pt>
                <c:pt idx="2345">
                  <c:v>52.0</c:v>
                </c:pt>
                <c:pt idx="2346">
                  <c:v>143.0</c:v>
                </c:pt>
                <c:pt idx="2347">
                  <c:v>1.3</c:v>
                </c:pt>
                <c:pt idx="2348">
                  <c:v>-16.38</c:v>
                </c:pt>
                <c:pt idx="2349">
                  <c:v>-63.18000000000001</c:v>
                </c:pt>
                <c:pt idx="2350">
                  <c:v>89.7</c:v>
                </c:pt>
                <c:pt idx="2351">
                  <c:v>42.9</c:v>
                </c:pt>
                <c:pt idx="2352">
                  <c:v>24.7</c:v>
                </c:pt>
                <c:pt idx="2353">
                  <c:v>65.0</c:v>
                </c:pt>
                <c:pt idx="2354">
                  <c:v>33.8</c:v>
                </c:pt>
                <c:pt idx="2355">
                  <c:v>24.7</c:v>
                </c:pt>
                <c:pt idx="2356">
                  <c:v>92.3</c:v>
                </c:pt>
                <c:pt idx="2357">
                  <c:v>75.4</c:v>
                </c:pt>
                <c:pt idx="2358">
                  <c:v>71.5</c:v>
                </c:pt>
                <c:pt idx="2359">
                  <c:v>48.1</c:v>
                </c:pt>
                <c:pt idx="2360">
                  <c:v>150.8</c:v>
                </c:pt>
                <c:pt idx="2361">
                  <c:v>154.7</c:v>
                </c:pt>
                <c:pt idx="2362">
                  <c:v>152.1</c:v>
                </c:pt>
                <c:pt idx="2363">
                  <c:v>158.6</c:v>
                </c:pt>
                <c:pt idx="2364">
                  <c:v>137.8</c:v>
                </c:pt>
                <c:pt idx="2365">
                  <c:v>148.2</c:v>
                </c:pt>
                <c:pt idx="2366">
                  <c:v>71.5</c:v>
                </c:pt>
                <c:pt idx="2367">
                  <c:v>156.0</c:v>
                </c:pt>
                <c:pt idx="2368">
                  <c:v>146.9</c:v>
                </c:pt>
                <c:pt idx="2369">
                  <c:v>122.2</c:v>
                </c:pt>
                <c:pt idx="2370">
                  <c:v>150.8</c:v>
                </c:pt>
                <c:pt idx="2371">
                  <c:v>149.5</c:v>
                </c:pt>
                <c:pt idx="2372">
                  <c:v>84.5</c:v>
                </c:pt>
                <c:pt idx="2373">
                  <c:v>149.5</c:v>
                </c:pt>
                <c:pt idx="2374">
                  <c:v>83.2</c:v>
                </c:pt>
                <c:pt idx="2375">
                  <c:v>-4.68</c:v>
                </c:pt>
                <c:pt idx="2376">
                  <c:v>76.7</c:v>
                </c:pt>
                <c:pt idx="2377">
                  <c:v>68.9</c:v>
                </c:pt>
                <c:pt idx="2378">
                  <c:v>146.9</c:v>
                </c:pt>
                <c:pt idx="2379">
                  <c:v>109.2</c:v>
                </c:pt>
                <c:pt idx="2380">
                  <c:v>149.5</c:v>
                </c:pt>
                <c:pt idx="2381">
                  <c:v>98.8</c:v>
                </c:pt>
                <c:pt idx="2382">
                  <c:v>93.60000000000001</c:v>
                </c:pt>
                <c:pt idx="2383">
                  <c:v>141.7</c:v>
                </c:pt>
                <c:pt idx="2384">
                  <c:v>85.8</c:v>
                </c:pt>
                <c:pt idx="2385">
                  <c:v>27.3</c:v>
                </c:pt>
                <c:pt idx="2386">
                  <c:v>24.7</c:v>
                </c:pt>
                <c:pt idx="2387">
                  <c:v>61.1</c:v>
                </c:pt>
                <c:pt idx="2388">
                  <c:v>-107.64</c:v>
                </c:pt>
                <c:pt idx="2389">
                  <c:v>45.5</c:v>
                </c:pt>
                <c:pt idx="2390">
                  <c:v>3.9</c:v>
                </c:pt>
                <c:pt idx="2391">
                  <c:v>7.800000000000001</c:v>
                </c:pt>
                <c:pt idx="2392">
                  <c:v>50.7</c:v>
                </c:pt>
                <c:pt idx="2393">
                  <c:v>32.5</c:v>
                </c:pt>
                <c:pt idx="2394">
                  <c:v>28.6</c:v>
                </c:pt>
                <c:pt idx="2395">
                  <c:v>94.9</c:v>
                </c:pt>
                <c:pt idx="2396">
                  <c:v>149.5</c:v>
                </c:pt>
                <c:pt idx="2397">
                  <c:v>85.8</c:v>
                </c:pt>
                <c:pt idx="2398">
                  <c:v>65.0</c:v>
                </c:pt>
                <c:pt idx="2399">
                  <c:v>150.8</c:v>
                </c:pt>
                <c:pt idx="2400">
                  <c:v>81.9</c:v>
                </c:pt>
                <c:pt idx="2401">
                  <c:v>81.9</c:v>
                </c:pt>
                <c:pt idx="2402">
                  <c:v>102.7</c:v>
                </c:pt>
                <c:pt idx="2403">
                  <c:v>106.6</c:v>
                </c:pt>
                <c:pt idx="2404">
                  <c:v>145.6</c:v>
                </c:pt>
                <c:pt idx="2405">
                  <c:v>150.8</c:v>
                </c:pt>
                <c:pt idx="2406">
                  <c:v>145.6</c:v>
                </c:pt>
                <c:pt idx="2407">
                  <c:v>-88.92</c:v>
                </c:pt>
                <c:pt idx="2408">
                  <c:v>-11.7</c:v>
                </c:pt>
                <c:pt idx="2409">
                  <c:v>135.2</c:v>
                </c:pt>
                <c:pt idx="2410">
                  <c:v>106.6</c:v>
                </c:pt>
                <c:pt idx="2411">
                  <c:v>-11.7</c:v>
                </c:pt>
                <c:pt idx="2412">
                  <c:v>-77.22</c:v>
                </c:pt>
                <c:pt idx="2413">
                  <c:v>50.7</c:v>
                </c:pt>
                <c:pt idx="2414">
                  <c:v>94.9</c:v>
                </c:pt>
                <c:pt idx="2415">
                  <c:v>111.8</c:v>
                </c:pt>
                <c:pt idx="2416">
                  <c:v>40.3</c:v>
                </c:pt>
                <c:pt idx="2417">
                  <c:v>-39.78</c:v>
                </c:pt>
                <c:pt idx="2418">
                  <c:v>31.2</c:v>
                </c:pt>
                <c:pt idx="2419">
                  <c:v>19.5</c:v>
                </c:pt>
                <c:pt idx="2420">
                  <c:v>0.0</c:v>
                </c:pt>
                <c:pt idx="2421">
                  <c:v>41.6</c:v>
                </c:pt>
                <c:pt idx="2422">
                  <c:v>98.8</c:v>
                </c:pt>
                <c:pt idx="2423">
                  <c:v>119.6</c:v>
                </c:pt>
                <c:pt idx="2424">
                  <c:v>65.0</c:v>
                </c:pt>
                <c:pt idx="2425">
                  <c:v>-30.42000000000001</c:v>
                </c:pt>
                <c:pt idx="2426">
                  <c:v>31.2</c:v>
                </c:pt>
                <c:pt idx="2427">
                  <c:v>28.6</c:v>
                </c:pt>
                <c:pt idx="2428">
                  <c:v>141.7</c:v>
                </c:pt>
                <c:pt idx="2429">
                  <c:v>135.2</c:v>
                </c:pt>
                <c:pt idx="2430">
                  <c:v>111.8</c:v>
                </c:pt>
                <c:pt idx="2431">
                  <c:v>23.4</c:v>
                </c:pt>
                <c:pt idx="2432">
                  <c:v>102.7</c:v>
                </c:pt>
                <c:pt idx="2433">
                  <c:v>-147.42</c:v>
                </c:pt>
                <c:pt idx="2434">
                  <c:v>70.2</c:v>
                </c:pt>
                <c:pt idx="2435">
                  <c:v>-42.12</c:v>
                </c:pt>
                <c:pt idx="2436">
                  <c:v>-39.78</c:v>
                </c:pt>
                <c:pt idx="2437">
                  <c:v>132.6</c:v>
                </c:pt>
                <c:pt idx="2438">
                  <c:v>18.2</c:v>
                </c:pt>
                <c:pt idx="2439">
                  <c:v>80.60000000000001</c:v>
                </c:pt>
                <c:pt idx="2440">
                  <c:v>84.5</c:v>
                </c:pt>
                <c:pt idx="2441">
                  <c:v>-70.2</c:v>
                </c:pt>
                <c:pt idx="2442">
                  <c:v>-70.2</c:v>
                </c:pt>
                <c:pt idx="2443">
                  <c:v>36.4</c:v>
                </c:pt>
                <c:pt idx="2444">
                  <c:v>28.6</c:v>
                </c:pt>
                <c:pt idx="2445">
                  <c:v>-16.38</c:v>
                </c:pt>
                <c:pt idx="2446">
                  <c:v>-16.38</c:v>
                </c:pt>
                <c:pt idx="2447">
                  <c:v>44.2</c:v>
                </c:pt>
                <c:pt idx="2448">
                  <c:v>58.5</c:v>
                </c:pt>
                <c:pt idx="2449">
                  <c:v>74.10000000000001</c:v>
                </c:pt>
                <c:pt idx="2450">
                  <c:v>96.2</c:v>
                </c:pt>
                <c:pt idx="2451">
                  <c:v>143.0</c:v>
                </c:pt>
                <c:pt idx="2452">
                  <c:v>84.5</c:v>
                </c:pt>
                <c:pt idx="2453">
                  <c:v>139.1</c:v>
                </c:pt>
                <c:pt idx="2454">
                  <c:v>139.1</c:v>
                </c:pt>
                <c:pt idx="2455">
                  <c:v>141.7</c:v>
                </c:pt>
                <c:pt idx="2456">
                  <c:v>140.4</c:v>
                </c:pt>
                <c:pt idx="2457">
                  <c:v>137.8</c:v>
                </c:pt>
                <c:pt idx="2458">
                  <c:v>118.3</c:v>
                </c:pt>
                <c:pt idx="2459">
                  <c:v>132.6</c:v>
                </c:pt>
                <c:pt idx="2460">
                  <c:v>115.7</c:v>
                </c:pt>
                <c:pt idx="2461">
                  <c:v>133.9</c:v>
                </c:pt>
                <c:pt idx="2462">
                  <c:v>92.3</c:v>
                </c:pt>
                <c:pt idx="2463">
                  <c:v>150.8</c:v>
                </c:pt>
                <c:pt idx="2464">
                  <c:v>87.10000000000001</c:v>
                </c:pt>
                <c:pt idx="2465">
                  <c:v>124.8</c:v>
                </c:pt>
                <c:pt idx="2466">
                  <c:v>57.2</c:v>
                </c:pt>
                <c:pt idx="2467">
                  <c:v>97.5</c:v>
                </c:pt>
                <c:pt idx="2468">
                  <c:v>115.7</c:v>
                </c:pt>
                <c:pt idx="2469">
                  <c:v>111.8</c:v>
                </c:pt>
                <c:pt idx="2470">
                  <c:v>-39.78</c:v>
                </c:pt>
                <c:pt idx="2471">
                  <c:v>19.5</c:v>
                </c:pt>
                <c:pt idx="2472">
                  <c:v>-9.36</c:v>
                </c:pt>
                <c:pt idx="2473">
                  <c:v>-53.82000000000001</c:v>
                </c:pt>
                <c:pt idx="2474">
                  <c:v>62.40000000000001</c:v>
                </c:pt>
                <c:pt idx="2475">
                  <c:v>-46.8</c:v>
                </c:pt>
                <c:pt idx="2476">
                  <c:v>9.1</c:v>
                </c:pt>
                <c:pt idx="2477">
                  <c:v>1.3</c:v>
                </c:pt>
                <c:pt idx="2478">
                  <c:v>-11.7</c:v>
                </c:pt>
                <c:pt idx="2479">
                  <c:v>-11.7</c:v>
                </c:pt>
                <c:pt idx="2480">
                  <c:v>26.0</c:v>
                </c:pt>
                <c:pt idx="2481">
                  <c:v>53.3</c:v>
                </c:pt>
                <c:pt idx="2482">
                  <c:v>68.9</c:v>
                </c:pt>
                <c:pt idx="2483">
                  <c:v>1.3</c:v>
                </c:pt>
                <c:pt idx="2484">
                  <c:v>-4.68</c:v>
                </c:pt>
                <c:pt idx="2485">
                  <c:v>85.8</c:v>
                </c:pt>
                <c:pt idx="2486">
                  <c:v>66.3</c:v>
                </c:pt>
                <c:pt idx="2487">
                  <c:v>26.0</c:v>
                </c:pt>
                <c:pt idx="2488">
                  <c:v>144.3</c:v>
                </c:pt>
                <c:pt idx="2489">
                  <c:v>154.7</c:v>
                </c:pt>
                <c:pt idx="2490">
                  <c:v>140.4</c:v>
                </c:pt>
                <c:pt idx="2491">
                  <c:v>102.7</c:v>
                </c:pt>
                <c:pt idx="2492">
                  <c:v>96.2</c:v>
                </c:pt>
                <c:pt idx="2493">
                  <c:v>130.0</c:v>
                </c:pt>
                <c:pt idx="2494">
                  <c:v>124.8</c:v>
                </c:pt>
                <c:pt idx="2495">
                  <c:v>128.7</c:v>
                </c:pt>
                <c:pt idx="2496">
                  <c:v>-93.60000000000001</c:v>
                </c:pt>
                <c:pt idx="2497">
                  <c:v>-44.46</c:v>
                </c:pt>
                <c:pt idx="2498">
                  <c:v>115.7</c:v>
                </c:pt>
                <c:pt idx="2499">
                  <c:v>-35.1</c:v>
                </c:pt>
                <c:pt idx="2500">
                  <c:v>5.2</c:v>
                </c:pt>
                <c:pt idx="2501">
                  <c:v>-14.04</c:v>
                </c:pt>
                <c:pt idx="2502">
                  <c:v>66.3</c:v>
                </c:pt>
                <c:pt idx="2503">
                  <c:v>13.0</c:v>
                </c:pt>
                <c:pt idx="2504">
                  <c:v>9.1</c:v>
                </c:pt>
                <c:pt idx="2505">
                  <c:v>5.2</c:v>
                </c:pt>
                <c:pt idx="2506">
                  <c:v>15.6</c:v>
                </c:pt>
                <c:pt idx="2507">
                  <c:v>22.1</c:v>
                </c:pt>
                <c:pt idx="2508">
                  <c:v>88.4</c:v>
                </c:pt>
                <c:pt idx="2509">
                  <c:v>1.3</c:v>
                </c:pt>
                <c:pt idx="2510">
                  <c:v>3.9</c:v>
                </c:pt>
                <c:pt idx="2511">
                  <c:v>49.4</c:v>
                </c:pt>
                <c:pt idx="2512">
                  <c:v>130.0</c:v>
                </c:pt>
                <c:pt idx="2513">
                  <c:v>23.4</c:v>
                </c:pt>
                <c:pt idx="2514">
                  <c:v>44.2</c:v>
                </c:pt>
                <c:pt idx="2515">
                  <c:v>133.9</c:v>
                </c:pt>
                <c:pt idx="2516">
                  <c:v>71.5</c:v>
                </c:pt>
                <c:pt idx="2517">
                  <c:v>7.800000000000001</c:v>
                </c:pt>
                <c:pt idx="2518">
                  <c:v>139.1</c:v>
                </c:pt>
                <c:pt idx="2519">
                  <c:v>-53.82000000000001</c:v>
                </c:pt>
                <c:pt idx="2520">
                  <c:v>141.7</c:v>
                </c:pt>
                <c:pt idx="2521">
                  <c:v>84.5</c:v>
                </c:pt>
                <c:pt idx="2522">
                  <c:v>146.9</c:v>
                </c:pt>
                <c:pt idx="2523">
                  <c:v>133.9</c:v>
                </c:pt>
                <c:pt idx="2524">
                  <c:v>122.2</c:v>
                </c:pt>
                <c:pt idx="2525">
                  <c:v>68.9</c:v>
                </c:pt>
                <c:pt idx="2526">
                  <c:v>-84.24</c:v>
                </c:pt>
                <c:pt idx="2527">
                  <c:v>98.8</c:v>
                </c:pt>
                <c:pt idx="2528">
                  <c:v>16.9</c:v>
                </c:pt>
                <c:pt idx="2529">
                  <c:v>87.10000000000001</c:v>
                </c:pt>
                <c:pt idx="2530">
                  <c:v>-109.98</c:v>
                </c:pt>
                <c:pt idx="2531">
                  <c:v>-46.8</c:v>
                </c:pt>
                <c:pt idx="2532">
                  <c:v>145.6</c:v>
                </c:pt>
                <c:pt idx="2533">
                  <c:v>114.4</c:v>
                </c:pt>
                <c:pt idx="2534">
                  <c:v>149.5</c:v>
                </c:pt>
                <c:pt idx="2535">
                  <c:v>144.3</c:v>
                </c:pt>
                <c:pt idx="2536">
                  <c:v>149.5</c:v>
                </c:pt>
                <c:pt idx="2537">
                  <c:v>80.60000000000001</c:v>
                </c:pt>
                <c:pt idx="2538">
                  <c:v>144.3</c:v>
                </c:pt>
                <c:pt idx="2539">
                  <c:v>146.9</c:v>
                </c:pt>
                <c:pt idx="2540">
                  <c:v>80.60000000000001</c:v>
                </c:pt>
                <c:pt idx="2541">
                  <c:v>40.3</c:v>
                </c:pt>
                <c:pt idx="2542">
                  <c:v>80.60000000000001</c:v>
                </c:pt>
                <c:pt idx="2543">
                  <c:v>76.7</c:v>
                </c:pt>
                <c:pt idx="2544">
                  <c:v>88.4</c:v>
                </c:pt>
                <c:pt idx="2545">
                  <c:v>109.2</c:v>
                </c:pt>
                <c:pt idx="2546">
                  <c:v>76.7</c:v>
                </c:pt>
                <c:pt idx="2547">
                  <c:v>-46.8</c:v>
                </c:pt>
                <c:pt idx="2548">
                  <c:v>122.2</c:v>
                </c:pt>
                <c:pt idx="2549">
                  <c:v>94.9</c:v>
                </c:pt>
                <c:pt idx="2550">
                  <c:v>118.3</c:v>
                </c:pt>
                <c:pt idx="2551">
                  <c:v>98.8</c:v>
                </c:pt>
                <c:pt idx="2552">
                  <c:v>61.1</c:v>
                </c:pt>
                <c:pt idx="2553">
                  <c:v>-30.42000000000001</c:v>
                </c:pt>
                <c:pt idx="2554">
                  <c:v>31.2</c:v>
                </c:pt>
                <c:pt idx="2555">
                  <c:v>143.0</c:v>
                </c:pt>
                <c:pt idx="2556">
                  <c:v>143.0</c:v>
                </c:pt>
                <c:pt idx="2557">
                  <c:v>114.4</c:v>
                </c:pt>
                <c:pt idx="2558">
                  <c:v>133.9</c:v>
                </c:pt>
                <c:pt idx="2559">
                  <c:v>122.2</c:v>
                </c:pt>
                <c:pt idx="2560">
                  <c:v>-138.06</c:v>
                </c:pt>
                <c:pt idx="2561">
                  <c:v>62.40000000000001</c:v>
                </c:pt>
                <c:pt idx="2562">
                  <c:v>67.60000000000001</c:v>
                </c:pt>
                <c:pt idx="2563">
                  <c:v>102.7</c:v>
                </c:pt>
                <c:pt idx="2564">
                  <c:v>102.7</c:v>
                </c:pt>
                <c:pt idx="2565">
                  <c:v>141.7</c:v>
                </c:pt>
                <c:pt idx="2566">
                  <c:v>-109.98</c:v>
                </c:pt>
                <c:pt idx="2567">
                  <c:v>40.3</c:v>
                </c:pt>
                <c:pt idx="2568">
                  <c:v>10.4</c:v>
                </c:pt>
                <c:pt idx="2569">
                  <c:v>-25.74</c:v>
                </c:pt>
                <c:pt idx="2570">
                  <c:v>62.40000000000001</c:v>
                </c:pt>
                <c:pt idx="2571">
                  <c:v>102.7</c:v>
                </c:pt>
                <c:pt idx="2572">
                  <c:v>-93.60000000000001</c:v>
                </c:pt>
                <c:pt idx="2573">
                  <c:v>16.9</c:v>
                </c:pt>
                <c:pt idx="2574">
                  <c:v>146.9</c:v>
                </c:pt>
                <c:pt idx="2575">
                  <c:v>97.5</c:v>
                </c:pt>
                <c:pt idx="2576">
                  <c:v>139.1</c:v>
                </c:pt>
                <c:pt idx="2577">
                  <c:v>66.3</c:v>
                </c:pt>
                <c:pt idx="2578">
                  <c:v>-126.36</c:v>
                </c:pt>
                <c:pt idx="2579">
                  <c:v>158.6</c:v>
                </c:pt>
                <c:pt idx="2580">
                  <c:v>-93.60000000000001</c:v>
                </c:pt>
                <c:pt idx="2581">
                  <c:v>89.7</c:v>
                </c:pt>
                <c:pt idx="2582">
                  <c:v>-135.72</c:v>
                </c:pt>
                <c:pt idx="2583">
                  <c:v>68.9</c:v>
                </c:pt>
                <c:pt idx="2584">
                  <c:v>41.6</c:v>
                </c:pt>
                <c:pt idx="2585">
                  <c:v>15.6</c:v>
                </c:pt>
                <c:pt idx="2586">
                  <c:v>101.4</c:v>
                </c:pt>
                <c:pt idx="2587">
                  <c:v>-23.4</c:v>
                </c:pt>
                <c:pt idx="2588">
                  <c:v>-95.94</c:v>
                </c:pt>
                <c:pt idx="2589">
                  <c:v>149.5</c:v>
                </c:pt>
                <c:pt idx="2590">
                  <c:v>137.8</c:v>
                </c:pt>
                <c:pt idx="2591">
                  <c:v>136.5</c:v>
                </c:pt>
                <c:pt idx="2592">
                  <c:v>-93.60000000000001</c:v>
                </c:pt>
                <c:pt idx="2593">
                  <c:v>-100.62</c:v>
                </c:pt>
                <c:pt idx="2594">
                  <c:v>120.9</c:v>
                </c:pt>
                <c:pt idx="2595">
                  <c:v>-121.68</c:v>
                </c:pt>
                <c:pt idx="2596">
                  <c:v>36.4</c:v>
                </c:pt>
                <c:pt idx="2597">
                  <c:v>3.9</c:v>
                </c:pt>
                <c:pt idx="2598">
                  <c:v>-25.74</c:v>
                </c:pt>
                <c:pt idx="2599">
                  <c:v>83.2</c:v>
                </c:pt>
                <c:pt idx="2600">
                  <c:v>3.9</c:v>
                </c:pt>
                <c:pt idx="2601">
                  <c:v>72.8</c:v>
                </c:pt>
                <c:pt idx="2602">
                  <c:v>24.7</c:v>
                </c:pt>
                <c:pt idx="2603">
                  <c:v>137.8</c:v>
                </c:pt>
                <c:pt idx="2604">
                  <c:v>152.1</c:v>
                </c:pt>
                <c:pt idx="2605">
                  <c:v>96.2</c:v>
                </c:pt>
                <c:pt idx="2606">
                  <c:v>70.2</c:v>
                </c:pt>
                <c:pt idx="2607">
                  <c:v>94.9</c:v>
                </c:pt>
                <c:pt idx="2608">
                  <c:v>92.3</c:v>
                </c:pt>
                <c:pt idx="2609">
                  <c:v>123.5</c:v>
                </c:pt>
                <c:pt idx="2610">
                  <c:v>124.8</c:v>
                </c:pt>
                <c:pt idx="2611">
                  <c:v>123.5</c:v>
                </c:pt>
                <c:pt idx="2612">
                  <c:v>-25.74</c:v>
                </c:pt>
                <c:pt idx="2613">
                  <c:v>15.6</c:v>
                </c:pt>
                <c:pt idx="2614">
                  <c:v>-14.04</c:v>
                </c:pt>
                <c:pt idx="2615">
                  <c:v>-4.68</c:v>
                </c:pt>
                <c:pt idx="2616">
                  <c:v>152.1</c:v>
                </c:pt>
                <c:pt idx="2617">
                  <c:v>137.8</c:v>
                </c:pt>
                <c:pt idx="2618">
                  <c:v>118.3</c:v>
                </c:pt>
                <c:pt idx="2619">
                  <c:v>-105.3</c:v>
                </c:pt>
                <c:pt idx="2620">
                  <c:v>-105.3</c:v>
                </c:pt>
                <c:pt idx="2621">
                  <c:v>48.1</c:v>
                </c:pt>
                <c:pt idx="2622">
                  <c:v>6.5</c:v>
                </c:pt>
                <c:pt idx="2623">
                  <c:v>3.9</c:v>
                </c:pt>
                <c:pt idx="2624">
                  <c:v>119.6</c:v>
                </c:pt>
                <c:pt idx="2625">
                  <c:v>-102.96</c:v>
                </c:pt>
                <c:pt idx="2626">
                  <c:v>140.4</c:v>
                </c:pt>
                <c:pt idx="2627">
                  <c:v>122.2</c:v>
                </c:pt>
                <c:pt idx="2628">
                  <c:v>-77.22</c:v>
                </c:pt>
                <c:pt idx="2629">
                  <c:v>-135.72</c:v>
                </c:pt>
                <c:pt idx="2630">
                  <c:v>41.6</c:v>
                </c:pt>
                <c:pt idx="2631">
                  <c:v>105.3</c:v>
                </c:pt>
                <c:pt idx="2632">
                  <c:v>139.1</c:v>
                </c:pt>
                <c:pt idx="2633">
                  <c:v>-95.94</c:v>
                </c:pt>
                <c:pt idx="2634">
                  <c:v>-84.24</c:v>
                </c:pt>
                <c:pt idx="2635">
                  <c:v>143.0</c:v>
                </c:pt>
                <c:pt idx="2636">
                  <c:v>42.9</c:v>
                </c:pt>
                <c:pt idx="2637">
                  <c:v>-95.94</c:v>
                </c:pt>
                <c:pt idx="2638">
                  <c:v>-114.66</c:v>
                </c:pt>
                <c:pt idx="2639">
                  <c:v>-70.2</c:v>
                </c:pt>
                <c:pt idx="2640">
                  <c:v>115.7</c:v>
                </c:pt>
                <c:pt idx="2641">
                  <c:v>-32.76</c:v>
                </c:pt>
                <c:pt idx="2642">
                  <c:v>101.4</c:v>
                </c:pt>
                <c:pt idx="2643">
                  <c:v>107.9</c:v>
                </c:pt>
                <c:pt idx="2644">
                  <c:v>-107.64</c:v>
                </c:pt>
                <c:pt idx="2645">
                  <c:v>-126.36</c:v>
                </c:pt>
                <c:pt idx="2646">
                  <c:v>54.6</c:v>
                </c:pt>
                <c:pt idx="2647">
                  <c:v>44.2</c:v>
                </c:pt>
                <c:pt idx="2648">
                  <c:v>89.7</c:v>
                </c:pt>
                <c:pt idx="2649">
                  <c:v>145.6</c:v>
                </c:pt>
                <c:pt idx="2650">
                  <c:v>67.60000000000001</c:v>
                </c:pt>
                <c:pt idx="2651">
                  <c:v>13.0</c:v>
                </c:pt>
                <c:pt idx="2652">
                  <c:v>80.60000000000001</c:v>
                </c:pt>
                <c:pt idx="2653">
                  <c:v>27.3</c:v>
                </c:pt>
                <c:pt idx="2654">
                  <c:v>46.8</c:v>
                </c:pt>
                <c:pt idx="2655">
                  <c:v>36.4</c:v>
                </c:pt>
                <c:pt idx="2656">
                  <c:v>150.8</c:v>
                </c:pt>
                <c:pt idx="2657">
                  <c:v>156.0</c:v>
                </c:pt>
                <c:pt idx="2658">
                  <c:v>140.4</c:v>
                </c:pt>
                <c:pt idx="2659">
                  <c:v>96.2</c:v>
                </c:pt>
                <c:pt idx="2660">
                  <c:v>72.8</c:v>
                </c:pt>
                <c:pt idx="2661">
                  <c:v>-49.14</c:v>
                </c:pt>
                <c:pt idx="2662">
                  <c:v>-63.18000000000001</c:v>
                </c:pt>
                <c:pt idx="2663">
                  <c:v>105.3</c:v>
                </c:pt>
                <c:pt idx="2664">
                  <c:v>26.0</c:v>
                </c:pt>
                <c:pt idx="2665">
                  <c:v>22.1</c:v>
                </c:pt>
                <c:pt idx="2666">
                  <c:v>120.9</c:v>
                </c:pt>
                <c:pt idx="2667">
                  <c:v>119.6</c:v>
                </c:pt>
                <c:pt idx="2668">
                  <c:v>133.9</c:v>
                </c:pt>
                <c:pt idx="2669">
                  <c:v>136.5</c:v>
                </c:pt>
                <c:pt idx="2670">
                  <c:v>153.4</c:v>
                </c:pt>
                <c:pt idx="2671">
                  <c:v>144.3</c:v>
                </c:pt>
                <c:pt idx="2672">
                  <c:v>126.1</c:v>
                </c:pt>
                <c:pt idx="2673">
                  <c:v>9.1</c:v>
                </c:pt>
                <c:pt idx="2674">
                  <c:v>5.2</c:v>
                </c:pt>
                <c:pt idx="2675">
                  <c:v>23.4</c:v>
                </c:pt>
                <c:pt idx="2676">
                  <c:v>-114.66</c:v>
                </c:pt>
                <c:pt idx="2677">
                  <c:v>115.7</c:v>
                </c:pt>
                <c:pt idx="2678">
                  <c:v>106.6</c:v>
                </c:pt>
                <c:pt idx="2679">
                  <c:v>45.5</c:v>
                </c:pt>
                <c:pt idx="2680">
                  <c:v>14.3</c:v>
                </c:pt>
                <c:pt idx="2681">
                  <c:v>-49.14</c:v>
                </c:pt>
                <c:pt idx="2682">
                  <c:v>-114.66</c:v>
                </c:pt>
                <c:pt idx="2683">
                  <c:v>-114.66</c:v>
                </c:pt>
                <c:pt idx="2684">
                  <c:v>-21.06</c:v>
                </c:pt>
                <c:pt idx="2685">
                  <c:v>-126.36</c:v>
                </c:pt>
                <c:pt idx="2686">
                  <c:v>62.40000000000001</c:v>
                </c:pt>
                <c:pt idx="2687">
                  <c:v>19.5</c:v>
                </c:pt>
                <c:pt idx="2688">
                  <c:v>102.7</c:v>
                </c:pt>
                <c:pt idx="2689">
                  <c:v>122.2</c:v>
                </c:pt>
                <c:pt idx="2690">
                  <c:v>119.6</c:v>
                </c:pt>
                <c:pt idx="2691">
                  <c:v>28.6</c:v>
                </c:pt>
                <c:pt idx="2692">
                  <c:v>19.5</c:v>
                </c:pt>
                <c:pt idx="2693">
                  <c:v>101.4</c:v>
                </c:pt>
                <c:pt idx="2694">
                  <c:v>36.4</c:v>
                </c:pt>
                <c:pt idx="2695">
                  <c:v>16.9</c:v>
                </c:pt>
                <c:pt idx="2696">
                  <c:v>-133.38</c:v>
                </c:pt>
                <c:pt idx="2697">
                  <c:v>11.7</c:v>
                </c:pt>
                <c:pt idx="2698">
                  <c:v>-2.34</c:v>
                </c:pt>
                <c:pt idx="2699">
                  <c:v>2.6</c:v>
                </c:pt>
                <c:pt idx="2700">
                  <c:v>22.1</c:v>
                </c:pt>
                <c:pt idx="2701">
                  <c:v>-58.5</c:v>
                </c:pt>
                <c:pt idx="2702">
                  <c:v>-49.14</c:v>
                </c:pt>
                <c:pt idx="2703">
                  <c:v>-56.16</c:v>
                </c:pt>
                <c:pt idx="2704">
                  <c:v>-56.16</c:v>
                </c:pt>
                <c:pt idx="2705">
                  <c:v>-93.60000000000001</c:v>
                </c:pt>
                <c:pt idx="2706">
                  <c:v>-98.28</c:v>
                </c:pt>
                <c:pt idx="2707">
                  <c:v>-98.28</c:v>
                </c:pt>
                <c:pt idx="2708">
                  <c:v>-14.04</c:v>
                </c:pt>
                <c:pt idx="2709">
                  <c:v>76.7</c:v>
                </c:pt>
                <c:pt idx="2710">
                  <c:v>143.0</c:v>
                </c:pt>
                <c:pt idx="2711">
                  <c:v>146.9</c:v>
                </c:pt>
                <c:pt idx="2712">
                  <c:v>-105.3</c:v>
                </c:pt>
                <c:pt idx="2713">
                  <c:v>18.2</c:v>
                </c:pt>
                <c:pt idx="2714">
                  <c:v>111.8</c:v>
                </c:pt>
                <c:pt idx="2715">
                  <c:v>63.7</c:v>
                </c:pt>
                <c:pt idx="2716">
                  <c:v>70.2</c:v>
                </c:pt>
                <c:pt idx="2717">
                  <c:v>76.7</c:v>
                </c:pt>
                <c:pt idx="2718">
                  <c:v>104.0</c:v>
                </c:pt>
                <c:pt idx="2719">
                  <c:v>74.10000000000001</c:v>
                </c:pt>
                <c:pt idx="2720">
                  <c:v>-95.94</c:v>
                </c:pt>
                <c:pt idx="2721">
                  <c:v>-81.9</c:v>
                </c:pt>
                <c:pt idx="2722">
                  <c:v>-81.9</c:v>
                </c:pt>
                <c:pt idx="2723">
                  <c:v>-86.58</c:v>
                </c:pt>
                <c:pt idx="2724">
                  <c:v>-147.42</c:v>
                </c:pt>
                <c:pt idx="2725">
                  <c:v>114.4</c:v>
                </c:pt>
                <c:pt idx="2726">
                  <c:v>133.9</c:v>
                </c:pt>
                <c:pt idx="2727">
                  <c:v>-46.8</c:v>
                </c:pt>
                <c:pt idx="2728">
                  <c:v>-72.54</c:v>
                </c:pt>
                <c:pt idx="2729">
                  <c:v>-4.68</c:v>
                </c:pt>
                <c:pt idx="2730">
                  <c:v>19.5</c:v>
                </c:pt>
                <c:pt idx="2731">
                  <c:v>-30.42000000000001</c:v>
                </c:pt>
                <c:pt idx="2732">
                  <c:v>50.7</c:v>
                </c:pt>
                <c:pt idx="2733">
                  <c:v>28.6</c:v>
                </c:pt>
                <c:pt idx="2734">
                  <c:v>-28.08</c:v>
                </c:pt>
                <c:pt idx="2735">
                  <c:v>118.3</c:v>
                </c:pt>
                <c:pt idx="2736">
                  <c:v>130.0</c:v>
                </c:pt>
                <c:pt idx="2737">
                  <c:v>55.9</c:v>
                </c:pt>
                <c:pt idx="2738">
                  <c:v>93.60000000000001</c:v>
                </c:pt>
                <c:pt idx="2739">
                  <c:v>10.4</c:v>
                </c:pt>
                <c:pt idx="2740">
                  <c:v>107.9</c:v>
                </c:pt>
                <c:pt idx="2741">
                  <c:v>123.5</c:v>
                </c:pt>
                <c:pt idx="2742">
                  <c:v>111.8</c:v>
                </c:pt>
                <c:pt idx="2743">
                  <c:v>83.2</c:v>
                </c:pt>
                <c:pt idx="2744">
                  <c:v>71.5</c:v>
                </c:pt>
                <c:pt idx="2745">
                  <c:v>-95.94</c:v>
                </c:pt>
                <c:pt idx="2746">
                  <c:v>-16.38</c:v>
                </c:pt>
                <c:pt idx="2747">
                  <c:v>68.9</c:v>
                </c:pt>
                <c:pt idx="2748">
                  <c:v>-93.60000000000001</c:v>
                </c:pt>
                <c:pt idx="2749">
                  <c:v>-70.2</c:v>
                </c:pt>
                <c:pt idx="2750">
                  <c:v>104.0</c:v>
                </c:pt>
                <c:pt idx="2751">
                  <c:v>54.6</c:v>
                </c:pt>
                <c:pt idx="2752">
                  <c:v>-44.46</c:v>
                </c:pt>
                <c:pt idx="2753">
                  <c:v>-93.60000000000001</c:v>
                </c:pt>
                <c:pt idx="2754">
                  <c:v>-72.54</c:v>
                </c:pt>
                <c:pt idx="2755">
                  <c:v>37.7</c:v>
                </c:pt>
                <c:pt idx="2756">
                  <c:v>39.0</c:v>
                </c:pt>
                <c:pt idx="2757">
                  <c:v>-9.36</c:v>
                </c:pt>
                <c:pt idx="2758">
                  <c:v>-18.72</c:v>
                </c:pt>
                <c:pt idx="2759">
                  <c:v>-65.52</c:v>
                </c:pt>
                <c:pt idx="2760">
                  <c:v>-70.2</c:v>
                </c:pt>
                <c:pt idx="2761">
                  <c:v>-53.82000000000001</c:v>
                </c:pt>
                <c:pt idx="2762">
                  <c:v>109.2</c:v>
                </c:pt>
                <c:pt idx="2763">
                  <c:v>130.0</c:v>
                </c:pt>
                <c:pt idx="2764">
                  <c:v>127.4</c:v>
                </c:pt>
                <c:pt idx="2765">
                  <c:v>89.7</c:v>
                </c:pt>
                <c:pt idx="2766">
                  <c:v>109.2</c:v>
                </c:pt>
                <c:pt idx="2767">
                  <c:v>93.60000000000001</c:v>
                </c:pt>
                <c:pt idx="2768">
                  <c:v>20.8</c:v>
                </c:pt>
                <c:pt idx="2769">
                  <c:v>58.5</c:v>
                </c:pt>
                <c:pt idx="2770">
                  <c:v>54.6</c:v>
                </c:pt>
                <c:pt idx="2771">
                  <c:v>0.0</c:v>
                </c:pt>
                <c:pt idx="2772">
                  <c:v>109.2</c:v>
                </c:pt>
                <c:pt idx="2773">
                  <c:v>-72.54</c:v>
                </c:pt>
                <c:pt idx="2774">
                  <c:v>-39.78</c:v>
                </c:pt>
                <c:pt idx="2775">
                  <c:v>-63.18000000000001</c:v>
                </c:pt>
                <c:pt idx="2776">
                  <c:v>-124.02</c:v>
                </c:pt>
                <c:pt idx="2777">
                  <c:v>-102.96</c:v>
                </c:pt>
                <c:pt idx="2778">
                  <c:v>-81.9</c:v>
                </c:pt>
                <c:pt idx="2779">
                  <c:v>70.2</c:v>
                </c:pt>
                <c:pt idx="2780">
                  <c:v>10.4</c:v>
                </c:pt>
                <c:pt idx="2781">
                  <c:v>80.60000000000001</c:v>
                </c:pt>
                <c:pt idx="2782">
                  <c:v>111.8</c:v>
                </c:pt>
                <c:pt idx="2783">
                  <c:v>68.9</c:v>
                </c:pt>
                <c:pt idx="2784">
                  <c:v>18.2</c:v>
                </c:pt>
                <c:pt idx="2785">
                  <c:v>-49.14</c:v>
                </c:pt>
                <c:pt idx="2786">
                  <c:v>-53.82000000000001</c:v>
                </c:pt>
                <c:pt idx="2787">
                  <c:v>-46.8</c:v>
                </c:pt>
                <c:pt idx="2788">
                  <c:v>-72.54</c:v>
                </c:pt>
                <c:pt idx="2789">
                  <c:v>0.0</c:v>
                </c:pt>
                <c:pt idx="2790">
                  <c:v>130.0</c:v>
                </c:pt>
                <c:pt idx="2791">
                  <c:v>-21.06</c:v>
                </c:pt>
                <c:pt idx="2792">
                  <c:v>62.40000000000001</c:v>
                </c:pt>
                <c:pt idx="2793">
                  <c:v>42.9</c:v>
                </c:pt>
                <c:pt idx="2794">
                  <c:v>97.5</c:v>
                </c:pt>
                <c:pt idx="2795">
                  <c:v>-58.5</c:v>
                </c:pt>
                <c:pt idx="2796">
                  <c:v>-77.22</c:v>
                </c:pt>
                <c:pt idx="2797">
                  <c:v>27.3</c:v>
                </c:pt>
                <c:pt idx="2798">
                  <c:v>54.6</c:v>
                </c:pt>
                <c:pt idx="2799">
                  <c:v>10.4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PriorPoints!$C$1</c:f>
              <c:strCache>
                <c:ptCount val="1"/>
                <c:pt idx="0">
                  <c:v>Right Antena TipY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</c:spPr>
          </c:marker>
          <c:xVal>
            <c:numRef>
              <c:f>PriorPoints!$B$2:$B$3000</c:f>
              <c:numCache>
                <c:formatCode>General</c:formatCode>
                <c:ptCount val="2999"/>
                <c:pt idx="0">
                  <c:v>-157.3</c:v>
                </c:pt>
                <c:pt idx="1">
                  <c:v>-157.3</c:v>
                </c:pt>
                <c:pt idx="2">
                  <c:v>-159.9</c:v>
                </c:pt>
                <c:pt idx="3">
                  <c:v>-159.9</c:v>
                </c:pt>
                <c:pt idx="4">
                  <c:v>-146.9</c:v>
                </c:pt>
                <c:pt idx="5">
                  <c:v>-130.0</c:v>
                </c:pt>
                <c:pt idx="6">
                  <c:v>-128.7</c:v>
                </c:pt>
                <c:pt idx="7">
                  <c:v>-128.7</c:v>
                </c:pt>
                <c:pt idx="8">
                  <c:v>-149.5</c:v>
                </c:pt>
                <c:pt idx="9">
                  <c:v>-163.8</c:v>
                </c:pt>
                <c:pt idx="10">
                  <c:v>-163.8</c:v>
                </c:pt>
                <c:pt idx="11">
                  <c:v>-152.1</c:v>
                </c:pt>
                <c:pt idx="12">
                  <c:v>-137.8</c:v>
                </c:pt>
                <c:pt idx="13">
                  <c:v>-122.2</c:v>
                </c:pt>
                <c:pt idx="14">
                  <c:v>-113.1</c:v>
                </c:pt>
                <c:pt idx="15">
                  <c:v>-93.60000000000001</c:v>
                </c:pt>
                <c:pt idx="16">
                  <c:v>-126.1</c:v>
                </c:pt>
                <c:pt idx="17">
                  <c:v>-136.5</c:v>
                </c:pt>
                <c:pt idx="18">
                  <c:v>-159.9</c:v>
                </c:pt>
                <c:pt idx="19">
                  <c:v>-158.6</c:v>
                </c:pt>
                <c:pt idx="20">
                  <c:v>-159.9</c:v>
                </c:pt>
                <c:pt idx="21">
                  <c:v>-141.7</c:v>
                </c:pt>
                <c:pt idx="22">
                  <c:v>-119.6</c:v>
                </c:pt>
                <c:pt idx="23">
                  <c:v>-100.1</c:v>
                </c:pt>
                <c:pt idx="24">
                  <c:v>-92.3</c:v>
                </c:pt>
                <c:pt idx="25">
                  <c:v>-94.9</c:v>
                </c:pt>
                <c:pt idx="26">
                  <c:v>-96.2</c:v>
                </c:pt>
                <c:pt idx="27">
                  <c:v>-120.9</c:v>
                </c:pt>
                <c:pt idx="28">
                  <c:v>-135.2</c:v>
                </c:pt>
                <c:pt idx="29">
                  <c:v>-139.1</c:v>
                </c:pt>
                <c:pt idx="30">
                  <c:v>-149.5</c:v>
                </c:pt>
                <c:pt idx="31">
                  <c:v>-149.5</c:v>
                </c:pt>
                <c:pt idx="32">
                  <c:v>-150.8</c:v>
                </c:pt>
                <c:pt idx="33">
                  <c:v>-152.1</c:v>
                </c:pt>
                <c:pt idx="34">
                  <c:v>-136.5</c:v>
                </c:pt>
                <c:pt idx="35">
                  <c:v>-159.9</c:v>
                </c:pt>
                <c:pt idx="36">
                  <c:v>-150.8</c:v>
                </c:pt>
                <c:pt idx="37">
                  <c:v>-122.2</c:v>
                </c:pt>
                <c:pt idx="38">
                  <c:v>-104.0</c:v>
                </c:pt>
                <c:pt idx="39">
                  <c:v>-87.10000000000001</c:v>
                </c:pt>
                <c:pt idx="40">
                  <c:v>-84.5</c:v>
                </c:pt>
                <c:pt idx="41">
                  <c:v>-87.10000000000001</c:v>
                </c:pt>
                <c:pt idx="42">
                  <c:v>-97.5</c:v>
                </c:pt>
                <c:pt idx="43">
                  <c:v>-106.6</c:v>
                </c:pt>
                <c:pt idx="44">
                  <c:v>-114.4</c:v>
                </c:pt>
                <c:pt idx="45">
                  <c:v>-110.5</c:v>
                </c:pt>
                <c:pt idx="46">
                  <c:v>-113.1</c:v>
                </c:pt>
                <c:pt idx="47">
                  <c:v>-109.2</c:v>
                </c:pt>
                <c:pt idx="48">
                  <c:v>-94.9</c:v>
                </c:pt>
                <c:pt idx="49">
                  <c:v>-76.7</c:v>
                </c:pt>
                <c:pt idx="50">
                  <c:v>-70.2</c:v>
                </c:pt>
                <c:pt idx="51">
                  <c:v>-66.3</c:v>
                </c:pt>
                <c:pt idx="52">
                  <c:v>-58.5</c:v>
                </c:pt>
                <c:pt idx="53">
                  <c:v>-42.9</c:v>
                </c:pt>
                <c:pt idx="54">
                  <c:v>-41.6</c:v>
                </c:pt>
                <c:pt idx="55">
                  <c:v>-58.5</c:v>
                </c:pt>
                <c:pt idx="56">
                  <c:v>-79.3</c:v>
                </c:pt>
                <c:pt idx="57">
                  <c:v>-88.4</c:v>
                </c:pt>
                <c:pt idx="58">
                  <c:v>-87.10000000000001</c:v>
                </c:pt>
                <c:pt idx="59">
                  <c:v>-81.9</c:v>
                </c:pt>
                <c:pt idx="60">
                  <c:v>-83.2</c:v>
                </c:pt>
                <c:pt idx="61">
                  <c:v>-83.2</c:v>
                </c:pt>
                <c:pt idx="62">
                  <c:v>-83.2</c:v>
                </c:pt>
                <c:pt idx="63">
                  <c:v>-84.5</c:v>
                </c:pt>
                <c:pt idx="64">
                  <c:v>-87.10000000000001</c:v>
                </c:pt>
                <c:pt idx="65">
                  <c:v>-81.9</c:v>
                </c:pt>
                <c:pt idx="66">
                  <c:v>-81.9</c:v>
                </c:pt>
                <c:pt idx="67">
                  <c:v>-79.3</c:v>
                </c:pt>
                <c:pt idx="68">
                  <c:v>-79.3</c:v>
                </c:pt>
                <c:pt idx="69">
                  <c:v>-80.60000000000001</c:v>
                </c:pt>
                <c:pt idx="70">
                  <c:v>-87.10000000000001</c:v>
                </c:pt>
                <c:pt idx="71">
                  <c:v>-118.3</c:v>
                </c:pt>
                <c:pt idx="72">
                  <c:v>-123.5</c:v>
                </c:pt>
                <c:pt idx="73">
                  <c:v>-130.0</c:v>
                </c:pt>
                <c:pt idx="74">
                  <c:v>-132.6</c:v>
                </c:pt>
                <c:pt idx="75">
                  <c:v>-137.8</c:v>
                </c:pt>
                <c:pt idx="76">
                  <c:v>-150.8</c:v>
                </c:pt>
                <c:pt idx="77">
                  <c:v>-152.1</c:v>
                </c:pt>
                <c:pt idx="78">
                  <c:v>-156.0</c:v>
                </c:pt>
                <c:pt idx="79">
                  <c:v>-133.9</c:v>
                </c:pt>
                <c:pt idx="80">
                  <c:v>-135.2</c:v>
                </c:pt>
                <c:pt idx="81">
                  <c:v>-127.4</c:v>
                </c:pt>
                <c:pt idx="82">
                  <c:v>-120.9</c:v>
                </c:pt>
                <c:pt idx="83">
                  <c:v>-115.7</c:v>
                </c:pt>
                <c:pt idx="84">
                  <c:v>-110.5</c:v>
                </c:pt>
                <c:pt idx="85">
                  <c:v>-98.8</c:v>
                </c:pt>
                <c:pt idx="86">
                  <c:v>-87.10000000000001</c:v>
                </c:pt>
                <c:pt idx="87">
                  <c:v>-78.0</c:v>
                </c:pt>
                <c:pt idx="88">
                  <c:v>-62.40000000000001</c:v>
                </c:pt>
                <c:pt idx="89">
                  <c:v>-57.2</c:v>
                </c:pt>
                <c:pt idx="90">
                  <c:v>-42.9</c:v>
                </c:pt>
                <c:pt idx="91">
                  <c:v>-42.9</c:v>
                </c:pt>
                <c:pt idx="92">
                  <c:v>-41.6</c:v>
                </c:pt>
                <c:pt idx="93">
                  <c:v>-61.1</c:v>
                </c:pt>
                <c:pt idx="94">
                  <c:v>-66.3</c:v>
                </c:pt>
                <c:pt idx="95">
                  <c:v>-85.8</c:v>
                </c:pt>
                <c:pt idx="96">
                  <c:v>-94.9</c:v>
                </c:pt>
                <c:pt idx="97">
                  <c:v>-101.4</c:v>
                </c:pt>
                <c:pt idx="98">
                  <c:v>-98.8</c:v>
                </c:pt>
                <c:pt idx="99">
                  <c:v>-98.8</c:v>
                </c:pt>
                <c:pt idx="100">
                  <c:v>-94.9</c:v>
                </c:pt>
                <c:pt idx="101">
                  <c:v>-76.7</c:v>
                </c:pt>
                <c:pt idx="102">
                  <c:v>-70.2</c:v>
                </c:pt>
                <c:pt idx="103">
                  <c:v>-71.5</c:v>
                </c:pt>
                <c:pt idx="104">
                  <c:v>-55.9</c:v>
                </c:pt>
                <c:pt idx="105">
                  <c:v>-54.6</c:v>
                </c:pt>
                <c:pt idx="106">
                  <c:v>-53.3</c:v>
                </c:pt>
                <c:pt idx="107">
                  <c:v>-48.1</c:v>
                </c:pt>
                <c:pt idx="108">
                  <c:v>-66.3</c:v>
                </c:pt>
                <c:pt idx="109">
                  <c:v>-88.4</c:v>
                </c:pt>
                <c:pt idx="110">
                  <c:v>-126.1</c:v>
                </c:pt>
                <c:pt idx="111">
                  <c:v>-133.9</c:v>
                </c:pt>
                <c:pt idx="112">
                  <c:v>-135.2</c:v>
                </c:pt>
                <c:pt idx="113">
                  <c:v>-145.6</c:v>
                </c:pt>
                <c:pt idx="114">
                  <c:v>-157.3</c:v>
                </c:pt>
                <c:pt idx="115">
                  <c:v>-161.2</c:v>
                </c:pt>
                <c:pt idx="116">
                  <c:v>-159.9</c:v>
                </c:pt>
                <c:pt idx="117">
                  <c:v>-161.2</c:v>
                </c:pt>
                <c:pt idx="118">
                  <c:v>-148.2</c:v>
                </c:pt>
                <c:pt idx="119">
                  <c:v>-149.5</c:v>
                </c:pt>
                <c:pt idx="120">
                  <c:v>-156.0</c:v>
                </c:pt>
                <c:pt idx="121">
                  <c:v>-154.7</c:v>
                </c:pt>
                <c:pt idx="122">
                  <c:v>-154.7</c:v>
                </c:pt>
                <c:pt idx="123">
                  <c:v>-152.1</c:v>
                </c:pt>
                <c:pt idx="124">
                  <c:v>-154.7</c:v>
                </c:pt>
                <c:pt idx="125">
                  <c:v>-133.9</c:v>
                </c:pt>
                <c:pt idx="126">
                  <c:v>-133.9</c:v>
                </c:pt>
                <c:pt idx="127">
                  <c:v>-123.5</c:v>
                </c:pt>
                <c:pt idx="128">
                  <c:v>-115.7</c:v>
                </c:pt>
                <c:pt idx="129">
                  <c:v>-118.3</c:v>
                </c:pt>
                <c:pt idx="130">
                  <c:v>-122.2</c:v>
                </c:pt>
                <c:pt idx="131">
                  <c:v>-131.3</c:v>
                </c:pt>
                <c:pt idx="132">
                  <c:v>-137.8</c:v>
                </c:pt>
                <c:pt idx="133">
                  <c:v>-144.3</c:v>
                </c:pt>
                <c:pt idx="134">
                  <c:v>-135.2</c:v>
                </c:pt>
                <c:pt idx="135">
                  <c:v>-131.3</c:v>
                </c:pt>
                <c:pt idx="136">
                  <c:v>-135.2</c:v>
                </c:pt>
                <c:pt idx="137">
                  <c:v>-136.5</c:v>
                </c:pt>
                <c:pt idx="138">
                  <c:v>-132.6</c:v>
                </c:pt>
                <c:pt idx="139">
                  <c:v>-124.8</c:v>
                </c:pt>
                <c:pt idx="140">
                  <c:v>-107.9</c:v>
                </c:pt>
                <c:pt idx="141">
                  <c:v>-89.7</c:v>
                </c:pt>
                <c:pt idx="142">
                  <c:v>-72.8</c:v>
                </c:pt>
                <c:pt idx="143">
                  <c:v>-61.1</c:v>
                </c:pt>
                <c:pt idx="144">
                  <c:v>-74.10000000000001</c:v>
                </c:pt>
                <c:pt idx="145">
                  <c:v>-79.3</c:v>
                </c:pt>
                <c:pt idx="146">
                  <c:v>-89.7</c:v>
                </c:pt>
                <c:pt idx="147">
                  <c:v>-94.9</c:v>
                </c:pt>
                <c:pt idx="148">
                  <c:v>-107.9</c:v>
                </c:pt>
                <c:pt idx="149">
                  <c:v>-107.9</c:v>
                </c:pt>
                <c:pt idx="150">
                  <c:v>-107.9</c:v>
                </c:pt>
                <c:pt idx="151">
                  <c:v>-88.4</c:v>
                </c:pt>
                <c:pt idx="152">
                  <c:v>-88.4</c:v>
                </c:pt>
                <c:pt idx="153">
                  <c:v>-84.5</c:v>
                </c:pt>
                <c:pt idx="154">
                  <c:v>-97.5</c:v>
                </c:pt>
                <c:pt idx="155">
                  <c:v>-119.6</c:v>
                </c:pt>
                <c:pt idx="156">
                  <c:v>-122.2</c:v>
                </c:pt>
                <c:pt idx="157">
                  <c:v>-130.0</c:v>
                </c:pt>
                <c:pt idx="158">
                  <c:v>-131.3</c:v>
                </c:pt>
                <c:pt idx="159">
                  <c:v>-136.5</c:v>
                </c:pt>
                <c:pt idx="160">
                  <c:v>-136.5</c:v>
                </c:pt>
                <c:pt idx="161">
                  <c:v>-137.8</c:v>
                </c:pt>
                <c:pt idx="162">
                  <c:v>-135.2</c:v>
                </c:pt>
                <c:pt idx="163">
                  <c:v>-130.0</c:v>
                </c:pt>
                <c:pt idx="164">
                  <c:v>-128.7</c:v>
                </c:pt>
                <c:pt idx="165">
                  <c:v>-123.5</c:v>
                </c:pt>
                <c:pt idx="166">
                  <c:v>-119.6</c:v>
                </c:pt>
                <c:pt idx="167">
                  <c:v>-130.0</c:v>
                </c:pt>
                <c:pt idx="168">
                  <c:v>-136.5</c:v>
                </c:pt>
                <c:pt idx="169">
                  <c:v>-128.7</c:v>
                </c:pt>
                <c:pt idx="170">
                  <c:v>-135.2</c:v>
                </c:pt>
                <c:pt idx="171">
                  <c:v>-132.6</c:v>
                </c:pt>
                <c:pt idx="172">
                  <c:v>-137.8</c:v>
                </c:pt>
                <c:pt idx="173">
                  <c:v>-131.3</c:v>
                </c:pt>
                <c:pt idx="174">
                  <c:v>-141.7</c:v>
                </c:pt>
                <c:pt idx="175">
                  <c:v>-130.0</c:v>
                </c:pt>
                <c:pt idx="176">
                  <c:v>-127.4</c:v>
                </c:pt>
                <c:pt idx="177">
                  <c:v>-115.7</c:v>
                </c:pt>
                <c:pt idx="178">
                  <c:v>-113.1</c:v>
                </c:pt>
                <c:pt idx="179">
                  <c:v>-70.2</c:v>
                </c:pt>
                <c:pt idx="180">
                  <c:v>-70.2</c:v>
                </c:pt>
                <c:pt idx="181">
                  <c:v>-66.3</c:v>
                </c:pt>
                <c:pt idx="182">
                  <c:v>-63.7</c:v>
                </c:pt>
                <c:pt idx="183">
                  <c:v>-48.1</c:v>
                </c:pt>
                <c:pt idx="184">
                  <c:v>-39.0</c:v>
                </c:pt>
                <c:pt idx="185">
                  <c:v>-42.9</c:v>
                </c:pt>
                <c:pt idx="186">
                  <c:v>-48.1</c:v>
                </c:pt>
                <c:pt idx="187">
                  <c:v>-62.40000000000001</c:v>
                </c:pt>
                <c:pt idx="188">
                  <c:v>-62.40000000000001</c:v>
                </c:pt>
                <c:pt idx="189">
                  <c:v>-66.3</c:v>
                </c:pt>
                <c:pt idx="190">
                  <c:v>-78.0</c:v>
                </c:pt>
                <c:pt idx="191">
                  <c:v>-81.9</c:v>
                </c:pt>
                <c:pt idx="192">
                  <c:v>-89.7</c:v>
                </c:pt>
                <c:pt idx="193">
                  <c:v>-93.60000000000001</c:v>
                </c:pt>
                <c:pt idx="194">
                  <c:v>-85.8</c:v>
                </c:pt>
                <c:pt idx="195">
                  <c:v>-75.4</c:v>
                </c:pt>
                <c:pt idx="196">
                  <c:v>-65.0</c:v>
                </c:pt>
                <c:pt idx="197">
                  <c:v>-55.9</c:v>
                </c:pt>
                <c:pt idx="198">
                  <c:v>-63.7</c:v>
                </c:pt>
                <c:pt idx="199">
                  <c:v>-87.10000000000001</c:v>
                </c:pt>
                <c:pt idx="200">
                  <c:v>-94.9</c:v>
                </c:pt>
                <c:pt idx="201">
                  <c:v>-110.5</c:v>
                </c:pt>
                <c:pt idx="202">
                  <c:v>-124.8</c:v>
                </c:pt>
                <c:pt idx="203">
                  <c:v>-131.3</c:v>
                </c:pt>
                <c:pt idx="204">
                  <c:v>-133.9</c:v>
                </c:pt>
                <c:pt idx="205">
                  <c:v>-133.9</c:v>
                </c:pt>
                <c:pt idx="206">
                  <c:v>-133.9</c:v>
                </c:pt>
                <c:pt idx="207">
                  <c:v>-135.2</c:v>
                </c:pt>
                <c:pt idx="208">
                  <c:v>-123.5</c:v>
                </c:pt>
                <c:pt idx="209">
                  <c:v>-133.9</c:v>
                </c:pt>
                <c:pt idx="210">
                  <c:v>-127.4</c:v>
                </c:pt>
                <c:pt idx="211">
                  <c:v>-114.4</c:v>
                </c:pt>
                <c:pt idx="212">
                  <c:v>-102.7</c:v>
                </c:pt>
                <c:pt idx="213">
                  <c:v>-102.7</c:v>
                </c:pt>
                <c:pt idx="214">
                  <c:v>-91.0</c:v>
                </c:pt>
                <c:pt idx="215">
                  <c:v>-97.5</c:v>
                </c:pt>
                <c:pt idx="216">
                  <c:v>-105.3</c:v>
                </c:pt>
                <c:pt idx="217">
                  <c:v>-109.2</c:v>
                </c:pt>
                <c:pt idx="218">
                  <c:v>-109.2</c:v>
                </c:pt>
                <c:pt idx="219">
                  <c:v>-113.1</c:v>
                </c:pt>
                <c:pt idx="220">
                  <c:v>-145.6</c:v>
                </c:pt>
                <c:pt idx="221">
                  <c:v>-148.2</c:v>
                </c:pt>
                <c:pt idx="222">
                  <c:v>-145.6</c:v>
                </c:pt>
                <c:pt idx="223">
                  <c:v>-145.6</c:v>
                </c:pt>
                <c:pt idx="224">
                  <c:v>-146.9</c:v>
                </c:pt>
                <c:pt idx="225">
                  <c:v>-144.3</c:v>
                </c:pt>
                <c:pt idx="226">
                  <c:v>-148.2</c:v>
                </c:pt>
                <c:pt idx="227">
                  <c:v>-148.2</c:v>
                </c:pt>
                <c:pt idx="228">
                  <c:v>-148.2</c:v>
                </c:pt>
                <c:pt idx="229">
                  <c:v>-143.0</c:v>
                </c:pt>
                <c:pt idx="230">
                  <c:v>-136.5</c:v>
                </c:pt>
                <c:pt idx="231">
                  <c:v>-139.1</c:v>
                </c:pt>
                <c:pt idx="232">
                  <c:v>-133.9</c:v>
                </c:pt>
                <c:pt idx="233">
                  <c:v>-135.2</c:v>
                </c:pt>
                <c:pt idx="234">
                  <c:v>-139.1</c:v>
                </c:pt>
                <c:pt idx="235">
                  <c:v>-137.8</c:v>
                </c:pt>
                <c:pt idx="236">
                  <c:v>-137.8</c:v>
                </c:pt>
                <c:pt idx="237">
                  <c:v>-133.9</c:v>
                </c:pt>
                <c:pt idx="238">
                  <c:v>-141.7</c:v>
                </c:pt>
                <c:pt idx="239">
                  <c:v>-141.7</c:v>
                </c:pt>
                <c:pt idx="240">
                  <c:v>-143.0</c:v>
                </c:pt>
                <c:pt idx="241">
                  <c:v>-139.1</c:v>
                </c:pt>
                <c:pt idx="242">
                  <c:v>-140.4</c:v>
                </c:pt>
                <c:pt idx="243">
                  <c:v>-144.3</c:v>
                </c:pt>
                <c:pt idx="244">
                  <c:v>-139.1</c:v>
                </c:pt>
                <c:pt idx="245">
                  <c:v>-144.3</c:v>
                </c:pt>
                <c:pt idx="246">
                  <c:v>-137.8</c:v>
                </c:pt>
                <c:pt idx="247">
                  <c:v>-148.2</c:v>
                </c:pt>
                <c:pt idx="248">
                  <c:v>-149.5</c:v>
                </c:pt>
                <c:pt idx="249">
                  <c:v>-144.3</c:v>
                </c:pt>
                <c:pt idx="250">
                  <c:v>-146.9</c:v>
                </c:pt>
                <c:pt idx="251">
                  <c:v>-150.8</c:v>
                </c:pt>
                <c:pt idx="252">
                  <c:v>-146.9</c:v>
                </c:pt>
                <c:pt idx="253">
                  <c:v>-143.0</c:v>
                </c:pt>
                <c:pt idx="254">
                  <c:v>-140.4</c:v>
                </c:pt>
                <c:pt idx="255">
                  <c:v>-140.4</c:v>
                </c:pt>
                <c:pt idx="256">
                  <c:v>-144.3</c:v>
                </c:pt>
                <c:pt idx="257">
                  <c:v>-143.0</c:v>
                </c:pt>
                <c:pt idx="258">
                  <c:v>-139.1</c:v>
                </c:pt>
                <c:pt idx="259">
                  <c:v>-139.1</c:v>
                </c:pt>
                <c:pt idx="260">
                  <c:v>-123.5</c:v>
                </c:pt>
                <c:pt idx="261">
                  <c:v>-111.8</c:v>
                </c:pt>
                <c:pt idx="262">
                  <c:v>-104.0</c:v>
                </c:pt>
                <c:pt idx="263">
                  <c:v>-93.60000000000001</c:v>
                </c:pt>
                <c:pt idx="264">
                  <c:v>-94.9</c:v>
                </c:pt>
                <c:pt idx="265">
                  <c:v>-105.3</c:v>
                </c:pt>
                <c:pt idx="266">
                  <c:v>-111.8</c:v>
                </c:pt>
                <c:pt idx="267">
                  <c:v>-115.7</c:v>
                </c:pt>
                <c:pt idx="268">
                  <c:v>-132.6</c:v>
                </c:pt>
                <c:pt idx="269">
                  <c:v>-123.5</c:v>
                </c:pt>
                <c:pt idx="270">
                  <c:v>-126.1</c:v>
                </c:pt>
                <c:pt idx="271">
                  <c:v>-127.4</c:v>
                </c:pt>
                <c:pt idx="272">
                  <c:v>-128.7</c:v>
                </c:pt>
                <c:pt idx="273">
                  <c:v>-118.3</c:v>
                </c:pt>
                <c:pt idx="274">
                  <c:v>-107.9</c:v>
                </c:pt>
                <c:pt idx="275">
                  <c:v>-102.7</c:v>
                </c:pt>
                <c:pt idx="276">
                  <c:v>-80.60000000000001</c:v>
                </c:pt>
                <c:pt idx="277">
                  <c:v>-79.3</c:v>
                </c:pt>
                <c:pt idx="278">
                  <c:v>-70.2</c:v>
                </c:pt>
                <c:pt idx="279">
                  <c:v>-79.3</c:v>
                </c:pt>
                <c:pt idx="280">
                  <c:v>-84.5</c:v>
                </c:pt>
                <c:pt idx="281">
                  <c:v>-94.9</c:v>
                </c:pt>
                <c:pt idx="282">
                  <c:v>-104.0</c:v>
                </c:pt>
                <c:pt idx="283">
                  <c:v>-104.0</c:v>
                </c:pt>
                <c:pt idx="284">
                  <c:v>-110.5</c:v>
                </c:pt>
                <c:pt idx="285">
                  <c:v>-109.2</c:v>
                </c:pt>
                <c:pt idx="286">
                  <c:v>-114.4</c:v>
                </c:pt>
                <c:pt idx="287">
                  <c:v>-113.1</c:v>
                </c:pt>
                <c:pt idx="288">
                  <c:v>-123.5</c:v>
                </c:pt>
                <c:pt idx="289">
                  <c:v>-120.9</c:v>
                </c:pt>
                <c:pt idx="290">
                  <c:v>-123.5</c:v>
                </c:pt>
                <c:pt idx="291">
                  <c:v>-119.6</c:v>
                </c:pt>
                <c:pt idx="292">
                  <c:v>-122.2</c:v>
                </c:pt>
                <c:pt idx="293">
                  <c:v>-120.9</c:v>
                </c:pt>
                <c:pt idx="294">
                  <c:v>-119.6</c:v>
                </c:pt>
                <c:pt idx="295">
                  <c:v>-119.6</c:v>
                </c:pt>
                <c:pt idx="296">
                  <c:v>-127.4</c:v>
                </c:pt>
                <c:pt idx="297">
                  <c:v>-105.3</c:v>
                </c:pt>
                <c:pt idx="298">
                  <c:v>-109.2</c:v>
                </c:pt>
                <c:pt idx="299">
                  <c:v>-101.4</c:v>
                </c:pt>
                <c:pt idx="300">
                  <c:v>-88.4</c:v>
                </c:pt>
                <c:pt idx="301">
                  <c:v>-74.10000000000001</c:v>
                </c:pt>
                <c:pt idx="302">
                  <c:v>-57.2</c:v>
                </c:pt>
                <c:pt idx="303">
                  <c:v>-46.8</c:v>
                </c:pt>
                <c:pt idx="304">
                  <c:v>-46.8</c:v>
                </c:pt>
                <c:pt idx="305">
                  <c:v>-36.4</c:v>
                </c:pt>
                <c:pt idx="306">
                  <c:v>-26.0</c:v>
                </c:pt>
                <c:pt idx="307">
                  <c:v>-42.9</c:v>
                </c:pt>
                <c:pt idx="308">
                  <c:v>-39.0</c:v>
                </c:pt>
                <c:pt idx="309">
                  <c:v>-32.5</c:v>
                </c:pt>
                <c:pt idx="310">
                  <c:v>-27.3</c:v>
                </c:pt>
                <c:pt idx="311">
                  <c:v>-18.2</c:v>
                </c:pt>
                <c:pt idx="312">
                  <c:v>-39.0</c:v>
                </c:pt>
                <c:pt idx="313">
                  <c:v>-50.7</c:v>
                </c:pt>
                <c:pt idx="314">
                  <c:v>-66.3</c:v>
                </c:pt>
                <c:pt idx="315">
                  <c:v>-93.60000000000001</c:v>
                </c:pt>
                <c:pt idx="316">
                  <c:v>-105.3</c:v>
                </c:pt>
                <c:pt idx="317">
                  <c:v>-113.1</c:v>
                </c:pt>
                <c:pt idx="318">
                  <c:v>-107.9</c:v>
                </c:pt>
                <c:pt idx="319">
                  <c:v>-97.5</c:v>
                </c:pt>
                <c:pt idx="320">
                  <c:v>-57.2</c:v>
                </c:pt>
                <c:pt idx="321">
                  <c:v>-63.7</c:v>
                </c:pt>
                <c:pt idx="322">
                  <c:v>-84.5</c:v>
                </c:pt>
                <c:pt idx="323">
                  <c:v>-92.3</c:v>
                </c:pt>
                <c:pt idx="324">
                  <c:v>-97.5</c:v>
                </c:pt>
                <c:pt idx="325">
                  <c:v>-118.3</c:v>
                </c:pt>
                <c:pt idx="326">
                  <c:v>-124.8</c:v>
                </c:pt>
                <c:pt idx="327">
                  <c:v>-140.4</c:v>
                </c:pt>
                <c:pt idx="328">
                  <c:v>-136.5</c:v>
                </c:pt>
                <c:pt idx="329">
                  <c:v>-132.6</c:v>
                </c:pt>
                <c:pt idx="330">
                  <c:v>-128.7</c:v>
                </c:pt>
                <c:pt idx="331">
                  <c:v>-111.8</c:v>
                </c:pt>
                <c:pt idx="332">
                  <c:v>-98.8</c:v>
                </c:pt>
                <c:pt idx="333">
                  <c:v>-92.3</c:v>
                </c:pt>
                <c:pt idx="334">
                  <c:v>-89.7</c:v>
                </c:pt>
                <c:pt idx="335">
                  <c:v>-81.9</c:v>
                </c:pt>
                <c:pt idx="336">
                  <c:v>-92.3</c:v>
                </c:pt>
                <c:pt idx="337">
                  <c:v>-92.3</c:v>
                </c:pt>
                <c:pt idx="338">
                  <c:v>-117.0</c:v>
                </c:pt>
                <c:pt idx="339">
                  <c:v>-131.3</c:v>
                </c:pt>
                <c:pt idx="340">
                  <c:v>-150.8</c:v>
                </c:pt>
                <c:pt idx="341">
                  <c:v>-154.7</c:v>
                </c:pt>
                <c:pt idx="342">
                  <c:v>-150.8</c:v>
                </c:pt>
                <c:pt idx="343">
                  <c:v>-153.4</c:v>
                </c:pt>
                <c:pt idx="344">
                  <c:v>-153.4</c:v>
                </c:pt>
                <c:pt idx="345">
                  <c:v>-152.1</c:v>
                </c:pt>
                <c:pt idx="346">
                  <c:v>-150.8</c:v>
                </c:pt>
                <c:pt idx="347">
                  <c:v>-156.0</c:v>
                </c:pt>
                <c:pt idx="348">
                  <c:v>-154.7</c:v>
                </c:pt>
                <c:pt idx="349">
                  <c:v>-152.1</c:v>
                </c:pt>
                <c:pt idx="350">
                  <c:v>-152.1</c:v>
                </c:pt>
                <c:pt idx="351">
                  <c:v>-140.4</c:v>
                </c:pt>
                <c:pt idx="352">
                  <c:v>-141.7</c:v>
                </c:pt>
                <c:pt idx="353">
                  <c:v>-135.2</c:v>
                </c:pt>
                <c:pt idx="354">
                  <c:v>-118.3</c:v>
                </c:pt>
                <c:pt idx="355">
                  <c:v>-104.0</c:v>
                </c:pt>
                <c:pt idx="356">
                  <c:v>-102.7</c:v>
                </c:pt>
                <c:pt idx="357">
                  <c:v>-106.6</c:v>
                </c:pt>
                <c:pt idx="358">
                  <c:v>-101.4</c:v>
                </c:pt>
                <c:pt idx="359">
                  <c:v>-107.9</c:v>
                </c:pt>
                <c:pt idx="360">
                  <c:v>-127.4</c:v>
                </c:pt>
                <c:pt idx="361">
                  <c:v>-141.7</c:v>
                </c:pt>
                <c:pt idx="362">
                  <c:v>-149.5</c:v>
                </c:pt>
                <c:pt idx="363">
                  <c:v>-159.9</c:v>
                </c:pt>
                <c:pt idx="364">
                  <c:v>-159.9</c:v>
                </c:pt>
                <c:pt idx="365">
                  <c:v>-162.5</c:v>
                </c:pt>
                <c:pt idx="366">
                  <c:v>-161.2</c:v>
                </c:pt>
                <c:pt idx="367">
                  <c:v>-152.1</c:v>
                </c:pt>
                <c:pt idx="368">
                  <c:v>-148.2</c:v>
                </c:pt>
                <c:pt idx="369">
                  <c:v>-158.6</c:v>
                </c:pt>
                <c:pt idx="370">
                  <c:v>-157.3</c:v>
                </c:pt>
                <c:pt idx="371">
                  <c:v>-143.0</c:v>
                </c:pt>
                <c:pt idx="372">
                  <c:v>-132.6</c:v>
                </c:pt>
                <c:pt idx="373">
                  <c:v>-118.3</c:v>
                </c:pt>
                <c:pt idx="374">
                  <c:v>-104.0</c:v>
                </c:pt>
                <c:pt idx="375">
                  <c:v>-102.7</c:v>
                </c:pt>
                <c:pt idx="376">
                  <c:v>-87.10000000000001</c:v>
                </c:pt>
                <c:pt idx="377">
                  <c:v>-72.8</c:v>
                </c:pt>
                <c:pt idx="378">
                  <c:v>-72.8</c:v>
                </c:pt>
                <c:pt idx="379">
                  <c:v>-65.0</c:v>
                </c:pt>
                <c:pt idx="380">
                  <c:v>-96.2</c:v>
                </c:pt>
                <c:pt idx="381">
                  <c:v>-118.3</c:v>
                </c:pt>
                <c:pt idx="382">
                  <c:v>-123.5</c:v>
                </c:pt>
                <c:pt idx="383">
                  <c:v>-136.5</c:v>
                </c:pt>
                <c:pt idx="384">
                  <c:v>-140.4</c:v>
                </c:pt>
                <c:pt idx="385">
                  <c:v>-137.8</c:v>
                </c:pt>
                <c:pt idx="386">
                  <c:v>-136.5</c:v>
                </c:pt>
                <c:pt idx="387">
                  <c:v>-141.7</c:v>
                </c:pt>
                <c:pt idx="388">
                  <c:v>-143.0</c:v>
                </c:pt>
                <c:pt idx="389">
                  <c:v>-123.5</c:v>
                </c:pt>
                <c:pt idx="390">
                  <c:v>-107.9</c:v>
                </c:pt>
                <c:pt idx="391">
                  <c:v>-93.60000000000001</c:v>
                </c:pt>
                <c:pt idx="392">
                  <c:v>-81.9</c:v>
                </c:pt>
                <c:pt idx="393">
                  <c:v>-78.0</c:v>
                </c:pt>
                <c:pt idx="394">
                  <c:v>-68.9</c:v>
                </c:pt>
                <c:pt idx="395">
                  <c:v>-76.7</c:v>
                </c:pt>
                <c:pt idx="396">
                  <c:v>-80.60000000000001</c:v>
                </c:pt>
                <c:pt idx="397">
                  <c:v>-85.8</c:v>
                </c:pt>
                <c:pt idx="398">
                  <c:v>-101.4</c:v>
                </c:pt>
                <c:pt idx="399">
                  <c:v>-109.2</c:v>
                </c:pt>
                <c:pt idx="400">
                  <c:v>-113.1</c:v>
                </c:pt>
                <c:pt idx="401">
                  <c:v>-114.4</c:v>
                </c:pt>
                <c:pt idx="402">
                  <c:v>-119.6</c:v>
                </c:pt>
                <c:pt idx="403">
                  <c:v>-128.7</c:v>
                </c:pt>
                <c:pt idx="404">
                  <c:v>-124.8</c:v>
                </c:pt>
                <c:pt idx="405">
                  <c:v>-143.0</c:v>
                </c:pt>
                <c:pt idx="406">
                  <c:v>-140.4</c:v>
                </c:pt>
                <c:pt idx="407">
                  <c:v>-141.7</c:v>
                </c:pt>
                <c:pt idx="408">
                  <c:v>-137.8</c:v>
                </c:pt>
                <c:pt idx="409">
                  <c:v>-145.6</c:v>
                </c:pt>
                <c:pt idx="410">
                  <c:v>-143.0</c:v>
                </c:pt>
                <c:pt idx="411">
                  <c:v>-150.8</c:v>
                </c:pt>
                <c:pt idx="412">
                  <c:v>-152.1</c:v>
                </c:pt>
                <c:pt idx="413">
                  <c:v>-156.0</c:v>
                </c:pt>
                <c:pt idx="414">
                  <c:v>-163.8</c:v>
                </c:pt>
                <c:pt idx="415">
                  <c:v>-159.9</c:v>
                </c:pt>
                <c:pt idx="416">
                  <c:v>-163.8</c:v>
                </c:pt>
                <c:pt idx="417">
                  <c:v>-153.4</c:v>
                </c:pt>
                <c:pt idx="418">
                  <c:v>-150.8</c:v>
                </c:pt>
                <c:pt idx="419">
                  <c:v>-149.5</c:v>
                </c:pt>
                <c:pt idx="420">
                  <c:v>-145.6</c:v>
                </c:pt>
                <c:pt idx="421">
                  <c:v>-143.0</c:v>
                </c:pt>
                <c:pt idx="422">
                  <c:v>-143.0</c:v>
                </c:pt>
                <c:pt idx="423">
                  <c:v>-139.1</c:v>
                </c:pt>
                <c:pt idx="424">
                  <c:v>-144.3</c:v>
                </c:pt>
                <c:pt idx="425">
                  <c:v>-148.2</c:v>
                </c:pt>
                <c:pt idx="426">
                  <c:v>-136.5</c:v>
                </c:pt>
                <c:pt idx="427">
                  <c:v>-117.0</c:v>
                </c:pt>
                <c:pt idx="428">
                  <c:v>-97.5</c:v>
                </c:pt>
                <c:pt idx="429">
                  <c:v>-80.60000000000001</c:v>
                </c:pt>
                <c:pt idx="430">
                  <c:v>-78.0</c:v>
                </c:pt>
                <c:pt idx="431">
                  <c:v>-62.40000000000001</c:v>
                </c:pt>
                <c:pt idx="432">
                  <c:v>-52.0</c:v>
                </c:pt>
                <c:pt idx="433">
                  <c:v>-41.6</c:v>
                </c:pt>
                <c:pt idx="434">
                  <c:v>-41.6</c:v>
                </c:pt>
                <c:pt idx="435">
                  <c:v>-52.0</c:v>
                </c:pt>
                <c:pt idx="436">
                  <c:v>-74.10000000000001</c:v>
                </c:pt>
                <c:pt idx="437">
                  <c:v>-63.7</c:v>
                </c:pt>
                <c:pt idx="438">
                  <c:v>-59.8</c:v>
                </c:pt>
                <c:pt idx="439">
                  <c:v>-53.3</c:v>
                </c:pt>
                <c:pt idx="440">
                  <c:v>-49.4</c:v>
                </c:pt>
                <c:pt idx="441">
                  <c:v>-46.8</c:v>
                </c:pt>
                <c:pt idx="442">
                  <c:v>-41.6</c:v>
                </c:pt>
                <c:pt idx="443">
                  <c:v>-31.2</c:v>
                </c:pt>
                <c:pt idx="444">
                  <c:v>-28.6</c:v>
                </c:pt>
                <c:pt idx="445">
                  <c:v>-18.2</c:v>
                </c:pt>
                <c:pt idx="446">
                  <c:v>-9.1</c:v>
                </c:pt>
                <c:pt idx="447">
                  <c:v>-7.800000000000001</c:v>
                </c:pt>
                <c:pt idx="448">
                  <c:v>-6.5</c:v>
                </c:pt>
                <c:pt idx="449">
                  <c:v>-27.3</c:v>
                </c:pt>
                <c:pt idx="450">
                  <c:v>-62.40000000000001</c:v>
                </c:pt>
                <c:pt idx="451">
                  <c:v>-127.4</c:v>
                </c:pt>
                <c:pt idx="452">
                  <c:v>-127.4</c:v>
                </c:pt>
                <c:pt idx="453">
                  <c:v>-133.9</c:v>
                </c:pt>
                <c:pt idx="454">
                  <c:v>-135.2</c:v>
                </c:pt>
                <c:pt idx="455">
                  <c:v>-120.9</c:v>
                </c:pt>
                <c:pt idx="456">
                  <c:v>-124.8</c:v>
                </c:pt>
                <c:pt idx="457">
                  <c:v>-124.8</c:v>
                </c:pt>
                <c:pt idx="458">
                  <c:v>-120.9</c:v>
                </c:pt>
                <c:pt idx="459">
                  <c:v>-123.5</c:v>
                </c:pt>
                <c:pt idx="460">
                  <c:v>-120.9</c:v>
                </c:pt>
                <c:pt idx="461">
                  <c:v>-120.9</c:v>
                </c:pt>
                <c:pt idx="462">
                  <c:v>-115.7</c:v>
                </c:pt>
                <c:pt idx="463">
                  <c:v>-114.4</c:v>
                </c:pt>
                <c:pt idx="464">
                  <c:v>-111.8</c:v>
                </c:pt>
                <c:pt idx="465">
                  <c:v>-111.8</c:v>
                </c:pt>
                <c:pt idx="466">
                  <c:v>-123.5</c:v>
                </c:pt>
                <c:pt idx="467">
                  <c:v>-120.9</c:v>
                </c:pt>
                <c:pt idx="468">
                  <c:v>-115.7</c:v>
                </c:pt>
                <c:pt idx="469">
                  <c:v>-117.0</c:v>
                </c:pt>
                <c:pt idx="470">
                  <c:v>-110.5</c:v>
                </c:pt>
                <c:pt idx="471">
                  <c:v>-111.8</c:v>
                </c:pt>
                <c:pt idx="472">
                  <c:v>-118.3</c:v>
                </c:pt>
                <c:pt idx="473">
                  <c:v>-123.5</c:v>
                </c:pt>
                <c:pt idx="474">
                  <c:v>-120.9</c:v>
                </c:pt>
                <c:pt idx="475">
                  <c:v>-115.7</c:v>
                </c:pt>
                <c:pt idx="476">
                  <c:v>-118.3</c:v>
                </c:pt>
                <c:pt idx="477">
                  <c:v>-117.0</c:v>
                </c:pt>
                <c:pt idx="478">
                  <c:v>-118.3</c:v>
                </c:pt>
                <c:pt idx="479">
                  <c:v>-127.4</c:v>
                </c:pt>
                <c:pt idx="480">
                  <c:v>-132.6</c:v>
                </c:pt>
                <c:pt idx="481">
                  <c:v>-127.4</c:v>
                </c:pt>
                <c:pt idx="482">
                  <c:v>-127.4</c:v>
                </c:pt>
                <c:pt idx="483">
                  <c:v>-128.7</c:v>
                </c:pt>
                <c:pt idx="484">
                  <c:v>-127.4</c:v>
                </c:pt>
                <c:pt idx="485">
                  <c:v>-133.9</c:v>
                </c:pt>
                <c:pt idx="486">
                  <c:v>-141.7</c:v>
                </c:pt>
                <c:pt idx="487">
                  <c:v>-140.4</c:v>
                </c:pt>
                <c:pt idx="488">
                  <c:v>-146.9</c:v>
                </c:pt>
                <c:pt idx="489">
                  <c:v>-146.9</c:v>
                </c:pt>
                <c:pt idx="490">
                  <c:v>-149.5</c:v>
                </c:pt>
                <c:pt idx="491">
                  <c:v>-141.7</c:v>
                </c:pt>
                <c:pt idx="492">
                  <c:v>-143.0</c:v>
                </c:pt>
                <c:pt idx="493">
                  <c:v>-136.5</c:v>
                </c:pt>
                <c:pt idx="494">
                  <c:v>-137.8</c:v>
                </c:pt>
                <c:pt idx="495">
                  <c:v>-131.3</c:v>
                </c:pt>
                <c:pt idx="496">
                  <c:v>-128.7</c:v>
                </c:pt>
                <c:pt idx="497">
                  <c:v>-128.7</c:v>
                </c:pt>
                <c:pt idx="498">
                  <c:v>-126.1</c:v>
                </c:pt>
                <c:pt idx="499">
                  <c:v>-126.1</c:v>
                </c:pt>
                <c:pt idx="500">
                  <c:v>-126.1</c:v>
                </c:pt>
                <c:pt idx="501">
                  <c:v>-128.7</c:v>
                </c:pt>
                <c:pt idx="502">
                  <c:v>-131.3</c:v>
                </c:pt>
                <c:pt idx="503">
                  <c:v>-131.3</c:v>
                </c:pt>
                <c:pt idx="504">
                  <c:v>-132.6</c:v>
                </c:pt>
                <c:pt idx="505">
                  <c:v>-137.8</c:v>
                </c:pt>
                <c:pt idx="506">
                  <c:v>-146.9</c:v>
                </c:pt>
                <c:pt idx="507">
                  <c:v>-131.3</c:v>
                </c:pt>
                <c:pt idx="508">
                  <c:v>-128.7</c:v>
                </c:pt>
                <c:pt idx="509">
                  <c:v>-113.1</c:v>
                </c:pt>
                <c:pt idx="510">
                  <c:v>-100.1</c:v>
                </c:pt>
                <c:pt idx="511">
                  <c:v>-105.3</c:v>
                </c:pt>
                <c:pt idx="512">
                  <c:v>-109.2</c:v>
                </c:pt>
                <c:pt idx="513">
                  <c:v>-119.6</c:v>
                </c:pt>
                <c:pt idx="514">
                  <c:v>-141.7</c:v>
                </c:pt>
                <c:pt idx="515">
                  <c:v>-141.7</c:v>
                </c:pt>
                <c:pt idx="516">
                  <c:v>-145.6</c:v>
                </c:pt>
                <c:pt idx="517">
                  <c:v>-148.2</c:v>
                </c:pt>
                <c:pt idx="518">
                  <c:v>-148.2</c:v>
                </c:pt>
                <c:pt idx="519">
                  <c:v>-145.6</c:v>
                </c:pt>
                <c:pt idx="520">
                  <c:v>-145.6</c:v>
                </c:pt>
                <c:pt idx="521">
                  <c:v>-145.6</c:v>
                </c:pt>
                <c:pt idx="522">
                  <c:v>-148.2</c:v>
                </c:pt>
                <c:pt idx="523">
                  <c:v>-150.8</c:v>
                </c:pt>
                <c:pt idx="524">
                  <c:v>-150.8</c:v>
                </c:pt>
                <c:pt idx="525">
                  <c:v>-149.5</c:v>
                </c:pt>
                <c:pt idx="526">
                  <c:v>-149.5</c:v>
                </c:pt>
                <c:pt idx="527">
                  <c:v>-149.5</c:v>
                </c:pt>
                <c:pt idx="528">
                  <c:v>-146.9</c:v>
                </c:pt>
                <c:pt idx="529">
                  <c:v>-146.9</c:v>
                </c:pt>
                <c:pt idx="530">
                  <c:v>-145.6</c:v>
                </c:pt>
                <c:pt idx="531">
                  <c:v>-145.6</c:v>
                </c:pt>
                <c:pt idx="532">
                  <c:v>-145.6</c:v>
                </c:pt>
                <c:pt idx="533">
                  <c:v>-141.7</c:v>
                </c:pt>
                <c:pt idx="534">
                  <c:v>-141.7</c:v>
                </c:pt>
                <c:pt idx="535">
                  <c:v>-141.7</c:v>
                </c:pt>
                <c:pt idx="536">
                  <c:v>-143.0</c:v>
                </c:pt>
                <c:pt idx="537">
                  <c:v>-140.4</c:v>
                </c:pt>
                <c:pt idx="538">
                  <c:v>-140.4</c:v>
                </c:pt>
                <c:pt idx="539">
                  <c:v>-136.5</c:v>
                </c:pt>
                <c:pt idx="540">
                  <c:v>-139.1</c:v>
                </c:pt>
                <c:pt idx="541">
                  <c:v>-144.3</c:v>
                </c:pt>
                <c:pt idx="542">
                  <c:v>-139.1</c:v>
                </c:pt>
                <c:pt idx="543">
                  <c:v>-140.4</c:v>
                </c:pt>
                <c:pt idx="544">
                  <c:v>-120.9</c:v>
                </c:pt>
                <c:pt idx="545">
                  <c:v>-100.1</c:v>
                </c:pt>
                <c:pt idx="546">
                  <c:v>-88.4</c:v>
                </c:pt>
                <c:pt idx="547">
                  <c:v>-72.8</c:v>
                </c:pt>
                <c:pt idx="548">
                  <c:v>-72.8</c:v>
                </c:pt>
                <c:pt idx="549">
                  <c:v>-66.3</c:v>
                </c:pt>
                <c:pt idx="550">
                  <c:v>-66.3</c:v>
                </c:pt>
                <c:pt idx="551">
                  <c:v>-62.40000000000001</c:v>
                </c:pt>
                <c:pt idx="552">
                  <c:v>-59.8</c:v>
                </c:pt>
                <c:pt idx="553">
                  <c:v>-68.9</c:v>
                </c:pt>
                <c:pt idx="554">
                  <c:v>-87.10000000000001</c:v>
                </c:pt>
                <c:pt idx="555">
                  <c:v>-100.1</c:v>
                </c:pt>
                <c:pt idx="556">
                  <c:v>-111.8</c:v>
                </c:pt>
                <c:pt idx="557">
                  <c:v>-132.6</c:v>
                </c:pt>
                <c:pt idx="558">
                  <c:v>-136.5</c:v>
                </c:pt>
                <c:pt idx="559">
                  <c:v>-139.1</c:v>
                </c:pt>
                <c:pt idx="560">
                  <c:v>-135.2</c:v>
                </c:pt>
                <c:pt idx="561">
                  <c:v>-141.7</c:v>
                </c:pt>
                <c:pt idx="562">
                  <c:v>-141.7</c:v>
                </c:pt>
                <c:pt idx="563">
                  <c:v>-143.0</c:v>
                </c:pt>
                <c:pt idx="564">
                  <c:v>-143.0</c:v>
                </c:pt>
                <c:pt idx="565">
                  <c:v>-143.0</c:v>
                </c:pt>
                <c:pt idx="566">
                  <c:v>-143.0</c:v>
                </c:pt>
                <c:pt idx="567">
                  <c:v>-130.0</c:v>
                </c:pt>
                <c:pt idx="568">
                  <c:v>-130.0</c:v>
                </c:pt>
                <c:pt idx="569">
                  <c:v>-137.8</c:v>
                </c:pt>
                <c:pt idx="570">
                  <c:v>-137.8</c:v>
                </c:pt>
                <c:pt idx="571">
                  <c:v>-137.8</c:v>
                </c:pt>
                <c:pt idx="572">
                  <c:v>-139.1</c:v>
                </c:pt>
                <c:pt idx="573">
                  <c:v>-137.8</c:v>
                </c:pt>
                <c:pt idx="574">
                  <c:v>-139.1</c:v>
                </c:pt>
                <c:pt idx="575">
                  <c:v>-139.1</c:v>
                </c:pt>
                <c:pt idx="576">
                  <c:v>-136.5</c:v>
                </c:pt>
                <c:pt idx="577">
                  <c:v>-136.5</c:v>
                </c:pt>
                <c:pt idx="578">
                  <c:v>-140.4</c:v>
                </c:pt>
                <c:pt idx="579">
                  <c:v>-136.5</c:v>
                </c:pt>
                <c:pt idx="580">
                  <c:v>-135.2</c:v>
                </c:pt>
                <c:pt idx="581">
                  <c:v>-137.8</c:v>
                </c:pt>
                <c:pt idx="582">
                  <c:v>-131.3</c:v>
                </c:pt>
                <c:pt idx="583">
                  <c:v>-128.7</c:v>
                </c:pt>
                <c:pt idx="584">
                  <c:v>-124.8</c:v>
                </c:pt>
                <c:pt idx="585">
                  <c:v>-120.9</c:v>
                </c:pt>
                <c:pt idx="586">
                  <c:v>-118.3</c:v>
                </c:pt>
                <c:pt idx="587">
                  <c:v>-120.9</c:v>
                </c:pt>
                <c:pt idx="588">
                  <c:v>-124.8</c:v>
                </c:pt>
                <c:pt idx="589">
                  <c:v>-135.2</c:v>
                </c:pt>
                <c:pt idx="590">
                  <c:v>-140.4</c:v>
                </c:pt>
                <c:pt idx="591">
                  <c:v>-149.5</c:v>
                </c:pt>
                <c:pt idx="592">
                  <c:v>-145.6</c:v>
                </c:pt>
                <c:pt idx="593">
                  <c:v>-150.8</c:v>
                </c:pt>
                <c:pt idx="594">
                  <c:v>-150.8</c:v>
                </c:pt>
                <c:pt idx="595">
                  <c:v>-133.9</c:v>
                </c:pt>
                <c:pt idx="596">
                  <c:v>-132.6</c:v>
                </c:pt>
                <c:pt idx="597">
                  <c:v>-131.3</c:v>
                </c:pt>
                <c:pt idx="598">
                  <c:v>-132.6</c:v>
                </c:pt>
                <c:pt idx="599">
                  <c:v>-133.9</c:v>
                </c:pt>
                <c:pt idx="600">
                  <c:v>-141.7</c:v>
                </c:pt>
                <c:pt idx="601">
                  <c:v>-132.6</c:v>
                </c:pt>
                <c:pt idx="602">
                  <c:v>-126.1</c:v>
                </c:pt>
                <c:pt idx="603">
                  <c:v>-118.3</c:v>
                </c:pt>
                <c:pt idx="604">
                  <c:v>-109.2</c:v>
                </c:pt>
                <c:pt idx="605">
                  <c:v>-110.5</c:v>
                </c:pt>
                <c:pt idx="606">
                  <c:v>-100.1</c:v>
                </c:pt>
                <c:pt idx="607">
                  <c:v>-105.3</c:v>
                </c:pt>
                <c:pt idx="608">
                  <c:v>-104.0</c:v>
                </c:pt>
                <c:pt idx="609">
                  <c:v>-115.7</c:v>
                </c:pt>
                <c:pt idx="610">
                  <c:v>-126.1</c:v>
                </c:pt>
                <c:pt idx="611">
                  <c:v>-126.1</c:v>
                </c:pt>
                <c:pt idx="612">
                  <c:v>-130.0</c:v>
                </c:pt>
                <c:pt idx="613">
                  <c:v>-128.7</c:v>
                </c:pt>
                <c:pt idx="614">
                  <c:v>-126.1</c:v>
                </c:pt>
                <c:pt idx="615">
                  <c:v>-124.8</c:v>
                </c:pt>
                <c:pt idx="616">
                  <c:v>-127.4</c:v>
                </c:pt>
                <c:pt idx="617">
                  <c:v>-143.0</c:v>
                </c:pt>
                <c:pt idx="618">
                  <c:v>-141.7</c:v>
                </c:pt>
                <c:pt idx="619">
                  <c:v>-148.2</c:v>
                </c:pt>
                <c:pt idx="620">
                  <c:v>-146.9</c:v>
                </c:pt>
                <c:pt idx="621">
                  <c:v>-144.3</c:v>
                </c:pt>
                <c:pt idx="622">
                  <c:v>-141.7</c:v>
                </c:pt>
                <c:pt idx="623">
                  <c:v>-130.0</c:v>
                </c:pt>
                <c:pt idx="624">
                  <c:v>-115.7</c:v>
                </c:pt>
                <c:pt idx="625">
                  <c:v>-91.0</c:v>
                </c:pt>
                <c:pt idx="626">
                  <c:v>-94.9</c:v>
                </c:pt>
                <c:pt idx="627">
                  <c:v>-88.4</c:v>
                </c:pt>
                <c:pt idx="628">
                  <c:v>-79.3</c:v>
                </c:pt>
                <c:pt idx="629">
                  <c:v>-72.8</c:v>
                </c:pt>
                <c:pt idx="630">
                  <c:v>-65.0</c:v>
                </c:pt>
                <c:pt idx="631">
                  <c:v>-76.7</c:v>
                </c:pt>
                <c:pt idx="632">
                  <c:v>-66.3</c:v>
                </c:pt>
                <c:pt idx="633">
                  <c:v>-65.0</c:v>
                </c:pt>
                <c:pt idx="634">
                  <c:v>-83.2</c:v>
                </c:pt>
                <c:pt idx="635">
                  <c:v>-102.7</c:v>
                </c:pt>
                <c:pt idx="636">
                  <c:v>-114.4</c:v>
                </c:pt>
                <c:pt idx="637">
                  <c:v>-117.0</c:v>
                </c:pt>
                <c:pt idx="638">
                  <c:v>-87.10000000000001</c:v>
                </c:pt>
                <c:pt idx="639">
                  <c:v>-78.0</c:v>
                </c:pt>
                <c:pt idx="640">
                  <c:v>-62.40000000000001</c:v>
                </c:pt>
                <c:pt idx="641">
                  <c:v>-57.2</c:v>
                </c:pt>
                <c:pt idx="642">
                  <c:v>-62.40000000000001</c:v>
                </c:pt>
                <c:pt idx="643">
                  <c:v>-87.10000000000001</c:v>
                </c:pt>
                <c:pt idx="644">
                  <c:v>-87.10000000000001</c:v>
                </c:pt>
                <c:pt idx="645">
                  <c:v>-117.0</c:v>
                </c:pt>
                <c:pt idx="646">
                  <c:v>-113.1</c:v>
                </c:pt>
                <c:pt idx="647">
                  <c:v>-119.6</c:v>
                </c:pt>
                <c:pt idx="648">
                  <c:v>-131.3</c:v>
                </c:pt>
                <c:pt idx="649">
                  <c:v>-133.9</c:v>
                </c:pt>
                <c:pt idx="650">
                  <c:v>-145.6</c:v>
                </c:pt>
                <c:pt idx="651">
                  <c:v>-135.2</c:v>
                </c:pt>
                <c:pt idx="652">
                  <c:v>-140.4</c:v>
                </c:pt>
                <c:pt idx="653">
                  <c:v>-137.8</c:v>
                </c:pt>
                <c:pt idx="654">
                  <c:v>-133.9</c:v>
                </c:pt>
                <c:pt idx="655">
                  <c:v>-118.3</c:v>
                </c:pt>
                <c:pt idx="656">
                  <c:v>-117.0</c:v>
                </c:pt>
                <c:pt idx="657">
                  <c:v>-101.4</c:v>
                </c:pt>
                <c:pt idx="658">
                  <c:v>-87.10000000000001</c:v>
                </c:pt>
                <c:pt idx="659">
                  <c:v>-72.8</c:v>
                </c:pt>
                <c:pt idx="660">
                  <c:v>-66.3</c:v>
                </c:pt>
                <c:pt idx="661">
                  <c:v>-59.8</c:v>
                </c:pt>
                <c:pt idx="662">
                  <c:v>-63.7</c:v>
                </c:pt>
                <c:pt idx="663">
                  <c:v>-80.60000000000001</c:v>
                </c:pt>
                <c:pt idx="664">
                  <c:v>-101.4</c:v>
                </c:pt>
                <c:pt idx="665">
                  <c:v>-102.7</c:v>
                </c:pt>
                <c:pt idx="666">
                  <c:v>-113.1</c:v>
                </c:pt>
                <c:pt idx="667">
                  <c:v>-117.0</c:v>
                </c:pt>
                <c:pt idx="668">
                  <c:v>-128.7</c:v>
                </c:pt>
                <c:pt idx="669">
                  <c:v>-126.1</c:v>
                </c:pt>
                <c:pt idx="670">
                  <c:v>-130.0</c:v>
                </c:pt>
                <c:pt idx="671">
                  <c:v>-113.1</c:v>
                </c:pt>
                <c:pt idx="672">
                  <c:v>-106.6</c:v>
                </c:pt>
                <c:pt idx="673">
                  <c:v>-93.60000000000001</c:v>
                </c:pt>
                <c:pt idx="674">
                  <c:v>-72.8</c:v>
                </c:pt>
                <c:pt idx="675">
                  <c:v>-66.3</c:v>
                </c:pt>
                <c:pt idx="676">
                  <c:v>-55.9</c:v>
                </c:pt>
                <c:pt idx="677">
                  <c:v>-49.4</c:v>
                </c:pt>
                <c:pt idx="678">
                  <c:v>-46.8</c:v>
                </c:pt>
                <c:pt idx="679">
                  <c:v>-54.6</c:v>
                </c:pt>
                <c:pt idx="680">
                  <c:v>-65.0</c:v>
                </c:pt>
                <c:pt idx="681">
                  <c:v>-78.0</c:v>
                </c:pt>
                <c:pt idx="682">
                  <c:v>-96.2</c:v>
                </c:pt>
                <c:pt idx="683">
                  <c:v>-106.6</c:v>
                </c:pt>
                <c:pt idx="684">
                  <c:v>-109.2</c:v>
                </c:pt>
                <c:pt idx="685">
                  <c:v>-97.5</c:v>
                </c:pt>
                <c:pt idx="686">
                  <c:v>-98.8</c:v>
                </c:pt>
                <c:pt idx="687">
                  <c:v>-102.7</c:v>
                </c:pt>
                <c:pt idx="688">
                  <c:v>-102.7</c:v>
                </c:pt>
                <c:pt idx="689">
                  <c:v>-105.3</c:v>
                </c:pt>
                <c:pt idx="690">
                  <c:v>-110.5</c:v>
                </c:pt>
                <c:pt idx="691">
                  <c:v>-107.9</c:v>
                </c:pt>
                <c:pt idx="692">
                  <c:v>-107.9</c:v>
                </c:pt>
                <c:pt idx="693">
                  <c:v>-111.8</c:v>
                </c:pt>
                <c:pt idx="694">
                  <c:v>-107.9</c:v>
                </c:pt>
                <c:pt idx="695">
                  <c:v>-114.4</c:v>
                </c:pt>
                <c:pt idx="696">
                  <c:v>-109.2</c:v>
                </c:pt>
                <c:pt idx="697">
                  <c:v>-122.2</c:v>
                </c:pt>
                <c:pt idx="698">
                  <c:v>-122.2</c:v>
                </c:pt>
                <c:pt idx="699">
                  <c:v>-120.9</c:v>
                </c:pt>
                <c:pt idx="700">
                  <c:v>-118.3</c:v>
                </c:pt>
                <c:pt idx="701">
                  <c:v>-109.2</c:v>
                </c:pt>
                <c:pt idx="702">
                  <c:v>-106.6</c:v>
                </c:pt>
                <c:pt idx="703">
                  <c:v>-101.4</c:v>
                </c:pt>
                <c:pt idx="704">
                  <c:v>-96.2</c:v>
                </c:pt>
                <c:pt idx="705">
                  <c:v>-113.1</c:v>
                </c:pt>
                <c:pt idx="706">
                  <c:v>-114.4</c:v>
                </c:pt>
                <c:pt idx="707">
                  <c:v>-131.3</c:v>
                </c:pt>
                <c:pt idx="708">
                  <c:v>-133.9</c:v>
                </c:pt>
                <c:pt idx="709">
                  <c:v>-148.2</c:v>
                </c:pt>
                <c:pt idx="710">
                  <c:v>-148.2</c:v>
                </c:pt>
                <c:pt idx="711">
                  <c:v>-139.1</c:v>
                </c:pt>
                <c:pt idx="712">
                  <c:v>-145.6</c:v>
                </c:pt>
                <c:pt idx="713">
                  <c:v>-140.4</c:v>
                </c:pt>
                <c:pt idx="714">
                  <c:v>-141.7</c:v>
                </c:pt>
                <c:pt idx="715">
                  <c:v>-140.4</c:v>
                </c:pt>
                <c:pt idx="716">
                  <c:v>-140.4</c:v>
                </c:pt>
                <c:pt idx="717">
                  <c:v>-127.4</c:v>
                </c:pt>
                <c:pt idx="718">
                  <c:v>-111.8</c:v>
                </c:pt>
                <c:pt idx="719">
                  <c:v>-100.1</c:v>
                </c:pt>
                <c:pt idx="720">
                  <c:v>-83.2</c:v>
                </c:pt>
                <c:pt idx="721">
                  <c:v>-84.5</c:v>
                </c:pt>
                <c:pt idx="722">
                  <c:v>-107.9</c:v>
                </c:pt>
                <c:pt idx="723">
                  <c:v>-114.4</c:v>
                </c:pt>
                <c:pt idx="724">
                  <c:v>-114.4</c:v>
                </c:pt>
                <c:pt idx="725">
                  <c:v>-104.0</c:v>
                </c:pt>
                <c:pt idx="726">
                  <c:v>-96.2</c:v>
                </c:pt>
                <c:pt idx="727">
                  <c:v>-87.10000000000001</c:v>
                </c:pt>
                <c:pt idx="728">
                  <c:v>-80.60000000000001</c:v>
                </c:pt>
                <c:pt idx="729">
                  <c:v>-74.10000000000001</c:v>
                </c:pt>
                <c:pt idx="730">
                  <c:v>-67.60000000000001</c:v>
                </c:pt>
                <c:pt idx="731">
                  <c:v>-67.60000000000001</c:v>
                </c:pt>
                <c:pt idx="732">
                  <c:v>-61.1</c:v>
                </c:pt>
                <c:pt idx="733">
                  <c:v>-58.5</c:v>
                </c:pt>
                <c:pt idx="734">
                  <c:v>-55.9</c:v>
                </c:pt>
                <c:pt idx="735">
                  <c:v>-55.9</c:v>
                </c:pt>
                <c:pt idx="736">
                  <c:v>-59.8</c:v>
                </c:pt>
                <c:pt idx="737">
                  <c:v>-78.0</c:v>
                </c:pt>
                <c:pt idx="738">
                  <c:v>-83.2</c:v>
                </c:pt>
                <c:pt idx="739">
                  <c:v>-67.60000000000001</c:v>
                </c:pt>
                <c:pt idx="740">
                  <c:v>-63.7</c:v>
                </c:pt>
                <c:pt idx="741">
                  <c:v>-66.3</c:v>
                </c:pt>
                <c:pt idx="742">
                  <c:v>-66.3</c:v>
                </c:pt>
                <c:pt idx="743">
                  <c:v>-74.10000000000001</c:v>
                </c:pt>
                <c:pt idx="744">
                  <c:v>-100.1</c:v>
                </c:pt>
                <c:pt idx="745">
                  <c:v>-83.2</c:v>
                </c:pt>
                <c:pt idx="746">
                  <c:v>-79.3</c:v>
                </c:pt>
                <c:pt idx="747">
                  <c:v>-71.5</c:v>
                </c:pt>
                <c:pt idx="748">
                  <c:v>-61.1</c:v>
                </c:pt>
                <c:pt idx="749">
                  <c:v>-61.1</c:v>
                </c:pt>
                <c:pt idx="750">
                  <c:v>-54.6</c:v>
                </c:pt>
                <c:pt idx="751">
                  <c:v>-58.5</c:v>
                </c:pt>
                <c:pt idx="752">
                  <c:v>-63.7</c:v>
                </c:pt>
                <c:pt idx="753">
                  <c:v>-50.7</c:v>
                </c:pt>
                <c:pt idx="754">
                  <c:v>-48.1</c:v>
                </c:pt>
                <c:pt idx="755">
                  <c:v>-48.1</c:v>
                </c:pt>
                <c:pt idx="756">
                  <c:v>-55.9</c:v>
                </c:pt>
                <c:pt idx="757">
                  <c:v>-55.9</c:v>
                </c:pt>
                <c:pt idx="758">
                  <c:v>-61.1</c:v>
                </c:pt>
                <c:pt idx="759">
                  <c:v>-67.60000000000001</c:v>
                </c:pt>
                <c:pt idx="760">
                  <c:v>-54.6</c:v>
                </c:pt>
                <c:pt idx="761">
                  <c:v>-50.7</c:v>
                </c:pt>
                <c:pt idx="762">
                  <c:v>-93.60000000000001</c:v>
                </c:pt>
                <c:pt idx="763">
                  <c:v>-106.6</c:v>
                </c:pt>
                <c:pt idx="764">
                  <c:v>-111.8</c:v>
                </c:pt>
                <c:pt idx="765">
                  <c:v>-119.6</c:v>
                </c:pt>
                <c:pt idx="766">
                  <c:v>-126.1</c:v>
                </c:pt>
                <c:pt idx="767">
                  <c:v>-127.4</c:v>
                </c:pt>
                <c:pt idx="768">
                  <c:v>-113.1</c:v>
                </c:pt>
                <c:pt idx="769">
                  <c:v>-98.8</c:v>
                </c:pt>
                <c:pt idx="770">
                  <c:v>-93.60000000000001</c:v>
                </c:pt>
                <c:pt idx="771">
                  <c:v>-83.2</c:v>
                </c:pt>
                <c:pt idx="772">
                  <c:v>-85.8</c:v>
                </c:pt>
                <c:pt idx="773">
                  <c:v>-101.4</c:v>
                </c:pt>
                <c:pt idx="774">
                  <c:v>-94.9</c:v>
                </c:pt>
                <c:pt idx="775">
                  <c:v>-102.7</c:v>
                </c:pt>
                <c:pt idx="776">
                  <c:v>-101.4</c:v>
                </c:pt>
                <c:pt idx="777">
                  <c:v>-104.0</c:v>
                </c:pt>
                <c:pt idx="778">
                  <c:v>-128.7</c:v>
                </c:pt>
                <c:pt idx="779">
                  <c:v>-146.9</c:v>
                </c:pt>
                <c:pt idx="780">
                  <c:v>-140.4</c:v>
                </c:pt>
                <c:pt idx="781">
                  <c:v>-148.2</c:v>
                </c:pt>
                <c:pt idx="782">
                  <c:v>-146.9</c:v>
                </c:pt>
                <c:pt idx="783">
                  <c:v>-137.8</c:v>
                </c:pt>
                <c:pt idx="784">
                  <c:v>-132.6</c:v>
                </c:pt>
                <c:pt idx="785">
                  <c:v>-124.8</c:v>
                </c:pt>
                <c:pt idx="786">
                  <c:v>-118.3</c:v>
                </c:pt>
                <c:pt idx="787">
                  <c:v>-137.8</c:v>
                </c:pt>
                <c:pt idx="788">
                  <c:v>-137.8</c:v>
                </c:pt>
                <c:pt idx="789">
                  <c:v>-133.9</c:v>
                </c:pt>
                <c:pt idx="790">
                  <c:v>-114.4</c:v>
                </c:pt>
                <c:pt idx="791">
                  <c:v>-96.2</c:v>
                </c:pt>
                <c:pt idx="792">
                  <c:v>-88.4</c:v>
                </c:pt>
                <c:pt idx="793">
                  <c:v>-84.5</c:v>
                </c:pt>
                <c:pt idx="794">
                  <c:v>-91.0</c:v>
                </c:pt>
                <c:pt idx="795">
                  <c:v>-115.7</c:v>
                </c:pt>
                <c:pt idx="796">
                  <c:v>-123.5</c:v>
                </c:pt>
                <c:pt idx="797">
                  <c:v>-132.6</c:v>
                </c:pt>
                <c:pt idx="798">
                  <c:v>-145.6</c:v>
                </c:pt>
                <c:pt idx="799">
                  <c:v>-145.6</c:v>
                </c:pt>
                <c:pt idx="800">
                  <c:v>-143.0</c:v>
                </c:pt>
                <c:pt idx="801">
                  <c:v>-144.3</c:v>
                </c:pt>
                <c:pt idx="802">
                  <c:v>-140.4</c:v>
                </c:pt>
                <c:pt idx="803">
                  <c:v>-139.1</c:v>
                </c:pt>
                <c:pt idx="804">
                  <c:v>-141.7</c:v>
                </c:pt>
                <c:pt idx="805">
                  <c:v>-149.5</c:v>
                </c:pt>
                <c:pt idx="806">
                  <c:v>-144.3</c:v>
                </c:pt>
                <c:pt idx="807">
                  <c:v>-137.8</c:v>
                </c:pt>
                <c:pt idx="808">
                  <c:v>-136.5</c:v>
                </c:pt>
                <c:pt idx="809">
                  <c:v>-137.8</c:v>
                </c:pt>
                <c:pt idx="810">
                  <c:v>-136.5</c:v>
                </c:pt>
                <c:pt idx="811">
                  <c:v>-137.8</c:v>
                </c:pt>
                <c:pt idx="812">
                  <c:v>-139.1</c:v>
                </c:pt>
                <c:pt idx="813">
                  <c:v>-143.0</c:v>
                </c:pt>
                <c:pt idx="814">
                  <c:v>-144.3</c:v>
                </c:pt>
                <c:pt idx="815">
                  <c:v>-144.3</c:v>
                </c:pt>
                <c:pt idx="816">
                  <c:v>-144.3</c:v>
                </c:pt>
                <c:pt idx="817">
                  <c:v>-139.1</c:v>
                </c:pt>
                <c:pt idx="818">
                  <c:v>-128.7</c:v>
                </c:pt>
                <c:pt idx="819">
                  <c:v>-123.5</c:v>
                </c:pt>
                <c:pt idx="820">
                  <c:v>-106.6</c:v>
                </c:pt>
                <c:pt idx="821">
                  <c:v>-106.6</c:v>
                </c:pt>
                <c:pt idx="822">
                  <c:v>-104.0</c:v>
                </c:pt>
                <c:pt idx="823">
                  <c:v>-126.1</c:v>
                </c:pt>
                <c:pt idx="824">
                  <c:v>-119.6</c:v>
                </c:pt>
                <c:pt idx="825">
                  <c:v>-114.4</c:v>
                </c:pt>
                <c:pt idx="826">
                  <c:v>-102.7</c:v>
                </c:pt>
                <c:pt idx="827">
                  <c:v>-84.5</c:v>
                </c:pt>
                <c:pt idx="828">
                  <c:v>-70.2</c:v>
                </c:pt>
                <c:pt idx="829">
                  <c:v>-61.1</c:v>
                </c:pt>
                <c:pt idx="830">
                  <c:v>-54.6</c:v>
                </c:pt>
                <c:pt idx="831">
                  <c:v>-48.1</c:v>
                </c:pt>
                <c:pt idx="832">
                  <c:v>-39.0</c:v>
                </c:pt>
                <c:pt idx="833">
                  <c:v>-22.1</c:v>
                </c:pt>
                <c:pt idx="834">
                  <c:v>-33.8</c:v>
                </c:pt>
                <c:pt idx="835">
                  <c:v>-29.9</c:v>
                </c:pt>
                <c:pt idx="836">
                  <c:v>-35.1</c:v>
                </c:pt>
                <c:pt idx="837">
                  <c:v>-45.5</c:v>
                </c:pt>
                <c:pt idx="838">
                  <c:v>-57.2</c:v>
                </c:pt>
                <c:pt idx="839">
                  <c:v>-66.3</c:v>
                </c:pt>
                <c:pt idx="840">
                  <c:v>-63.7</c:v>
                </c:pt>
                <c:pt idx="841">
                  <c:v>-46.8</c:v>
                </c:pt>
                <c:pt idx="842">
                  <c:v>-26.0</c:v>
                </c:pt>
                <c:pt idx="843">
                  <c:v>-29.9</c:v>
                </c:pt>
                <c:pt idx="844">
                  <c:v>-24.7</c:v>
                </c:pt>
                <c:pt idx="845">
                  <c:v>-35.1</c:v>
                </c:pt>
                <c:pt idx="846">
                  <c:v>-65.0</c:v>
                </c:pt>
                <c:pt idx="847">
                  <c:v>-92.3</c:v>
                </c:pt>
                <c:pt idx="848">
                  <c:v>-100.1</c:v>
                </c:pt>
                <c:pt idx="849">
                  <c:v>-126.1</c:v>
                </c:pt>
                <c:pt idx="850">
                  <c:v>-130.0</c:v>
                </c:pt>
                <c:pt idx="851">
                  <c:v>-132.6</c:v>
                </c:pt>
                <c:pt idx="852">
                  <c:v>-131.3</c:v>
                </c:pt>
                <c:pt idx="853">
                  <c:v>-120.9</c:v>
                </c:pt>
                <c:pt idx="854">
                  <c:v>-109.2</c:v>
                </c:pt>
                <c:pt idx="855">
                  <c:v>-114.4</c:v>
                </c:pt>
                <c:pt idx="856">
                  <c:v>-132.6</c:v>
                </c:pt>
                <c:pt idx="857">
                  <c:v>-139.1</c:v>
                </c:pt>
                <c:pt idx="858">
                  <c:v>-133.9</c:v>
                </c:pt>
                <c:pt idx="859">
                  <c:v>-141.7</c:v>
                </c:pt>
                <c:pt idx="860">
                  <c:v>-139.1</c:v>
                </c:pt>
                <c:pt idx="861">
                  <c:v>-140.4</c:v>
                </c:pt>
                <c:pt idx="862">
                  <c:v>-135.2</c:v>
                </c:pt>
                <c:pt idx="863">
                  <c:v>-143.0</c:v>
                </c:pt>
                <c:pt idx="864">
                  <c:v>-141.7</c:v>
                </c:pt>
                <c:pt idx="865">
                  <c:v>-150.8</c:v>
                </c:pt>
                <c:pt idx="866">
                  <c:v>-152.1</c:v>
                </c:pt>
                <c:pt idx="867">
                  <c:v>-152.1</c:v>
                </c:pt>
                <c:pt idx="868">
                  <c:v>-150.8</c:v>
                </c:pt>
                <c:pt idx="869">
                  <c:v>-152.1</c:v>
                </c:pt>
                <c:pt idx="870">
                  <c:v>-148.2</c:v>
                </c:pt>
                <c:pt idx="871">
                  <c:v>-153.4</c:v>
                </c:pt>
                <c:pt idx="872">
                  <c:v>-153.4</c:v>
                </c:pt>
                <c:pt idx="873">
                  <c:v>-149.5</c:v>
                </c:pt>
                <c:pt idx="874">
                  <c:v>-149.5</c:v>
                </c:pt>
                <c:pt idx="875">
                  <c:v>-149.5</c:v>
                </c:pt>
                <c:pt idx="876">
                  <c:v>-145.6</c:v>
                </c:pt>
                <c:pt idx="877">
                  <c:v>-144.3</c:v>
                </c:pt>
                <c:pt idx="878">
                  <c:v>-126.1</c:v>
                </c:pt>
                <c:pt idx="879">
                  <c:v>-124.8</c:v>
                </c:pt>
                <c:pt idx="880">
                  <c:v>-137.8</c:v>
                </c:pt>
                <c:pt idx="881">
                  <c:v>-137.8</c:v>
                </c:pt>
                <c:pt idx="882">
                  <c:v>-143.0</c:v>
                </c:pt>
                <c:pt idx="883">
                  <c:v>-145.6</c:v>
                </c:pt>
                <c:pt idx="884">
                  <c:v>-145.6</c:v>
                </c:pt>
                <c:pt idx="885">
                  <c:v>-145.6</c:v>
                </c:pt>
                <c:pt idx="886">
                  <c:v>-145.6</c:v>
                </c:pt>
                <c:pt idx="887">
                  <c:v>-146.9</c:v>
                </c:pt>
                <c:pt idx="888">
                  <c:v>-143.0</c:v>
                </c:pt>
                <c:pt idx="889">
                  <c:v>-100.1</c:v>
                </c:pt>
                <c:pt idx="890">
                  <c:v>-98.8</c:v>
                </c:pt>
                <c:pt idx="891">
                  <c:v>-98.8</c:v>
                </c:pt>
                <c:pt idx="892">
                  <c:v>-105.3</c:v>
                </c:pt>
                <c:pt idx="893">
                  <c:v>-101.4</c:v>
                </c:pt>
                <c:pt idx="894">
                  <c:v>-110.5</c:v>
                </c:pt>
                <c:pt idx="895">
                  <c:v>-140.4</c:v>
                </c:pt>
                <c:pt idx="896">
                  <c:v>-140.4</c:v>
                </c:pt>
                <c:pt idx="897">
                  <c:v>-141.7</c:v>
                </c:pt>
                <c:pt idx="898">
                  <c:v>-145.6</c:v>
                </c:pt>
                <c:pt idx="899">
                  <c:v>-145.6</c:v>
                </c:pt>
                <c:pt idx="900">
                  <c:v>-154.7</c:v>
                </c:pt>
                <c:pt idx="901">
                  <c:v>-149.5</c:v>
                </c:pt>
                <c:pt idx="902">
                  <c:v>-148.2</c:v>
                </c:pt>
                <c:pt idx="903">
                  <c:v>-148.2</c:v>
                </c:pt>
                <c:pt idx="904">
                  <c:v>-148.2</c:v>
                </c:pt>
                <c:pt idx="905">
                  <c:v>-144.3</c:v>
                </c:pt>
                <c:pt idx="906">
                  <c:v>-144.3</c:v>
                </c:pt>
                <c:pt idx="907">
                  <c:v>-143.0</c:v>
                </c:pt>
                <c:pt idx="908">
                  <c:v>-149.5</c:v>
                </c:pt>
                <c:pt idx="909">
                  <c:v>-149.5</c:v>
                </c:pt>
                <c:pt idx="910">
                  <c:v>-153.4</c:v>
                </c:pt>
                <c:pt idx="911">
                  <c:v>-152.1</c:v>
                </c:pt>
                <c:pt idx="912">
                  <c:v>-150.8</c:v>
                </c:pt>
                <c:pt idx="913">
                  <c:v>-150.8</c:v>
                </c:pt>
                <c:pt idx="914">
                  <c:v>-150.8</c:v>
                </c:pt>
                <c:pt idx="915">
                  <c:v>-146.9</c:v>
                </c:pt>
                <c:pt idx="916">
                  <c:v>-131.3</c:v>
                </c:pt>
                <c:pt idx="917">
                  <c:v>-135.2</c:v>
                </c:pt>
                <c:pt idx="918">
                  <c:v>-135.2</c:v>
                </c:pt>
                <c:pt idx="919">
                  <c:v>-127.4</c:v>
                </c:pt>
                <c:pt idx="920">
                  <c:v>-141.7</c:v>
                </c:pt>
                <c:pt idx="921">
                  <c:v>-133.9</c:v>
                </c:pt>
                <c:pt idx="922">
                  <c:v>-141.7</c:v>
                </c:pt>
                <c:pt idx="923">
                  <c:v>-144.3</c:v>
                </c:pt>
                <c:pt idx="924">
                  <c:v>-146.9</c:v>
                </c:pt>
                <c:pt idx="925">
                  <c:v>-144.3</c:v>
                </c:pt>
                <c:pt idx="926">
                  <c:v>-135.2</c:v>
                </c:pt>
                <c:pt idx="927">
                  <c:v>-119.6</c:v>
                </c:pt>
                <c:pt idx="928">
                  <c:v>-109.2</c:v>
                </c:pt>
                <c:pt idx="929">
                  <c:v>-109.2</c:v>
                </c:pt>
                <c:pt idx="930">
                  <c:v>-115.7</c:v>
                </c:pt>
                <c:pt idx="931">
                  <c:v>-124.8</c:v>
                </c:pt>
                <c:pt idx="932">
                  <c:v>-132.6</c:v>
                </c:pt>
                <c:pt idx="933">
                  <c:v>-145.6</c:v>
                </c:pt>
                <c:pt idx="934">
                  <c:v>-140.4</c:v>
                </c:pt>
                <c:pt idx="935">
                  <c:v>-141.7</c:v>
                </c:pt>
                <c:pt idx="936">
                  <c:v>-136.5</c:v>
                </c:pt>
                <c:pt idx="937">
                  <c:v>-136.5</c:v>
                </c:pt>
                <c:pt idx="938">
                  <c:v>-130.0</c:v>
                </c:pt>
                <c:pt idx="939">
                  <c:v>-124.8</c:v>
                </c:pt>
                <c:pt idx="940">
                  <c:v>-118.3</c:v>
                </c:pt>
                <c:pt idx="941">
                  <c:v>-101.4</c:v>
                </c:pt>
                <c:pt idx="942">
                  <c:v>-88.4</c:v>
                </c:pt>
                <c:pt idx="943">
                  <c:v>-78.0</c:v>
                </c:pt>
                <c:pt idx="944">
                  <c:v>-79.3</c:v>
                </c:pt>
                <c:pt idx="945">
                  <c:v>-89.7</c:v>
                </c:pt>
                <c:pt idx="946">
                  <c:v>-92.3</c:v>
                </c:pt>
                <c:pt idx="947">
                  <c:v>-91.0</c:v>
                </c:pt>
                <c:pt idx="948">
                  <c:v>-98.8</c:v>
                </c:pt>
                <c:pt idx="949">
                  <c:v>-84.5</c:v>
                </c:pt>
                <c:pt idx="950">
                  <c:v>-84.5</c:v>
                </c:pt>
                <c:pt idx="951">
                  <c:v>-75.4</c:v>
                </c:pt>
                <c:pt idx="952">
                  <c:v>-59.8</c:v>
                </c:pt>
                <c:pt idx="953">
                  <c:v>-54.6</c:v>
                </c:pt>
                <c:pt idx="954">
                  <c:v>-50.7</c:v>
                </c:pt>
                <c:pt idx="955">
                  <c:v>-41.6</c:v>
                </c:pt>
                <c:pt idx="956">
                  <c:v>-35.1</c:v>
                </c:pt>
                <c:pt idx="957">
                  <c:v>-32.5</c:v>
                </c:pt>
                <c:pt idx="958">
                  <c:v>-32.5</c:v>
                </c:pt>
                <c:pt idx="959">
                  <c:v>-62.40000000000001</c:v>
                </c:pt>
                <c:pt idx="960">
                  <c:v>-85.8</c:v>
                </c:pt>
                <c:pt idx="961">
                  <c:v>-98.8</c:v>
                </c:pt>
                <c:pt idx="962">
                  <c:v>-98.8</c:v>
                </c:pt>
                <c:pt idx="963">
                  <c:v>-100.1</c:v>
                </c:pt>
                <c:pt idx="964">
                  <c:v>-101.4</c:v>
                </c:pt>
                <c:pt idx="965">
                  <c:v>-107.9</c:v>
                </c:pt>
                <c:pt idx="966">
                  <c:v>-101.4</c:v>
                </c:pt>
                <c:pt idx="967">
                  <c:v>-101.4</c:v>
                </c:pt>
                <c:pt idx="968">
                  <c:v>-107.9</c:v>
                </c:pt>
                <c:pt idx="969">
                  <c:v>-106.6</c:v>
                </c:pt>
                <c:pt idx="970">
                  <c:v>-105.3</c:v>
                </c:pt>
                <c:pt idx="971">
                  <c:v>-105.3</c:v>
                </c:pt>
                <c:pt idx="972">
                  <c:v>-79.3</c:v>
                </c:pt>
                <c:pt idx="973">
                  <c:v>-80.60000000000001</c:v>
                </c:pt>
                <c:pt idx="974">
                  <c:v>-61.1</c:v>
                </c:pt>
                <c:pt idx="975">
                  <c:v>-55.9</c:v>
                </c:pt>
                <c:pt idx="976">
                  <c:v>-46.8</c:v>
                </c:pt>
                <c:pt idx="977">
                  <c:v>-31.2</c:v>
                </c:pt>
                <c:pt idx="978">
                  <c:v>-15.6</c:v>
                </c:pt>
                <c:pt idx="979">
                  <c:v>-14.3</c:v>
                </c:pt>
                <c:pt idx="980">
                  <c:v>-22.1</c:v>
                </c:pt>
                <c:pt idx="981">
                  <c:v>-50.7</c:v>
                </c:pt>
                <c:pt idx="982">
                  <c:v>-70.2</c:v>
                </c:pt>
                <c:pt idx="983">
                  <c:v>-92.3</c:v>
                </c:pt>
                <c:pt idx="984">
                  <c:v>-97.5</c:v>
                </c:pt>
                <c:pt idx="985">
                  <c:v>-93.60000000000001</c:v>
                </c:pt>
                <c:pt idx="986">
                  <c:v>-89.7</c:v>
                </c:pt>
                <c:pt idx="987">
                  <c:v>-88.4</c:v>
                </c:pt>
                <c:pt idx="988">
                  <c:v>-87.10000000000001</c:v>
                </c:pt>
                <c:pt idx="989">
                  <c:v>-85.8</c:v>
                </c:pt>
                <c:pt idx="990">
                  <c:v>-101.4</c:v>
                </c:pt>
                <c:pt idx="991">
                  <c:v>-104.0</c:v>
                </c:pt>
                <c:pt idx="992">
                  <c:v>-115.7</c:v>
                </c:pt>
                <c:pt idx="993">
                  <c:v>-113.1</c:v>
                </c:pt>
                <c:pt idx="994">
                  <c:v>-118.3</c:v>
                </c:pt>
                <c:pt idx="995">
                  <c:v>-117.0</c:v>
                </c:pt>
                <c:pt idx="996">
                  <c:v>-114.4</c:v>
                </c:pt>
                <c:pt idx="997">
                  <c:v>-113.1</c:v>
                </c:pt>
                <c:pt idx="998">
                  <c:v>-133.9</c:v>
                </c:pt>
                <c:pt idx="999">
                  <c:v>-126.1</c:v>
                </c:pt>
                <c:pt idx="1000">
                  <c:v>-124.8</c:v>
                </c:pt>
                <c:pt idx="1001">
                  <c:v>-124.8</c:v>
                </c:pt>
                <c:pt idx="1002">
                  <c:v>-124.8</c:v>
                </c:pt>
                <c:pt idx="1003">
                  <c:v>-122.2</c:v>
                </c:pt>
                <c:pt idx="1004">
                  <c:v>-130.0</c:v>
                </c:pt>
                <c:pt idx="1005">
                  <c:v>-130.0</c:v>
                </c:pt>
                <c:pt idx="1006">
                  <c:v>-124.8</c:v>
                </c:pt>
                <c:pt idx="1007">
                  <c:v>-126.1</c:v>
                </c:pt>
                <c:pt idx="1008">
                  <c:v>-130.0</c:v>
                </c:pt>
                <c:pt idx="1009">
                  <c:v>-133.9</c:v>
                </c:pt>
                <c:pt idx="1010">
                  <c:v>-135.2</c:v>
                </c:pt>
                <c:pt idx="1011">
                  <c:v>-144.3</c:v>
                </c:pt>
                <c:pt idx="1012">
                  <c:v>-133.9</c:v>
                </c:pt>
                <c:pt idx="1013">
                  <c:v>-137.8</c:v>
                </c:pt>
                <c:pt idx="1014">
                  <c:v>-141.7</c:v>
                </c:pt>
                <c:pt idx="1015">
                  <c:v>-141.7</c:v>
                </c:pt>
                <c:pt idx="1016">
                  <c:v>-141.7</c:v>
                </c:pt>
                <c:pt idx="1017">
                  <c:v>-140.4</c:v>
                </c:pt>
                <c:pt idx="1018">
                  <c:v>-139.1</c:v>
                </c:pt>
                <c:pt idx="1019">
                  <c:v>-139.1</c:v>
                </c:pt>
                <c:pt idx="1020">
                  <c:v>-139.1</c:v>
                </c:pt>
                <c:pt idx="1021">
                  <c:v>-140.4</c:v>
                </c:pt>
                <c:pt idx="1022">
                  <c:v>-145.6</c:v>
                </c:pt>
                <c:pt idx="1023">
                  <c:v>-145.6</c:v>
                </c:pt>
                <c:pt idx="1024">
                  <c:v>-144.3</c:v>
                </c:pt>
                <c:pt idx="1025">
                  <c:v>-145.6</c:v>
                </c:pt>
                <c:pt idx="1026">
                  <c:v>-144.3</c:v>
                </c:pt>
                <c:pt idx="1027">
                  <c:v>-144.3</c:v>
                </c:pt>
                <c:pt idx="1028">
                  <c:v>-149.5</c:v>
                </c:pt>
                <c:pt idx="1029">
                  <c:v>-148.2</c:v>
                </c:pt>
                <c:pt idx="1030">
                  <c:v>-148.2</c:v>
                </c:pt>
                <c:pt idx="1031">
                  <c:v>-148.2</c:v>
                </c:pt>
                <c:pt idx="1032">
                  <c:v>-148.2</c:v>
                </c:pt>
                <c:pt idx="1033">
                  <c:v>-146.9</c:v>
                </c:pt>
                <c:pt idx="1034">
                  <c:v>-146.9</c:v>
                </c:pt>
                <c:pt idx="1035">
                  <c:v>-145.6</c:v>
                </c:pt>
                <c:pt idx="1036">
                  <c:v>-145.6</c:v>
                </c:pt>
                <c:pt idx="1037">
                  <c:v>-146.9</c:v>
                </c:pt>
                <c:pt idx="1038">
                  <c:v>-145.6</c:v>
                </c:pt>
                <c:pt idx="1039">
                  <c:v>-141.7</c:v>
                </c:pt>
                <c:pt idx="1040">
                  <c:v>-140.4</c:v>
                </c:pt>
                <c:pt idx="1041">
                  <c:v>-140.4</c:v>
                </c:pt>
                <c:pt idx="1042">
                  <c:v>-144.3</c:v>
                </c:pt>
                <c:pt idx="1043">
                  <c:v>-146.9</c:v>
                </c:pt>
                <c:pt idx="1044">
                  <c:v>-144.3</c:v>
                </c:pt>
                <c:pt idx="1045">
                  <c:v>-144.3</c:v>
                </c:pt>
                <c:pt idx="1046">
                  <c:v>-144.3</c:v>
                </c:pt>
                <c:pt idx="1047">
                  <c:v>-144.3</c:v>
                </c:pt>
                <c:pt idx="1048">
                  <c:v>-146.9</c:v>
                </c:pt>
                <c:pt idx="1049">
                  <c:v>-143.0</c:v>
                </c:pt>
                <c:pt idx="1050">
                  <c:v>-144.3</c:v>
                </c:pt>
                <c:pt idx="1051">
                  <c:v>-145.6</c:v>
                </c:pt>
                <c:pt idx="1052">
                  <c:v>-143.0</c:v>
                </c:pt>
                <c:pt idx="1053">
                  <c:v>-141.7</c:v>
                </c:pt>
                <c:pt idx="1054">
                  <c:v>-144.3</c:v>
                </c:pt>
                <c:pt idx="1055">
                  <c:v>-150.8</c:v>
                </c:pt>
                <c:pt idx="1056">
                  <c:v>-149.5</c:v>
                </c:pt>
                <c:pt idx="1057">
                  <c:v>-152.1</c:v>
                </c:pt>
                <c:pt idx="1058">
                  <c:v>-150.8</c:v>
                </c:pt>
                <c:pt idx="1059">
                  <c:v>-150.8</c:v>
                </c:pt>
                <c:pt idx="1060">
                  <c:v>-152.1</c:v>
                </c:pt>
                <c:pt idx="1061">
                  <c:v>-133.9</c:v>
                </c:pt>
                <c:pt idx="1062">
                  <c:v>-124.8</c:v>
                </c:pt>
                <c:pt idx="1063">
                  <c:v>-120.9</c:v>
                </c:pt>
                <c:pt idx="1064">
                  <c:v>-120.9</c:v>
                </c:pt>
                <c:pt idx="1065">
                  <c:v>-120.9</c:v>
                </c:pt>
                <c:pt idx="1066">
                  <c:v>-124.8</c:v>
                </c:pt>
                <c:pt idx="1067">
                  <c:v>-137.8</c:v>
                </c:pt>
                <c:pt idx="1068">
                  <c:v>-150.8</c:v>
                </c:pt>
                <c:pt idx="1069">
                  <c:v>-144.3</c:v>
                </c:pt>
                <c:pt idx="1070">
                  <c:v>-141.7</c:v>
                </c:pt>
                <c:pt idx="1071">
                  <c:v>-145.6</c:v>
                </c:pt>
                <c:pt idx="1072">
                  <c:v>-148.2</c:v>
                </c:pt>
                <c:pt idx="1073">
                  <c:v>-152.1</c:v>
                </c:pt>
                <c:pt idx="1074">
                  <c:v>-140.4</c:v>
                </c:pt>
                <c:pt idx="1075">
                  <c:v>-141.7</c:v>
                </c:pt>
                <c:pt idx="1076">
                  <c:v>-141.7</c:v>
                </c:pt>
                <c:pt idx="1077">
                  <c:v>-141.7</c:v>
                </c:pt>
                <c:pt idx="1078">
                  <c:v>-141.7</c:v>
                </c:pt>
                <c:pt idx="1079">
                  <c:v>-139.1</c:v>
                </c:pt>
                <c:pt idx="1080">
                  <c:v>-141.7</c:v>
                </c:pt>
                <c:pt idx="1081">
                  <c:v>-141.7</c:v>
                </c:pt>
                <c:pt idx="1082">
                  <c:v>-141.7</c:v>
                </c:pt>
                <c:pt idx="1083">
                  <c:v>-140.4</c:v>
                </c:pt>
                <c:pt idx="1084">
                  <c:v>-140.4</c:v>
                </c:pt>
                <c:pt idx="1085">
                  <c:v>-139.1</c:v>
                </c:pt>
                <c:pt idx="1086">
                  <c:v>-140.4</c:v>
                </c:pt>
                <c:pt idx="1087">
                  <c:v>-137.8</c:v>
                </c:pt>
                <c:pt idx="1088">
                  <c:v>-128.7</c:v>
                </c:pt>
                <c:pt idx="1089">
                  <c:v>-101.4</c:v>
                </c:pt>
                <c:pt idx="1090">
                  <c:v>-70.2</c:v>
                </c:pt>
                <c:pt idx="1091">
                  <c:v>-63.7</c:v>
                </c:pt>
                <c:pt idx="1092">
                  <c:v>-63.7</c:v>
                </c:pt>
                <c:pt idx="1093">
                  <c:v>-63.7</c:v>
                </c:pt>
                <c:pt idx="1094">
                  <c:v>-81.9</c:v>
                </c:pt>
                <c:pt idx="1095">
                  <c:v>-71.5</c:v>
                </c:pt>
                <c:pt idx="1096">
                  <c:v>-79.3</c:v>
                </c:pt>
                <c:pt idx="1097">
                  <c:v>-75.4</c:v>
                </c:pt>
                <c:pt idx="1098">
                  <c:v>-65.0</c:v>
                </c:pt>
                <c:pt idx="1099">
                  <c:v>-66.3</c:v>
                </c:pt>
                <c:pt idx="1100">
                  <c:v>-57.2</c:v>
                </c:pt>
                <c:pt idx="1101">
                  <c:v>-48.1</c:v>
                </c:pt>
                <c:pt idx="1102">
                  <c:v>-41.6</c:v>
                </c:pt>
                <c:pt idx="1103">
                  <c:v>-55.9</c:v>
                </c:pt>
                <c:pt idx="1104">
                  <c:v>-50.7</c:v>
                </c:pt>
                <c:pt idx="1105">
                  <c:v>-79.3</c:v>
                </c:pt>
                <c:pt idx="1106">
                  <c:v>-92.3</c:v>
                </c:pt>
                <c:pt idx="1107">
                  <c:v>-110.5</c:v>
                </c:pt>
                <c:pt idx="1108">
                  <c:v>-115.7</c:v>
                </c:pt>
                <c:pt idx="1109">
                  <c:v>-124.8</c:v>
                </c:pt>
                <c:pt idx="1110">
                  <c:v>-124.8</c:v>
                </c:pt>
                <c:pt idx="1111">
                  <c:v>-140.4</c:v>
                </c:pt>
                <c:pt idx="1112">
                  <c:v>-143.0</c:v>
                </c:pt>
                <c:pt idx="1113">
                  <c:v>-145.6</c:v>
                </c:pt>
                <c:pt idx="1114">
                  <c:v>-137.8</c:v>
                </c:pt>
                <c:pt idx="1115">
                  <c:v>-141.7</c:v>
                </c:pt>
                <c:pt idx="1116">
                  <c:v>-139.1</c:v>
                </c:pt>
                <c:pt idx="1117">
                  <c:v>-136.5</c:v>
                </c:pt>
                <c:pt idx="1118">
                  <c:v>-144.3</c:v>
                </c:pt>
                <c:pt idx="1119">
                  <c:v>-137.8</c:v>
                </c:pt>
                <c:pt idx="1120">
                  <c:v>-143.0</c:v>
                </c:pt>
                <c:pt idx="1121">
                  <c:v>-141.7</c:v>
                </c:pt>
                <c:pt idx="1122">
                  <c:v>-141.7</c:v>
                </c:pt>
                <c:pt idx="1123">
                  <c:v>-140.4</c:v>
                </c:pt>
                <c:pt idx="1124">
                  <c:v>-136.5</c:v>
                </c:pt>
                <c:pt idx="1125">
                  <c:v>-137.8</c:v>
                </c:pt>
                <c:pt idx="1126">
                  <c:v>-137.8</c:v>
                </c:pt>
                <c:pt idx="1127">
                  <c:v>-131.3</c:v>
                </c:pt>
                <c:pt idx="1128">
                  <c:v>-137.8</c:v>
                </c:pt>
                <c:pt idx="1129">
                  <c:v>-137.8</c:v>
                </c:pt>
                <c:pt idx="1130">
                  <c:v>-135.2</c:v>
                </c:pt>
                <c:pt idx="1131">
                  <c:v>-137.8</c:v>
                </c:pt>
                <c:pt idx="1132">
                  <c:v>-130.0</c:v>
                </c:pt>
                <c:pt idx="1133">
                  <c:v>-143.0</c:v>
                </c:pt>
                <c:pt idx="1134">
                  <c:v>-146.9</c:v>
                </c:pt>
                <c:pt idx="1135">
                  <c:v>-143.0</c:v>
                </c:pt>
                <c:pt idx="1136">
                  <c:v>-146.9</c:v>
                </c:pt>
                <c:pt idx="1137">
                  <c:v>-143.0</c:v>
                </c:pt>
                <c:pt idx="1138">
                  <c:v>-128.7</c:v>
                </c:pt>
                <c:pt idx="1139">
                  <c:v>-128.7</c:v>
                </c:pt>
                <c:pt idx="1140">
                  <c:v>-133.9</c:v>
                </c:pt>
                <c:pt idx="1141">
                  <c:v>-144.3</c:v>
                </c:pt>
                <c:pt idx="1142">
                  <c:v>-145.6</c:v>
                </c:pt>
                <c:pt idx="1143">
                  <c:v>-156.0</c:v>
                </c:pt>
                <c:pt idx="1144">
                  <c:v>-162.5</c:v>
                </c:pt>
                <c:pt idx="1145">
                  <c:v>-162.5</c:v>
                </c:pt>
                <c:pt idx="1146">
                  <c:v>-162.5</c:v>
                </c:pt>
                <c:pt idx="1147">
                  <c:v>-162.5</c:v>
                </c:pt>
                <c:pt idx="1148">
                  <c:v>-162.5</c:v>
                </c:pt>
                <c:pt idx="1149">
                  <c:v>-161.2</c:v>
                </c:pt>
                <c:pt idx="1150">
                  <c:v>-161.2</c:v>
                </c:pt>
                <c:pt idx="1151">
                  <c:v>-159.9</c:v>
                </c:pt>
                <c:pt idx="1152">
                  <c:v>-153.4</c:v>
                </c:pt>
                <c:pt idx="1153">
                  <c:v>-141.7</c:v>
                </c:pt>
                <c:pt idx="1154">
                  <c:v>-141.7</c:v>
                </c:pt>
                <c:pt idx="1155">
                  <c:v>-143.0</c:v>
                </c:pt>
                <c:pt idx="1156">
                  <c:v>-132.6</c:v>
                </c:pt>
                <c:pt idx="1157">
                  <c:v>-128.7</c:v>
                </c:pt>
                <c:pt idx="1158">
                  <c:v>-126.1</c:v>
                </c:pt>
                <c:pt idx="1159">
                  <c:v>-132.6</c:v>
                </c:pt>
                <c:pt idx="1160">
                  <c:v>-148.2</c:v>
                </c:pt>
                <c:pt idx="1161">
                  <c:v>-148.2</c:v>
                </c:pt>
                <c:pt idx="1162">
                  <c:v>-135.2</c:v>
                </c:pt>
                <c:pt idx="1163">
                  <c:v>-120.9</c:v>
                </c:pt>
                <c:pt idx="1164">
                  <c:v>-120.9</c:v>
                </c:pt>
                <c:pt idx="1165">
                  <c:v>-110.5</c:v>
                </c:pt>
                <c:pt idx="1166">
                  <c:v>-96.2</c:v>
                </c:pt>
                <c:pt idx="1167">
                  <c:v>-117.0</c:v>
                </c:pt>
                <c:pt idx="1168">
                  <c:v>-120.9</c:v>
                </c:pt>
                <c:pt idx="1169">
                  <c:v>-135.2</c:v>
                </c:pt>
                <c:pt idx="1170">
                  <c:v>-137.8</c:v>
                </c:pt>
                <c:pt idx="1171">
                  <c:v>-135.2</c:v>
                </c:pt>
                <c:pt idx="1172">
                  <c:v>-135.2</c:v>
                </c:pt>
                <c:pt idx="1173">
                  <c:v>-135.2</c:v>
                </c:pt>
                <c:pt idx="1174">
                  <c:v>-135.2</c:v>
                </c:pt>
                <c:pt idx="1175">
                  <c:v>-135.2</c:v>
                </c:pt>
                <c:pt idx="1176">
                  <c:v>-143.0</c:v>
                </c:pt>
                <c:pt idx="1177">
                  <c:v>-153.4</c:v>
                </c:pt>
                <c:pt idx="1178">
                  <c:v>-150.8</c:v>
                </c:pt>
                <c:pt idx="1179">
                  <c:v>-146.9</c:v>
                </c:pt>
                <c:pt idx="1180">
                  <c:v>-146.9</c:v>
                </c:pt>
                <c:pt idx="1181">
                  <c:v>-146.9</c:v>
                </c:pt>
                <c:pt idx="1182">
                  <c:v>-146.9</c:v>
                </c:pt>
                <c:pt idx="1183">
                  <c:v>-146.9</c:v>
                </c:pt>
                <c:pt idx="1184">
                  <c:v>-144.3</c:v>
                </c:pt>
                <c:pt idx="1185">
                  <c:v>-144.3</c:v>
                </c:pt>
                <c:pt idx="1186">
                  <c:v>-132.6</c:v>
                </c:pt>
                <c:pt idx="1187">
                  <c:v>-128.7</c:v>
                </c:pt>
                <c:pt idx="1188">
                  <c:v>-117.0</c:v>
                </c:pt>
                <c:pt idx="1189">
                  <c:v>-113.1</c:v>
                </c:pt>
                <c:pt idx="1190">
                  <c:v>-118.3</c:v>
                </c:pt>
                <c:pt idx="1191">
                  <c:v>-119.6</c:v>
                </c:pt>
                <c:pt idx="1192">
                  <c:v>-122.2</c:v>
                </c:pt>
                <c:pt idx="1193">
                  <c:v>-130.0</c:v>
                </c:pt>
                <c:pt idx="1194">
                  <c:v>-133.9</c:v>
                </c:pt>
                <c:pt idx="1195">
                  <c:v>-137.8</c:v>
                </c:pt>
                <c:pt idx="1196">
                  <c:v>-140.4</c:v>
                </c:pt>
                <c:pt idx="1197">
                  <c:v>-140.4</c:v>
                </c:pt>
                <c:pt idx="1198">
                  <c:v>-144.3</c:v>
                </c:pt>
                <c:pt idx="1199">
                  <c:v>-137.8</c:v>
                </c:pt>
                <c:pt idx="1200">
                  <c:v>-133.9</c:v>
                </c:pt>
                <c:pt idx="1201">
                  <c:v>-119.6</c:v>
                </c:pt>
                <c:pt idx="1202">
                  <c:v>-105.3</c:v>
                </c:pt>
                <c:pt idx="1203">
                  <c:v>-97.5</c:v>
                </c:pt>
                <c:pt idx="1204">
                  <c:v>-83.2</c:v>
                </c:pt>
                <c:pt idx="1205">
                  <c:v>-79.3</c:v>
                </c:pt>
                <c:pt idx="1206">
                  <c:v>-65.0</c:v>
                </c:pt>
                <c:pt idx="1207">
                  <c:v>-65.0</c:v>
                </c:pt>
                <c:pt idx="1208">
                  <c:v>-50.7</c:v>
                </c:pt>
                <c:pt idx="1209">
                  <c:v>-57.2</c:v>
                </c:pt>
                <c:pt idx="1210">
                  <c:v>-61.1</c:v>
                </c:pt>
                <c:pt idx="1211">
                  <c:v>-87.10000000000001</c:v>
                </c:pt>
                <c:pt idx="1212">
                  <c:v>-89.7</c:v>
                </c:pt>
                <c:pt idx="1213">
                  <c:v>-111.8</c:v>
                </c:pt>
                <c:pt idx="1214">
                  <c:v>-115.7</c:v>
                </c:pt>
                <c:pt idx="1215">
                  <c:v>-130.0</c:v>
                </c:pt>
                <c:pt idx="1216">
                  <c:v>-119.6</c:v>
                </c:pt>
                <c:pt idx="1217">
                  <c:v>-105.3</c:v>
                </c:pt>
                <c:pt idx="1218">
                  <c:v>-101.4</c:v>
                </c:pt>
                <c:pt idx="1219">
                  <c:v>-79.3</c:v>
                </c:pt>
                <c:pt idx="1220">
                  <c:v>-62.40000000000001</c:v>
                </c:pt>
                <c:pt idx="1221">
                  <c:v>-59.8</c:v>
                </c:pt>
                <c:pt idx="1222">
                  <c:v>-55.9</c:v>
                </c:pt>
                <c:pt idx="1223">
                  <c:v>-50.7</c:v>
                </c:pt>
                <c:pt idx="1224">
                  <c:v>-48.1</c:v>
                </c:pt>
                <c:pt idx="1225">
                  <c:v>-58.5</c:v>
                </c:pt>
                <c:pt idx="1226">
                  <c:v>-58.5</c:v>
                </c:pt>
                <c:pt idx="1227">
                  <c:v>-71.5</c:v>
                </c:pt>
                <c:pt idx="1228">
                  <c:v>-79.3</c:v>
                </c:pt>
                <c:pt idx="1229">
                  <c:v>-89.7</c:v>
                </c:pt>
                <c:pt idx="1230">
                  <c:v>-97.5</c:v>
                </c:pt>
                <c:pt idx="1231">
                  <c:v>-114.4</c:v>
                </c:pt>
                <c:pt idx="1232">
                  <c:v>-124.8</c:v>
                </c:pt>
                <c:pt idx="1233">
                  <c:v>-117.0</c:v>
                </c:pt>
                <c:pt idx="1234">
                  <c:v>-109.2</c:v>
                </c:pt>
                <c:pt idx="1235">
                  <c:v>-109.2</c:v>
                </c:pt>
                <c:pt idx="1236">
                  <c:v>-111.8</c:v>
                </c:pt>
                <c:pt idx="1237">
                  <c:v>-118.3</c:v>
                </c:pt>
                <c:pt idx="1238">
                  <c:v>-118.3</c:v>
                </c:pt>
                <c:pt idx="1239">
                  <c:v>-117.0</c:v>
                </c:pt>
                <c:pt idx="1240">
                  <c:v>-93.60000000000001</c:v>
                </c:pt>
                <c:pt idx="1241">
                  <c:v>-79.3</c:v>
                </c:pt>
                <c:pt idx="1242">
                  <c:v>-78.0</c:v>
                </c:pt>
                <c:pt idx="1243">
                  <c:v>-67.60000000000001</c:v>
                </c:pt>
                <c:pt idx="1244">
                  <c:v>-57.2</c:v>
                </c:pt>
                <c:pt idx="1245">
                  <c:v>-44.2</c:v>
                </c:pt>
                <c:pt idx="1246">
                  <c:v>-36.4</c:v>
                </c:pt>
                <c:pt idx="1247">
                  <c:v>-42.9</c:v>
                </c:pt>
                <c:pt idx="1248">
                  <c:v>-57.2</c:v>
                </c:pt>
                <c:pt idx="1249">
                  <c:v>-66.3</c:v>
                </c:pt>
                <c:pt idx="1250">
                  <c:v>-84.5</c:v>
                </c:pt>
                <c:pt idx="1251">
                  <c:v>-83.2</c:v>
                </c:pt>
                <c:pt idx="1252">
                  <c:v>-83.2</c:v>
                </c:pt>
                <c:pt idx="1253">
                  <c:v>-92.3</c:v>
                </c:pt>
                <c:pt idx="1254">
                  <c:v>-87.10000000000001</c:v>
                </c:pt>
                <c:pt idx="1255">
                  <c:v>-96.2</c:v>
                </c:pt>
                <c:pt idx="1256">
                  <c:v>-104.0</c:v>
                </c:pt>
                <c:pt idx="1257">
                  <c:v>-106.6</c:v>
                </c:pt>
                <c:pt idx="1258">
                  <c:v>-96.2</c:v>
                </c:pt>
                <c:pt idx="1259">
                  <c:v>-91.0</c:v>
                </c:pt>
                <c:pt idx="1260">
                  <c:v>-80.60000000000001</c:v>
                </c:pt>
                <c:pt idx="1261">
                  <c:v>-75.4</c:v>
                </c:pt>
                <c:pt idx="1262">
                  <c:v>-72.8</c:v>
                </c:pt>
                <c:pt idx="1263">
                  <c:v>-75.4</c:v>
                </c:pt>
                <c:pt idx="1264">
                  <c:v>-91.0</c:v>
                </c:pt>
                <c:pt idx="1265">
                  <c:v>-101.4</c:v>
                </c:pt>
                <c:pt idx="1266">
                  <c:v>-105.3</c:v>
                </c:pt>
                <c:pt idx="1267">
                  <c:v>-126.1</c:v>
                </c:pt>
                <c:pt idx="1268">
                  <c:v>-130.0</c:v>
                </c:pt>
                <c:pt idx="1269">
                  <c:v>-126.1</c:v>
                </c:pt>
                <c:pt idx="1270">
                  <c:v>-133.9</c:v>
                </c:pt>
                <c:pt idx="1271">
                  <c:v>-136.5</c:v>
                </c:pt>
                <c:pt idx="1272">
                  <c:v>-135.2</c:v>
                </c:pt>
                <c:pt idx="1273">
                  <c:v>-137.8</c:v>
                </c:pt>
                <c:pt idx="1274">
                  <c:v>-143.0</c:v>
                </c:pt>
                <c:pt idx="1275">
                  <c:v>-128.7</c:v>
                </c:pt>
                <c:pt idx="1276">
                  <c:v>-153.4</c:v>
                </c:pt>
                <c:pt idx="1277">
                  <c:v>-144.3</c:v>
                </c:pt>
                <c:pt idx="1278">
                  <c:v>-139.1</c:v>
                </c:pt>
                <c:pt idx="1279">
                  <c:v>-144.3</c:v>
                </c:pt>
                <c:pt idx="1280">
                  <c:v>-141.7</c:v>
                </c:pt>
                <c:pt idx="1281">
                  <c:v>-141.7</c:v>
                </c:pt>
                <c:pt idx="1282">
                  <c:v>-141.7</c:v>
                </c:pt>
                <c:pt idx="1283">
                  <c:v>-148.2</c:v>
                </c:pt>
                <c:pt idx="1284">
                  <c:v>-146.9</c:v>
                </c:pt>
                <c:pt idx="1285">
                  <c:v>-141.7</c:v>
                </c:pt>
                <c:pt idx="1286">
                  <c:v>-143.0</c:v>
                </c:pt>
                <c:pt idx="1287">
                  <c:v>-140.4</c:v>
                </c:pt>
                <c:pt idx="1288">
                  <c:v>-137.8</c:v>
                </c:pt>
                <c:pt idx="1289">
                  <c:v>-137.8</c:v>
                </c:pt>
                <c:pt idx="1290">
                  <c:v>-145.6</c:v>
                </c:pt>
                <c:pt idx="1291">
                  <c:v>-137.8</c:v>
                </c:pt>
                <c:pt idx="1292">
                  <c:v>-149.5</c:v>
                </c:pt>
                <c:pt idx="1293">
                  <c:v>-148.2</c:v>
                </c:pt>
                <c:pt idx="1294">
                  <c:v>-148.2</c:v>
                </c:pt>
                <c:pt idx="1295">
                  <c:v>-146.9</c:v>
                </c:pt>
                <c:pt idx="1296">
                  <c:v>-146.9</c:v>
                </c:pt>
                <c:pt idx="1297">
                  <c:v>-141.7</c:v>
                </c:pt>
                <c:pt idx="1298">
                  <c:v>-144.3</c:v>
                </c:pt>
                <c:pt idx="1299">
                  <c:v>-143.0</c:v>
                </c:pt>
                <c:pt idx="1300">
                  <c:v>-143.0</c:v>
                </c:pt>
                <c:pt idx="1301">
                  <c:v>-140.4</c:v>
                </c:pt>
                <c:pt idx="1302">
                  <c:v>-140.4</c:v>
                </c:pt>
                <c:pt idx="1303">
                  <c:v>-145.6</c:v>
                </c:pt>
                <c:pt idx="1304">
                  <c:v>-150.8</c:v>
                </c:pt>
                <c:pt idx="1305">
                  <c:v>-150.8</c:v>
                </c:pt>
                <c:pt idx="1306">
                  <c:v>-149.5</c:v>
                </c:pt>
                <c:pt idx="1307">
                  <c:v>-149.5</c:v>
                </c:pt>
                <c:pt idx="1308">
                  <c:v>-149.5</c:v>
                </c:pt>
                <c:pt idx="1309">
                  <c:v>-146.9</c:v>
                </c:pt>
                <c:pt idx="1310">
                  <c:v>-148.2</c:v>
                </c:pt>
                <c:pt idx="1311">
                  <c:v>-146.9</c:v>
                </c:pt>
                <c:pt idx="1312">
                  <c:v>-146.9</c:v>
                </c:pt>
                <c:pt idx="1313">
                  <c:v>-145.6</c:v>
                </c:pt>
                <c:pt idx="1314">
                  <c:v>-150.8</c:v>
                </c:pt>
                <c:pt idx="1315">
                  <c:v>-141.7</c:v>
                </c:pt>
                <c:pt idx="1316">
                  <c:v>-128.7</c:v>
                </c:pt>
                <c:pt idx="1317">
                  <c:v>-120.9</c:v>
                </c:pt>
                <c:pt idx="1318">
                  <c:v>-113.1</c:v>
                </c:pt>
                <c:pt idx="1319">
                  <c:v>-124.8</c:v>
                </c:pt>
                <c:pt idx="1320">
                  <c:v>-141.7</c:v>
                </c:pt>
                <c:pt idx="1321">
                  <c:v>-137.8</c:v>
                </c:pt>
                <c:pt idx="1322">
                  <c:v>-127.4</c:v>
                </c:pt>
                <c:pt idx="1323">
                  <c:v>-126.1</c:v>
                </c:pt>
                <c:pt idx="1324">
                  <c:v>-141.7</c:v>
                </c:pt>
                <c:pt idx="1325">
                  <c:v>-145.6</c:v>
                </c:pt>
                <c:pt idx="1326">
                  <c:v>-145.6</c:v>
                </c:pt>
                <c:pt idx="1327">
                  <c:v>-145.6</c:v>
                </c:pt>
                <c:pt idx="1328">
                  <c:v>-150.8</c:v>
                </c:pt>
                <c:pt idx="1329">
                  <c:v>-157.3</c:v>
                </c:pt>
                <c:pt idx="1330">
                  <c:v>-153.4</c:v>
                </c:pt>
                <c:pt idx="1331">
                  <c:v>-150.8</c:v>
                </c:pt>
                <c:pt idx="1332">
                  <c:v>-152.1</c:v>
                </c:pt>
                <c:pt idx="1333">
                  <c:v>-150.8</c:v>
                </c:pt>
                <c:pt idx="1334">
                  <c:v>-146.9</c:v>
                </c:pt>
                <c:pt idx="1335">
                  <c:v>-149.5</c:v>
                </c:pt>
                <c:pt idx="1336">
                  <c:v>-144.3</c:v>
                </c:pt>
                <c:pt idx="1337">
                  <c:v>-152.1</c:v>
                </c:pt>
                <c:pt idx="1338">
                  <c:v>-144.3</c:v>
                </c:pt>
                <c:pt idx="1339">
                  <c:v>-141.7</c:v>
                </c:pt>
                <c:pt idx="1340">
                  <c:v>-144.3</c:v>
                </c:pt>
                <c:pt idx="1341">
                  <c:v>-145.6</c:v>
                </c:pt>
                <c:pt idx="1342">
                  <c:v>-144.3</c:v>
                </c:pt>
                <c:pt idx="1343">
                  <c:v>-140.4</c:v>
                </c:pt>
                <c:pt idx="1344">
                  <c:v>-143.0</c:v>
                </c:pt>
                <c:pt idx="1345">
                  <c:v>-141.7</c:v>
                </c:pt>
                <c:pt idx="1346">
                  <c:v>-143.0</c:v>
                </c:pt>
                <c:pt idx="1347">
                  <c:v>-140.4</c:v>
                </c:pt>
                <c:pt idx="1348">
                  <c:v>-146.9</c:v>
                </c:pt>
                <c:pt idx="1349">
                  <c:v>-141.7</c:v>
                </c:pt>
                <c:pt idx="1350">
                  <c:v>-144.3</c:v>
                </c:pt>
                <c:pt idx="1351">
                  <c:v>-146.9</c:v>
                </c:pt>
                <c:pt idx="1352">
                  <c:v>-146.9</c:v>
                </c:pt>
                <c:pt idx="1353">
                  <c:v>-146.9</c:v>
                </c:pt>
                <c:pt idx="1354">
                  <c:v>-143.0</c:v>
                </c:pt>
                <c:pt idx="1355">
                  <c:v>-144.3</c:v>
                </c:pt>
                <c:pt idx="1356">
                  <c:v>-145.6</c:v>
                </c:pt>
                <c:pt idx="1357">
                  <c:v>-145.6</c:v>
                </c:pt>
                <c:pt idx="1358">
                  <c:v>-136.5</c:v>
                </c:pt>
                <c:pt idx="1359">
                  <c:v>-120.9</c:v>
                </c:pt>
                <c:pt idx="1360">
                  <c:v>-133.9</c:v>
                </c:pt>
                <c:pt idx="1361">
                  <c:v>-132.6</c:v>
                </c:pt>
                <c:pt idx="1362">
                  <c:v>-141.7</c:v>
                </c:pt>
                <c:pt idx="1363">
                  <c:v>-144.3</c:v>
                </c:pt>
                <c:pt idx="1364">
                  <c:v>-143.0</c:v>
                </c:pt>
                <c:pt idx="1365">
                  <c:v>-143.0</c:v>
                </c:pt>
                <c:pt idx="1366">
                  <c:v>-143.0</c:v>
                </c:pt>
                <c:pt idx="1367">
                  <c:v>-139.1</c:v>
                </c:pt>
                <c:pt idx="1368">
                  <c:v>-137.8</c:v>
                </c:pt>
                <c:pt idx="1369">
                  <c:v>-135.2</c:v>
                </c:pt>
                <c:pt idx="1370">
                  <c:v>-139.1</c:v>
                </c:pt>
                <c:pt idx="1371">
                  <c:v>-141.7</c:v>
                </c:pt>
                <c:pt idx="1372">
                  <c:v>-137.8</c:v>
                </c:pt>
                <c:pt idx="1373">
                  <c:v>-148.2</c:v>
                </c:pt>
                <c:pt idx="1374">
                  <c:v>-150.8</c:v>
                </c:pt>
                <c:pt idx="1375">
                  <c:v>-153.4</c:v>
                </c:pt>
                <c:pt idx="1376">
                  <c:v>-158.6</c:v>
                </c:pt>
                <c:pt idx="1377">
                  <c:v>-158.6</c:v>
                </c:pt>
                <c:pt idx="1378">
                  <c:v>-156.0</c:v>
                </c:pt>
                <c:pt idx="1379">
                  <c:v>-154.7</c:v>
                </c:pt>
                <c:pt idx="1380">
                  <c:v>-158.6</c:v>
                </c:pt>
                <c:pt idx="1381">
                  <c:v>-157.3</c:v>
                </c:pt>
                <c:pt idx="1382">
                  <c:v>-158.6</c:v>
                </c:pt>
                <c:pt idx="1383">
                  <c:v>-153.4</c:v>
                </c:pt>
                <c:pt idx="1384">
                  <c:v>-150.8</c:v>
                </c:pt>
                <c:pt idx="1385">
                  <c:v>-149.5</c:v>
                </c:pt>
                <c:pt idx="1386">
                  <c:v>-149.5</c:v>
                </c:pt>
                <c:pt idx="1387">
                  <c:v>-149.5</c:v>
                </c:pt>
                <c:pt idx="1388">
                  <c:v>-144.3</c:v>
                </c:pt>
                <c:pt idx="1389">
                  <c:v>-144.3</c:v>
                </c:pt>
                <c:pt idx="1390">
                  <c:v>-150.8</c:v>
                </c:pt>
                <c:pt idx="1391">
                  <c:v>-152.1</c:v>
                </c:pt>
                <c:pt idx="1392">
                  <c:v>-154.7</c:v>
                </c:pt>
                <c:pt idx="1393">
                  <c:v>-148.2</c:v>
                </c:pt>
                <c:pt idx="1394">
                  <c:v>-145.6</c:v>
                </c:pt>
                <c:pt idx="1395">
                  <c:v>-127.4</c:v>
                </c:pt>
                <c:pt idx="1396">
                  <c:v>-124.8</c:v>
                </c:pt>
                <c:pt idx="1397">
                  <c:v>-123.5</c:v>
                </c:pt>
                <c:pt idx="1398">
                  <c:v>-117.0</c:v>
                </c:pt>
                <c:pt idx="1399">
                  <c:v>-113.1</c:v>
                </c:pt>
                <c:pt idx="1400">
                  <c:v>-44.2</c:v>
                </c:pt>
                <c:pt idx="1401">
                  <c:v>-2.6</c:v>
                </c:pt>
                <c:pt idx="1402">
                  <c:v>-63.7</c:v>
                </c:pt>
                <c:pt idx="1403">
                  <c:v>-41.6</c:v>
                </c:pt>
                <c:pt idx="1404">
                  <c:v>-50.7</c:v>
                </c:pt>
                <c:pt idx="1405">
                  <c:v>28.6</c:v>
                </c:pt>
                <c:pt idx="1406">
                  <c:v>-63.7</c:v>
                </c:pt>
                <c:pt idx="1407">
                  <c:v>-26.0</c:v>
                </c:pt>
                <c:pt idx="1408">
                  <c:v>-5.2</c:v>
                </c:pt>
                <c:pt idx="1409">
                  <c:v>-19.5</c:v>
                </c:pt>
                <c:pt idx="1410">
                  <c:v>-26.0</c:v>
                </c:pt>
                <c:pt idx="1411">
                  <c:v>-32.5</c:v>
                </c:pt>
                <c:pt idx="1412">
                  <c:v>-6.5</c:v>
                </c:pt>
                <c:pt idx="1413">
                  <c:v>-29.9</c:v>
                </c:pt>
                <c:pt idx="1414">
                  <c:v>-29.9</c:v>
                </c:pt>
                <c:pt idx="1415">
                  <c:v>-28.6</c:v>
                </c:pt>
                <c:pt idx="1416">
                  <c:v>-28.6</c:v>
                </c:pt>
                <c:pt idx="1417">
                  <c:v>-36.4</c:v>
                </c:pt>
                <c:pt idx="1418">
                  <c:v>-36.4</c:v>
                </c:pt>
                <c:pt idx="1419">
                  <c:v>-5.2</c:v>
                </c:pt>
                <c:pt idx="1420">
                  <c:v>-2.6</c:v>
                </c:pt>
                <c:pt idx="1421">
                  <c:v>-2.6</c:v>
                </c:pt>
                <c:pt idx="1422">
                  <c:v>-91.0</c:v>
                </c:pt>
                <c:pt idx="1423">
                  <c:v>-19.5</c:v>
                </c:pt>
                <c:pt idx="1424">
                  <c:v>-65.0</c:v>
                </c:pt>
                <c:pt idx="1425">
                  <c:v>-27.3</c:v>
                </c:pt>
                <c:pt idx="1426">
                  <c:v>-35.1</c:v>
                </c:pt>
                <c:pt idx="1427">
                  <c:v>-48.1</c:v>
                </c:pt>
                <c:pt idx="1428">
                  <c:v>-41.6</c:v>
                </c:pt>
                <c:pt idx="1429">
                  <c:v>-6.5</c:v>
                </c:pt>
                <c:pt idx="1430">
                  <c:v>-20.8</c:v>
                </c:pt>
                <c:pt idx="1431">
                  <c:v>-18.2</c:v>
                </c:pt>
                <c:pt idx="1432">
                  <c:v>2.6</c:v>
                </c:pt>
                <c:pt idx="1433">
                  <c:v>6.5</c:v>
                </c:pt>
                <c:pt idx="1434">
                  <c:v>-1.3</c:v>
                </c:pt>
                <c:pt idx="1435">
                  <c:v>-2.6</c:v>
                </c:pt>
                <c:pt idx="1436">
                  <c:v>-68.9</c:v>
                </c:pt>
                <c:pt idx="1437">
                  <c:v>-66.3</c:v>
                </c:pt>
                <c:pt idx="1438">
                  <c:v>-71.5</c:v>
                </c:pt>
                <c:pt idx="1439">
                  <c:v>-67.60000000000001</c:v>
                </c:pt>
                <c:pt idx="1440">
                  <c:v>-28.6</c:v>
                </c:pt>
                <c:pt idx="1441">
                  <c:v>-27.3</c:v>
                </c:pt>
                <c:pt idx="1442">
                  <c:v>-33.8</c:v>
                </c:pt>
                <c:pt idx="1443">
                  <c:v>-13.0</c:v>
                </c:pt>
                <c:pt idx="1444">
                  <c:v>-13.0</c:v>
                </c:pt>
                <c:pt idx="1445">
                  <c:v>-13.0</c:v>
                </c:pt>
                <c:pt idx="1446">
                  <c:v>-9.1</c:v>
                </c:pt>
                <c:pt idx="1447">
                  <c:v>-6.5</c:v>
                </c:pt>
                <c:pt idx="1448">
                  <c:v>-7.800000000000001</c:v>
                </c:pt>
                <c:pt idx="1449">
                  <c:v>-11.7</c:v>
                </c:pt>
                <c:pt idx="1450">
                  <c:v>-2.6</c:v>
                </c:pt>
                <c:pt idx="1451">
                  <c:v>1.3</c:v>
                </c:pt>
                <c:pt idx="1452">
                  <c:v>-1.3</c:v>
                </c:pt>
                <c:pt idx="1453">
                  <c:v>-3.9</c:v>
                </c:pt>
                <c:pt idx="1454">
                  <c:v>20.8</c:v>
                </c:pt>
                <c:pt idx="1455">
                  <c:v>-65.0</c:v>
                </c:pt>
                <c:pt idx="1456">
                  <c:v>-52.0</c:v>
                </c:pt>
                <c:pt idx="1457">
                  <c:v>-26.0</c:v>
                </c:pt>
                <c:pt idx="1458">
                  <c:v>-7.800000000000001</c:v>
                </c:pt>
                <c:pt idx="1459">
                  <c:v>-14.3</c:v>
                </c:pt>
                <c:pt idx="1460">
                  <c:v>7.800000000000001</c:v>
                </c:pt>
                <c:pt idx="1461">
                  <c:v>10.4</c:v>
                </c:pt>
                <c:pt idx="1462">
                  <c:v>-18.2</c:v>
                </c:pt>
                <c:pt idx="1463">
                  <c:v>-3.9</c:v>
                </c:pt>
                <c:pt idx="1464">
                  <c:v>-3.9</c:v>
                </c:pt>
                <c:pt idx="1465">
                  <c:v>-24.7</c:v>
                </c:pt>
                <c:pt idx="1466">
                  <c:v>-22.1</c:v>
                </c:pt>
                <c:pt idx="1467">
                  <c:v>-1.3</c:v>
                </c:pt>
                <c:pt idx="1468">
                  <c:v>-98.8</c:v>
                </c:pt>
                <c:pt idx="1469">
                  <c:v>-76.7</c:v>
                </c:pt>
                <c:pt idx="1470">
                  <c:v>-72.8</c:v>
                </c:pt>
                <c:pt idx="1471">
                  <c:v>-5.2</c:v>
                </c:pt>
                <c:pt idx="1472">
                  <c:v>-41.6</c:v>
                </c:pt>
                <c:pt idx="1473">
                  <c:v>-37.7</c:v>
                </c:pt>
                <c:pt idx="1474">
                  <c:v>-22.1</c:v>
                </c:pt>
                <c:pt idx="1475">
                  <c:v>9.1</c:v>
                </c:pt>
                <c:pt idx="1476">
                  <c:v>9.1</c:v>
                </c:pt>
                <c:pt idx="1477">
                  <c:v>9.1</c:v>
                </c:pt>
                <c:pt idx="1478">
                  <c:v>-26.0</c:v>
                </c:pt>
                <c:pt idx="1479">
                  <c:v>-16.9</c:v>
                </c:pt>
                <c:pt idx="1480">
                  <c:v>-9.1</c:v>
                </c:pt>
                <c:pt idx="1481">
                  <c:v>-15.6</c:v>
                </c:pt>
                <c:pt idx="1482">
                  <c:v>-15.6</c:v>
                </c:pt>
                <c:pt idx="1483">
                  <c:v>0.0</c:v>
                </c:pt>
                <c:pt idx="1484">
                  <c:v>-20.8</c:v>
                </c:pt>
                <c:pt idx="1485">
                  <c:v>3.9</c:v>
                </c:pt>
                <c:pt idx="1486">
                  <c:v>7.800000000000001</c:v>
                </c:pt>
                <c:pt idx="1487">
                  <c:v>11.7</c:v>
                </c:pt>
                <c:pt idx="1488">
                  <c:v>-7.800000000000001</c:v>
                </c:pt>
                <c:pt idx="1489">
                  <c:v>-6.5</c:v>
                </c:pt>
                <c:pt idx="1490">
                  <c:v>14.3</c:v>
                </c:pt>
                <c:pt idx="1491">
                  <c:v>18.2</c:v>
                </c:pt>
                <c:pt idx="1492">
                  <c:v>6.5</c:v>
                </c:pt>
                <c:pt idx="1493">
                  <c:v>23.4</c:v>
                </c:pt>
                <c:pt idx="1494">
                  <c:v>22.1</c:v>
                </c:pt>
                <c:pt idx="1495">
                  <c:v>-67.60000000000001</c:v>
                </c:pt>
                <c:pt idx="1496">
                  <c:v>-70.2</c:v>
                </c:pt>
                <c:pt idx="1497">
                  <c:v>-65.0</c:v>
                </c:pt>
                <c:pt idx="1498">
                  <c:v>-65.0</c:v>
                </c:pt>
                <c:pt idx="1499">
                  <c:v>-46.8</c:v>
                </c:pt>
                <c:pt idx="1500">
                  <c:v>-5.2</c:v>
                </c:pt>
                <c:pt idx="1501">
                  <c:v>-36.4</c:v>
                </c:pt>
                <c:pt idx="1502">
                  <c:v>-32.5</c:v>
                </c:pt>
                <c:pt idx="1503">
                  <c:v>-20.8</c:v>
                </c:pt>
                <c:pt idx="1504">
                  <c:v>-16.9</c:v>
                </c:pt>
                <c:pt idx="1505">
                  <c:v>-14.3</c:v>
                </c:pt>
                <c:pt idx="1506">
                  <c:v>1.3</c:v>
                </c:pt>
                <c:pt idx="1507">
                  <c:v>-13.0</c:v>
                </c:pt>
                <c:pt idx="1508">
                  <c:v>-32.5</c:v>
                </c:pt>
                <c:pt idx="1509">
                  <c:v>-29.9</c:v>
                </c:pt>
                <c:pt idx="1510">
                  <c:v>-29.9</c:v>
                </c:pt>
                <c:pt idx="1511">
                  <c:v>-5.2</c:v>
                </c:pt>
                <c:pt idx="1512">
                  <c:v>-9.1</c:v>
                </c:pt>
                <c:pt idx="1513">
                  <c:v>-19.5</c:v>
                </c:pt>
                <c:pt idx="1514">
                  <c:v>-26.0</c:v>
                </c:pt>
                <c:pt idx="1515">
                  <c:v>-15.6</c:v>
                </c:pt>
                <c:pt idx="1516">
                  <c:v>-5.2</c:v>
                </c:pt>
                <c:pt idx="1517">
                  <c:v>-16.9</c:v>
                </c:pt>
                <c:pt idx="1518">
                  <c:v>-15.6</c:v>
                </c:pt>
                <c:pt idx="1519">
                  <c:v>-59.8</c:v>
                </c:pt>
                <c:pt idx="1520">
                  <c:v>-67.60000000000001</c:v>
                </c:pt>
                <c:pt idx="1521">
                  <c:v>-49.4</c:v>
                </c:pt>
                <c:pt idx="1522">
                  <c:v>-32.5</c:v>
                </c:pt>
                <c:pt idx="1523">
                  <c:v>-29.9</c:v>
                </c:pt>
                <c:pt idx="1524">
                  <c:v>-29.9</c:v>
                </c:pt>
                <c:pt idx="1525">
                  <c:v>-37.7</c:v>
                </c:pt>
                <c:pt idx="1526">
                  <c:v>3.9</c:v>
                </c:pt>
                <c:pt idx="1527">
                  <c:v>-37.7</c:v>
                </c:pt>
                <c:pt idx="1528">
                  <c:v>-46.8</c:v>
                </c:pt>
                <c:pt idx="1529">
                  <c:v>-27.3</c:v>
                </c:pt>
                <c:pt idx="1530">
                  <c:v>-15.6</c:v>
                </c:pt>
                <c:pt idx="1531">
                  <c:v>-14.3</c:v>
                </c:pt>
                <c:pt idx="1532">
                  <c:v>-18.2</c:v>
                </c:pt>
                <c:pt idx="1533">
                  <c:v>1.3</c:v>
                </c:pt>
                <c:pt idx="1534">
                  <c:v>-7.800000000000001</c:v>
                </c:pt>
                <c:pt idx="1535">
                  <c:v>-6.5</c:v>
                </c:pt>
                <c:pt idx="1536">
                  <c:v>-15.6</c:v>
                </c:pt>
                <c:pt idx="1537">
                  <c:v>-7.800000000000001</c:v>
                </c:pt>
                <c:pt idx="1538">
                  <c:v>-20.8</c:v>
                </c:pt>
                <c:pt idx="1539">
                  <c:v>-16.9</c:v>
                </c:pt>
                <c:pt idx="1540">
                  <c:v>16.9</c:v>
                </c:pt>
                <c:pt idx="1541">
                  <c:v>-106.6</c:v>
                </c:pt>
                <c:pt idx="1542">
                  <c:v>-96.2</c:v>
                </c:pt>
                <c:pt idx="1543">
                  <c:v>-80.60000000000001</c:v>
                </c:pt>
                <c:pt idx="1544">
                  <c:v>-67.60000000000001</c:v>
                </c:pt>
                <c:pt idx="1545">
                  <c:v>-45.5</c:v>
                </c:pt>
                <c:pt idx="1546">
                  <c:v>-45.5</c:v>
                </c:pt>
                <c:pt idx="1547">
                  <c:v>-58.5</c:v>
                </c:pt>
                <c:pt idx="1548">
                  <c:v>-2.6</c:v>
                </c:pt>
                <c:pt idx="1549">
                  <c:v>-41.6</c:v>
                </c:pt>
                <c:pt idx="1550">
                  <c:v>-19.5</c:v>
                </c:pt>
                <c:pt idx="1551">
                  <c:v>-11.7</c:v>
                </c:pt>
                <c:pt idx="1552">
                  <c:v>-28.6</c:v>
                </c:pt>
                <c:pt idx="1553">
                  <c:v>-44.2</c:v>
                </c:pt>
                <c:pt idx="1554">
                  <c:v>5.2</c:v>
                </c:pt>
                <c:pt idx="1555">
                  <c:v>9.1</c:v>
                </c:pt>
                <c:pt idx="1556">
                  <c:v>-5.2</c:v>
                </c:pt>
                <c:pt idx="1557">
                  <c:v>-5.2</c:v>
                </c:pt>
                <c:pt idx="1558">
                  <c:v>-10.4</c:v>
                </c:pt>
                <c:pt idx="1559">
                  <c:v>-9.1</c:v>
                </c:pt>
                <c:pt idx="1560">
                  <c:v>3.9</c:v>
                </c:pt>
                <c:pt idx="1561">
                  <c:v>11.7</c:v>
                </c:pt>
                <c:pt idx="1562">
                  <c:v>23.4</c:v>
                </c:pt>
                <c:pt idx="1563">
                  <c:v>5.2</c:v>
                </c:pt>
                <c:pt idx="1564">
                  <c:v>9.1</c:v>
                </c:pt>
                <c:pt idx="1565">
                  <c:v>18.2</c:v>
                </c:pt>
                <c:pt idx="1566">
                  <c:v>6.5</c:v>
                </c:pt>
                <c:pt idx="1567">
                  <c:v>-96.2</c:v>
                </c:pt>
                <c:pt idx="1568">
                  <c:v>-80.60000000000001</c:v>
                </c:pt>
                <c:pt idx="1569">
                  <c:v>-76.7</c:v>
                </c:pt>
                <c:pt idx="1570">
                  <c:v>-62.40000000000001</c:v>
                </c:pt>
                <c:pt idx="1571">
                  <c:v>-35.1</c:v>
                </c:pt>
                <c:pt idx="1572">
                  <c:v>-29.9</c:v>
                </c:pt>
                <c:pt idx="1573">
                  <c:v>-40.3</c:v>
                </c:pt>
                <c:pt idx="1574">
                  <c:v>-40.3</c:v>
                </c:pt>
                <c:pt idx="1575">
                  <c:v>-32.5</c:v>
                </c:pt>
                <c:pt idx="1576">
                  <c:v>-55.9</c:v>
                </c:pt>
                <c:pt idx="1577">
                  <c:v>-24.7</c:v>
                </c:pt>
                <c:pt idx="1578">
                  <c:v>-18.2</c:v>
                </c:pt>
                <c:pt idx="1579">
                  <c:v>-5.2</c:v>
                </c:pt>
                <c:pt idx="1580">
                  <c:v>-20.8</c:v>
                </c:pt>
                <c:pt idx="1581">
                  <c:v>-24.7</c:v>
                </c:pt>
                <c:pt idx="1582">
                  <c:v>-26.0</c:v>
                </c:pt>
                <c:pt idx="1583">
                  <c:v>-46.8</c:v>
                </c:pt>
                <c:pt idx="1584">
                  <c:v>-11.7</c:v>
                </c:pt>
                <c:pt idx="1585">
                  <c:v>-26.0</c:v>
                </c:pt>
                <c:pt idx="1586">
                  <c:v>-35.1</c:v>
                </c:pt>
                <c:pt idx="1587">
                  <c:v>-7.800000000000001</c:v>
                </c:pt>
                <c:pt idx="1588">
                  <c:v>-24.7</c:v>
                </c:pt>
                <c:pt idx="1589">
                  <c:v>-13.0</c:v>
                </c:pt>
                <c:pt idx="1590">
                  <c:v>-9.1</c:v>
                </c:pt>
                <c:pt idx="1591">
                  <c:v>-10.4</c:v>
                </c:pt>
                <c:pt idx="1592">
                  <c:v>-18.2</c:v>
                </c:pt>
                <c:pt idx="1593">
                  <c:v>-9.1</c:v>
                </c:pt>
                <c:pt idx="1594">
                  <c:v>-10.4</c:v>
                </c:pt>
                <c:pt idx="1595">
                  <c:v>-3.9</c:v>
                </c:pt>
                <c:pt idx="1596">
                  <c:v>-3.9</c:v>
                </c:pt>
                <c:pt idx="1597">
                  <c:v>5.2</c:v>
                </c:pt>
                <c:pt idx="1598">
                  <c:v>-13.0</c:v>
                </c:pt>
                <c:pt idx="1599">
                  <c:v>-13.0</c:v>
                </c:pt>
                <c:pt idx="1600">
                  <c:v>-33.8</c:v>
                </c:pt>
                <c:pt idx="1601">
                  <c:v>-33.8</c:v>
                </c:pt>
                <c:pt idx="1602">
                  <c:v>-10.4</c:v>
                </c:pt>
                <c:pt idx="1603">
                  <c:v>-10.4</c:v>
                </c:pt>
                <c:pt idx="1604">
                  <c:v>-28.6</c:v>
                </c:pt>
                <c:pt idx="1605">
                  <c:v>-44.2</c:v>
                </c:pt>
                <c:pt idx="1606">
                  <c:v>-44.2</c:v>
                </c:pt>
                <c:pt idx="1607">
                  <c:v>-10.4</c:v>
                </c:pt>
                <c:pt idx="1608">
                  <c:v>-10.4</c:v>
                </c:pt>
                <c:pt idx="1609">
                  <c:v>-29.9</c:v>
                </c:pt>
                <c:pt idx="1610">
                  <c:v>-6.5</c:v>
                </c:pt>
                <c:pt idx="1611">
                  <c:v>-10.4</c:v>
                </c:pt>
                <c:pt idx="1612">
                  <c:v>-15.6</c:v>
                </c:pt>
                <c:pt idx="1613">
                  <c:v>-20.8</c:v>
                </c:pt>
                <c:pt idx="1614">
                  <c:v>-11.7</c:v>
                </c:pt>
                <c:pt idx="1615">
                  <c:v>-32.5</c:v>
                </c:pt>
                <c:pt idx="1616">
                  <c:v>-5.2</c:v>
                </c:pt>
                <c:pt idx="1617">
                  <c:v>-18.2</c:v>
                </c:pt>
                <c:pt idx="1618">
                  <c:v>-3.9</c:v>
                </c:pt>
                <c:pt idx="1619">
                  <c:v>-3.9</c:v>
                </c:pt>
                <c:pt idx="1620">
                  <c:v>-19.5</c:v>
                </c:pt>
                <c:pt idx="1621">
                  <c:v>-18.2</c:v>
                </c:pt>
                <c:pt idx="1622">
                  <c:v>-2.6</c:v>
                </c:pt>
                <c:pt idx="1623">
                  <c:v>11.7</c:v>
                </c:pt>
                <c:pt idx="1624">
                  <c:v>-2.6</c:v>
                </c:pt>
                <c:pt idx="1625">
                  <c:v>-7.800000000000001</c:v>
                </c:pt>
                <c:pt idx="1626">
                  <c:v>-11.7</c:v>
                </c:pt>
                <c:pt idx="1627">
                  <c:v>13.0</c:v>
                </c:pt>
                <c:pt idx="1628">
                  <c:v>15.6</c:v>
                </c:pt>
                <c:pt idx="1629">
                  <c:v>-115.7</c:v>
                </c:pt>
                <c:pt idx="1630">
                  <c:v>-89.7</c:v>
                </c:pt>
                <c:pt idx="1631">
                  <c:v>-68.9</c:v>
                </c:pt>
                <c:pt idx="1632">
                  <c:v>-76.7</c:v>
                </c:pt>
                <c:pt idx="1633">
                  <c:v>-76.7</c:v>
                </c:pt>
                <c:pt idx="1634">
                  <c:v>-9.1</c:v>
                </c:pt>
                <c:pt idx="1635">
                  <c:v>-68.9</c:v>
                </c:pt>
                <c:pt idx="1636">
                  <c:v>-11.7</c:v>
                </c:pt>
                <c:pt idx="1637">
                  <c:v>-45.5</c:v>
                </c:pt>
                <c:pt idx="1638">
                  <c:v>-16.9</c:v>
                </c:pt>
                <c:pt idx="1639">
                  <c:v>-23.4</c:v>
                </c:pt>
                <c:pt idx="1640">
                  <c:v>-31.2</c:v>
                </c:pt>
                <c:pt idx="1641">
                  <c:v>-19.5</c:v>
                </c:pt>
                <c:pt idx="1642">
                  <c:v>-3.9</c:v>
                </c:pt>
                <c:pt idx="1643">
                  <c:v>-27.3</c:v>
                </c:pt>
                <c:pt idx="1644">
                  <c:v>-22.1</c:v>
                </c:pt>
                <c:pt idx="1645">
                  <c:v>-44.2</c:v>
                </c:pt>
                <c:pt idx="1646">
                  <c:v>-13.0</c:v>
                </c:pt>
                <c:pt idx="1647">
                  <c:v>11.7</c:v>
                </c:pt>
                <c:pt idx="1648">
                  <c:v>-41.6</c:v>
                </c:pt>
                <c:pt idx="1649">
                  <c:v>-32.5</c:v>
                </c:pt>
                <c:pt idx="1650">
                  <c:v>-14.3</c:v>
                </c:pt>
                <c:pt idx="1651">
                  <c:v>-10.4</c:v>
                </c:pt>
                <c:pt idx="1652">
                  <c:v>-14.3</c:v>
                </c:pt>
                <c:pt idx="1653">
                  <c:v>-20.8</c:v>
                </c:pt>
                <c:pt idx="1654">
                  <c:v>11.7</c:v>
                </c:pt>
                <c:pt idx="1655">
                  <c:v>-10.4</c:v>
                </c:pt>
                <c:pt idx="1656">
                  <c:v>18.2</c:v>
                </c:pt>
                <c:pt idx="1657">
                  <c:v>18.2</c:v>
                </c:pt>
                <c:pt idx="1658">
                  <c:v>-81.9</c:v>
                </c:pt>
                <c:pt idx="1659">
                  <c:v>-85.8</c:v>
                </c:pt>
                <c:pt idx="1660">
                  <c:v>-65.0</c:v>
                </c:pt>
                <c:pt idx="1661">
                  <c:v>-71.5</c:v>
                </c:pt>
                <c:pt idx="1662">
                  <c:v>-32.5</c:v>
                </c:pt>
                <c:pt idx="1663">
                  <c:v>-29.9</c:v>
                </c:pt>
                <c:pt idx="1664">
                  <c:v>-58.5</c:v>
                </c:pt>
                <c:pt idx="1665">
                  <c:v>-71.5</c:v>
                </c:pt>
                <c:pt idx="1666">
                  <c:v>-55.9</c:v>
                </c:pt>
                <c:pt idx="1667">
                  <c:v>-26.0</c:v>
                </c:pt>
                <c:pt idx="1668">
                  <c:v>-2.6</c:v>
                </c:pt>
                <c:pt idx="1669">
                  <c:v>11.7</c:v>
                </c:pt>
                <c:pt idx="1670">
                  <c:v>-23.4</c:v>
                </c:pt>
                <c:pt idx="1671">
                  <c:v>-22.1</c:v>
                </c:pt>
                <c:pt idx="1672">
                  <c:v>-41.6</c:v>
                </c:pt>
                <c:pt idx="1673">
                  <c:v>-16.9</c:v>
                </c:pt>
                <c:pt idx="1674">
                  <c:v>-16.9</c:v>
                </c:pt>
                <c:pt idx="1675">
                  <c:v>-29.9</c:v>
                </c:pt>
                <c:pt idx="1676">
                  <c:v>-14.3</c:v>
                </c:pt>
                <c:pt idx="1677">
                  <c:v>-19.5</c:v>
                </c:pt>
                <c:pt idx="1678">
                  <c:v>-23.4</c:v>
                </c:pt>
                <c:pt idx="1679">
                  <c:v>-23.4</c:v>
                </c:pt>
                <c:pt idx="1680">
                  <c:v>-16.9</c:v>
                </c:pt>
                <c:pt idx="1681">
                  <c:v>-20.8</c:v>
                </c:pt>
                <c:pt idx="1682">
                  <c:v>-11.7</c:v>
                </c:pt>
                <c:pt idx="1683">
                  <c:v>-16.9</c:v>
                </c:pt>
                <c:pt idx="1684">
                  <c:v>-16.9</c:v>
                </c:pt>
                <c:pt idx="1685">
                  <c:v>-28.6</c:v>
                </c:pt>
                <c:pt idx="1686">
                  <c:v>-15.6</c:v>
                </c:pt>
                <c:pt idx="1687">
                  <c:v>5.2</c:v>
                </c:pt>
                <c:pt idx="1688">
                  <c:v>-5.2</c:v>
                </c:pt>
                <c:pt idx="1689">
                  <c:v>-9.1</c:v>
                </c:pt>
                <c:pt idx="1690">
                  <c:v>-13.0</c:v>
                </c:pt>
                <c:pt idx="1691">
                  <c:v>-109.2</c:v>
                </c:pt>
                <c:pt idx="1692">
                  <c:v>-102.7</c:v>
                </c:pt>
                <c:pt idx="1693">
                  <c:v>-115.7</c:v>
                </c:pt>
                <c:pt idx="1694">
                  <c:v>-110.5</c:v>
                </c:pt>
                <c:pt idx="1695">
                  <c:v>-92.3</c:v>
                </c:pt>
                <c:pt idx="1696">
                  <c:v>-78.0</c:v>
                </c:pt>
                <c:pt idx="1697">
                  <c:v>-89.7</c:v>
                </c:pt>
                <c:pt idx="1698">
                  <c:v>-55.9</c:v>
                </c:pt>
                <c:pt idx="1699">
                  <c:v>-23.4</c:v>
                </c:pt>
                <c:pt idx="1700">
                  <c:v>-22.1</c:v>
                </c:pt>
                <c:pt idx="1701">
                  <c:v>-11.7</c:v>
                </c:pt>
                <c:pt idx="1702">
                  <c:v>-23.4</c:v>
                </c:pt>
                <c:pt idx="1703">
                  <c:v>-29.9</c:v>
                </c:pt>
                <c:pt idx="1704">
                  <c:v>-41.6</c:v>
                </c:pt>
                <c:pt idx="1705">
                  <c:v>-55.9</c:v>
                </c:pt>
                <c:pt idx="1706">
                  <c:v>-7.800000000000001</c:v>
                </c:pt>
                <c:pt idx="1707">
                  <c:v>-70.2</c:v>
                </c:pt>
                <c:pt idx="1708">
                  <c:v>-14.3</c:v>
                </c:pt>
                <c:pt idx="1709">
                  <c:v>-15.6</c:v>
                </c:pt>
                <c:pt idx="1710">
                  <c:v>-33.8</c:v>
                </c:pt>
                <c:pt idx="1711">
                  <c:v>5.2</c:v>
                </c:pt>
                <c:pt idx="1712">
                  <c:v>-40.3</c:v>
                </c:pt>
                <c:pt idx="1713">
                  <c:v>-42.9</c:v>
                </c:pt>
                <c:pt idx="1714">
                  <c:v>-26.0</c:v>
                </c:pt>
                <c:pt idx="1715">
                  <c:v>-33.8</c:v>
                </c:pt>
                <c:pt idx="1716">
                  <c:v>-27.3</c:v>
                </c:pt>
                <c:pt idx="1717">
                  <c:v>-31.2</c:v>
                </c:pt>
                <c:pt idx="1718">
                  <c:v>5.2</c:v>
                </c:pt>
                <c:pt idx="1719">
                  <c:v>5.2</c:v>
                </c:pt>
                <c:pt idx="1720">
                  <c:v>-3.9</c:v>
                </c:pt>
                <c:pt idx="1721">
                  <c:v>-28.6</c:v>
                </c:pt>
                <c:pt idx="1722">
                  <c:v>-18.2</c:v>
                </c:pt>
                <c:pt idx="1723">
                  <c:v>-20.8</c:v>
                </c:pt>
                <c:pt idx="1724">
                  <c:v>-20.8</c:v>
                </c:pt>
                <c:pt idx="1725">
                  <c:v>-19.5</c:v>
                </c:pt>
                <c:pt idx="1726">
                  <c:v>-14.3</c:v>
                </c:pt>
                <c:pt idx="1727">
                  <c:v>-22.1</c:v>
                </c:pt>
                <c:pt idx="1728">
                  <c:v>-6.5</c:v>
                </c:pt>
                <c:pt idx="1729">
                  <c:v>22.1</c:v>
                </c:pt>
                <c:pt idx="1730">
                  <c:v>-13.0</c:v>
                </c:pt>
                <c:pt idx="1731">
                  <c:v>-14.3</c:v>
                </c:pt>
                <c:pt idx="1732">
                  <c:v>24.7</c:v>
                </c:pt>
                <c:pt idx="1733">
                  <c:v>-9.1</c:v>
                </c:pt>
                <c:pt idx="1734">
                  <c:v>23.4</c:v>
                </c:pt>
                <c:pt idx="1735">
                  <c:v>6.5</c:v>
                </c:pt>
                <c:pt idx="1736">
                  <c:v>7.800000000000001</c:v>
                </c:pt>
                <c:pt idx="1737">
                  <c:v>16.9</c:v>
                </c:pt>
                <c:pt idx="1738">
                  <c:v>16.9</c:v>
                </c:pt>
                <c:pt idx="1739">
                  <c:v>7.800000000000001</c:v>
                </c:pt>
                <c:pt idx="1740">
                  <c:v>18.2</c:v>
                </c:pt>
                <c:pt idx="1741">
                  <c:v>15.6</c:v>
                </c:pt>
                <c:pt idx="1742">
                  <c:v>-104.0</c:v>
                </c:pt>
                <c:pt idx="1743">
                  <c:v>-97.5</c:v>
                </c:pt>
                <c:pt idx="1744">
                  <c:v>-81.9</c:v>
                </c:pt>
                <c:pt idx="1745">
                  <c:v>-78.0</c:v>
                </c:pt>
                <c:pt idx="1746">
                  <c:v>-97.5</c:v>
                </c:pt>
                <c:pt idx="1747">
                  <c:v>-50.7</c:v>
                </c:pt>
                <c:pt idx="1748">
                  <c:v>-54.6</c:v>
                </c:pt>
                <c:pt idx="1749">
                  <c:v>-52.0</c:v>
                </c:pt>
                <c:pt idx="1750">
                  <c:v>-48.1</c:v>
                </c:pt>
                <c:pt idx="1751">
                  <c:v>-48.1</c:v>
                </c:pt>
                <c:pt idx="1752">
                  <c:v>-18.2</c:v>
                </c:pt>
                <c:pt idx="1753">
                  <c:v>-18.2</c:v>
                </c:pt>
                <c:pt idx="1754">
                  <c:v>-11.7</c:v>
                </c:pt>
                <c:pt idx="1755">
                  <c:v>-11.7</c:v>
                </c:pt>
                <c:pt idx="1756">
                  <c:v>-29.9</c:v>
                </c:pt>
                <c:pt idx="1757">
                  <c:v>-26.0</c:v>
                </c:pt>
                <c:pt idx="1758">
                  <c:v>7.800000000000001</c:v>
                </c:pt>
                <c:pt idx="1759">
                  <c:v>-28.6</c:v>
                </c:pt>
                <c:pt idx="1760">
                  <c:v>-37.7</c:v>
                </c:pt>
                <c:pt idx="1761">
                  <c:v>-37.7</c:v>
                </c:pt>
                <c:pt idx="1762">
                  <c:v>-45.5</c:v>
                </c:pt>
                <c:pt idx="1763">
                  <c:v>-45.5</c:v>
                </c:pt>
                <c:pt idx="1764">
                  <c:v>-53.3</c:v>
                </c:pt>
                <c:pt idx="1765">
                  <c:v>-37.7</c:v>
                </c:pt>
                <c:pt idx="1766">
                  <c:v>-5.2</c:v>
                </c:pt>
                <c:pt idx="1767">
                  <c:v>-41.6</c:v>
                </c:pt>
                <c:pt idx="1768">
                  <c:v>-27.3</c:v>
                </c:pt>
                <c:pt idx="1769">
                  <c:v>-13.0</c:v>
                </c:pt>
                <c:pt idx="1770">
                  <c:v>-44.2</c:v>
                </c:pt>
                <c:pt idx="1771">
                  <c:v>-11.7</c:v>
                </c:pt>
                <c:pt idx="1772">
                  <c:v>-23.4</c:v>
                </c:pt>
                <c:pt idx="1773">
                  <c:v>-9.1</c:v>
                </c:pt>
                <c:pt idx="1774">
                  <c:v>6.5</c:v>
                </c:pt>
                <c:pt idx="1775">
                  <c:v>-9.1</c:v>
                </c:pt>
                <c:pt idx="1776">
                  <c:v>-11.7</c:v>
                </c:pt>
                <c:pt idx="1777">
                  <c:v>1.3</c:v>
                </c:pt>
                <c:pt idx="1778">
                  <c:v>5.2</c:v>
                </c:pt>
                <c:pt idx="1779">
                  <c:v>-19.5</c:v>
                </c:pt>
                <c:pt idx="1780">
                  <c:v>11.7</c:v>
                </c:pt>
                <c:pt idx="1781">
                  <c:v>11.7</c:v>
                </c:pt>
                <c:pt idx="1782">
                  <c:v>-13.0</c:v>
                </c:pt>
                <c:pt idx="1783">
                  <c:v>22.1</c:v>
                </c:pt>
                <c:pt idx="1784">
                  <c:v>6.5</c:v>
                </c:pt>
                <c:pt idx="1785">
                  <c:v>6.5</c:v>
                </c:pt>
                <c:pt idx="1786">
                  <c:v>13.0</c:v>
                </c:pt>
                <c:pt idx="1787">
                  <c:v>15.6</c:v>
                </c:pt>
                <c:pt idx="1788">
                  <c:v>7.800000000000001</c:v>
                </c:pt>
                <c:pt idx="1789">
                  <c:v>14.3</c:v>
                </c:pt>
                <c:pt idx="1790">
                  <c:v>1.3</c:v>
                </c:pt>
                <c:pt idx="1791">
                  <c:v>7.800000000000001</c:v>
                </c:pt>
                <c:pt idx="1792">
                  <c:v>2.6</c:v>
                </c:pt>
                <c:pt idx="1793">
                  <c:v>-98.8</c:v>
                </c:pt>
                <c:pt idx="1794">
                  <c:v>-102.7</c:v>
                </c:pt>
                <c:pt idx="1795">
                  <c:v>-106.6</c:v>
                </c:pt>
                <c:pt idx="1796">
                  <c:v>-109.2</c:v>
                </c:pt>
                <c:pt idx="1797">
                  <c:v>-85.8</c:v>
                </c:pt>
                <c:pt idx="1798">
                  <c:v>-71.5</c:v>
                </c:pt>
                <c:pt idx="1799">
                  <c:v>-76.7</c:v>
                </c:pt>
                <c:pt idx="1800">
                  <c:v>-84.5</c:v>
                </c:pt>
                <c:pt idx="1801">
                  <c:v>-89.7</c:v>
                </c:pt>
                <c:pt idx="1802">
                  <c:v>-81.9</c:v>
                </c:pt>
                <c:pt idx="1803">
                  <c:v>-101.4</c:v>
                </c:pt>
                <c:pt idx="1804">
                  <c:v>-53.3</c:v>
                </c:pt>
                <c:pt idx="1805">
                  <c:v>-57.2</c:v>
                </c:pt>
                <c:pt idx="1806">
                  <c:v>-59.8</c:v>
                </c:pt>
                <c:pt idx="1807">
                  <c:v>-44.2</c:v>
                </c:pt>
                <c:pt idx="1808">
                  <c:v>-44.2</c:v>
                </c:pt>
                <c:pt idx="1809">
                  <c:v>-45.5</c:v>
                </c:pt>
                <c:pt idx="1810">
                  <c:v>-66.3</c:v>
                </c:pt>
                <c:pt idx="1811">
                  <c:v>-42.9</c:v>
                </c:pt>
                <c:pt idx="1812">
                  <c:v>-14.3</c:v>
                </c:pt>
                <c:pt idx="1813">
                  <c:v>-65.0</c:v>
                </c:pt>
                <c:pt idx="1814">
                  <c:v>-19.5</c:v>
                </c:pt>
                <c:pt idx="1815">
                  <c:v>-23.4</c:v>
                </c:pt>
                <c:pt idx="1816">
                  <c:v>5.2</c:v>
                </c:pt>
                <c:pt idx="1817">
                  <c:v>-29.9</c:v>
                </c:pt>
                <c:pt idx="1818">
                  <c:v>14.3</c:v>
                </c:pt>
                <c:pt idx="1819">
                  <c:v>-29.9</c:v>
                </c:pt>
                <c:pt idx="1820">
                  <c:v>-26.0</c:v>
                </c:pt>
                <c:pt idx="1821">
                  <c:v>-13.0</c:v>
                </c:pt>
                <c:pt idx="1822">
                  <c:v>-39.0</c:v>
                </c:pt>
                <c:pt idx="1823">
                  <c:v>-36.4</c:v>
                </c:pt>
                <c:pt idx="1824">
                  <c:v>-32.5</c:v>
                </c:pt>
                <c:pt idx="1825">
                  <c:v>-37.7</c:v>
                </c:pt>
                <c:pt idx="1826">
                  <c:v>-23.4</c:v>
                </c:pt>
                <c:pt idx="1827">
                  <c:v>-35.1</c:v>
                </c:pt>
                <c:pt idx="1828">
                  <c:v>-20.8</c:v>
                </c:pt>
                <c:pt idx="1829">
                  <c:v>-33.8</c:v>
                </c:pt>
                <c:pt idx="1830">
                  <c:v>-27.3</c:v>
                </c:pt>
                <c:pt idx="1831">
                  <c:v>-27.3</c:v>
                </c:pt>
                <c:pt idx="1832">
                  <c:v>-26.0</c:v>
                </c:pt>
                <c:pt idx="1833">
                  <c:v>2.6</c:v>
                </c:pt>
                <c:pt idx="1834">
                  <c:v>14.3</c:v>
                </c:pt>
                <c:pt idx="1835">
                  <c:v>16.9</c:v>
                </c:pt>
                <c:pt idx="1836">
                  <c:v>-10.4</c:v>
                </c:pt>
                <c:pt idx="1837">
                  <c:v>-105.3</c:v>
                </c:pt>
                <c:pt idx="1838">
                  <c:v>-102.7</c:v>
                </c:pt>
                <c:pt idx="1839">
                  <c:v>-100.1</c:v>
                </c:pt>
                <c:pt idx="1840">
                  <c:v>-89.7</c:v>
                </c:pt>
                <c:pt idx="1841">
                  <c:v>-85.8</c:v>
                </c:pt>
                <c:pt idx="1842">
                  <c:v>-71.5</c:v>
                </c:pt>
                <c:pt idx="1843">
                  <c:v>-93.60000000000001</c:v>
                </c:pt>
                <c:pt idx="1844">
                  <c:v>-74.10000000000001</c:v>
                </c:pt>
                <c:pt idx="1845">
                  <c:v>-94.9</c:v>
                </c:pt>
                <c:pt idx="1846">
                  <c:v>-91.0</c:v>
                </c:pt>
                <c:pt idx="1847">
                  <c:v>-94.9</c:v>
                </c:pt>
                <c:pt idx="1848">
                  <c:v>-93.60000000000001</c:v>
                </c:pt>
                <c:pt idx="1849">
                  <c:v>-83.2</c:v>
                </c:pt>
                <c:pt idx="1850">
                  <c:v>-49.4</c:v>
                </c:pt>
                <c:pt idx="1851">
                  <c:v>-53.3</c:v>
                </c:pt>
                <c:pt idx="1852">
                  <c:v>-49.4</c:v>
                </c:pt>
                <c:pt idx="1853">
                  <c:v>-29.9</c:v>
                </c:pt>
                <c:pt idx="1854">
                  <c:v>-23.4</c:v>
                </c:pt>
                <c:pt idx="1855">
                  <c:v>-9.1</c:v>
                </c:pt>
                <c:pt idx="1856">
                  <c:v>-27.3</c:v>
                </c:pt>
                <c:pt idx="1857">
                  <c:v>-9.1</c:v>
                </c:pt>
                <c:pt idx="1858">
                  <c:v>-31.2</c:v>
                </c:pt>
                <c:pt idx="1859">
                  <c:v>-22.1</c:v>
                </c:pt>
                <c:pt idx="1860">
                  <c:v>-41.6</c:v>
                </c:pt>
                <c:pt idx="1861">
                  <c:v>-24.7</c:v>
                </c:pt>
                <c:pt idx="1862">
                  <c:v>14.3</c:v>
                </c:pt>
                <c:pt idx="1863">
                  <c:v>-2.6</c:v>
                </c:pt>
                <c:pt idx="1864">
                  <c:v>9.1</c:v>
                </c:pt>
                <c:pt idx="1865">
                  <c:v>5.2</c:v>
                </c:pt>
                <c:pt idx="1866">
                  <c:v>7.800000000000001</c:v>
                </c:pt>
                <c:pt idx="1867">
                  <c:v>18.2</c:v>
                </c:pt>
                <c:pt idx="1868">
                  <c:v>-31.2</c:v>
                </c:pt>
                <c:pt idx="1869">
                  <c:v>-31.2</c:v>
                </c:pt>
                <c:pt idx="1870">
                  <c:v>-7.800000000000001</c:v>
                </c:pt>
                <c:pt idx="1871">
                  <c:v>-26.0</c:v>
                </c:pt>
                <c:pt idx="1872">
                  <c:v>-32.5</c:v>
                </c:pt>
                <c:pt idx="1873">
                  <c:v>-1.3</c:v>
                </c:pt>
                <c:pt idx="1874">
                  <c:v>18.2</c:v>
                </c:pt>
                <c:pt idx="1875">
                  <c:v>-11.7</c:v>
                </c:pt>
                <c:pt idx="1876">
                  <c:v>-19.5</c:v>
                </c:pt>
                <c:pt idx="1877">
                  <c:v>14.3</c:v>
                </c:pt>
                <c:pt idx="1878">
                  <c:v>-2.6</c:v>
                </c:pt>
                <c:pt idx="1879">
                  <c:v>-22.1</c:v>
                </c:pt>
                <c:pt idx="1880">
                  <c:v>-22.1</c:v>
                </c:pt>
                <c:pt idx="1881">
                  <c:v>-24.7</c:v>
                </c:pt>
                <c:pt idx="1882">
                  <c:v>26.0</c:v>
                </c:pt>
                <c:pt idx="1883">
                  <c:v>15.6</c:v>
                </c:pt>
                <c:pt idx="1884">
                  <c:v>-91.0</c:v>
                </c:pt>
                <c:pt idx="1885">
                  <c:v>-110.5</c:v>
                </c:pt>
                <c:pt idx="1886">
                  <c:v>-71.5</c:v>
                </c:pt>
                <c:pt idx="1887">
                  <c:v>-80.60000000000001</c:v>
                </c:pt>
                <c:pt idx="1888">
                  <c:v>-97.5</c:v>
                </c:pt>
                <c:pt idx="1889">
                  <c:v>-97.5</c:v>
                </c:pt>
                <c:pt idx="1890">
                  <c:v>-63.7</c:v>
                </c:pt>
                <c:pt idx="1891">
                  <c:v>-68.9</c:v>
                </c:pt>
                <c:pt idx="1892">
                  <c:v>-85.8</c:v>
                </c:pt>
                <c:pt idx="1893">
                  <c:v>-72.8</c:v>
                </c:pt>
                <c:pt idx="1894">
                  <c:v>-61.1</c:v>
                </c:pt>
                <c:pt idx="1895">
                  <c:v>-98.8</c:v>
                </c:pt>
                <c:pt idx="1896">
                  <c:v>-72.8</c:v>
                </c:pt>
                <c:pt idx="1897">
                  <c:v>-70.2</c:v>
                </c:pt>
                <c:pt idx="1898">
                  <c:v>-53.3</c:v>
                </c:pt>
                <c:pt idx="1899">
                  <c:v>-48.1</c:v>
                </c:pt>
                <c:pt idx="1900">
                  <c:v>-58.5</c:v>
                </c:pt>
                <c:pt idx="1901">
                  <c:v>-63.7</c:v>
                </c:pt>
                <c:pt idx="1902">
                  <c:v>-67.60000000000001</c:v>
                </c:pt>
                <c:pt idx="1903">
                  <c:v>-42.9</c:v>
                </c:pt>
                <c:pt idx="1904">
                  <c:v>-46.8</c:v>
                </c:pt>
                <c:pt idx="1905">
                  <c:v>-7.800000000000001</c:v>
                </c:pt>
                <c:pt idx="1906">
                  <c:v>-23.4</c:v>
                </c:pt>
                <c:pt idx="1907">
                  <c:v>-26.0</c:v>
                </c:pt>
                <c:pt idx="1908">
                  <c:v>-18.2</c:v>
                </c:pt>
                <c:pt idx="1909">
                  <c:v>-9.1</c:v>
                </c:pt>
                <c:pt idx="1910">
                  <c:v>-1.3</c:v>
                </c:pt>
                <c:pt idx="1911">
                  <c:v>-98.8</c:v>
                </c:pt>
                <c:pt idx="1912">
                  <c:v>-84.5</c:v>
                </c:pt>
                <c:pt idx="1913">
                  <c:v>-84.5</c:v>
                </c:pt>
                <c:pt idx="1914">
                  <c:v>-96.2</c:v>
                </c:pt>
                <c:pt idx="1915">
                  <c:v>-81.9</c:v>
                </c:pt>
                <c:pt idx="1916">
                  <c:v>-78.0</c:v>
                </c:pt>
                <c:pt idx="1917">
                  <c:v>-75.4</c:v>
                </c:pt>
                <c:pt idx="1918">
                  <c:v>-96.2</c:v>
                </c:pt>
                <c:pt idx="1919">
                  <c:v>-67.60000000000001</c:v>
                </c:pt>
                <c:pt idx="1920">
                  <c:v>-46.8</c:v>
                </c:pt>
                <c:pt idx="1921">
                  <c:v>-24.7</c:v>
                </c:pt>
                <c:pt idx="1922">
                  <c:v>-19.5</c:v>
                </c:pt>
                <c:pt idx="1923">
                  <c:v>-6.5</c:v>
                </c:pt>
                <c:pt idx="1924">
                  <c:v>-39.0</c:v>
                </c:pt>
                <c:pt idx="1925">
                  <c:v>-22.1</c:v>
                </c:pt>
                <c:pt idx="1926">
                  <c:v>-11.7</c:v>
                </c:pt>
                <c:pt idx="1927">
                  <c:v>-24.7</c:v>
                </c:pt>
                <c:pt idx="1928">
                  <c:v>-2.6</c:v>
                </c:pt>
                <c:pt idx="1929">
                  <c:v>-39.0</c:v>
                </c:pt>
                <c:pt idx="1930">
                  <c:v>-2.6</c:v>
                </c:pt>
                <c:pt idx="1931">
                  <c:v>-14.3</c:v>
                </c:pt>
                <c:pt idx="1932">
                  <c:v>-7.800000000000001</c:v>
                </c:pt>
                <c:pt idx="1933">
                  <c:v>-15.6</c:v>
                </c:pt>
                <c:pt idx="1934">
                  <c:v>-28.6</c:v>
                </c:pt>
                <c:pt idx="1935">
                  <c:v>2.6</c:v>
                </c:pt>
                <c:pt idx="1936">
                  <c:v>3.9</c:v>
                </c:pt>
                <c:pt idx="1937">
                  <c:v>-10.4</c:v>
                </c:pt>
                <c:pt idx="1938">
                  <c:v>-101.4</c:v>
                </c:pt>
                <c:pt idx="1939">
                  <c:v>-92.3</c:v>
                </c:pt>
                <c:pt idx="1940">
                  <c:v>-120.9</c:v>
                </c:pt>
                <c:pt idx="1941">
                  <c:v>-113.1</c:v>
                </c:pt>
                <c:pt idx="1942">
                  <c:v>-98.8</c:v>
                </c:pt>
                <c:pt idx="1943">
                  <c:v>-106.6</c:v>
                </c:pt>
                <c:pt idx="1944">
                  <c:v>-70.2</c:v>
                </c:pt>
                <c:pt idx="1945">
                  <c:v>-54.6</c:v>
                </c:pt>
                <c:pt idx="1946">
                  <c:v>-78.0</c:v>
                </c:pt>
                <c:pt idx="1947">
                  <c:v>-49.4</c:v>
                </c:pt>
                <c:pt idx="1948">
                  <c:v>-37.7</c:v>
                </c:pt>
                <c:pt idx="1949">
                  <c:v>-52.0</c:v>
                </c:pt>
                <c:pt idx="1950">
                  <c:v>-26.0</c:v>
                </c:pt>
                <c:pt idx="1951">
                  <c:v>-58.5</c:v>
                </c:pt>
                <c:pt idx="1952">
                  <c:v>-53.3</c:v>
                </c:pt>
                <c:pt idx="1953">
                  <c:v>-35.1</c:v>
                </c:pt>
                <c:pt idx="1954">
                  <c:v>-32.5</c:v>
                </c:pt>
                <c:pt idx="1955">
                  <c:v>13.0</c:v>
                </c:pt>
                <c:pt idx="1956">
                  <c:v>-20.8</c:v>
                </c:pt>
                <c:pt idx="1957">
                  <c:v>-22.1</c:v>
                </c:pt>
                <c:pt idx="1958">
                  <c:v>-23.4</c:v>
                </c:pt>
                <c:pt idx="1959">
                  <c:v>-19.5</c:v>
                </c:pt>
                <c:pt idx="1960">
                  <c:v>-3.9</c:v>
                </c:pt>
                <c:pt idx="1961">
                  <c:v>10.4</c:v>
                </c:pt>
                <c:pt idx="1962">
                  <c:v>-131.3</c:v>
                </c:pt>
                <c:pt idx="1963">
                  <c:v>-133.9</c:v>
                </c:pt>
                <c:pt idx="1964">
                  <c:v>-93.60000000000001</c:v>
                </c:pt>
                <c:pt idx="1965">
                  <c:v>-130.0</c:v>
                </c:pt>
                <c:pt idx="1966">
                  <c:v>-105.3</c:v>
                </c:pt>
                <c:pt idx="1967">
                  <c:v>-78.0</c:v>
                </c:pt>
                <c:pt idx="1968">
                  <c:v>-104.0</c:v>
                </c:pt>
                <c:pt idx="1969">
                  <c:v>-84.5</c:v>
                </c:pt>
                <c:pt idx="1970">
                  <c:v>-91.0</c:v>
                </c:pt>
                <c:pt idx="1971">
                  <c:v>-53.3</c:v>
                </c:pt>
                <c:pt idx="1972">
                  <c:v>-76.7</c:v>
                </c:pt>
                <c:pt idx="1973">
                  <c:v>-75.4</c:v>
                </c:pt>
                <c:pt idx="1974">
                  <c:v>-96.2</c:v>
                </c:pt>
                <c:pt idx="1975">
                  <c:v>-44.2</c:v>
                </c:pt>
                <c:pt idx="1976">
                  <c:v>-59.8</c:v>
                </c:pt>
                <c:pt idx="1977">
                  <c:v>-75.4</c:v>
                </c:pt>
                <c:pt idx="1978">
                  <c:v>-75.4</c:v>
                </c:pt>
                <c:pt idx="1979">
                  <c:v>-58.5</c:v>
                </c:pt>
                <c:pt idx="1980">
                  <c:v>-59.8</c:v>
                </c:pt>
                <c:pt idx="1981">
                  <c:v>-40.3</c:v>
                </c:pt>
                <c:pt idx="1982">
                  <c:v>-39.0</c:v>
                </c:pt>
                <c:pt idx="1983">
                  <c:v>-63.7</c:v>
                </c:pt>
                <c:pt idx="1984">
                  <c:v>-75.4</c:v>
                </c:pt>
                <c:pt idx="1985">
                  <c:v>-35.1</c:v>
                </c:pt>
                <c:pt idx="1986">
                  <c:v>-44.2</c:v>
                </c:pt>
                <c:pt idx="1987">
                  <c:v>-37.7</c:v>
                </c:pt>
                <c:pt idx="1988">
                  <c:v>-32.5</c:v>
                </c:pt>
                <c:pt idx="1989">
                  <c:v>-33.8</c:v>
                </c:pt>
                <c:pt idx="1990">
                  <c:v>-6.5</c:v>
                </c:pt>
                <c:pt idx="1991">
                  <c:v>-2.6</c:v>
                </c:pt>
                <c:pt idx="1992">
                  <c:v>-113.1</c:v>
                </c:pt>
                <c:pt idx="1993">
                  <c:v>-109.2</c:v>
                </c:pt>
                <c:pt idx="1994">
                  <c:v>-89.7</c:v>
                </c:pt>
                <c:pt idx="1995">
                  <c:v>-98.8</c:v>
                </c:pt>
                <c:pt idx="1996">
                  <c:v>-98.8</c:v>
                </c:pt>
                <c:pt idx="1997">
                  <c:v>-100.1</c:v>
                </c:pt>
                <c:pt idx="1998">
                  <c:v>-80.60000000000001</c:v>
                </c:pt>
                <c:pt idx="1999">
                  <c:v>-58.5</c:v>
                </c:pt>
                <c:pt idx="2000">
                  <c:v>-67.60000000000001</c:v>
                </c:pt>
                <c:pt idx="2001">
                  <c:v>-88.4</c:v>
                </c:pt>
                <c:pt idx="2002">
                  <c:v>-58.5</c:v>
                </c:pt>
                <c:pt idx="2003">
                  <c:v>-74.10000000000001</c:v>
                </c:pt>
                <c:pt idx="2004">
                  <c:v>-49.4</c:v>
                </c:pt>
                <c:pt idx="2005">
                  <c:v>-78.0</c:v>
                </c:pt>
                <c:pt idx="2006">
                  <c:v>-58.5</c:v>
                </c:pt>
                <c:pt idx="2007">
                  <c:v>-80.60000000000001</c:v>
                </c:pt>
                <c:pt idx="2008">
                  <c:v>-63.7</c:v>
                </c:pt>
                <c:pt idx="2009">
                  <c:v>-31.2</c:v>
                </c:pt>
                <c:pt idx="2010">
                  <c:v>-18.2</c:v>
                </c:pt>
                <c:pt idx="2011">
                  <c:v>-39.0</c:v>
                </c:pt>
                <c:pt idx="2012">
                  <c:v>-46.8</c:v>
                </c:pt>
                <c:pt idx="2013">
                  <c:v>-33.8</c:v>
                </c:pt>
                <c:pt idx="2014">
                  <c:v>-59.8</c:v>
                </c:pt>
                <c:pt idx="2015">
                  <c:v>-20.8</c:v>
                </c:pt>
                <c:pt idx="2016">
                  <c:v>-1.3</c:v>
                </c:pt>
                <c:pt idx="2017">
                  <c:v>-5.2</c:v>
                </c:pt>
                <c:pt idx="2018">
                  <c:v>-33.8</c:v>
                </c:pt>
                <c:pt idx="2019">
                  <c:v>1.3</c:v>
                </c:pt>
                <c:pt idx="2020">
                  <c:v>-23.4</c:v>
                </c:pt>
                <c:pt idx="2021">
                  <c:v>-126.1</c:v>
                </c:pt>
                <c:pt idx="2022">
                  <c:v>-127.4</c:v>
                </c:pt>
                <c:pt idx="2023">
                  <c:v>-84.5</c:v>
                </c:pt>
                <c:pt idx="2024">
                  <c:v>-104.0</c:v>
                </c:pt>
                <c:pt idx="2025">
                  <c:v>-107.9</c:v>
                </c:pt>
                <c:pt idx="2026">
                  <c:v>-100.1</c:v>
                </c:pt>
                <c:pt idx="2027">
                  <c:v>-76.7</c:v>
                </c:pt>
                <c:pt idx="2028">
                  <c:v>-91.0</c:v>
                </c:pt>
                <c:pt idx="2029">
                  <c:v>-87.10000000000001</c:v>
                </c:pt>
                <c:pt idx="2030">
                  <c:v>-89.7</c:v>
                </c:pt>
                <c:pt idx="2031">
                  <c:v>-105.3</c:v>
                </c:pt>
                <c:pt idx="2032">
                  <c:v>-88.4</c:v>
                </c:pt>
                <c:pt idx="2033">
                  <c:v>-63.7</c:v>
                </c:pt>
                <c:pt idx="2034">
                  <c:v>-65.0</c:v>
                </c:pt>
                <c:pt idx="2035">
                  <c:v>-44.2</c:v>
                </c:pt>
                <c:pt idx="2036">
                  <c:v>-50.7</c:v>
                </c:pt>
                <c:pt idx="2037">
                  <c:v>-33.8</c:v>
                </c:pt>
                <c:pt idx="2038">
                  <c:v>-6.5</c:v>
                </c:pt>
                <c:pt idx="2039">
                  <c:v>2.6</c:v>
                </c:pt>
                <c:pt idx="2040">
                  <c:v>9.1</c:v>
                </c:pt>
                <c:pt idx="2041">
                  <c:v>-19.5</c:v>
                </c:pt>
                <c:pt idx="2042">
                  <c:v>-11.7</c:v>
                </c:pt>
                <c:pt idx="2043">
                  <c:v>-113.1</c:v>
                </c:pt>
                <c:pt idx="2044">
                  <c:v>-111.8</c:v>
                </c:pt>
                <c:pt idx="2045">
                  <c:v>-113.1</c:v>
                </c:pt>
                <c:pt idx="2046">
                  <c:v>-114.4</c:v>
                </c:pt>
                <c:pt idx="2047">
                  <c:v>-126.1</c:v>
                </c:pt>
                <c:pt idx="2048">
                  <c:v>-110.5</c:v>
                </c:pt>
                <c:pt idx="2049">
                  <c:v>-106.6</c:v>
                </c:pt>
                <c:pt idx="2050">
                  <c:v>-85.8</c:v>
                </c:pt>
                <c:pt idx="2051">
                  <c:v>-96.2</c:v>
                </c:pt>
                <c:pt idx="2052">
                  <c:v>-92.3</c:v>
                </c:pt>
                <c:pt idx="2053">
                  <c:v>-80.60000000000001</c:v>
                </c:pt>
                <c:pt idx="2054">
                  <c:v>-111.8</c:v>
                </c:pt>
                <c:pt idx="2055">
                  <c:v>-126.1</c:v>
                </c:pt>
                <c:pt idx="2056">
                  <c:v>-87.10000000000001</c:v>
                </c:pt>
                <c:pt idx="2057">
                  <c:v>-75.4</c:v>
                </c:pt>
                <c:pt idx="2058">
                  <c:v>-18.2</c:v>
                </c:pt>
                <c:pt idx="2059">
                  <c:v>-71.5</c:v>
                </c:pt>
                <c:pt idx="2060">
                  <c:v>-67.60000000000001</c:v>
                </c:pt>
                <c:pt idx="2061">
                  <c:v>-57.2</c:v>
                </c:pt>
                <c:pt idx="2062">
                  <c:v>-23.4</c:v>
                </c:pt>
                <c:pt idx="2063">
                  <c:v>-18.2</c:v>
                </c:pt>
                <c:pt idx="2064">
                  <c:v>-37.7</c:v>
                </c:pt>
                <c:pt idx="2065">
                  <c:v>-53.3</c:v>
                </c:pt>
                <c:pt idx="2066">
                  <c:v>-19.5</c:v>
                </c:pt>
                <c:pt idx="2067">
                  <c:v>-15.6</c:v>
                </c:pt>
                <c:pt idx="2068">
                  <c:v>-15.6</c:v>
                </c:pt>
                <c:pt idx="2069">
                  <c:v>-23.4</c:v>
                </c:pt>
                <c:pt idx="2070">
                  <c:v>-140.4</c:v>
                </c:pt>
                <c:pt idx="2071">
                  <c:v>-141.7</c:v>
                </c:pt>
                <c:pt idx="2072">
                  <c:v>-132.6</c:v>
                </c:pt>
                <c:pt idx="2073">
                  <c:v>-141.7</c:v>
                </c:pt>
                <c:pt idx="2074">
                  <c:v>-122.2</c:v>
                </c:pt>
                <c:pt idx="2075">
                  <c:v>-132.6</c:v>
                </c:pt>
                <c:pt idx="2076">
                  <c:v>-122.2</c:v>
                </c:pt>
                <c:pt idx="2077">
                  <c:v>-118.3</c:v>
                </c:pt>
                <c:pt idx="2078">
                  <c:v>-117.0</c:v>
                </c:pt>
                <c:pt idx="2079">
                  <c:v>-117.0</c:v>
                </c:pt>
                <c:pt idx="2080">
                  <c:v>-117.0</c:v>
                </c:pt>
                <c:pt idx="2081">
                  <c:v>-104.0</c:v>
                </c:pt>
                <c:pt idx="2082">
                  <c:v>-94.9</c:v>
                </c:pt>
                <c:pt idx="2083">
                  <c:v>-114.4</c:v>
                </c:pt>
                <c:pt idx="2084">
                  <c:v>-115.7</c:v>
                </c:pt>
                <c:pt idx="2085">
                  <c:v>-97.5</c:v>
                </c:pt>
                <c:pt idx="2086">
                  <c:v>-81.9</c:v>
                </c:pt>
                <c:pt idx="2087">
                  <c:v>-79.3</c:v>
                </c:pt>
                <c:pt idx="2088">
                  <c:v>-84.5</c:v>
                </c:pt>
                <c:pt idx="2089">
                  <c:v>-93.60000000000001</c:v>
                </c:pt>
                <c:pt idx="2090">
                  <c:v>-70.2</c:v>
                </c:pt>
                <c:pt idx="2091">
                  <c:v>-72.8</c:v>
                </c:pt>
                <c:pt idx="2092">
                  <c:v>-27.3</c:v>
                </c:pt>
                <c:pt idx="2093">
                  <c:v>-27.3</c:v>
                </c:pt>
                <c:pt idx="2094">
                  <c:v>-31.2</c:v>
                </c:pt>
                <c:pt idx="2095">
                  <c:v>-33.8</c:v>
                </c:pt>
                <c:pt idx="2096">
                  <c:v>-35.1</c:v>
                </c:pt>
                <c:pt idx="2097">
                  <c:v>-11.7</c:v>
                </c:pt>
                <c:pt idx="2098">
                  <c:v>-9.1</c:v>
                </c:pt>
                <c:pt idx="2099">
                  <c:v>-20.8</c:v>
                </c:pt>
                <c:pt idx="2100">
                  <c:v>-1.3</c:v>
                </c:pt>
                <c:pt idx="2101">
                  <c:v>-7.800000000000001</c:v>
                </c:pt>
                <c:pt idx="2102">
                  <c:v>-144.3</c:v>
                </c:pt>
                <c:pt idx="2103">
                  <c:v>-113.1</c:v>
                </c:pt>
                <c:pt idx="2104">
                  <c:v>-124.8</c:v>
                </c:pt>
                <c:pt idx="2105">
                  <c:v>-115.7</c:v>
                </c:pt>
                <c:pt idx="2106">
                  <c:v>-114.4</c:v>
                </c:pt>
                <c:pt idx="2107">
                  <c:v>-111.8</c:v>
                </c:pt>
                <c:pt idx="2108">
                  <c:v>-110.5</c:v>
                </c:pt>
                <c:pt idx="2109">
                  <c:v>-92.3</c:v>
                </c:pt>
                <c:pt idx="2110">
                  <c:v>-97.5</c:v>
                </c:pt>
                <c:pt idx="2111">
                  <c:v>-107.9</c:v>
                </c:pt>
                <c:pt idx="2112">
                  <c:v>-67.60000000000001</c:v>
                </c:pt>
                <c:pt idx="2113">
                  <c:v>-80.60000000000001</c:v>
                </c:pt>
                <c:pt idx="2114">
                  <c:v>-127.4</c:v>
                </c:pt>
                <c:pt idx="2115">
                  <c:v>-71.5</c:v>
                </c:pt>
                <c:pt idx="2116">
                  <c:v>-39.0</c:v>
                </c:pt>
                <c:pt idx="2117">
                  <c:v>-70.2</c:v>
                </c:pt>
                <c:pt idx="2118">
                  <c:v>-52.0</c:v>
                </c:pt>
                <c:pt idx="2119">
                  <c:v>-33.8</c:v>
                </c:pt>
                <c:pt idx="2120">
                  <c:v>-27.3</c:v>
                </c:pt>
                <c:pt idx="2121">
                  <c:v>-29.9</c:v>
                </c:pt>
                <c:pt idx="2122">
                  <c:v>-27.3</c:v>
                </c:pt>
                <c:pt idx="2123">
                  <c:v>-33.8</c:v>
                </c:pt>
                <c:pt idx="2124">
                  <c:v>-19.5</c:v>
                </c:pt>
                <c:pt idx="2125">
                  <c:v>-28.6</c:v>
                </c:pt>
                <c:pt idx="2126">
                  <c:v>-22.1</c:v>
                </c:pt>
                <c:pt idx="2127">
                  <c:v>-130.0</c:v>
                </c:pt>
                <c:pt idx="2128">
                  <c:v>-123.5</c:v>
                </c:pt>
                <c:pt idx="2129">
                  <c:v>-131.3</c:v>
                </c:pt>
                <c:pt idx="2130">
                  <c:v>-117.0</c:v>
                </c:pt>
                <c:pt idx="2131">
                  <c:v>-130.0</c:v>
                </c:pt>
                <c:pt idx="2132">
                  <c:v>-96.2</c:v>
                </c:pt>
                <c:pt idx="2133">
                  <c:v>-96.2</c:v>
                </c:pt>
                <c:pt idx="2134">
                  <c:v>-98.8</c:v>
                </c:pt>
                <c:pt idx="2135">
                  <c:v>-118.3</c:v>
                </c:pt>
                <c:pt idx="2136">
                  <c:v>-111.8</c:v>
                </c:pt>
                <c:pt idx="2137">
                  <c:v>-118.3</c:v>
                </c:pt>
                <c:pt idx="2138">
                  <c:v>-115.7</c:v>
                </c:pt>
                <c:pt idx="2139">
                  <c:v>-107.9</c:v>
                </c:pt>
                <c:pt idx="2140">
                  <c:v>-80.60000000000001</c:v>
                </c:pt>
                <c:pt idx="2141">
                  <c:v>-74.10000000000001</c:v>
                </c:pt>
                <c:pt idx="2142">
                  <c:v>-104.0</c:v>
                </c:pt>
                <c:pt idx="2143">
                  <c:v>-88.4</c:v>
                </c:pt>
                <c:pt idx="2144">
                  <c:v>-114.4</c:v>
                </c:pt>
                <c:pt idx="2145">
                  <c:v>-75.4</c:v>
                </c:pt>
                <c:pt idx="2146">
                  <c:v>-71.5</c:v>
                </c:pt>
                <c:pt idx="2147">
                  <c:v>-79.3</c:v>
                </c:pt>
                <c:pt idx="2148">
                  <c:v>-63.7</c:v>
                </c:pt>
                <c:pt idx="2149">
                  <c:v>-53.3</c:v>
                </c:pt>
                <c:pt idx="2150">
                  <c:v>-53.3</c:v>
                </c:pt>
                <c:pt idx="2151">
                  <c:v>-65.0</c:v>
                </c:pt>
                <c:pt idx="2152">
                  <c:v>-41.6</c:v>
                </c:pt>
                <c:pt idx="2153">
                  <c:v>-48.1</c:v>
                </c:pt>
                <c:pt idx="2154">
                  <c:v>-42.9</c:v>
                </c:pt>
                <c:pt idx="2155">
                  <c:v>-62.40000000000001</c:v>
                </c:pt>
                <c:pt idx="2156">
                  <c:v>-40.3</c:v>
                </c:pt>
                <c:pt idx="2157">
                  <c:v>-6.5</c:v>
                </c:pt>
                <c:pt idx="2158">
                  <c:v>-16.9</c:v>
                </c:pt>
                <c:pt idx="2159">
                  <c:v>-13.0</c:v>
                </c:pt>
                <c:pt idx="2160">
                  <c:v>-6.5</c:v>
                </c:pt>
                <c:pt idx="2161">
                  <c:v>-16.9</c:v>
                </c:pt>
                <c:pt idx="2162">
                  <c:v>-19.5</c:v>
                </c:pt>
                <c:pt idx="2163">
                  <c:v>-10.4</c:v>
                </c:pt>
                <c:pt idx="2164">
                  <c:v>-15.6</c:v>
                </c:pt>
                <c:pt idx="2165">
                  <c:v>-27.3</c:v>
                </c:pt>
                <c:pt idx="2166">
                  <c:v>-136.5</c:v>
                </c:pt>
                <c:pt idx="2167">
                  <c:v>-135.2</c:v>
                </c:pt>
                <c:pt idx="2168">
                  <c:v>-114.4</c:v>
                </c:pt>
                <c:pt idx="2169">
                  <c:v>-106.6</c:v>
                </c:pt>
                <c:pt idx="2170">
                  <c:v>-131.3</c:v>
                </c:pt>
                <c:pt idx="2171">
                  <c:v>-113.1</c:v>
                </c:pt>
                <c:pt idx="2172">
                  <c:v>-87.10000000000001</c:v>
                </c:pt>
                <c:pt idx="2173">
                  <c:v>-88.4</c:v>
                </c:pt>
                <c:pt idx="2174">
                  <c:v>-72.8</c:v>
                </c:pt>
                <c:pt idx="2175">
                  <c:v>-84.5</c:v>
                </c:pt>
                <c:pt idx="2176">
                  <c:v>-72.8</c:v>
                </c:pt>
                <c:pt idx="2177">
                  <c:v>-67.60000000000001</c:v>
                </c:pt>
                <c:pt idx="2178">
                  <c:v>-49.4</c:v>
                </c:pt>
                <c:pt idx="2179">
                  <c:v>-42.9</c:v>
                </c:pt>
                <c:pt idx="2180">
                  <c:v>-49.4</c:v>
                </c:pt>
                <c:pt idx="2181">
                  <c:v>-36.4</c:v>
                </c:pt>
                <c:pt idx="2182">
                  <c:v>-18.2</c:v>
                </c:pt>
                <c:pt idx="2183">
                  <c:v>-26.0</c:v>
                </c:pt>
                <c:pt idx="2184">
                  <c:v>-24.7</c:v>
                </c:pt>
                <c:pt idx="2185">
                  <c:v>-20.8</c:v>
                </c:pt>
                <c:pt idx="2186">
                  <c:v>-150.8</c:v>
                </c:pt>
                <c:pt idx="2187">
                  <c:v>-132.6</c:v>
                </c:pt>
                <c:pt idx="2188">
                  <c:v>-130.0</c:v>
                </c:pt>
                <c:pt idx="2189">
                  <c:v>-128.7</c:v>
                </c:pt>
                <c:pt idx="2190">
                  <c:v>-123.5</c:v>
                </c:pt>
                <c:pt idx="2191">
                  <c:v>-106.6</c:v>
                </c:pt>
                <c:pt idx="2192">
                  <c:v>-114.4</c:v>
                </c:pt>
                <c:pt idx="2193">
                  <c:v>-97.5</c:v>
                </c:pt>
                <c:pt idx="2194">
                  <c:v>-96.2</c:v>
                </c:pt>
                <c:pt idx="2195">
                  <c:v>-68.9</c:v>
                </c:pt>
                <c:pt idx="2196">
                  <c:v>-89.7</c:v>
                </c:pt>
                <c:pt idx="2197">
                  <c:v>-113.1</c:v>
                </c:pt>
                <c:pt idx="2198">
                  <c:v>-105.3</c:v>
                </c:pt>
                <c:pt idx="2199">
                  <c:v>-107.9</c:v>
                </c:pt>
                <c:pt idx="2200">
                  <c:v>-87.10000000000001</c:v>
                </c:pt>
                <c:pt idx="2201">
                  <c:v>-35.1</c:v>
                </c:pt>
                <c:pt idx="2202">
                  <c:v>-78.0</c:v>
                </c:pt>
                <c:pt idx="2203">
                  <c:v>-84.5</c:v>
                </c:pt>
                <c:pt idx="2204">
                  <c:v>-96.2</c:v>
                </c:pt>
                <c:pt idx="2205">
                  <c:v>-98.8</c:v>
                </c:pt>
                <c:pt idx="2206">
                  <c:v>-28.6</c:v>
                </c:pt>
                <c:pt idx="2207">
                  <c:v>-83.2</c:v>
                </c:pt>
                <c:pt idx="2208">
                  <c:v>-81.9</c:v>
                </c:pt>
                <c:pt idx="2209">
                  <c:v>-45.5</c:v>
                </c:pt>
                <c:pt idx="2210">
                  <c:v>-133.9</c:v>
                </c:pt>
                <c:pt idx="2211">
                  <c:v>-144.3</c:v>
                </c:pt>
                <c:pt idx="2212">
                  <c:v>-140.4</c:v>
                </c:pt>
                <c:pt idx="2213">
                  <c:v>-145.6</c:v>
                </c:pt>
                <c:pt idx="2214">
                  <c:v>-150.8</c:v>
                </c:pt>
                <c:pt idx="2215">
                  <c:v>-128.7</c:v>
                </c:pt>
                <c:pt idx="2216">
                  <c:v>-136.5</c:v>
                </c:pt>
                <c:pt idx="2217">
                  <c:v>-150.8</c:v>
                </c:pt>
                <c:pt idx="2218">
                  <c:v>-136.5</c:v>
                </c:pt>
                <c:pt idx="2219">
                  <c:v>-136.5</c:v>
                </c:pt>
                <c:pt idx="2220">
                  <c:v>-105.3</c:v>
                </c:pt>
                <c:pt idx="2221">
                  <c:v>-102.7</c:v>
                </c:pt>
                <c:pt idx="2222">
                  <c:v>-105.3</c:v>
                </c:pt>
                <c:pt idx="2223">
                  <c:v>-141.7</c:v>
                </c:pt>
                <c:pt idx="2224">
                  <c:v>-102.7</c:v>
                </c:pt>
                <c:pt idx="2225">
                  <c:v>-89.7</c:v>
                </c:pt>
                <c:pt idx="2226">
                  <c:v>-113.1</c:v>
                </c:pt>
                <c:pt idx="2227">
                  <c:v>-52.0</c:v>
                </c:pt>
                <c:pt idx="2228">
                  <c:v>-53.3</c:v>
                </c:pt>
                <c:pt idx="2229">
                  <c:v>-63.7</c:v>
                </c:pt>
                <c:pt idx="2230">
                  <c:v>-61.1</c:v>
                </c:pt>
                <c:pt idx="2231">
                  <c:v>-37.7</c:v>
                </c:pt>
                <c:pt idx="2232">
                  <c:v>-41.6</c:v>
                </c:pt>
                <c:pt idx="2233">
                  <c:v>-36.4</c:v>
                </c:pt>
                <c:pt idx="2234">
                  <c:v>-11.7</c:v>
                </c:pt>
                <c:pt idx="2235">
                  <c:v>-32.5</c:v>
                </c:pt>
                <c:pt idx="2236">
                  <c:v>-16.9</c:v>
                </c:pt>
                <c:pt idx="2237">
                  <c:v>-35.1</c:v>
                </c:pt>
                <c:pt idx="2238">
                  <c:v>-127.4</c:v>
                </c:pt>
                <c:pt idx="2239">
                  <c:v>-144.3</c:v>
                </c:pt>
                <c:pt idx="2240">
                  <c:v>-153.4</c:v>
                </c:pt>
                <c:pt idx="2241">
                  <c:v>-140.4</c:v>
                </c:pt>
                <c:pt idx="2242">
                  <c:v>-128.7</c:v>
                </c:pt>
                <c:pt idx="2243">
                  <c:v>-135.2</c:v>
                </c:pt>
                <c:pt idx="2244">
                  <c:v>-122.2</c:v>
                </c:pt>
                <c:pt idx="2245">
                  <c:v>-131.3</c:v>
                </c:pt>
                <c:pt idx="2246">
                  <c:v>-137.8</c:v>
                </c:pt>
                <c:pt idx="2247">
                  <c:v>-114.4</c:v>
                </c:pt>
                <c:pt idx="2248">
                  <c:v>-122.2</c:v>
                </c:pt>
                <c:pt idx="2249">
                  <c:v>-118.3</c:v>
                </c:pt>
                <c:pt idx="2250">
                  <c:v>-110.5</c:v>
                </c:pt>
                <c:pt idx="2251">
                  <c:v>-105.3</c:v>
                </c:pt>
                <c:pt idx="2252">
                  <c:v>-100.1</c:v>
                </c:pt>
                <c:pt idx="2253">
                  <c:v>-85.8</c:v>
                </c:pt>
                <c:pt idx="2254">
                  <c:v>-54.6</c:v>
                </c:pt>
                <c:pt idx="2255">
                  <c:v>-76.7</c:v>
                </c:pt>
                <c:pt idx="2256">
                  <c:v>-55.9</c:v>
                </c:pt>
                <c:pt idx="2257">
                  <c:v>-19.5</c:v>
                </c:pt>
                <c:pt idx="2258">
                  <c:v>-42.9</c:v>
                </c:pt>
                <c:pt idx="2259">
                  <c:v>-48.1</c:v>
                </c:pt>
                <c:pt idx="2260">
                  <c:v>-45.5</c:v>
                </c:pt>
                <c:pt idx="2261">
                  <c:v>-36.4</c:v>
                </c:pt>
                <c:pt idx="2262">
                  <c:v>-24.7</c:v>
                </c:pt>
                <c:pt idx="2263">
                  <c:v>-140.4</c:v>
                </c:pt>
                <c:pt idx="2264">
                  <c:v>-133.9</c:v>
                </c:pt>
                <c:pt idx="2265">
                  <c:v>-136.5</c:v>
                </c:pt>
                <c:pt idx="2266">
                  <c:v>-131.3</c:v>
                </c:pt>
                <c:pt idx="2267">
                  <c:v>-132.6</c:v>
                </c:pt>
                <c:pt idx="2268">
                  <c:v>-130.0</c:v>
                </c:pt>
                <c:pt idx="2269">
                  <c:v>-137.8</c:v>
                </c:pt>
                <c:pt idx="2270">
                  <c:v>-115.7</c:v>
                </c:pt>
                <c:pt idx="2271">
                  <c:v>-122.2</c:v>
                </c:pt>
                <c:pt idx="2272">
                  <c:v>-132.6</c:v>
                </c:pt>
                <c:pt idx="2273">
                  <c:v>-98.8</c:v>
                </c:pt>
                <c:pt idx="2274">
                  <c:v>-136.5</c:v>
                </c:pt>
                <c:pt idx="2275">
                  <c:v>-96.2</c:v>
                </c:pt>
                <c:pt idx="2276">
                  <c:v>-123.5</c:v>
                </c:pt>
                <c:pt idx="2277">
                  <c:v>-118.3</c:v>
                </c:pt>
                <c:pt idx="2278">
                  <c:v>-85.8</c:v>
                </c:pt>
                <c:pt idx="2279">
                  <c:v>-61.1</c:v>
                </c:pt>
                <c:pt idx="2280">
                  <c:v>-55.9</c:v>
                </c:pt>
                <c:pt idx="2281">
                  <c:v>-14.3</c:v>
                </c:pt>
                <c:pt idx="2282">
                  <c:v>-22.1</c:v>
                </c:pt>
                <c:pt idx="2283">
                  <c:v>-19.5</c:v>
                </c:pt>
                <c:pt idx="2284">
                  <c:v>-46.8</c:v>
                </c:pt>
                <c:pt idx="2285">
                  <c:v>-31.2</c:v>
                </c:pt>
                <c:pt idx="2286">
                  <c:v>-143.0</c:v>
                </c:pt>
                <c:pt idx="2287">
                  <c:v>-149.5</c:v>
                </c:pt>
                <c:pt idx="2288">
                  <c:v>-139.1</c:v>
                </c:pt>
                <c:pt idx="2289">
                  <c:v>-133.9</c:v>
                </c:pt>
                <c:pt idx="2290">
                  <c:v>-141.7</c:v>
                </c:pt>
                <c:pt idx="2291">
                  <c:v>-131.3</c:v>
                </c:pt>
                <c:pt idx="2292">
                  <c:v>-133.9</c:v>
                </c:pt>
                <c:pt idx="2293">
                  <c:v>-130.0</c:v>
                </c:pt>
                <c:pt idx="2294">
                  <c:v>-110.5</c:v>
                </c:pt>
                <c:pt idx="2295">
                  <c:v>-89.7</c:v>
                </c:pt>
                <c:pt idx="2296">
                  <c:v>-83.2</c:v>
                </c:pt>
                <c:pt idx="2297">
                  <c:v>-68.9</c:v>
                </c:pt>
                <c:pt idx="2298">
                  <c:v>-85.8</c:v>
                </c:pt>
                <c:pt idx="2299">
                  <c:v>-68.9</c:v>
                </c:pt>
                <c:pt idx="2300">
                  <c:v>-16.9</c:v>
                </c:pt>
                <c:pt idx="2301">
                  <c:v>-54.6</c:v>
                </c:pt>
                <c:pt idx="2302">
                  <c:v>-58.5</c:v>
                </c:pt>
                <c:pt idx="2303">
                  <c:v>-7.800000000000001</c:v>
                </c:pt>
                <c:pt idx="2304">
                  <c:v>-15.6</c:v>
                </c:pt>
                <c:pt idx="2305">
                  <c:v>-148.2</c:v>
                </c:pt>
                <c:pt idx="2306">
                  <c:v>-137.8</c:v>
                </c:pt>
                <c:pt idx="2307">
                  <c:v>-136.5</c:v>
                </c:pt>
                <c:pt idx="2308">
                  <c:v>-143.0</c:v>
                </c:pt>
                <c:pt idx="2309">
                  <c:v>-148.2</c:v>
                </c:pt>
                <c:pt idx="2310">
                  <c:v>-126.1</c:v>
                </c:pt>
                <c:pt idx="2311">
                  <c:v>-132.6</c:v>
                </c:pt>
                <c:pt idx="2312">
                  <c:v>-115.7</c:v>
                </c:pt>
                <c:pt idx="2313">
                  <c:v>-132.6</c:v>
                </c:pt>
                <c:pt idx="2314">
                  <c:v>-122.2</c:v>
                </c:pt>
                <c:pt idx="2315">
                  <c:v>-120.9</c:v>
                </c:pt>
                <c:pt idx="2316">
                  <c:v>-126.1</c:v>
                </c:pt>
                <c:pt idx="2317">
                  <c:v>-130.0</c:v>
                </c:pt>
                <c:pt idx="2318">
                  <c:v>-89.7</c:v>
                </c:pt>
                <c:pt idx="2319">
                  <c:v>-132.6</c:v>
                </c:pt>
                <c:pt idx="2320">
                  <c:v>-136.5</c:v>
                </c:pt>
                <c:pt idx="2321">
                  <c:v>-91.0</c:v>
                </c:pt>
                <c:pt idx="2322">
                  <c:v>-62.40000000000001</c:v>
                </c:pt>
                <c:pt idx="2323">
                  <c:v>-74.10000000000001</c:v>
                </c:pt>
                <c:pt idx="2324">
                  <c:v>-11.7</c:v>
                </c:pt>
                <c:pt idx="2325">
                  <c:v>-11.7</c:v>
                </c:pt>
                <c:pt idx="2326">
                  <c:v>-23.4</c:v>
                </c:pt>
                <c:pt idx="2327">
                  <c:v>-16.9</c:v>
                </c:pt>
                <c:pt idx="2328">
                  <c:v>-48.1</c:v>
                </c:pt>
                <c:pt idx="2329">
                  <c:v>-23.4</c:v>
                </c:pt>
                <c:pt idx="2330">
                  <c:v>-54.6</c:v>
                </c:pt>
                <c:pt idx="2331">
                  <c:v>-41.6</c:v>
                </c:pt>
                <c:pt idx="2332">
                  <c:v>-45.5</c:v>
                </c:pt>
                <c:pt idx="2333">
                  <c:v>-9.1</c:v>
                </c:pt>
                <c:pt idx="2334">
                  <c:v>-13.0</c:v>
                </c:pt>
                <c:pt idx="2335">
                  <c:v>-143.0</c:v>
                </c:pt>
                <c:pt idx="2336">
                  <c:v>-131.3</c:v>
                </c:pt>
                <c:pt idx="2337">
                  <c:v>-94.9</c:v>
                </c:pt>
                <c:pt idx="2338">
                  <c:v>-111.8</c:v>
                </c:pt>
                <c:pt idx="2339">
                  <c:v>-131.3</c:v>
                </c:pt>
                <c:pt idx="2340">
                  <c:v>-122.2</c:v>
                </c:pt>
                <c:pt idx="2341">
                  <c:v>-92.3</c:v>
                </c:pt>
                <c:pt idx="2342">
                  <c:v>-131.3</c:v>
                </c:pt>
                <c:pt idx="2343">
                  <c:v>-141.7</c:v>
                </c:pt>
                <c:pt idx="2344">
                  <c:v>-145.6</c:v>
                </c:pt>
                <c:pt idx="2345">
                  <c:v>-124.8</c:v>
                </c:pt>
                <c:pt idx="2346">
                  <c:v>-130.0</c:v>
                </c:pt>
                <c:pt idx="2347">
                  <c:v>-91.0</c:v>
                </c:pt>
                <c:pt idx="2348">
                  <c:v>-65.0</c:v>
                </c:pt>
                <c:pt idx="2349">
                  <c:v>-123.5</c:v>
                </c:pt>
                <c:pt idx="2350">
                  <c:v>-78.0</c:v>
                </c:pt>
                <c:pt idx="2351">
                  <c:v>-42.9</c:v>
                </c:pt>
                <c:pt idx="2352">
                  <c:v>-46.8</c:v>
                </c:pt>
                <c:pt idx="2353">
                  <c:v>-16.9</c:v>
                </c:pt>
                <c:pt idx="2354">
                  <c:v>-10.4</c:v>
                </c:pt>
                <c:pt idx="2355">
                  <c:v>-9.1</c:v>
                </c:pt>
                <c:pt idx="2356">
                  <c:v>-23.4</c:v>
                </c:pt>
                <c:pt idx="2357">
                  <c:v>-23.4</c:v>
                </c:pt>
                <c:pt idx="2358">
                  <c:v>-16.9</c:v>
                </c:pt>
                <c:pt idx="2359">
                  <c:v>-156.0</c:v>
                </c:pt>
                <c:pt idx="2360">
                  <c:v>-145.6</c:v>
                </c:pt>
                <c:pt idx="2361">
                  <c:v>-152.1</c:v>
                </c:pt>
                <c:pt idx="2362">
                  <c:v>-152.1</c:v>
                </c:pt>
                <c:pt idx="2363">
                  <c:v>-144.3</c:v>
                </c:pt>
                <c:pt idx="2364">
                  <c:v>-144.3</c:v>
                </c:pt>
                <c:pt idx="2365">
                  <c:v>-144.3</c:v>
                </c:pt>
                <c:pt idx="2366">
                  <c:v>-137.8</c:v>
                </c:pt>
                <c:pt idx="2367">
                  <c:v>-144.3</c:v>
                </c:pt>
                <c:pt idx="2368">
                  <c:v>-144.3</c:v>
                </c:pt>
                <c:pt idx="2369">
                  <c:v>-148.2</c:v>
                </c:pt>
                <c:pt idx="2370">
                  <c:v>-143.0</c:v>
                </c:pt>
                <c:pt idx="2371">
                  <c:v>-115.7</c:v>
                </c:pt>
                <c:pt idx="2372">
                  <c:v>-132.6</c:v>
                </c:pt>
                <c:pt idx="2373">
                  <c:v>-92.3</c:v>
                </c:pt>
                <c:pt idx="2374">
                  <c:v>-57.2</c:v>
                </c:pt>
                <c:pt idx="2375">
                  <c:v>-52.0</c:v>
                </c:pt>
                <c:pt idx="2376">
                  <c:v>-45.5</c:v>
                </c:pt>
                <c:pt idx="2377">
                  <c:v>-148.2</c:v>
                </c:pt>
                <c:pt idx="2378">
                  <c:v>-146.9</c:v>
                </c:pt>
                <c:pt idx="2379">
                  <c:v>-91.0</c:v>
                </c:pt>
                <c:pt idx="2380">
                  <c:v>-133.9</c:v>
                </c:pt>
                <c:pt idx="2381">
                  <c:v>-140.4</c:v>
                </c:pt>
                <c:pt idx="2382">
                  <c:v>-143.0</c:v>
                </c:pt>
                <c:pt idx="2383">
                  <c:v>-89.7</c:v>
                </c:pt>
                <c:pt idx="2384">
                  <c:v>-101.4</c:v>
                </c:pt>
                <c:pt idx="2385">
                  <c:v>-145.6</c:v>
                </c:pt>
                <c:pt idx="2386">
                  <c:v>-118.3</c:v>
                </c:pt>
                <c:pt idx="2387">
                  <c:v>-100.1</c:v>
                </c:pt>
                <c:pt idx="2388">
                  <c:v>-80.60000000000001</c:v>
                </c:pt>
                <c:pt idx="2389">
                  <c:v>-131.3</c:v>
                </c:pt>
                <c:pt idx="2390">
                  <c:v>-42.9</c:v>
                </c:pt>
                <c:pt idx="2391">
                  <c:v>-46.8</c:v>
                </c:pt>
                <c:pt idx="2392">
                  <c:v>-27.3</c:v>
                </c:pt>
                <c:pt idx="2393">
                  <c:v>-33.8</c:v>
                </c:pt>
                <c:pt idx="2394">
                  <c:v>-31.2</c:v>
                </c:pt>
                <c:pt idx="2395">
                  <c:v>-9.1</c:v>
                </c:pt>
                <c:pt idx="2396">
                  <c:v>-140.4</c:v>
                </c:pt>
                <c:pt idx="2397">
                  <c:v>-133.9</c:v>
                </c:pt>
                <c:pt idx="2398">
                  <c:v>-145.6</c:v>
                </c:pt>
                <c:pt idx="2399">
                  <c:v>-137.8</c:v>
                </c:pt>
                <c:pt idx="2400">
                  <c:v>-140.4</c:v>
                </c:pt>
                <c:pt idx="2401">
                  <c:v>-140.4</c:v>
                </c:pt>
                <c:pt idx="2402">
                  <c:v>-143.0</c:v>
                </c:pt>
                <c:pt idx="2403">
                  <c:v>-146.9</c:v>
                </c:pt>
                <c:pt idx="2404">
                  <c:v>-143.0</c:v>
                </c:pt>
                <c:pt idx="2405">
                  <c:v>-97.5</c:v>
                </c:pt>
                <c:pt idx="2406">
                  <c:v>-87.10000000000001</c:v>
                </c:pt>
                <c:pt idx="2407">
                  <c:v>-107.9</c:v>
                </c:pt>
                <c:pt idx="2408">
                  <c:v>-144.3</c:v>
                </c:pt>
                <c:pt idx="2409">
                  <c:v>-148.2</c:v>
                </c:pt>
                <c:pt idx="2410">
                  <c:v>-110.5</c:v>
                </c:pt>
                <c:pt idx="2411">
                  <c:v>-65.0</c:v>
                </c:pt>
                <c:pt idx="2412">
                  <c:v>-61.1</c:v>
                </c:pt>
                <c:pt idx="2413">
                  <c:v>-49.4</c:v>
                </c:pt>
                <c:pt idx="2414">
                  <c:v>-27.3</c:v>
                </c:pt>
                <c:pt idx="2415">
                  <c:v>-33.8</c:v>
                </c:pt>
                <c:pt idx="2416">
                  <c:v>-15.6</c:v>
                </c:pt>
                <c:pt idx="2417">
                  <c:v>-10.4</c:v>
                </c:pt>
                <c:pt idx="2418">
                  <c:v>-29.9</c:v>
                </c:pt>
                <c:pt idx="2419">
                  <c:v>-9.1</c:v>
                </c:pt>
                <c:pt idx="2420">
                  <c:v>-19.5</c:v>
                </c:pt>
                <c:pt idx="2421">
                  <c:v>-23.4</c:v>
                </c:pt>
                <c:pt idx="2422">
                  <c:v>-36.4</c:v>
                </c:pt>
                <c:pt idx="2423">
                  <c:v>-32.5</c:v>
                </c:pt>
                <c:pt idx="2424">
                  <c:v>-32.5</c:v>
                </c:pt>
                <c:pt idx="2425">
                  <c:v>-49.4</c:v>
                </c:pt>
                <c:pt idx="2426">
                  <c:v>-23.4</c:v>
                </c:pt>
                <c:pt idx="2427">
                  <c:v>-28.6</c:v>
                </c:pt>
                <c:pt idx="2428">
                  <c:v>-149.5</c:v>
                </c:pt>
                <c:pt idx="2429">
                  <c:v>-145.6</c:v>
                </c:pt>
                <c:pt idx="2430">
                  <c:v>-144.3</c:v>
                </c:pt>
                <c:pt idx="2431">
                  <c:v>-113.1</c:v>
                </c:pt>
                <c:pt idx="2432">
                  <c:v>-140.4</c:v>
                </c:pt>
                <c:pt idx="2433">
                  <c:v>-104.0</c:v>
                </c:pt>
                <c:pt idx="2434">
                  <c:v>-79.3</c:v>
                </c:pt>
                <c:pt idx="2435">
                  <c:v>-55.9</c:v>
                </c:pt>
                <c:pt idx="2436">
                  <c:v>-55.9</c:v>
                </c:pt>
                <c:pt idx="2437">
                  <c:v>-67.60000000000001</c:v>
                </c:pt>
                <c:pt idx="2438">
                  <c:v>-61.1</c:v>
                </c:pt>
                <c:pt idx="2439">
                  <c:v>-29.9</c:v>
                </c:pt>
                <c:pt idx="2440">
                  <c:v>-42.9</c:v>
                </c:pt>
                <c:pt idx="2441">
                  <c:v>-149.5</c:v>
                </c:pt>
                <c:pt idx="2442">
                  <c:v>-149.5</c:v>
                </c:pt>
                <c:pt idx="2443">
                  <c:v>-159.9</c:v>
                </c:pt>
                <c:pt idx="2444">
                  <c:v>-156.0</c:v>
                </c:pt>
                <c:pt idx="2445">
                  <c:v>-157.3</c:v>
                </c:pt>
                <c:pt idx="2446">
                  <c:v>-158.6</c:v>
                </c:pt>
                <c:pt idx="2447">
                  <c:v>-158.6</c:v>
                </c:pt>
                <c:pt idx="2448">
                  <c:v>-156.0</c:v>
                </c:pt>
                <c:pt idx="2449">
                  <c:v>-153.4</c:v>
                </c:pt>
                <c:pt idx="2450">
                  <c:v>-150.8</c:v>
                </c:pt>
                <c:pt idx="2451">
                  <c:v>-131.3</c:v>
                </c:pt>
                <c:pt idx="2452">
                  <c:v>-154.7</c:v>
                </c:pt>
                <c:pt idx="2453">
                  <c:v>-152.1</c:v>
                </c:pt>
                <c:pt idx="2454">
                  <c:v>-152.1</c:v>
                </c:pt>
                <c:pt idx="2455">
                  <c:v>-152.1</c:v>
                </c:pt>
                <c:pt idx="2456">
                  <c:v>-149.5</c:v>
                </c:pt>
                <c:pt idx="2457">
                  <c:v>-153.4</c:v>
                </c:pt>
                <c:pt idx="2458">
                  <c:v>-153.4</c:v>
                </c:pt>
                <c:pt idx="2459">
                  <c:v>-113.1</c:v>
                </c:pt>
                <c:pt idx="2460">
                  <c:v>-122.2</c:v>
                </c:pt>
                <c:pt idx="2461">
                  <c:v>-152.1</c:v>
                </c:pt>
                <c:pt idx="2462">
                  <c:v>-136.5</c:v>
                </c:pt>
                <c:pt idx="2463">
                  <c:v>-119.6</c:v>
                </c:pt>
                <c:pt idx="2464">
                  <c:v>-146.9</c:v>
                </c:pt>
                <c:pt idx="2465">
                  <c:v>-146.9</c:v>
                </c:pt>
                <c:pt idx="2466">
                  <c:v>-146.9</c:v>
                </c:pt>
                <c:pt idx="2467">
                  <c:v>-87.10000000000001</c:v>
                </c:pt>
                <c:pt idx="2468">
                  <c:v>-89.7</c:v>
                </c:pt>
                <c:pt idx="2469">
                  <c:v>-29.9</c:v>
                </c:pt>
                <c:pt idx="2470">
                  <c:v>-53.3</c:v>
                </c:pt>
                <c:pt idx="2471">
                  <c:v>-11.7</c:v>
                </c:pt>
                <c:pt idx="2472">
                  <c:v>-48.1</c:v>
                </c:pt>
                <c:pt idx="2473">
                  <c:v>-32.5</c:v>
                </c:pt>
                <c:pt idx="2474">
                  <c:v>-53.3</c:v>
                </c:pt>
                <c:pt idx="2475">
                  <c:v>-46.8</c:v>
                </c:pt>
                <c:pt idx="2476">
                  <c:v>-11.7</c:v>
                </c:pt>
                <c:pt idx="2477">
                  <c:v>-26.0</c:v>
                </c:pt>
                <c:pt idx="2478">
                  <c:v>-27.3</c:v>
                </c:pt>
                <c:pt idx="2479">
                  <c:v>-22.1</c:v>
                </c:pt>
                <c:pt idx="2480">
                  <c:v>-16.9</c:v>
                </c:pt>
                <c:pt idx="2481">
                  <c:v>-15.6</c:v>
                </c:pt>
                <c:pt idx="2482">
                  <c:v>-11.7</c:v>
                </c:pt>
                <c:pt idx="2483">
                  <c:v>-162.5</c:v>
                </c:pt>
                <c:pt idx="2484">
                  <c:v>-162.5</c:v>
                </c:pt>
                <c:pt idx="2485">
                  <c:v>-153.4</c:v>
                </c:pt>
                <c:pt idx="2486">
                  <c:v>-153.4</c:v>
                </c:pt>
                <c:pt idx="2487">
                  <c:v>-157.3</c:v>
                </c:pt>
                <c:pt idx="2488">
                  <c:v>-148.2</c:v>
                </c:pt>
                <c:pt idx="2489">
                  <c:v>-148.2</c:v>
                </c:pt>
                <c:pt idx="2490">
                  <c:v>-150.8</c:v>
                </c:pt>
                <c:pt idx="2491">
                  <c:v>-144.3</c:v>
                </c:pt>
                <c:pt idx="2492">
                  <c:v>-137.8</c:v>
                </c:pt>
                <c:pt idx="2493">
                  <c:v>-148.2</c:v>
                </c:pt>
                <c:pt idx="2494">
                  <c:v>-97.5</c:v>
                </c:pt>
                <c:pt idx="2495">
                  <c:v>-79.3</c:v>
                </c:pt>
                <c:pt idx="2496">
                  <c:v>-80.60000000000001</c:v>
                </c:pt>
                <c:pt idx="2497">
                  <c:v>-67.60000000000001</c:v>
                </c:pt>
                <c:pt idx="2498">
                  <c:v>-42.9</c:v>
                </c:pt>
                <c:pt idx="2499">
                  <c:v>-41.6</c:v>
                </c:pt>
                <c:pt idx="2500">
                  <c:v>-24.7</c:v>
                </c:pt>
                <c:pt idx="2501">
                  <c:v>-37.7</c:v>
                </c:pt>
                <c:pt idx="2502">
                  <c:v>-50.7</c:v>
                </c:pt>
                <c:pt idx="2503">
                  <c:v>-2.6</c:v>
                </c:pt>
                <c:pt idx="2504">
                  <c:v>-11.7</c:v>
                </c:pt>
                <c:pt idx="2505">
                  <c:v>-23.4</c:v>
                </c:pt>
                <c:pt idx="2506">
                  <c:v>-156.0</c:v>
                </c:pt>
                <c:pt idx="2507">
                  <c:v>-156.0</c:v>
                </c:pt>
                <c:pt idx="2508">
                  <c:v>-159.9</c:v>
                </c:pt>
                <c:pt idx="2509">
                  <c:v>-144.3</c:v>
                </c:pt>
                <c:pt idx="2510">
                  <c:v>-156.0</c:v>
                </c:pt>
                <c:pt idx="2511">
                  <c:v>-145.6</c:v>
                </c:pt>
                <c:pt idx="2512">
                  <c:v>-153.4</c:v>
                </c:pt>
                <c:pt idx="2513">
                  <c:v>-152.1</c:v>
                </c:pt>
                <c:pt idx="2514">
                  <c:v>-152.1</c:v>
                </c:pt>
                <c:pt idx="2515">
                  <c:v>-152.1</c:v>
                </c:pt>
                <c:pt idx="2516">
                  <c:v>-102.7</c:v>
                </c:pt>
                <c:pt idx="2517">
                  <c:v>-119.6</c:v>
                </c:pt>
                <c:pt idx="2518">
                  <c:v>-140.4</c:v>
                </c:pt>
                <c:pt idx="2519">
                  <c:v>-76.7</c:v>
                </c:pt>
                <c:pt idx="2520">
                  <c:v>-71.5</c:v>
                </c:pt>
                <c:pt idx="2521">
                  <c:v>-81.9</c:v>
                </c:pt>
                <c:pt idx="2522">
                  <c:v>-83.2</c:v>
                </c:pt>
                <c:pt idx="2523">
                  <c:v>-75.4</c:v>
                </c:pt>
                <c:pt idx="2524">
                  <c:v>-70.2</c:v>
                </c:pt>
                <c:pt idx="2525">
                  <c:v>-75.4</c:v>
                </c:pt>
                <c:pt idx="2526">
                  <c:v>-152.1</c:v>
                </c:pt>
                <c:pt idx="2527">
                  <c:v>-31.2</c:v>
                </c:pt>
                <c:pt idx="2528">
                  <c:v>-28.6</c:v>
                </c:pt>
                <c:pt idx="2529">
                  <c:v>-148.2</c:v>
                </c:pt>
                <c:pt idx="2530">
                  <c:v>-152.1</c:v>
                </c:pt>
                <c:pt idx="2531">
                  <c:v>-126.1</c:v>
                </c:pt>
                <c:pt idx="2532">
                  <c:v>-159.9</c:v>
                </c:pt>
                <c:pt idx="2533">
                  <c:v>-146.9</c:v>
                </c:pt>
                <c:pt idx="2534">
                  <c:v>-153.4</c:v>
                </c:pt>
                <c:pt idx="2535">
                  <c:v>-148.2</c:v>
                </c:pt>
                <c:pt idx="2536">
                  <c:v>-161.2</c:v>
                </c:pt>
                <c:pt idx="2537">
                  <c:v>-92.3</c:v>
                </c:pt>
                <c:pt idx="2538">
                  <c:v>-161.2</c:v>
                </c:pt>
                <c:pt idx="2539">
                  <c:v>-163.8</c:v>
                </c:pt>
                <c:pt idx="2540">
                  <c:v>-78.0</c:v>
                </c:pt>
                <c:pt idx="2541">
                  <c:v>-149.5</c:v>
                </c:pt>
                <c:pt idx="2542">
                  <c:v>-148.2</c:v>
                </c:pt>
                <c:pt idx="2543">
                  <c:v>-122.2</c:v>
                </c:pt>
                <c:pt idx="2544">
                  <c:v>-124.8</c:v>
                </c:pt>
                <c:pt idx="2545">
                  <c:v>-100.1</c:v>
                </c:pt>
                <c:pt idx="2546">
                  <c:v>-75.4</c:v>
                </c:pt>
                <c:pt idx="2547">
                  <c:v>-79.3</c:v>
                </c:pt>
                <c:pt idx="2548">
                  <c:v>-124.8</c:v>
                </c:pt>
                <c:pt idx="2549">
                  <c:v>-42.9</c:v>
                </c:pt>
                <c:pt idx="2550">
                  <c:v>-62.40000000000001</c:v>
                </c:pt>
                <c:pt idx="2551">
                  <c:v>-33.8</c:v>
                </c:pt>
                <c:pt idx="2552">
                  <c:v>-42.9</c:v>
                </c:pt>
                <c:pt idx="2553">
                  <c:v>-59.8</c:v>
                </c:pt>
                <c:pt idx="2554">
                  <c:v>-29.9</c:v>
                </c:pt>
                <c:pt idx="2555">
                  <c:v>-145.6</c:v>
                </c:pt>
                <c:pt idx="2556">
                  <c:v>-145.6</c:v>
                </c:pt>
                <c:pt idx="2557">
                  <c:v>-152.1</c:v>
                </c:pt>
                <c:pt idx="2558">
                  <c:v>-145.6</c:v>
                </c:pt>
                <c:pt idx="2559">
                  <c:v>-157.3</c:v>
                </c:pt>
                <c:pt idx="2560">
                  <c:v>-115.7</c:v>
                </c:pt>
                <c:pt idx="2561">
                  <c:v>-154.7</c:v>
                </c:pt>
                <c:pt idx="2562">
                  <c:v>-119.6</c:v>
                </c:pt>
                <c:pt idx="2563">
                  <c:v>-119.6</c:v>
                </c:pt>
                <c:pt idx="2564">
                  <c:v>-91.0</c:v>
                </c:pt>
                <c:pt idx="2565">
                  <c:v>-78.0</c:v>
                </c:pt>
                <c:pt idx="2566">
                  <c:v>-75.4</c:v>
                </c:pt>
                <c:pt idx="2567">
                  <c:v>-66.3</c:v>
                </c:pt>
                <c:pt idx="2568">
                  <c:v>-71.5</c:v>
                </c:pt>
                <c:pt idx="2569">
                  <c:v>-68.9</c:v>
                </c:pt>
                <c:pt idx="2570">
                  <c:v>-49.4</c:v>
                </c:pt>
                <c:pt idx="2571">
                  <c:v>-153.4</c:v>
                </c:pt>
                <c:pt idx="2572">
                  <c:v>-152.1</c:v>
                </c:pt>
                <c:pt idx="2573">
                  <c:v>-143.0</c:v>
                </c:pt>
                <c:pt idx="2574">
                  <c:v>-152.1</c:v>
                </c:pt>
                <c:pt idx="2575">
                  <c:v>-153.4</c:v>
                </c:pt>
                <c:pt idx="2576">
                  <c:v>-156.0</c:v>
                </c:pt>
                <c:pt idx="2577">
                  <c:v>-105.3</c:v>
                </c:pt>
                <c:pt idx="2578">
                  <c:v>-127.4</c:v>
                </c:pt>
                <c:pt idx="2579">
                  <c:v>-132.6</c:v>
                </c:pt>
                <c:pt idx="2580">
                  <c:v>-80.60000000000001</c:v>
                </c:pt>
                <c:pt idx="2581">
                  <c:v>-114.4</c:v>
                </c:pt>
                <c:pt idx="2582">
                  <c:v>-92.3</c:v>
                </c:pt>
                <c:pt idx="2583">
                  <c:v>-113.1</c:v>
                </c:pt>
                <c:pt idx="2584">
                  <c:v>-76.7</c:v>
                </c:pt>
                <c:pt idx="2585">
                  <c:v>-76.7</c:v>
                </c:pt>
                <c:pt idx="2586">
                  <c:v>-55.9</c:v>
                </c:pt>
                <c:pt idx="2587">
                  <c:v>-79.3</c:v>
                </c:pt>
                <c:pt idx="2588">
                  <c:v>-150.8</c:v>
                </c:pt>
                <c:pt idx="2589">
                  <c:v>-145.6</c:v>
                </c:pt>
                <c:pt idx="2590">
                  <c:v>-141.7</c:v>
                </c:pt>
                <c:pt idx="2591">
                  <c:v>-146.9</c:v>
                </c:pt>
                <c:pt idx="2592">
                  <c:v>-146.9</c:v>
                </c:pt>
                <c:pt idx="2593">
                  <c:v>-153.4</c:v>
                </c:pt>
                <c:pt idx="2594">
                  <c:v>-159.9</c:v>
                </c:pt>
                <c:pt idx="2595">
                  <c:v>-148.2</c:v>
                </c:pt>
                <c:pt idx="2596">
                  <c:v>-159.9</c:v>
                </c:pt>
                <c:pt idx="2597">
                  <c:v>-159.9</c:v>
                </c:pt>
                <c:pt idx="2598">
                  <c:v>-157.3</c:v>
                </c:pt>
                <c:pt idx="2599">
                  <c:v>-93.60000000000001</c:v>
                </c:pt>
                <c:pt idx="2600">
                  <c:v>-114.4</c:v>
                </c:pt>
                <c:pt idx="2601">
                  <c:v>-96.2</c:v>
                </c:pt>
                <c:pt idx="2602">
                  <c:v>-104.0</c:v>
                </c:pt>
                <c:pt idx="2603">
                  <c:v>-96.2</c:v>
                </c:pt>
                <c:pt idx="2604">
                  <c:v>-148.2</c:v>
                </c:pt>
                <c:pt idx="2605">
                  <c:v>-107.9</c:v>
                </c:pt>
                <c:pt idx="2606">
                  <c:v>-152.1</c:v>
                </c:pt>
                <c:pt idx="2607">
                  <c:v>-143.0</c:v>
                </c:pt>
                <c:pt idx="2608">
                  <c:v>-144.3</c:v>
                </c:pt>
                <c:pt idx="2609">
                  <c:v>-113.1</c:v>
                </c:pt>
                <c:pt idx="2610">
                  <c:v>-113.1</c:v>
                </c:pt>
                <c:pt idx="2611">
                  <c:v>-122.2</c:v>
                </c:pt>
                <c:pt idx="2612">
                  <c:v>-83.2</c:v>
                </c:pt>
                <c:pt idx="2613">
                  <c:v>-113.1</c:v>
                </c:pt>
                <c:pt idx="2614">
                  <c:v>-96.2</c:v>
                </c:pt>
                <c:pt idx="2615">
                  <c:v>-117.0</c:v>
                </c:pt>
                <c:pt idx="2616">
                  <c:v>-124.8</c:v>
                </c:pt>
                <c:pt idx="2617">
                  <c:v>-78.0</c:v>
                </c:pt>
                <c:pt idx="2618">
                  <c:v>-145.6</c:v>
                </c:pt>
                <c:pt idx="2619">
                  <c:v>-75.4</c:v>
                </c:pt>
                <c:pt idx="2620">
                  <c:v>-80.60000000000001</c:v>
                </c:pt>
                <c:pt idx="2621">
                  <c:v>-75.4</c:v>
                </c:pt>
                <c:pt idx="2622">
                  <c:v>-46.8</c:v>
                </c:pt>
                <c:pt idx="2623">
                  <c:v>-53.3</c:v>
                </c:pt>
                <c:pt idx="2624">
                  <c:v>-162.5</c:v>
                </c:pt>
                <c:pt idx="2625">
                  <c:v>-153.4</c:v>
                </c:pt>
                <c:pt idx="2626">
                  <c:v>-166.4</c:v>
                </c:pt>
                <c:pt idx="2627">
                  <c:v>-152.1</c:v>
                </c:pt>
                <c:pt idx="2628">
                  <c:v>-150.8</c:v>
                </c:pt>
                <c:pt idx="2629">
                  <c:v>-146.9</c:v>
                </c:pt>
                <c:pt idx="2630">
                  <c:v>-146.9</c:v>
                </c:pt>
                <c:pt idx="2631">
                  <c:v>-118.3</c:v>
                </c:pt>
                <c:pt idx="2632">
                  <c:v>-115.7</c:v>
                </c:pt>
                <c:pt idx="2633">
                  <c:v>-76.7</c:v>
                </c:pt>
                <c:pt idx="2634">
                  <c:v>-80.60000000000001</c:v>
                </c:pt>
                <c:pt idx="2635">
                  <c:v>-76.7</c:v>
                </c:pt>
                <c:pt idx="2636">
                  <c:v>-101.4</c:v>
                </c:pt>
                <c:pt idx="2637">
                  <c:v>-85.8</c:v>
                </c:pt>
                <c:pt idx="2638">
                  <c:v>-81.9</c:v>
                </c:pt>
                <c:pt idx="2639">
                  <c:v>-83.2</c:v>
                </c:pt>
                <c:pt idx="2640">
                  <c:v>-66.3</c:v>
                </c:pt>
                <c:pt idx="2641">
                  <c:v>-74.10000000000001</c:v>
                </c:pt>
                <c:pt idx="2642">
                  <c:v>-35.1</c:v>
                </c:pt>
                <c:pt idx="2643">
                  <c:v>-150.8</c:v>
                </c:pt>
                <c:pt idx="2644">
                  <c:v>-153.4</c:v>
                </c:pt>
                <c:pt idx="2645">
                  <c:v>-153.4</c:v>
                </c:pt>
                <c:pt idx="2646">
                  <c:v>-158.6</c:v>
                </c:pt>
                <c:pt idx="2647">
                  <c:v>-154.7</c:v>
                </c:pt>
                <c:pt idx="2648">
                  <c:v>-154.7</c:v>
                </c:pt>
                <c:pt idx="2649">
                  <c:v>-145.6</c:v>
                </c:pt>
                <c:pt idx="2650">
                  <c:v>-156.0</c:v>
                </c:pt>
                <c:pt idx="2651">
                  <c:v>-146.9</c:v>
                </c:pt>
                <c:pt idx="2652">
                  <c:v>-141.7</c:v>
                </c:pt>
                <c:pt idx="2653">
                  <c:v>-128.7</c:v>
                </c:pt>
                <c:pt idx="2654">
                  <c:v>-153.4</c:v>
                </c:pt>
                <c:pt idx="2655">
                  <c:v>-145.6</c:v>
                </c:pt>
                <c:pt idx="2656">
                  <c:v>-118.3</c:v>
                </c:pt>
                <c:pt idx="2657">
                  <c:v>-150.8</c:v>
                </c:pt>
                <c:pt idx="2658">
                  <c:v>-100.1</c:v>
                </c:pt>
                <c:pt idx="2659">
                  <c:v>-150.8</c:v>
                </c:pt>
                <c:pt idx="2660">
                  <c:v>-130.0</c:v>
                </c:pt>
                <c:pt idx="2661">
                  <c:v>-153.4</c:v>
                </c:pt>
                <c:pt idx="2662">
                  <c:v>-154.7</c:v>
                </c:pt>
                <c:pt idx="2663">
                  <c:v>-101.4</c:v>
                </c:pt>
                <c:pt idx="2664">
                  <c:v>-74.10000000000001</c:v>
                </c:pt>
                <c:pt idx="2665">
                  <c:v>-76.7</c:v>
                </c:pt>
                <c:pt idx="2666">
                  <c:v>-98.8</c:v>
                </c:pt>
                <c:pt idx="2667">
                  <c:v>-74.10000000000001</c:v>
                </c:pt>
                <c:pt idx="2668">
                  <c:v>-91.0</c:v>
                </c:pt>
                <c:pt idx="2669">
                  <c:v>-143.0</c:v>
                </c:pt>
                <c:pt idx="2670">
                  <c:v>-146.9</c:v>
                </c:pt>
                <c:pt idx="2671">
                  <c:v>-141.7</c:v>
                </c:pt>
                <c:pt idx="2672">
                  <c:v>-153.4</c:v>
                </c:pt>
                <c:pt idx="2673">
                  <c:v>-156.0</c:v>
                </c:pt>
                <c:pt idx="2674">
                  <c:v>-139.1</c:v>
                </c:pt>
                <c:pt idx="2675">
                  <c:v>-161.2</c:v>
                </c:pt>
                <c:pt idx="2676">
                  <c:v>-153.4</c:v>
                </c:pt>
                <c:pt idx="2677">
                  <c:v>-118.3</c:v>
                </c:pt>
                <c:pt idx="2678">
                  <c:v>-118.3</c:v>
                </c:pt>
                <c:pt idx="2679">
                  <c:v>-100.1</c:v>
                </c:pt>
                <c:pt idx="2680">
                  <c:v>-109.2</c:v>
                </c:pt>
                <c:pt idx="2681">
                  <c:v>-83.2</c:v>
                </c:pt>
                <c:pt idx="2682">
                  <c:v>-89.7</c:v>
                </c:pt>
                <c:pt idx="2683">
                  <c:v>-91.0</c:v>
                </c:pt>
                <c:pt idx="2684">
                  <c:v>-83.2</c:v>
                </c:pt>
                <c:pt idx="2685">
                  <c:v>-85.8</c:v>
                </c:pt>
                <c:pt idx="2686">
                  <c:v>-67.60000000000001</c:v>
                </c:pt>
                <c:pt idx="2687">
                  <c:v>-68.9</c:v>
                </c:pt>
                <c:pt idx="2688">
                  <c:v>-93.60000000000001</c:v>
                </c:pt>
                <c:pt idx="2689">
                  <c:v>-93.60000000000001</c:v>
                </c:pt>
                <c:pt idx="2690">
                  <c:v>-162.5</c:v>
                </c:pt>
                <c:pt idx="2691">
                  <c:v>-153.4</c:v>
                </c:pt>
                <c:pt idx="2692">
                  <c:v>-154.7</c:v>
                </c:pt>
                <c:pt idx="2693">
                  <c:v>-158.6</c:v>
                </c:pt>
                <c:pt idx="2694">
                  <c:v>-150.8</c:v>
                </c:pt>
                <c:pt idx="2695">
                  <c:v>-153.4</c:v>
                </c:pt>
                <c:pt idx="2696">
                  <c:v>-152.1</c:v>
                </c:pt>
                <c:pt idx="2697">
                  <c:v>-153.4</c:v>
                </c:pt>
                <c:pt idx="2698">
                  <c:v>-146.9</c:v>
                </c:pt>
                <c:pt idx="2699">
                  <c:v>-148.2</c:v>
                </c:pt>
                <c:pt idx="2700">
                  <c:v>-105.3</c:v>
                </c:pt>
                <c:pt idx="2701">
                  <c:v>-100.1</c:v>
                </c:pt>
                <c:pt idx="2702">
                  <c:v>-72.8</c:v>
                </c:pt>
                <c:pt idx="2703">
                  <c:v>-88.4</c:v>
                </c:pt>
                <c:pt idx="2704">
                  <c:v>-100.1</c:v>
                </c:pt>
                <c:pt idx="2705">
                  <c:v>-119.6</c:v>
                </c:pt>
                <c:pt idx="2706">
                  <c:v>-124.8</c:v>
                </c:pt>
                <c:pt idx="2707">
                  <c:v>-128.7</c:v>
                </c:pt>
                <c:pt idx="2708">
                  <c:v>-139.1</c:v>
                </c:pt>
                <c:pt idx="2709">
                  <c:v>-143.0</c:v>
                </c:pt>
                <c:pt idx="2710">
                  <c:v>-100.1</c:v>
                </c:pt>
                <c:pt idx="2711">
                  <c:v>-152.1</c:v>
                </c:pt>
                <c:pt idx="2712">
                  <c:v>-79.3</c:v>
                </c:pt>
                <c:pt idx="2713">
                  <c:v>-57.2</c:v>
                </c:pt>
                <c:pt idx="2714">
                  <c:v>-144.3</c:v>
                </c:pt>
                <c:pt idx="2715">
                  <c:v>-118.3</c:v>
                </c:pt>
                <c:pt idx="2716">
                  <c:v>-71.5</c:v>
                </c:pt>
                <c:pt idx="2717">
                  <c:v>-107.9</c:v>
                </c:pt>
                <c:pt idx="2718">
                  <c:v>-110.5</c:v>
                </c:pt>
                <c:pt idx="2719">
                  <c:v>-118.3</c:v>
                </c:pt>
                <c:pt idx="2720">
                  <c:v>-146.9</c:v>
                </c:pt>
                <c:pt idx="2721">
                  <c:v>-106.6</c:v>
                </c:pt>
                <c:pt idx="2722">
                  <c:v>-111.8</c:v>
                </c:pt>
                <c:pt idx="2723">
                  <c:v>-153.4</c:v>
                </c:pt>
                <c:pt idx="2724">
                  <c:v>-146.9</c:v>
                </c:pt>
                <c:pt idx="2725">
                  <c:v>-114.4</c:v>
                </c:pt>
                <c:pt idx="2726">
                  <c:v>-88.4</c:v>
                </c:pt>
                <c:pt idx="2727">
                  <c:v>-76.7</c:v>
                </c:pt>
                <c:pt idx="2728">
                  <c:v>-59.8</c:v>
                </c:pt>
                <c:pt idx="2729">
                  <c:v>-74.10000000000001</c:v>
                </c:pt>
                <c:pt idx="2730">
                  <c:v>-65.0</c:v>
                </c:pt>
                <c:pt idx="2731">
                  <c:v>-74.10000000000001</c:v>
                </c:pt>
                <c:pt idx="2732">
                  <c:v>-154.7</c:v>
                </c:pt>
                <c:pt idx="2733">
                  <c:v>-158.6</c:v>
                </c:pt>
                <c:pt idx="2734">
                  <c:v>-131.3</c:v>
                </c:pt>
                <c:pt idx="2735">
                  <c:v>-144.3</c:v>
                </c:pt>
                <c:pt idx="2736">
                  <c:v>-152.1</c:v>
                </c:pt>
                <c:pt idx="2737">
                  <c:v>-131.3</c:v>
                </c:pt>
                <c:pt idx="2738">
                  <c:v>-133.9</c:v>
                </c:pt>
                <c:pt idx="2739">
                  <c:v>-111.8</c:v>
                </c:pt>
                <c:pt idx="2740">
                  <c:v>-100.1</c:v>
                </c:pt>
                <c:pt idx="2741">
                  <c:v>-97.5</c:v>
                </c:pt>
                <c:pt idx="2742">
                  <c:v>-97.5</c:v>
                </c:pt>
                <c:pt idx="2743">
                  <c:v>-75.4</c:v>
                </c:pt>
                <c:pt idx="2744">
                  <c:v>-78.0</c:v>
                </c:pt>
                <c:pt idx="2745">
                  <c:v>-119.6</c:v>
                </c:pt>
                <c:pt idx="2746">
                  <c:v>-141.7</c:v>
                </c:pt>
                <c:pt idx="2747">
                  <c:v>-109.2</c:v>
                </c:pt>
                <c:pt idx="2748">
                  <c:v>-75.4</c:v>
                </c:pt>
                <c:pt idx="2749">
                  <c:v>-59.8</c:v>
                </c:pt>
                <c:pt idx="2750">
                  <c:v>-104.0</c:v>
                </c:pt>
                <c:pt idx="2751">
                  <c:v>-78.0</c:v>
                </c:pt>
                <c:pt idx="2752">
                  <c:v>-141.7</c:v>
                </c:pt>
                <c:pt idx="2753">
                  <c:v>-149.5</c:v>
                </c:pt>
                <c:pt idx="2754">
                  <c:v>-152.1</c:v>
                </c:pt>
                <c:pt idx="2755">
                  <c:v>-136.5</c:v>
                </c:pt>
                <c:pt idx="2756">
                  <c:v>-102.7</c:v>
                </c:pt>
                <c:pt idx="2757">
                  <c:v>-71.5</c:v>
                </c:pt>
                <c:pt idx="2758">
                  <c:v>-71.5</c:v>
                </c:pt>
                <c:pt idx="2759">
                  <c:v>-59.8</c:v>
                </c:pt>
                <c:pt idx="2760">
                  <c:v>-59.8</c:v>
                </c:pt>
                <c:pt idx="2761">
                  <c:v>-55.9</c:v>
                </c:pt>
                <c:pt idx="2762">
                  <c:v>-91.0</c:v>
                </c:pt>
                <c:pt idx="2763">
                  <c:v>-91.0</c:v>
                </c:pt>
                <c:pt idx="2764">
                  <c:v>-91.0</c:v>
                </c:pt>
                <c:pt idx="2765">
                  <c:v>-83.2</c:v>
                </c:pt>
                <c:pt idx="2766">
                  <c:v>-45.5</c:v>
                </c:pt>
                <c:pt idx="2767">
                  <c:v>-149.5</c:v>
                </c:pt>
                <c:pt idx="2768">
                  <c:v>-141.7</c:v>
                </c:pt>
                <c:pt idx="2769">
                  <c:v>-146.9</c:v>
                </c:pt>
                <c:pt idx="2770">
                  <c:v>-143.0</c:v>
                </c:pt>
                <c:pt idx="2771">
                  <c:v>-107.9</c:v>
                </c:pt>
                <c:pt idx="2772">
                  <c:v>-78.0</c:v>
                </c:pt>
                <c:pt idx="2773">
                  <c:v>-127.4</c:v>
                </c:pt>
                <c:pt idx="2774">
                  <c:v>-124.8</c:v>
                </c:pt>
                <c:pt idx="2775">
                  <c:v>-114.4</c:v>
                </c:pt>
                <c:pt idx="2776">
                  <c:v>-137.8</c:v>
                </c:pt>
                <c:pt idx="2777">
                  <c:v>-143.0</c:v>
                </c:pt>
                <c:pt idx="2778">
                  <c:v>-126.1</c:v>
                </c:pt>
                <c:pt idx="2779">
                  <c:v>-153.4</c:v>
                </c:pt>
                <c:pt idx="2780">
                  <c:v>-53.3</c:v>
                </c:pt>
                <c:pt idx="2781">
                  <c:v>-49.4</c:v>
                </c:pt>
                <c:pt idx="2782">
                  <c:v>-152.1</c:v>
                </c:pt>
                <c:pt idx="2783">
                  <c:v>-154.7</c:v>
                </c:pt>
                <c:pt idx="2784">
                  <c:v>-162.5</c:v>
                </c:pt>
                <c:pt idx="2785">
                  <c:v>-131.3</c:v>
                </c:pt>
                <c:pt idx="2786">
                  <c:v>-128.7</c:v>
                </c:pt>
                <c:pt idx="2787">
                  <c:v>-123.5</c:v>
                </c:pt>
                <c:pt idx="2788">
                  <c:v>-127.4</c:v>
                </c:pt>
                <c:pt idx="2789">
                  <c:v>-107.9</c:v>
                </c:pt>
                <c:pt idx="2790">
                  <c:v>-88.4</c:v>
                </c:pt>
                <c:pt idx="2791">
                  <c:v>-59.8</c:v>
                </c:pt>
                <c:pt idx="2792">
                  <c:v>-88.4</c:v>
                </c:pt>
                <c:pt idx="2793">
                  <c:v>-126.1</c:v>
                </c:pt>
                <c:pt idx="2794">
                  <c:v>-88.4</c:v>
                </c:pt>
                <c:pt idx="2795">
                  <c:v>-84.5</c:v>
                </c:pt>
                <c:pt idx="2796">
                  <c:v>-81.9</c:v>
                </c:pt>
                <c:pt idx="2797">
                  <c:v>-53.3</c:v>
                </c:pt>
                <c:pt idx="2798">
                  <c:v>-154.7</c:v>
                </c:pt>
                <c:pt idx="2799">
                  <c:v>-119.6</c:v>
                </c:pt>
              </c:numCache>
            </c:numRef>
          </c:xVal>
          <c:yVal>
            <c:numRef>
              <c:f>PriorPoints!$C$2:$C$3000</c:f>
              <c:numCache>
                <c:formatCode>General</c:formatCode>
                <c:ptCount val="2999"/>
                <c:pt idx="0">
                  <c:v>66.3</c:v>
                </c:pt>
                <c:pt idx="1">
                  <c:v>66.3</c:v>
                </c:pt>
                <c:pt idx="2">
                  <c:v>62.40000000000001</c:v>
                </c:pt>
                <c:pt idx="3">
                  <c:v>62.40000000000001</c:v>
                </c:pt>
                <c:pt idx="4">
                  <c:v>70.2</c:v>
                </c:pt>
                <c:pt idx="5">
                  <c:v>96.2</c:v>
                </c:pt>
                <c:pt idx="6">
                  <c:v>102.7</c:v>
                </c:pt>
                <c:pt idx="7">
                  <c:v>102.7</c:v>
                </c:pt>
                <c:pt idx="8">
                  <c:v>75.4</c:v>
                </c:pt>
                <c:pt idx="9">
                  <c:v>39.0</c:v>
                </c:pt>
                <c:pt idx="10">
                  <c:v>39.0</c:v>
                </c:pt>
                <c:pt idx="11">
                  <c:v>71.5</c:v>
                </c:pt>
                <c:pt idx="12">
                  <c:v>66.3</c:v>
                </c:pt>
                <c:pt idx="13">
                  <c:v>75.4</c:v>
                </c:pt>
                <c:pt idx="14">
                  <c:v>81.9</c:v>
                </c:pt>
                <c:pt idx="15">
                  <c:v>88.4</c:v>
                </c:pt>
                <c:pt idx="16">
                  <c:v>58.5</c:v>
                </c:pt>
                <c:pt idx="17">
                  <c:v>50.7</c:v>
                </c:pt>
                <c:pt idx="18">
                  <c:v>20.8</c:v>
                </c:pt>
                <c:pt idx="19">
                  <c:v>16.9</c:v>
                </c:pt>
                <c:pt idx="20">
                  <c:v>32.5</c:v>
                </c:pt>
                <c:pt idx="21">
                  <c:v>49.4</c:v>
                </c:pt>
                <c:pt idx="22">
                  <c:v>72.8</c:v>
                </c:pt>
                <c:pt idx="23">
                  <c:v>109.2</c:v>
                </c:pt>
                <c:pt idx="24">
                  <c:v>119.6</c:v>
                </c:pt>
                <c:pt idx="25">
                  <c:v>126.1</c:v>
                </c:pt>
                <c:pt idx="26">
                  <c:v>118.3</c:v>
                </c:pt>
                <c:pt idx="27">
                  <c:v>102.7</c:v>
                </c:pt>
                <c:pt idx="28">
                  <c:v>97.5</c:v>
                </c:pt>
                <c:pt idx="29">
                  <c:v>88.4</c:v>
                </c:pt>
                <c:pt idx="30">
                  <c:v>16.9</c:v>
                </c:pt>
                <c:pt idx="31">
                  <c:v>19.5</c:v>
                </c:pt>
                <c:pt idx="32">
                  <c:v>9.1</c:v>
                </c:pt>
                <c:pt idx="33">
                  <c:v>1.3</c:v>
                </c:pt>
                <c:pt idx="34">
                  <c:v>9.1</c:v>
                </c:pt>
                <c:pt idx="35">
                  <c:v>24.7</c:v>
                </c:pt>
                <c:pt idx="36">
                  <c:v>45.5</c:v>
                </c:pt>
                <c:pt idx="37">
                  <c:v>88.4</c:v>
                </c:pt>
                <c:pt idx="38">
                  <c:v>104.0</c:v>
                </c:pt>
                <c:pt idx="39">
                  <c:v>123.5</c:v>
                </c:pt>
                <c:pt idx="40">
                  <c:v>127.4</c:v>
                </c:pt>
                <c:pt idx="41">
                  <c:v>135.2</c:v>
                </c:pt>
                <c:pt idx="42">
                  <c:v>132.6</c:v>
                </c:pt>
                <c:pt idx="43">
                  <c:v>126.1</c:v>
                </c:pt>
                <c:pt idx="44">
                  <c:v>127.4</c:v>
                </c:pt>
                <c:pt idx="45">
                  <c:v>113.1</c:v>
                </c:pt>
                <c:pt idx="46">
                  <c:v>109.2</c:v>
                </c:pt>
                <c:pt idx="47">
                  <c:v>110.5</c:v>
                </c:pt>
                <c:pt idx="48">
                  <c:v>124.8</c:v>
                </c:pt>
                <c:pt idx="49">
                  <c:v>137.8</c:v>
                </c:pt>
                <c:pt idx="50">
                  <c:v>143.0</c:v>
                </c:pt>
                <c:pt idx="51">
                  <c:v>140.4</c:v>
                </c:pt>
                <c:pt idx="52">
                  <c:v>150.8</c:v>
                </c:pt>
                <c:pt idx="53">
                  <c:v>150.8</c:v>
                </c:pt>
                <c:pt idx="54">
                  <c:v>148.2</c:v>
                </c:pt>
                <c:pt idx="55">
                  <c:v>139.1</c:v>
                </c:pt>
                <c:pt idx="56">
                  <c:v>122.2</c:v>
                </c:pt>
                <c:pt idx="57">
                  <c:v>101.4</c:v>
                </c:pt>
                <c:pt idx="58">
                  <c:v>83.2</c:v>
                </c:pt>
                <c:pt idx="59">
                  <c:v>92.3</c:v>
                </c:pt>
                <c:pt idx="60">
                  <c:v>137.8</c:v>
                </c:pt>
                <c:pt idx="61">
                  <c:v>137.8</c:v>
                </c:pt>
                <c:pt idx="62">
                  <c:v>139.1</c:v>
                </c:pt>
                <c:pt idx="63">
                  <c:v>143.0</c:v>
                </c:pt>
                <c:pt idx="64">
                  <c:v>137.8</c:v>
                </c:pt>
                <c:pt idx="65">
                  <c:v>136.5</c:v>
                </c:pt>
                <c:pt idx="66">
                  <c:v>136.5</c:v>
                </c:pt>
                <c:pt idx="67">
                  <c:v>149.5</c:v>
                </c:pt>
                <c:pt idx="68">
                  <c:v>149.5</c:v>
                </c:pt>
                <c:pt idx="69">
                  <c:v>153.4</c:v>
                </c:pt>
                <c:pt idx="70">
                  <c:v>137.8</c:v>
                </c:pt>
                <c:pt idx="71">
                  <c:v>109.2</c:v>
                </c:pt>
                <c:pt idx="72">
                  <c:v>81.9</c:v>
                </c:pt>
                <c:pt idx="73">
                  <c:v>54.6</c:v>
                </c:pt>
                <c:pt idx="74">
                  <c:v>40.3</c:v>
                </c:pt>
                <c:pt idx="75">
                  <c:v>31.2</c:v>
                </c:pt>
                <c:pt idx="76">
                  <c:v>20.8</c:v>
                </c:pt>
                <c:pt idx="77">
                  <c:v>13.0</c:v>
                </c:pt>
                <c:pt idx="78">
                  <c:v>23.4</c:v>
                </c:pt>
                <c:pt idx="79">
                  <c:v>53.3</c:v>
                </c:pt>
                <c:pt idx="80">
                  <c:v>78.0</c:v>
                </c:pt>
                <c:pt idx="81">
                  <c:v>80.60000000000001</c:v>
                </c:pt>
                <c:pt idx="82">
                  <c:v>91.0</c:v>
                </c:pt>
                <c:pt idx="83">
                  <c:v>89.7</c:v>
                </c:pt>
                <c:pt idx="84">
                  <c:v>84.5</c:v>
                </c:pt>
                <c:pt idx="85">
                  <c:v>97.5</c:v>
                </c:pt>
                <c:pt idx="86">
                  <c:v>120.9</c:v>
                </c:pt>
                <c:pt idx="87">
                  <c:v>139.1</c:v>
                </c:pt>
                <c:pt idx="88">
                  <c:v>152.1</c:v>
                </c:pt>
                <c:pt idx="89">
                  <c:v>158.6</c:v>
                </c:pt>
                <c:pt idx="90">
                  <c:v>149.5</c:v>
                </c:pt>
                <c:pt idx="91">
                  <c:v>149.5</c:v>
                </c:pt>
                <c:pt idx="92">
                  <c:v>149.5</c:v>
                </c:pt>
                <c:pt idx="93">
                  <c:v>145.6</c:v>
                </c:pt>
                <c:pt idx="94">
                  <c:v>140.4</c:v>
                </c:pt>
                <c:pt idx="95">
                  <c:v>119.6</c:v>
                </c:pt>
                <c:pt idx="96">
                  <c:v>105.3</c:v>
                </c:pt>
                <c:pt idx="97">
                  <c:v>88.4</c:v>
                </c:pt>
                <c:pt idx="98">
                  <c:v>62.40000000000001</c:v>
                </c:pt>
                <c:pt idx="99">
                  <c:v>89.7</c:v>
                </c:pt>
                <c:pt idx="100">
                  <c:v>101.4</c:v>
                </c:pt>
                <c:pt idx="101">
                  <c:v>122.2</c:v>
                </c:pt>
                <c:pt idx="102">
                  <c:v>139.1</c:v>
                </c:pt>
                <c:pt idx="103">
                  <c:v>146.9</c:v>
                </c:pt>
                <c:pt idx="104">
                  <c:v>148.2</c:v>
                </c:pt>
                <c:pt idx="105">
                  <c:v>145.6</c:v>
                </c:pt>
                <c:pt idx="106">
                  <c:v>149.5</c:v>
                </c:pt>
                <c:pt idx="107">
                  <c:v>146.9</c:v>
                </c:pt>
                <c:pt idx="108">
                  <c:v>144.3</c:v>
                </c:pt>
                <c:pt idx="109">
                  <c:v>130.0</c:v>
                </c:pt>
                <c:pt idx="110">
                  <c:v>107.9</c:v>
                </c:pt>
                <c:pt idx="111">
                  <c:v>109.2</c:v>
                </c:pt>
                <c:pt idx="112">
                  <c:v>101.4</c:v>
                </c:pt>
                <c:pt idx="113">
                  <c:v>85.8</c:v>
                </c:pt>
                <c:pt idx="114">
                  <c:v>66.3</c:v>
                </c:pt>
                <c:pt idx="115">
                  <c:v>46.8</c:v>
                </c:pt>
                <c:pt idx="116">
                  <c:v>31.2</c:v>
                </c:pt>
                <c:pt idx="117">
                  <c:v>11.7</c:v>
                </c:pt>
                <c:pt idx="118">
                  <c:v>-18.72</c:v>
                </c:pt>
                <c:pt idx="119">
                  <c:v>-11.7</c:v>
                </c:pt>
                <c:pt idx="120">
                  <c:v>1.3</c:v>
                </c:pt>
                <c:pt idx="121">
                  <c:v>-2.34</c:v>
                </c:pt>
                <c:pt idx="122">
                  <c:v>-2.34</c:v>
                </c:pt>
                <c:pt idx="123">
                  <c:v>31.2</c:v>
                </c:pt>
                <c:pt idx="124">
                  <c:v>37.7</c:v>
                </c:pt>
                <c:pt idx="125">
                  <c:v>61.1</c:v>
                </c:pt>
                <c:pt idx="126">
                  <c:v>98.8</c:v>
                </c:pt>
                <c:pt idx="127">
                  <c:v>113.1</c:v>
                </c:pt>
                <c:pt idx="128">
                  <c:v>120.9</c:v>
                </c:pt>
                <c:pt idx="129">
                  <c:v>119.6</c:v>
                </c:pt>
                <c:pt idx="130">
                  <c:v>118.3</c:v>
                </c:pt>
                <c:pt idx="131">
                  <c:v>104.0</c:v>
                </c:pt>
                <c:pt idx="132">
                  <c:v>81.9</c:v>
                </c:pt>
                <c:pt idx="133">
                  <c:v>58.5</c:v>
                </c:pt>
                <c:pt idx="134">
                  <c:v>46.8</c:v>
                </c:pt>
                <c:pt idx="135">
                  <c:v>36.4</c:v>
                </c:pt>
                <c:pt idx="136">
                  <c:v>27.3</c:v>
                </c:pt>
                <c:pt idx="137">
                  <c:v>19.5</c:v>
                </c:pt>
                <c:pt idx="138">
                  <c:v>62.40000000000001</c:v>
                </c:pt>
                <c:pt idx="139">
                  <c:v>105.3</c:v>
                </c:pt>
                <c:pt idx="140">
                  <c:v>119.6</c:v>
                </c:pt>
                <c:pt idx="141">
                  <c:v>132.6</c:v>
                </c:pt>
                <c:pt idx="142">
                  <c:v>137.8</c:v>
                </c:pt>
                <c:pt idx="143">
                  <c:v>145.6</c:v>
                </c:pt>
                <c:pt idx="144">
                  <c:v>141.7</c:v>
                </c:pt>
                <c:pt idx="145">
                  <c:v>144.3</c:v>
                </c:pt>
                <c:pt idx="146">
                  <c:v>132.6</c:v>
                </c:pt>
                <c:pt idx="147">
                  <c:v>115.7</c:v>
                </c:pt>
                <c:pt idx="148">
                  <c:v>85.8</c:v>
                </c:pt>
                <c:pt idx="149">
                  <c:v>81.9</c:v>
                </c:pt>
                <c:pt idx="150">
                  <c:v>81.9</c:v>
                </c:pt>
                <c:pt idx="151">
                  <c:v>102.7</c:v>
                </c:pt>
                <c:pt idx="152">
                  <c:v>102.7</c:v>
                </c:pt>
                <c:pt idx="153">
                  <c:v>114.4</c:v>
                </c:pt>
                <c:pt idx="154">
                  <c:v>96.2</c:v>
                </c:pt>
                <c:pt idx="155">
                  <c:v>62.40000000000001</c:v>
                </c:pt>
                <c:pt idx="156">
                  <c:v>36.4</c:v>
                </c:pt>
                <c:pt idx="157">
                  <c:v>23.4</c:v>
                </c:pt>
                <c:pt idx="158">
                  <c:v>3.9</c:v>
                </c:pt>
                <c:pt idx="159">
                  <c:v>-25.74</c:v>
                </c:pt>
                <c:pt idx="160">
                  <c:v>-49.14</c:v>
                </c:pt>
                <c:pt idx="161">
                  <c:v>-63.18000000000001</c:v>
                </c:pt>
                <c:pt idx="162">
                  <c:v>-77.22</c:v>
                </c:pt>
                <c:pt idx="163">
                  <c:v>-86.58</c:v>
                </c:pt>
                <c:pt idx="164">
                  <c:v>-93.60000000000001</c:v>
                </c:pt>
                <c:pt idx="165">
                  <c:v>-102.96</c:v>
                </c:pt>
                <c:pt idx="166">
                  <c:v>-124.02</c:v>
                </c:pt>
                <c:pt idx="167">
                  <c:v>-63.18000000000001</c:v>
                </c:pt>
                <c:pt idx="168">
                  <c:v>-44.46</c:v>
                </c:pt>
                <c:pt idx="169">
                  <c:v>-46.8</c:v>
                </c:pt>
                <c:pt idx="170">
                  <c:v>-56.16</c:v>
                </c:pt>
                <c:pt idx="171">
                  <c:v>-67.86000000000001</c:v>
                </c:pt>
                <c:pt idx="172">
                  <c:v>-65.52</c:v>
                </c:pt>
                <c:pt idx="173">
                  <c:v>-98.28</c:v>
                </c:pt>
                <c:pt idx="174">
                  <c:v>-102.96</c:v>
                </c:pt>
                <c:pt idx="175">
                  <c:v>-131.04</c:v>
                </c:pt>
                <c:pt idx="176">
                  <c:v>-81.9</c:v>
                </c:pt>
                <c:pt idx="177">
                  <c:v>27.3</c:v>
                </c:pt>
                <c:pt idx="178">
                  <c:v>66.3</c:v>
                </c:pt>
                <c:pt idx="179">
                  <c:v>119.6</c:v>
                </c:pt>
                <c:pt idx="180">
                  <c:v>115.7</c:v>
                </c:pt>
                <c:pt idx="181">
                  <c:v>127.4</c:v>
                </c:pt>
                <c:pt idx="182">
                  <c:v>136.5</c:v>
                </c:pt>
                <c:pt idx="183">
                  <c:v>148.2</c:v>
                </c:pt>
                <c:pt idx="184">
                  <c:v>150.8</c:v>
                </c:pt>
                <c:pt idx="185">
                  <c:v>153.4</c:v>
                </c:pt>
                <c:pt idx="186">
                  <c:v>152.1</c:v>
                </c:pt>
                <c:pt idx="187">
                  <c:v>150.8</c:v>
                </c:pt>
                <c:pt idx="188">
                  <c:v>150.8</c:v>
                </c:pt>
                <c:pt idx="189">
                  <c:v>139.1</c:v>
                </c:pt>
                <c:pt idx="190">
                  <c:v>130.0</c:v>
                </c:pt>
                <c:pt idx="191">
                  <c:v>118.3</c:v>
                </c:pt>
                <c:pt idx="192">
                  <c:v>93.60000000000001</c:v>
                </c:pt>
                <c:pt idx="193">
                  <c:v>70.2</c:v>
                </c:pt>
                <c:pt idx="194">
                  <c:v>65.0</c:v>
                </c:pt>
                <c:pt idx="195">
                  <c:v>71.5</c:v>
                </c:pt>
                <c:pt idx="196">
                  <c:v>96.2</c:v>
                </c:pt>
                <c:pt idx="197">
                  <c:v>118.3</c:v>
                </c:pt>
                <c:pt idx="198">
                  <c:v>104.0</c:v>
                </c:pt>
                <c:pt idx="199">
                  <c:v>71.5</c:v>
                </c:pt>
                <c:pt idx="200">
                  <c:v>46.8</c:v>
                </c:pt>
                <c:pt idx="201">
                  <c:v>23.4</c:v>
                </c:pt>
                <c:pt idx="202">
                  <c:v>9.1</c:v>
                </c:pt>
                <c:pt idx="203">
                  <c:v>3.9</c:v>
                </c:pt>
                <c:pt idx="204">
                  <c:v>-21.06</c:v>
                </c:pt>
                <c:pt idx="205">
                  <c:v>-49.14</c:v>
                </c:pt>
                <c:pt idx="206">
                  <c:v>-67.86000000000001</c:v>
                </c:pt>
                <c:pt idx="207">
                  <c:v>-84.24</c:v>
                </c:pt>
                <c:pt idx="208">
                  <c:v>11.7</c:v>
                </c:pt>
                <c:pt idx="209">
                  <c:v>35.1</c:v>
                </c:pt>
                <c:pt idx="210">
                  <c:v>67.60000000000001</c:v>
                </c:pt>
                <c:pt idx="211">
                  <c:v>81.9</c:v>
                </c:pt>
                <c:pt idx="212">
                  <c:v>94.9</c:v>
                </c:pt>
                <c:pt idx="213">
                  <c:v>96.2</c:v>
                </c:pt>
                <c:pt idx="214">
                  <c:v>102.7</c:v>
                </c:pt>
                <c:pt idx="215">
                  <c:v>101.4</c:v>
                </c:pt>
                <c:pt idx="216">
                  <c:v>94.9</c:v>
                </c:pt>
                <c:pt idx="217">
                  <c:v>87.10000000000001</c:v>
                </c:pt>
                <c:pt idx="218">
                  <c:v>76.7</c:v>
                </c:pt>
                <c:pt idx="219">
                  <c:v>65.0</c:v>
                </c:pt>
                <c:pt idx="220">
                  <c:v>39.0</c:v>
                </c:pt>
                <c:pt idx="221">
                  <c:v>23.4</c:v>
                </c:pt>
                <c:pt idx="222">
                  <c:v>15.6</c:v>
                </c:pt>
                <c:pt idx="223">
                  <c:v>15.6</c:v>
                </c:pt>
                <c:pt idx="224">
                  <c:v>11.7</c:v>
                </c:pt>
                <c:pt idx="225">
                  <c:v>23.4</c:v>
                </c:pt>
                <c:pt idx="226">
                  <c:v>9.1</c:v>
                </c:pt>
                <c:pt idx="227">
                  <c:v>9.1</c:v>
                </c:pt>
                <c:pt idx="228">
                  <c:v>9.1</c:v>
                </c:pt>
                <c:pt idx="229">
                  <c:v>-7.02</c:v>
                </c:pt>
                <c:pt idx="230">
                  <c:v>-23.4</c:v>
                </c:pt>
                <c:pt idx="231">
                  <c:v>-30.42000000000001</c:v>
                </c:pt>
                <c:pt idx="232">
                  <c:v>-35.1</c:v>
                </c:pt>
                <c:pt idx="233">
                  <c:v>-28.08</c:v>
                </c:pt>
                <c:pt idx="234">
                  <c:v>-30.42000000000001</c:v>
                </c:pt>
                <c:pt idx="235">
                  <c:v>-35.1</c:v>
                </c:pt>
                <c:pt idx="236">
                  <c:v>-16.38</c:v>
                </c:pt>
                <c:pt idx="237">
                  <c:v>32.5</c:v>
                </c:pt>
                <c:pt idx="238">
                  <c:v>39.0</c:v>
                </c:pt>
                <c:pt idx="239">
                  <c:v>39.0</c:v>
                </c:pt>
                <c:pt idx="240">
                  <c:v>66.3</c:v>
                </c:pt>
                <c:pt idx="241">
                  <c:v>42.9</c:v>
                </c:pt>
                <c:pt idx="242">
                  <c:v>0.0</c:v>
                </c:pt>
                <c:pt idx="243">
                  <c:v>-18.72</c:v>
                </c:pt>
                <c:pt idx="244">
                  <c:v>-35.1</c:v>
                </c:pt>
                <c:pt idx="245">
                  <c:v>-44.46</c:v>
                </c:pt>
                <c:pt idx="246">
                  <c:v>-58.5</c:v>
                </c:pt>
                <c:pt idx="247">
                  <c:v>-46.8</c:v>
                </c:pt>
                <c:pt idx="248">
                  <c:v>-39.78</c:v>
                </c:pt>
                <c:pt idx="249">
                  <c:v>-18.72</c:v>
                </c:pt>
                <c:pt idx="250">
                  <c:v>9.1</c:v>
                </c:pt>
                <c:pt idx="251">
                  <c:v>11.7</c:v>
                </c:pt>
                <c:pt idx="252">
                  <c:v>13.0</c:v>
                </c:pt>
                <c:pt idx="253">
                  <c:v>0.0</c:v>
                </c:pt>
                <c:pt idx="254">
                  <c:v>1.3</c:v>
                </c:pt>
                <c:pt idx="255">
                  <c:v>-4.68</c:v>
                </c:pt>
                <c:pt idx="256">
                  <c:v>-2.34</c:v>
                </c:pt>
                <c:pt idx="257">
                  <c:v>-7.02</c:v>
                </c:pt>
                <c:pt idx="258">
                  <c:v>40.3</c:v>
                </c:pt>
                <c:pt idx="259">
                  <c:v>76.7</c:v>
                </c:pt>
                <c:pt idx="260">
                  <c:v>96.2</c:v>
                </c:pt>
                <c:pt idx="261">
                  <c:v>104.0</c:v>
                </c:pt>
                <c:pt idx="262">
                  <c:v>123.5</c:v>
                </c:pt>
                <c:pt idx="263">
                  <c:v>126.1</c:v>
                </c:pt>
                <c:pt idx="264">
                  <c:v>128.7</c:v>
                </c:pt>
                <c:pt idx="265">
                  <c:v>115.7</c:v>
                </c:pt>
                <c:pt idx="266">
                  <c:v>102.7</c:v>
                </c:pt>
                <c:pt idx="267">
                  <c:v>78.0</c:v>
                </c:pt>
                <c:pt idx="268">
                  <c:v>80.60000000000001</c:v>
                </c:pt>
                <c:pt idx="269">
                  <c:v>59.8</c:v>
                </c:pt>
                <c:pt idx="270">
                  <c:v>40.3</c:v>
                </c:pt>
                <c:pt idx="271">
                  <c:v>32.5</c:v>
                </c:pt>
                <c:pt idx="272">
                  <c:v>26.0</c:v>
                </c:pt>
                <c:pt idx="273">
                  <c:v>67.60000000000001</c:v>
                </c:pt>
                <c:pt idx="274">
                  <c:v>98.8</c:v>
                </c:pt>
                <c:pt idx="275">
                  <c:v>136.5</c:v>
                </c:pt>
                <c:pt idx="276">
                  <c:v>135.2</c:v>
                </c:pt>
                <c:pt idx="277">
                  <c:v>145.6</c:v>
                </c:pt>
                <c:pt idx="278">
                  <c:v>148.2</c:v>
                </c:pt>
                <c:pt idx="279">
                  <c:v>145.6</c:v>
                </c:pt>
                <c:pt idx="280">
                  <c:v>137.8</c:v>
                </c:pt>
                <c:pt idx="281">
                  <c:v>120.9</c:v>
                </c:pt>
                <c:pt idx="282">
                  <c:v>97.5</c:v>
                </c:pt>
                <c:pt idx="283">
                  <c:v>85.8</c:v>
                </c:pt>
                <c:pt idx="284">
                  <c:v>66.3</c:v>
                </c:pt>
                <c:pt idx="285">
                  <c:v>48.1</c:v>
                </c:pt>
                <c:pt idx="286">
                  <c:v>26.0</c:v>
                </c:pt>
                <c:pt idx="287">
                  <c:v>3.9</c:v>
                </c:pt>
                <c:pt idx="288">
                  <c:v>1.3</c:v>
                </c:pt>
                <c:pt idx="289">
                  <c:v>-16.38</c:v>
                </c:pt>
                <c:pt idx="290">
                  <c:v>-44.46</c:v>
                </c:pt>
                <c:pt idx="291">
                  <c:v>-67.86000000000001</c:v>
                </c:pt>
                <c:pt idx="292">
                  <c:v>-77.22</c:v>
                </c:pt>
                <c:pt idx="293">
                  <c:v>-88.92</c:v>
                </c:pt>
                <c:pt idx="294">
                  <c:v>-107.64</c:v>
                </c:pt>
                <c:pt idx="295">
                  <c:v>-107.64</c:v>
                </c:pt>
                <c:pt idx="296">
                  <c:v>-39.78</c:v>
                </c:pt>
                <c:pt idx="297">
                  <c:v>70.2</c:v>
                </c:pt>
                <c:pt idx="298">
                  <c:v>75.4</c:v>
                </c:pt>
                <c:pt idx="299">
                  <c:v>106.6</c:v>
                </c:pt>
                <c:pt idx="300">
                  <c:v>124.8</c:v>
                </c:pt>
                <c:pt idx="301">
                  <c:v>136.5</c:v>
                </c:pt>
                <c:pt idx="302">
                  <c:v>141.7</c:v>
                </c:pt>
                <c:pt idx="303">
                  <c:v>140.4</c:v>
                </c:pt>
                <c:pt idx="304">
                  <c:v>140.4</c:v>
                </c:pt>
                <c:pt idx="305">
                  <c:v>140.4</c:v>
                </c:pt>
                <c:pt idx="306">
                  <c:v>140.4</c:v>
                </c:pt>
                <c:pt idx="307">
                  <c:v>146.9</c:v>
                </c:pt>
                <c:pt idx="308">
                  <c:v>146.9</c:v>
                </c:pt>
                <c:pt idx="309">
                  <c:v>149.5</c:v>
                </c:pt>
                <c:pt idx="310">
                  <c:v>144.3</c:v>
                </c:pt>
                <c:pt idx="311">
                  <c:v>143.0</c:v>
                </c:pt>
                <c:pt idx="312">
                  <c:v>146.9</c:v>
                </c:pt>
                <c:pt idx="313">
                  <c:v>150.8</c:v>
                </c:pt>
                <c:pt idx="314">
                  <c:v>135.2</c:v>
                </c:pt>
                <c:pt idx="315">
                  <c:v>131.3</c:v>
                </c:pt>
                <c:pt idx="316">
                  <c:v>111.8</c:v>
                </c:pt>
                <c:pt idx="317">
                  <c:v>93.60000000000001</c:v>
                </c:pt>
                <c:pt idx="318">
                  <c:v>98.8</c:v>
                </c:pt>
                <c:pt idx="319">
                  <c:v>124.8</c:v>
                </c:pt>
                <c:pt idx="320">
                  <c:v>145.6</c:v>
                </c:pt>
                <c:pt idx="321">
                  <c:v>154.7</c:v>
                </c:pt>
                <c:pt idx="322">
                  <c:v>136.5</c:v>
                </c:pt>
                <c:pt idx="323">
                  <c:v>137.8</c:v>
                </c:pt>
                <c:pt idx="324">
                  <c:v>132.6</c:v>
                </c:pt>
                <c:pt idx="325">
                  <c:v>104.0</c:v>
                </c:pt>
                <c:pt idx="326">
                  <c:v>76.7</c:v>
                </c:pt>
                <c:pt idx="327">
                  <c:v>46.8</c:v>
                </c:pt>
                <c:pt idx="328">
                  <c:v>45.5</c:v>
                </c:pt>
                <c:pt idx="329">
                  <c:v>67.60000000000001</c:v>
                </c:pt>
                <c:pt idx="330">
                  <c:v>102.7</c:v>
                </c:pt>
                <c:pt idx="331">
                  <c:v>118.3</c:v>
                </c:pt>
                <c:pt idx="332">
                  <c:v>132.6</c:v>
                </c:pt>
                <c:pt idx="333">
                  <c:v>133.9</c:v>
                </c:pt>
                <c:pt idx="334">
                  <c:v>137.8</c:v>
                </c:pt>
                <c:pt idx="335">
                  <c:v>144.3</c:v>
                </c:pt>
                <c:pt idx="336">
                  <c:v>133.9</c:v>
                </c:pt>
                <c:pt idx="337">
                  <c:v>123.5</c:v>
                </c:pt>
                <c:pt idx="338">
                  <c:v>98.8</c:v>
                </c:pt>
                <c:pt idx="339">
                  <c:v>74.10000000000001</c:v>
                </c:pt>
                <c:pt idx="340">
                  <c:v>46.8</c:v>
                </c:pt>
                <c:pt idx="341">
                  <c:v>24.7</c:v>
                </c:pt>
                <c:pt idx="342">
                  <c:v>-4.68</c:v>
                </c:pt>
                <c:pt idx="343">
                  <c:v>-30.42000000000001</c:v>
                </c:pt>
                <c:pt idx="344">
                  <c:v>-30.42000000000001</c:v>
                </c:pt>
                <c:pt idx="345">
                  <c:v>-37.44</c:v>
                </c:pt>
                <c:pt idx="346">
                  <c:v>-4.68</c:v>
                </c:pt>
                <c:pt idx="347">
                  <c:v>27.3</c:v>
                </c:pt>
                <c:pt idx="348">
                  <c:v>24.7</c:v>
                </c:pt>
                <c:pt idx="349">
                  <c:v>14.3</c:v>
                </c:pt>
                <c:pt idx="350">
                  <c:v>3.9</c:v>
                </c:pt>
                <c:pt idx="351">
                  <c:v>0.0</c:v>
                </c:pt>
                <c:pt idx="352">
                  <c:v>16.9</c:v>
                </c:pt>
                <c:pt idx="353">
                  <c:v>75.4</c:v>
                </c:pt>
                <c:pt idx="354">
                  <c:v>91.0</c:v>
                </c:pt>
                <c:pt idx="355">
                  <c:v>102.7</c:v>
                </c:pt>
                <c:pt idx="356">
                  <c:v>110.5</c:v>
                </c:pt>
                <c:pt idx="357">
                  <c:v>118.3</c:v>
                </c:pt>
                <c:pt idx="358">
                  <c:v>109.2</c:v>
                </c:pt>
                <c:pt idx="359">
                  <c:v>106.6</c:v>
                </c:pt>
                <c:pt idx="360">
                  <c:v>97.5</c:v>
                </c:pt>
                <c:pt idx="361">
                  <c:v>85.8</c:v>
                </c:pt>
                <c:pt idx="362">
                  <c:v>71.5</c:v>
                </c:pt>
                <c:pt idx="363">
                  <c:v>57.2</c:v>
                </c:pt>
                <c:pt idx="364">
                  <c:v>35.1</c:v>
                </c:pt>
                <c:pt idx="365">
                  <c:v>19.5</c:v>
                </c:pt>
                <c:pt idx="366">
                  <c:v>5.2</c:v>
                </c:pt>
                <c:pt idx="367">
                  <c:v>-25.74</c:v>
                </c:pt>
                <c:pt idx="368">
                  <c:v>-23.4</c:v>
                </c:pt>
                <c:pt idx="369">
                  <c:v>7.800000000000001</c:v>
                </c:pt>
                <c:pt idx="370">
                  <c:v>3.9</c:v>
                </c:pt>
                <c:pt idx="371">
                  <c:v>18.2</c:v>
                </c:pt>
                <c:pt idx="372">
                  <c:v>74.10000000000001</c:v>
                </c:pt>
                <c:pt idx="373">
                  <c:v>101.4</c:v>
                </c:pt>
                <c:pt idx="374">
                  <c:v>115.7</c:v>
                </c:pt>
                <c:pt idx="375">
                  <c:v>122.2</c:v>
                </c:pt>
                <c:pt idx="376">
                  <c:v>133.9</c:v>
                </c:pt>
                <c:pt idx="377">
                  <c:v>146.9</c:v>
                </c:pt>
                <c:pt idx="378">
                  <c:v>146.9</c:v>
                </c:pt>
                <c:pt idx="379">
                  <c:v>148.2</c:v>
                </c:pt>
                <c:pt idx="380">
                  <c:v>109.2</c:v>
                </c:pt>
                <c:pt idx="381">
                  <c:v>107.9</c:v>
                </c:pt>
                <c:pt idx="382">
                  <c:v>70.2</c:v>
                </c:pt>
                <c:pt idx="383">
                  <c:v>41.6</c:v>
                </c:pt>
                <c:pt idx="384">
                  <c:v>15.6</c:v>
                </c:pt>
                <c:pt idx="385">
                  <c:v>1.3</c:v>
                </c:pt>
                <c:pt idx="386">
                  <c:v>-9.36</c:v>
                </c:pt>
                <c:pt idx="387">
                  <c:v>59.8</c:v>
                </c:pt>
                <c:pt idx="388">
                  <c:v>65.0</c:v>
                </c:pt>
                <c:pt idx="389">
                  <c:v>105.3</c:v>
                </c:pt>
                <c:pt idx="390">
                  <c:v>132.6</c:v>
                </c:pt>
                <c:pt idx="391">
                  <c:v>150.8</c:v>
                </c:pt>
                <c:pt idx="392">
                  <c:v>150.8</c:v>
                </c:pt>
                <c:pt idx="393">
                  <c:v>162.5</c:v>
                </c:pt>
                <c:pt idx="394">
                  <c:v>161.2</c:v>
                </c:pt>
                <c:pt idx="395">
                  <c:v>159.9</c:v>
                </c:pt>
                <c:pt idx="396">
                  <c:v>158.6</c:v>
                </c:pt>
                <c:pt idx="397">
                  <c:v>153.4</c:v>
                </c:pt>
                <c:pt idx="398">
                  <c:v>122.2</c:v>
                </c:pt>
                <c:pt idx="399">
                  <c:v>109.2</c:v>
                </c:pt>
                <c:pt idx="400">
                  <c:v>80.60000000000001</c:v>
                </c:pt>
                <c:pt idx="401">
                  <c:v>72.8</c:v>
                </c:pt>
                <c:pt idx="402">
                  <c:v>45.5</c:v>
                </c:pt>
                <c:pt idx="403">
                  <c:v>39.0</c:v>
                </c:pt>
                <c:pt idx="404">
                  <c:v>24.7</c:v>
                </c:pt>
                <c:pt idx="405">
                  <c:v>3.9</c:v>
                </c:pt>
                <c:pt idx="406">
                  <c:v>-11.7</c:v>
                </c:pt>
                <c:pt idx="407">
                  <c:v>-53.82000000000001</c:v>
                </c:pt>
                <c:pt idx="408">
                  <c:v>-23.4</c:v>
                </c:pt>
                <c:pt idx="409">
                  <c:v>-28.08</c:v>
                </c:pt>
                <c:pt idx="410">
                  <c:v>3.9</c:v>
                </c:pt>
                <c:pt idx="411">
                  <c:v>20.8</c:v>
                </c:pt>
                <c:pt idx="412">
                  <c:v>24.7</c:v>
                </c:pt>
                <c:pt idx="413">
                  <c:v>23.4</c:v>
                </c:pt>
                <c:pt idx="414">
                  <c:v>10.4</c:v>
                </c:pt>
                <c:pt idx="415">
                  <c:v>11.7</c:v>
                </c:pt>
                <c:pt idx="416">
                  <c:v>10.4</c:v>
                </c:pt>
                <c:pt idx="417">
                  <c:v>-11.7</c:v>
                </c:pt>
                <c:pt idx="418">
                  <c:v>-9.36</c:v>
                </c:pt>
                <c:pt idx="419">
                  <c:v>-16.38</c:v>
                </c:pt>
                <c:pt idx="420">
                  <c:v>-46.8</c:v>
                </c:pt>
                <c:pt idx="421">
                  <c:v>-58.5</c:v>
                </c:pt>
                <c:pt idx="422">
                  <c:v>-63.18000000000001</c:v>
                </c:pt>
                <c:pt idx="423">
                  <c:v>-63.18000000000001</c:v>
                </c:pt>
                <c:pt idx="424">
                  <c:v>14.3</c:v>
                </c:pt>
                <c:pt idx="425">
                  <c:v>45.5</c:v>
                </c:pt>
                <c:pt idx="426">
                  <c:v>84.5</c:v>
                </c:pt>
                <c:pt idx="427">
                  <c:v>107.9</c:v>
                </c:pt>
                <c:pt idx="428">
                  <c:v>135.2</c:v>
                </c:pt>
                <c:pt idx="429">
                  <c:v>143.0</c:v>
                </c:pt>
                <c:pt idx="430">
                  <c:v>143.0</c:v>
                </c:pt>
                <c:pt idx="431">
                  <c:v>143.0</c:v>
                </c:pt>
                <c:pt idx="432">
                  <c:v>145.6</c:v>
                </c:pt>
                <c:pt idx="433">
                  <c:v>149.5</c:v>
                </c:pt>
                <c:pt idx="434">
                  <c:v>149.5</c:v>
                </c:pt>
                <c:pt idx="435">
                  <c:v>145.6</c:v>
                </c:pt>
                <c:pt idx="436">
                  <c:v>144.3</c:v>
                </c:pt>
                <c:pt idx="437">
                  <c:v>146.9</c:v>
                </c:pt>
                <c:pt idx="438">
                  <c:v>144.3</c:v>
                </c:pt>
                <c:pt idx="439">
                  <c:v>149.5</c:v>
                </c:pt>
                <c:pt idx="440">
                  <c:v>150.8</c:v>
                </c:pt>
                <c:pt idx="441">
                  <c:v>154.7</c:v>
                </c:pt>
                <c:pt idx="442">
                  <c:v>159.9</c:v>
                </c:pt>
                <c:pt idx="443">
                  <c:v>152.1</c:v>
                </c:pt>
                <c:pt idx="444">
                  <c:v>152.1</c:v>
                </c:pt>
                <c:pt idx="445">
                  <c:v>144.3</c:v>
                </c:pt>
                <c:pt idx="446">
                  <c:v>139.1</c:v>
                </c:pt>
                <c:pt idx="447">
                  <c:v>131.3</c:v>
                </c:pt>
                <c:pt idx="448">
                  <c:v>128.7</c:v>
                </c:pt>
                <c:pt idx="449">
                  <c:v>128.7</c:v>
                </c:pt>
                <c:pt idx="450">
                  <c:v>126.1</c:v>
                </c:pt>
                <c:pt idx="451">
                  <c:v>96.2</c:v>
                </c:pt>
                <c:pt idx="452">
                  <c:v>74.10000000000001</c:v>
                </c:pt>
                <c:pt idx="453">
                  <c:v>49.4</c:v>
                </c:pt>
                <c:pt idx="454">
                  <c:v>16.9</c:v>
                </c:pt>
                <c:pt idx="455">
                  <c:v>-14.04</c:v>
                </c:pt>
                <c:pt idx="456">
                  <c:v>-28.08</c:v>
                </c:pt>
                <c:pt idx="457">
                  <c:v>-49.14</c:v>
                </c:pt>
                <c:pt idx="458">
                  <c:v>-72.54</c:v>
                </c:pt>
                <c:pt idx="459">
                  <c:v>-81.9</c:v>
                </c:pt>
                <c:pt idx="460">
                  <c:v>-72.54</c:v>
                </c:pt>
                <c:pt idx="461">
                  <c:v>-93.60000000000001</c:v>
                </c:pt>
                <c:pt idx="462">
                  <c:v>-102.96</c:v>
                </c:pt>
                <c:pt idx="463">
                  <c:v>-114.66</c:v>
                </c:pt>
                <c:pt idx="464">
                  <c:v>-126.36</c:v>
                </c:pt>
                <c:pt idx="465">
                  <c:v>-107.64</c:v>
                </c:pt>
                <c:pt idx="466">
                  <c:v>-100.62</c:v>
                </c:pt>
                <c:pt idx="467">
                  <c:v>-93.60000000000001</c:v>
                </c:pt>
                <c:pt idx="468">
                  <c:v>-109.98</c:v>
                </c:pt>
                <c:pt idx="469">
                  <c:v>-121.68</c:v>
                </c:pt>
                <c:pt idx="470">
                  <c:v>-133.38</c:v>
                </c:pt>
                <c:pt idx="471">
                  <c:v>-147.42</c:v>
                </c:pt>
                <c:pt idx="472">
                  <c:v>-135.72</c:v>
                </c:pt>
                <c:pt idx="473">
                  <c:v>-126.36</c:v>
                </c:pt>
                <c:pt idx="474">
                  <c:v>-138.06</c:v>
                </c:pt>
                <c:pt idx="475">
                  <c:v>-147.42</c:v>
                </c:pt>
                <c:pt idx="476">
                  <c:v>-135.72</c:v>
                </c:pt>
                <c:pt idx="477">
                  <c:v>-133.38</c:v>
                </c:pt>
                <c:pt idx="478">
                  <c:v>-126.36</c:v>
                </c:pt>
                <c:pt idx="479">
                  <c:v>-112.32</c:v>
                </c:pt>
                <c:pt idx="480">
                  <c:v>-114.66</c:v>
                </c:pt>
                <c:pt idx="481">
                  <c:v>-119.34</c:v>
                </c:pt>
                <c:pt idx="482">
                  <c:v>-124.02</c:v>
                </c:pt>
                <c:pt idx="483">
                  <c:v>-133.38</c:v>
                </c:pt>
                <c:pt idx="484">
                  <c:v>-119.34</c:v>
                </c:pt>
                <c:pt idx="485">
                  <c:v>-102.96</c:v>
                </c:pt>
                <c:pt idx="486">
                  <c:v>-56.16</c:v>
                </c:pt>
                <c:pt idx="487">
                  <c:v>-23.4</c:v>
                </c:pt>
                <c:pt idx="488">
                  <c:v>-7.02</c:v>
                </c:pt>
                <c:pt idx="489">
                  <c:v>-7.02</c:v>
                </c:pt>
                <c:pt idx="490">
                  <c:v>-9.36</c:v>
                </c:pt>
                <c:pt idx="491">
                  <c:v>-18.72</c:v>
                </c:pt>
                <c:pt idx="492">
                  <c:v>-25.74</c:v>
                </c:pt>
                <c:pt idx="493">
                  <c:v>-46.8</c:v>
                </c:pt>
                <c:pt idx="494">
                  <c:v>-60.84000000000001</c:v>
                </c:pt>
                <c:pt idx="495">
                  <c:v>-77.22</c:v>
                </c:pt>
                <c:pt idx="496">
                  <c:v>-93.60000000000001</c:v>
                </c:pt>
                <c:pt idx="497">
                  <c:v>-93.60000000000001</c:v>
                </c:pt>
                <c:pt idx="498">
                  <c:v>-105.3</c:v>
                </c:pt>
                <c:pt idx="499">
                  <c:v>-105.3</c:v>
                </c:pt>
                <c:pt idx="500">
                  <c:v>-105.3</c:v>
                </c:pt>
                <c:pt idx="501">
                  <c:v>-93.60000000000001</c:v>
                </c:pt>
                <c:pt idx="502">
                  <c:v>-77.22</c:v>
                </c:pt>
                <c:pt idx="503">
                  <c:v>-58.5</c:v>
                </c:pt>
                <c:pt idx="504">
                  <c:v>-46.8</c:v>
                </c:pt>
                <c:pt idx="505">
                  <c:v>-23.4</c:v>
                </c:pt>
                <c:pt idx="506">
                  <c:v>-9.36</c:v>
                </c:pt>
                <c:pt idx="507">
                  <c:v>68.9</c:v>
                </c:pt>
                <c:pt idx="508">
                  <c:v>65.0</c:v>
                </c:pt>
                <c:pt idx="509">
                  <c:v>94.9</c:v>
                </c:pt>
                <c:pt idx="510">
                  <c:v>110.5</c:v>
                </c:pt>
                <c:pt idx="511">
                  <c:v>109.2</c:v>
                </c:pt>
                <c:pt idx="512">
                  <c:v>110.5</c:v>
                </c:pt>
                <c:pt idx="513">
                  <c:v>94.9</c:v>
                </c:pt>
                <c:pt idx="514">
                  <c:v>55.9</c:v>
                </c:pt>
                <c:pt idx="515">
                  <c:v>53.3</c:v>
                </c:pt>
                <c:pt idx="516">
                  <c:v>14.3</c:v>
                </c:pt>
                <c:pt idx="517">
                  <c:v>3.9</c:v>
                </c:pt>
                <c:pt idx="518">
                  <c:v>-23.4</c:v>
                </c:pt>
                <c:pt idx="519">
                  <c:v>-16.38</c:v>
                </c:pt>
                <c:pt idx="520">
                  <c:v>-23.4</c:v>
                </c:pt>
                <c:pt idx="521">
                  <c:v>-23.4</c:v>
                </c:pt>
                <c:pt idx="522">
                  <c:v>-37.44</c:v>
                </c:pt>
                <c:pt idx="523">
                  <c:v>-44.46</c:v>
                </c:pt>
                <c:pt idx="524">
                  <c:v>-44.46</c:v>
                </c:pt>
                <c:pt idx="525">
                  <c:v>-49.14</c:v>
                </c:pt>
                <c:pt idx="526">
                  <c:v>-56.16</c:v>
                </c:pt>
                <c:pt idx="527">
                  <c:v>-56.16</c:v>
                </c:pt>
                <c:pt idx="528">
                  <c:v>-81.9</c:v>
                </c:pt>
                <c:pt idx="529">
                  <c:v>-81.9</c:v>
                </c:pt>
                <c:pt idx="530">
                  <c:v>-93.60000000000001</c:v>
                </c:pt>
                <c:pt idx="531">
                  <c:v>-98.28</c:v>
                </c:pt>
                <c:pt idx="532">
                  <c:v>-98.28</c:v>
                </c:pt>
                <c:pt idx="533">
                  <c:v>-95.94</c:v>
                </c:pt>
                <c:pt idx="534">
                  <c:v>-95.94</c:v>
                </c:pt>
                <c:pt idx="535">
                  <c:v>-95.94</c:v>
                </c:pt>
                <c:pt idx="536">
                  <c:v>-84.24</c:v>
                </c:pt>
                <c:pt idx="537">
                  <c:v>-70.2</c:v>
                </c:pt>
                <c:pt idx="538">
                  <c:v>-70.2</c:v>
                </c:pt>
                <c:pt idx="539">
                  <c:v>-81.9</c:v>
                </c:pt>
                <c:pt idx="540">
                  <c:v>-58.5</c:v>
                </c:pt>
                <c:pt idx="541">
                  <c:v>5.2</c:v>
                </c:pt>
                <c:pt idx="542">
                  <c:v>40.3</c:v>
                </c:pt>
                <c:pt idx="543">
                  <c:v>57.2</c:v>
                </c:pt>
                <c:pt idx="544">
                  <c:v>87.10000000000001</c:v>
                </c:pt>
                <c:pt idx="545">
                  <c:v>106.6</c:v>
                </c:pt>
                <c:pt idx="546">
                  <c:v>124.8</c:v>
                </c:pt>
                <c:pt idx="547">
                  <c:v>133.9</c:v>
                </c:pt>
                <c:pt idx="548">
                  <c:v>140.4</c:v>
                </c:pt>
                <c:pt idx="549">
                  <c:v>141.7</c:v>
                </c:pt>
                <c:pt idx="550">
                  <c:v>141.7</c:v>
                </c:pt>
                <c:pt idx="551">
                  <c:v>139.1</c:v>
                </c:pt>
                <c:pt idx="552">
                  <c:v>139.1</c:v>
                </c:pt>
                <c:pt idx="553">
                  <c:v>137.8</c:v>
                </c:pt>
                <c:pt idx="554">
                  <c:v>118.3</c:v>
                </c:pt>
                <c:pt idx="555">
                  <c:v>89.7</c:v>
                </c:pt>
                <c:pt idx="556">
                  <c:v>67.60000000000001</c:v>
                </c:pt>
                <c:pt idx="557">
                  <c:v>44.2</c:v>
                </c:pt>
                <c:pt idx="558">
                  <c:v>23.4</c:v>
                </c:pt>
                <c:pt idx="559">
                  <c:v>13.0</c:v>
                </c:pt>
                <c:pt idx="560">
                  <c:v>9.1</c:v>
                </c:pt>
                <c:pt idx="561">
                  <c:v>5.2</c:v>
                </c:pt>
                <c:pt idx="562">
                  <c:v>-16.38</c:v>
                </c:pt>
                <c:pt idx="563">
                  <c:v>-39.78</c:v>
                </c:pt>
                <c:pt idx="564">
                  <c:v>-46.8</c:v>
                </c:pt>
                <c:pt idx="565">
                  <c:v>-53.82000000000001</c:v>
                </c:pt>
                <c:pt idx="566">
                  <c:v>-72.54</c:v>
                </c:pt>
                <c:pt idx="567">
                  <c:v>-88.92</c:v>
                </c:pt>
                <c:pt idx="568">
                  <c:v>-23.4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-4.68</c:v>
                </c:pt>
                <c:pt idx="573">
                  <c:v>-14.04</c:v>
                </c:pt>
                <c:pt idx="574">
                  <c:v>-9.36</c:v>
                </c:pt>
                <c:pt idx="575">
                  <c:v>-14.04</c:v>
                </c:pt>
                <c:pt idx="576">
                  <c:v>-32.76</c:v>
                </c:pt>
                <c:pt idx="577">
                  <c:v>-32.76</c:v>
                </c:pt>
                <c:pt idx="578">
                  <c:v>-35.1</c:v>
                </c:pt>
                <c:pt idx="579">
                  <c:v>-32.76</c:v>
                </c:pt>
                <c:pt idx="580">
                  <c:v>-21.06</c:v>
                </c:pt>
                <c:pt idx="581">
                  <c:v>9.1</c:v>
                </c:pt>
                <c:pt idx="582">
                  <c:v>33.8</c:v>
                </c:pt>
                <c:pt idx="583">
                  <c:v>65.0</c:v>
                </c:pt>
                <c:pt idx="584">
                  <c:v>85.8</c:v>
                </c:pt>
                <c:pt idx="585">
                  <c:v>101.4</c:v>
                </c:pt>
                <c:pt idx="586">
                  <c:v>101.4</c:v>
                </c:pt>
                <c:pt idx="587">
                  <c:v>101.4</c:v>
                </c:pt>
                <c:pt idx="588">
                  <c:v>85.8</c:v>
                </c:pt>
                <c:pt idx="589">
                  <c:v>66.3</c:v>
                </c:pt>
                <c:pt idx="590">
                  <c:v>54.6</c:v>
                </c:pt>
                <c:pt idx="591">
                  <c:v>31.2</c:v>
                </c:pt>
                <c:pt idx="592">
                  <c:v>10.4</c:v>
                </c:pt>
                <c:pt idx="593">
                  <c:v>0.0</c:v>
                </c:pt>
                <c:pt idx="594">
                  <c:v>-7.02</c:v>
                </c:pt>
                <c:pt idx="595">
                  <c:v>-32.76</c:v>
                </c:pt>
                <c:pt idx="596">
                  <c:v>-37.44</c:v>
                </c:pt>
                <c:pt idx="597">
                  <c:v>-44.46</c:v>
                </c:pt>
                <c:pt idx="598">
                  <c:v>-32.76</c:v>
                </c:pt>
                <c:pt idx="599">
                  <c:v>-21.06</c:v>
                </c:pt>
                <c:pt idx="600">
                  <c:v>55.9</c:v>
                </c:pt>
                <c:pt idx="601">
                  <c:v>75.4</c:v>
                </c:pt>
                <c:pt idx="602">
                  <c:v>93.60000000000001</c:v>
                </c:pt>
                <c:pt idx="603">
                  <c:v>105.3</c:v>
                </c:pt>
                <c:pt idx="604">
                  <c:v>110.5</c:v>
                </c:pt>
                <c:pt idx="605">
                  <c:v>117.0</c:v>
                </c:pt>
                <c:pt idx="606">
                  <c:v>119.6</c:v>
                </c:pt>
                <c:pt idx="607">
                  <c:v>128.7</c:v>
                </c:pt>
                <c:pt idx="608">
                  <c:v>122.2</c:v>
                </c:pt>
                <c:pt idx="609">
                  <c:v>111.8</c:v>
                </c:pt>
                <c:pt idx="610">
                  <c:v>96.2</c:v>
                </c:pt>
                <c:pt idx="611">
                  <c:v>81.9</c:v>
                </c:pt>
                <c:pt idx="612">
                  <c:v>63.7</c:v>
                </c:pt>
                <c:pt idx="613">
                  <c:v>59.8</c:v>
                </c:pt>
                <c:pt idx="614">
                  <c:v>46.8</c:v>
                </c:pt>
                <c:pt idx="615">
                  <c:v>40.3</c:v>
                </c:pt>
                <c:pt idx="616">
                  <c:v>42.9</c:v>
                </c:pt>
                <c:pt idx="617">
                  <c:v>32.5</c:v>
                </c:pt>
                <c:pt idx="618">
                  <c:v>22.1</c:v>
                </c:pt>
                <c:pt idx="619">
                  <c:v>24.7</c:v>
                </c:pt>
                <c:pt idx="620">
                  <c:v>36.4</c:v>
                </c:pt>
                <c:pt idx="621">
                  <c:v>65.0</c:v>
                </c:pt>
                <c:pt idx="622">
                  <c:v>93.60000000000001</c:v>
                </c:pt>
                <c:pt idx="623">
                  <c:v>109.2</c:v>
                </c:pt>
                <c:pt idx="624">
                  <c:v>128.7</c:v>
                </c:pt>
                <c:pt idx="625">
                  <c:v>144.3</c:v>
                </c:pt>
                <c:pt idx="626">
                  <c:v>135.2</c:v>
                </c:pt>
                <c:pt idx="627">
                  <c:v>135.2</c:v>
                </c:pt>
                <c:pt idx="628">
                  <c:v>140.4</c:v>
                </c:pt>
                <c:pt idx="629">
                  <c:v>144.3</c:v>
                </c:pt>
                <c:pt idx="630">
                  <c:v>140.4</c:v>
                </c:pt>
                <c:pt idx="631">
                  <c:v>145.6</c:v>
                </c:pt>
                <c:pt idx="632">
                  <c:v>146.9</c:v>
                </c:pt>
                <c:pt idx="633">
                  <c:v>150.8</c:v>
                </c:pt>
                <c:pt idx="634">
                  <c:v>144.3</c:v>
                </c:pt>
                <c:pt idx="635">
                  <c:v>133.9</c:v>
                </c:pt>
                <c:pt idx="636">
                  <c:v>122.2</c:v>
                </c:pt>
                <c:pt idx="637">
                  <c:v>114.4</c:v>
                </c:pt>
                <c:pt idx="638">
                  <c:v>126.1</c:v>
                </c:pt>
                <c:pt idx="639">
                  <c:v>135.2</c:v>
                </c:pt>
                <c:pt idx="640">
                  <c:v>148.2</c:v>
                </c:pt>
                <c:pt idx="641">
                  <c:v>156.0</c:v>
                </c:pt>
                <c:pt idx="642">
                  <c:v>148.2</c:v>
                </c:pt>
                <c:pt idx="643">
                  <c:v>144.3</c:v>
                </c:pt>
                <c:pt idx="644">
                  <c:v>140.4</c:v>
                </c:pt>
                <c:pt idx="645">
                  <c:v>114.4</c:v>
                </c:pt>
                <c:pt idx="646">
                  <c:v>109.2</c:v>
                </c:pt>
                <c:pt idx="647">
                  <c:v>83.2</c:v>
                </c:pt>
                <c:pt idx="648">
                  <c:v>48.1</c:v>
                </c:pt>
                <c:pt idx="649">
                  <c:v>23.4</c:v>
                </c:pt>
                <c:pt idx="650">
                  <c:v>14.3</c:v>
                </c:pt>
                <c:pt idx="651">
                  <c:v>33.8</c:v>
                </c:pt>
                <c:pt idx="652">
                  <c:v>42.9</c:v>
                </c:pt>
                <c:pt idx="653">
                  <c:v>74.10000000000001</c:v>
                </c:pt>
                <c:pt idx="654">
                  <c:v>79.3</c:v>
                </c:pt>
                <c:pt idx="655">
                  <c:v>124.8</c:v>
                </c:pt>
                <c:pt idx="656">
                  <c:v>118.3</c:v>
                </c:pt>
                <c:pt idx="657">
                  <c:v>124.8</c:v>
                </c:pt>
                <c:pt idx="658">
                  <c:v>141.7</c:v>
                </c:pt>
                <c:pt idx="659">
                  <c:v>144.3</c:v>
                </c:pt>
                <c:pt idx="660">
                  <c:v>149.5</c:v>
                </c:pt>
                <c:pt idx="661">
                  <c:v>150.8</c:v>
                </c:pt>
                <c:pt idx="662">
                  <c:v>137.8</c:v>
                </c:pt>
                <c:pt idx="663">
                  <c:v>114.4</c:v>
                </c:pt>
                <c:pt idx="664">
                  <c:v>97.5</c:v>
                </c:pt>
                <c:pt idx="665">
                  <c:v>89.7</c:v>
                </c:pt>
                <c:pt idx="666">
                  <c:v>54.6</c:v>
                </c:pt>
                <c:pt idx="667">
                  <c:v>24.7</c:v>
                </c:pt>
                <c:pt idx="668">
                  <c:v>7.800000000000001</c:v>
                </c:pt>
                <c:pt idx="669">
                  <c:v>-4.68</c:v>
                </c:pt>
                <c:pt idx="670">
                  <c:v>14.3</c:v>
                </c:pt>
                <c:pt idx="671">
                  <c:v>68.9</c:v>
                </c:pt>
                <c:pt idx="672">
                  <c:v>106.6</c:v>
                </c:pt>
                <c:pt idx="673">
                  <c:v>131.3</c:v>
                </c:pt>
                <c:pt idx="674">
                  <c:v>146.9</c:v>
                </c:pt>
                <c:pt idx="675">
                  <c:v>154.7</c:v>
                </c:pt>
                <c:pt idx="676">
                  <c:v>153.4</c:v>
                </c:pt>
                <c:pt idx="677">
                  <c:v>154.7</c:v>
                </c:pt>
                <c:pt idx="678">
                  <c:v>148.2</c:v>
                </c:pt>
                <c:pt idx="679">
                  <c:v>146.9</c:v>
                </c:pt>
                <c:pt idx="680">
                  <c:v>144.3</c:v>
                </c:pt>
                <c:pt idx="681">
                  <c:v>141.7</c:v>
                </c:pt>
                <c:pt idx="682">
                  <c:v>126.1</c:v>
                </c:pt>
                <c:pt idx="683">
                  <c:v>120.9</c:v>
                </c:pt>
                <c:pt idx="684">
                  <c:v>102.7</c:v>
                </c:pt>
                <c:pt idx="685">
                  <c:v>79.3</c:v>
                </c:pt>
                <c:pt idx="686">
                  <c:v>84.5</c:v>
                </c:pt>
                <c:pt idx="687">
                  <c:v>85.8</c:v>
                </c:pt>
                <c:pt idx="688">
                  <c:v>71.5</c:v>
                </c:pt>
                <c:pt idx="689">
                  <c:v>66.3</c:v>
                </c:pt>
                <c:pt idx="690">
                  <c:v>105.3</c:v>
                </c:pt>
                <c:pt idx="691">
                  <c:v>109.2</c:v>
                </c:pt>
                <c:pt idx="692">
                  <c:v>109.2</c:v>
                </c:pt>
                <c:pt idx="693">
                  <c:v>94.9</c:v>
                </c:pt>
                <c:pt idx="694">
                  <c:v>80.60000000000001</c:v>
                </c:pt>
                <c:pt idx="695">
                  <c:v>61.1</c:v>
                </c:pt>
                <c:pt idx="696">
                  <c:v>31.2</c:v>
                </c:pt>
                <c:pt idx="697">
                  <c:v>13.0</c:v>
                </c:pt>
                <c:pt idx="698">
                  <c:v>13.0</c:v>
                </c:pt>
                <c:pt idx="699">
                  <c:v>23.4</c:v>
                </c:pt>
                <c:pt idx="700">
                  <c:v>67.60000000000001</c:v>
                </c:pt>
                <c:pt idx="701">
                  <c:v>102.7</c:v>
                </c:pt>
                <c:pt idx="702">
                  <c:v>106.6</c:v>
                </c:pt>
                <c:pt idx="703">
                  <c:v>115.7</c:v>
                </c:pt>
                <c:pt idx="704">
                  <c:v>109.2</c:v>
                </c:pt>
                <c:pt idx="705">
                  <c:v>91.0</c:v>
                </c:pt>
                <c:pt idx="706">
                  <c:v>54.6</c:v>
                </c:pt>
                <c:pt idx="707">
                  <c:v>32.5</c:v>
                </c:pt>
                <c:pt idx="708">
                  <c:v>16.9</c:v>
                </c:pt>
                <c:pt idx="709">
                  <c:v>-2.34</c:v>
                </c:pt>
                <c:pt idx="710">
                  <c:v>-2.34</c:v>
                </c:pt>
                <c:pt idx="711">
                  <c:v>19.5</c:v>
                </c:pt>
                <c:pt idx="712">
                  <c:v>32.5</c:v>
                </c:pt>
                <c:pt idx="713">
                  <c:v>54.6</c:v>
                </c:pt>
                <c:pt idx="714">
                  <c:v>63.7</c:v>
                </c:pt>
                <c:pt idx="715">
                  <c:v>72.8</c:v>
                </c:pt>
                <c:pt idx="716">
                  <c:v>72.8</c:v>
                </c:pt>
                <c:pt idx="717">
                  <c:v>89.7</c:v>
                </c:pt>
                <c:pt idx="718">
                  <c:v>113.1</c:v>
                </c:pt>
                <c:pt idx="719">
                  <c:v>119.6</c:v>
                </c:pt>
                <c:pt idx="720">
                  <c:v>133.9</c:v>
                </c:pt>
                <c:pt idx="721">
                  <c:v>127.4</c:v>
                </c:pt>
                <c:pt idx="722">
                  <c:v>124.8</c:v>
                </c:pt>
                <c:pt idx="723">
                  <c:v>109.2</c:v>
                </c:pt>
                <c:pt idx="724">
                  <c:v>92.3</c:v>
                </c:pt>
                <c:pt idx="725">
                  <c:v>105.3</c:v>
                </c:pt>
                <c:pt idx="726">
                  <c:v>117.0</c:v>
                </c:pt>
                <c:pt idx="727">
                  <c:v>136.5</c:v>
                </c:pt>
                <c:pt idx="728">
                  <c:v>137.8</c:v>
                </c:pt>
                <c:pt idx="729">
                  <c:v>140.4</c:v>
                </c:pt>
                <c:pt idx="730">
                  <c:v>141.7</c:v>
                </c:pt>
                <c:pt idx="731">
                  <c:v>141.7</c:v>
                </c:pt>
                <c:pt idx="732">
                  <c:v>143.0</c:v>
                </c:pt>
                <c:pt idx="733">
                  <c:v>146.9</c:v>
                </c:pt>
                <c:pt idx="734">
                  <c:v>148.2</c:v>
                </c:pt>
                <c:pt idx="735">
                  <c:v>148.2</c:v>
                </c:pt>
                <c:pt idx="736">
                  <c:v>139.1</c:v>
                </c:pt>
                <c:pt idx="737">
                  <c:v>124.8</c:v>
                </c:pt>
                <c:pt idx="738">
                  <c:v>133.9</c:v>
                </c:pt>
                <c:pt idx="739">
                  <c:v>141.7</c:v>
                </c:pt>
                <c:pt idx="740">
                  <c:v>139.1</c:v>
                </c:pt>
                <c:pt idx="741">
                  <c:v>137.8</c:v>
                </c:pt>
                <c:pt idx="742">
                  <c:v>137.8</c:v>
                </c:pt>
                <c:pt idx="743">
                  <c:v>126.1</c:v>
                </c:pt>
                <c:pt idx="744">
                  <c:v>117.0</c:v>
                </c:pt>
                <c:pt idx="745">
                  <c:v>126.1</c:v>
                </c:pt>
                <c:pt idx="746">
                  <c:v>124.8</c:v>
                </c:pt>
                <c:pt idx="747">
                  <c:v>123.5</c:v>
                </c:pt>
                <c:pt idx="748">
                  <c:v>132.6</c:v>
                </c:pt>
                <c:pt idx="749">
                  <c:v>143.0</c:v>
                </c:pt>
                <c:pt idx="750">
                  <c:v>137.8</c:v>
                </c:pt>
                <c:pt idx="751">
                  <c:v>136.5</c:v>
                </c:pt>
                <c:pt idx="752">
                  <c:v>139.1</c:v>
                </c:pt>
                <c:pt idx="753">
                  <c:v>141.7</c:v>
                </c:pt>
                <c:pt idx="754">
                  <c:v>146.9</c:v>
                </c:pt>
                <c:pt idx="755">
                  <c:v>146.9</c:v>
                </c:pt>
                <c:pt idx="756">
                  <c:v>149.5</c:v>
                </c:pt>
                <c:pt idx="757">
                  <c:v>145.6</c:v>
                </c:pt>
                <c:pt idx="758">
                  <c:v>137.8</c:v>
                </c:pt>
                <c:pt idx="759">
                  <c:v>132.6</c:v>
                </c:pt>
                <c:pt idx="760">
                  <c:v>135.2</c:v>
                </c:pt>
                <c:pt idx="761">
                  <c:v>132.6</c:v>
                </c:pt>
                <c:pt idx="762">
                  <c:v>84.5</c:v>
                </c:pt>
                <c:pt idx="763">
                  <c:v>61.1</c:v>
                </c:pt>
                <c:pt idx="764">
                  <c:v>48.1</c:v>
                </c:pt>
                <c:pt idx="765">
                  <c:v>19.5</c:v>
                </c:pt>
                <c:pt idx="766">
                  <c:v>18.2</c:v>
                </c:pt>
                <c:pt idx="767">
                  <c:v>62.40000000000001</c:v>
                </c:pt>
                <c:pt idx="768">
                  <c:v>92.3</c:v>
                </c:pt>
                <c:pt idx="769">
                  <c:v>128.7</c:v>
                </c:pt>
                <c:pt idx="770">
                  <c:v>133.9</c:v>
                </c:pt>
                <c:pt idx="771">
                  <c:v>139.1</c:v>
                </c:pt>
                <c:pt idx="772">
                  <c:v>135.2</c:v>
                </c:pt>
                <c:pt idx="773">
                  <c:v>124.8</c:v>
                </c:pt>
                <c:pt idx="774">
                  <c:v>123.5</c:v>
                </c:pt>
                <c:pt idx="775">
                  <c:v>113.1</c:v>
                </c:pt>
                <c:pt idx="776">
                  <c:v>106.6</c:v>
                </c:pt>
                <c:pt idx="777">
                  <c:v>109.2</c:v>
                </c:pt>
                <c:pt idx="778">
                  <c:v>81.9</c:v>
                </c:pt>
                <c:pt idx="779">
                  <c:v>71.5</c:v>
                </c:pt>
                <c:pt idx="780">
                  <c:v>31.2</c:v>
                </c:pt>
                <c:pt idx="781">
                  <c:v>16.9</c:v>
                </c:pt>
                <c:pt idx="782">
                  <c:v>0.0</c:v>
                </c:pt>
                <c:pt idx="783">
                  <c:v>1.3</c:v>
                </c:pt>
                <c:pt idx="784">
                  <c:v>54.6</c:v>
                </c:pt>
                <c:pt idx="785">
                  <c:v>92.3</c:v>
                </c:pt>
                <c:pt idx="786">
                  <c:v>107.9</c:v>
                </c:pt>
                <c:pt idx="787">
                  <c:v>75.4</c:v>
                </c:pt>
                <c:pt idx="788">
                  <c:v>75.4</c:v>
                </c:pt>
                <c:pt idx="789">
                  <c:v>74.10000000000001</c:v>
                </c:pt>
                <c:pt idx="790">
                  <c:v>92.3</c:v>
                </c:pt>
                <c:pt idx="791">
                  <c:v>117.0</c:v>
                </c:pt>
                <c:pt idx="792">
                  <c:v>126.1</c:v>
                </c:pt>
                <c:pt idx="793">
                  <c:v>127.4</c:v>
                </c:pt>
                <c:pt idx="794">
                  <c:v>122.2</c:v>
                </c:pt>
                <c:pt idx="795">
                  <c:v>113.1</c:v>
                </c:pt>
                <c:pt idx="796">
                  <c:v>101.4</c:v>
                </c:pt>
                <c:pt idx="797">
                  <c:v>81.9</c:v>
                </c:pt>
                <c:pt idx="798">
                  <c:v>50.7</c:v>
                </c:pt>
                <c:pt idx="799">
                  <c:v>37.7</c:v>
                </c:pt>
                <c:pt idx="800">
                  <c:v>24.7</c:v>
                </c:pt>
                <c:pt idx="801">
                  <c:v>0.0</c:v>
                </c:pt>
                <c:pt idx="802">
                  <c:v>-23.4</c:v>
                </c:pt>
                <c:pt idx="803">
                  <c:v>-35.1</c:v>
                </c:pt>
                <c:pt idx="804">
                  <c:v>3.9</c:v>
                </c:pt>
                <c:pt idx="805">
                  <c:v>46.8</c:v>
                </c:pt>
                <c:pt idx="806">
                  <c:v>42.9</c:v>
                </c:pt>
                <c:pt idx="807">
                  <c:v>46.8</c:v>
                </c:pt>
                <c:pt idx="808">
                  <c:v>14.3</c:v>
                </c:pt>
                <c:pt idx="809">
                  <c:v>5.2</c:v>
                </c:pt>
                <c:pt idx="810">
                  <c:v>1.3</c:v>
                </c:pt>
                <c:pt idx="811">
                  <c:v>-21.06</c:v>
                </c:pt>
                <c:pt idx="812">
                  <c:v>-28.08</c:v>
                </c:pt>
                <c:pt idx="813">
                  <c:v>-30.42000000000001</c:v>
                </c:pt>
                <c:pt idx="814">
                  <c:v>-42.12</c:v>
                </c:pt>
                <c:pt idx="815">
                  <c:v>-42.12</c:v>
                </c:pt>
                <c:pt idx="816">
                  <c:v>6.5</c:v>
                </c:pt>
                <c:pt idx="817">
                  <c:v>24.7</c:v>
                </c:pt>
                <c:pt idx="818">
                  <c:v>63.7</c:v>
                </c:pt>
                <c:pt idx="819">
                  <c:v>101.4</c:v>
                </c:pt>
                <c:pt idx="820">
                  <c:v>115.7</c:v>
                </c:pt>
                <c:pt idx="821">
                  <c:v>118.3</c:v>
                </c:pt>
                <c:pt idx="822">
                  <c:v>119.6</c:v>
                </c:pt>
                <c:pt idx="823">
                  <c:v>83.2</c:v>
                </c:pt>
                <c:pt idx="824">
                  <c:v>71.5</c:v>
                </c:pt>
                <c:pt idx="825">
                  <c:v>62.40000000000001</c:v>
                </c:pt>
                <c:pt idx="826">
                  <c:v>97.5</c:v>
                </c:pt>
                <c:pt idx="827">
                  <c:v>122.2</c:v>
                </c:pt>
                <c:pt idx="828">
                  <c:v>139.1</c:v>
                </c:pt>
                <c:pt idx="829">
                  <c:v>141.7</c:v>
                </c:pt>
                <c:pt idx="830">
                  <c:v>143.0</c:v>
                </c:pt>
                <c:pt idx="831">
                  <c:v>146.9</c:v>
                </c:pt>
                <c:pt idx="832">
                  <c:v>152.1</c:v>
                </c:pt>
                <c:pt idx="833">
                  <c:v>156.0</c:v>
                </c:pt>
                <c:pt idx="834">
                  <c:v>146.9</c:v>
                </c:pt>
                <c:pt idx="835">
                  <c:v>153.4</c:v>
                </c:pt>
                <c:pt idx="836">
                  <c:v>144.3</c:v>
                </c:pt>
                <c:pt idx="837">
                  <c:v>145.6</c:v>
                </c:pt>
                <c:pt idx="838">
                  <c:v>139.1</c:v>
                </c:pt>
                <c:pt idx="839">
                  <c:v>122.2</c:v>
                </c:pt>
                <c:pt idx="840">
                  <c:v>107.9</c:v>
                </c:pt>
                <c:pt idx="841">
                  <c:v>126.1</c:v>
                </c:pt>
                <c:pt idx="842">
                  <c:v>140.4</c:v>
                </c:pt>
                <c:pt idx="843">
                  <c:v>143.0</c:v>
                </c:pt>
                <c:pt idx="844">
                  <c:v>148.2</c:v>
                </c:pt>
                <c:pt idx="845">
                  <c:v>145.6</c:v>
                </c:pt>
                <c:pt idx="846">
                  <c:v>131.3</c:v>
                </c:pt>
                <c:pt idx="847">
                  <c:v>114.4</c:v>
                </c:pt>
                <c:pt idx="848">
                  <c:v>102.7</c:v>
                </c:pt>
                <c:pt idx="849">
                  <c:v>68.9</c:v>
                </c:pt>
                <c:pt idx="850">
                  <c:v>58.5</c:v>
                </c:pt>
                <c:pt idx="851">
                  <c:v>37.7</c:v>
                </c:pt>
                <c:pt idx="852">
                  <c:v>61.1</c:v>
                </c:pt>
                <c:pt idx="853">
                  <c:v>91.0</c:v>
                </c:pt>
                <c:pt idx="854">
                  <c:v>114.4</c:v>
                </c:pt>
                <c:pt idx="855">
                  <c:v>106.6</c:v>
                </c:pt>
                <c:pt idx="856">
                  <c:v>81.9</c:v>
                </c:pt>
                <c:pt idx="857">
                  <c:v>52.0</c:v>
                </c:pt>
                <c:pt idx="858">
                  <c:v>15.6</c:v>
                </c:pt>
                <c:pt idx="859">
                  <c:v>-11.7</c:v>
                </c:pt>
                <c:pt idx="860">
                  <c:v>-58.5</c:v>
                </c:pt>
                <c:pt idx="861">
                  <c:v>-77.22</c:v>
                </c:pt>
                <c:pt idx="862">
                  <c:v>-93.60000000000001</c:v>
                </c:pt>
                <c:pt idx="863">
                  <c:v>-60.84000000000001</c:v>
                </c:pt>
                <c:pt idx="864">
                  <c:v>7.800000000000001</c:v>
                </c:pt>
                <c:pt idx="865">
                  <c:v>46.8</c:v>
                </c:pt>
                <c:pt idx="866">
                  <c:v>49.4</c:v>
                </c:pt>
                <c:pt idx="867">
                  <c:v>49.4</c:v>
                </c:pt>
                <c:pt idx="868">
                  <c:v>32.5</c:v>
                </c:pt>
                <c:pt idx="869">
                  <c:v>18.2</c:v>
                </c:pt>
                <c:pt idx="870">
                  <c:v>2.6</c:v>
                </c:pt>
                <c:pt idx="871">
                  <c:v>-4.68</c:v>
                </c:pt>
                <c:pt idx="872">
                  <c:v>-4.68</c:v>
                </c:pt>
                <c:pt idx="873">
                  <c:v>-9.36</c:v>
                </c:pt>
                <c:pt idx="874">
                  <c:v>-9.36</c:v>
                </c:pt>
                <c:pt idx="875">
                  <c:v>-9.36</c:v>
                </c:pt>
                <c:pt idx="876">
                  <c:v>20.8</c:v>
                </c:pt>
                <c:pt idx="877">
                  <c:v>44.2</c:v>
                </c:pt>
                <c:pt idx="878">
                  <c:v>68.9</c:v>
                </c:pt>
                <c:pt idx="879">
                  <c:v>93.60000000000001</c:v>
                </c:pt>
                <c:pt idx="880">
                  <c:v>63.7</c:v>
                </c:pt>
                <c:pt idx="881">
                  <c:v>55.9</c:v>
                </c:pt>
                <c:pt idx="882">
                  <c:v>45.5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27.3</c:v>
                </c:pt>
                <c:pt idx="887">
                  <c:v>33.8</c:v>
                </c:pt>
                <c:pt idx="888">
                  <c:v>58.5</c:v>
                </c:pt>
                <c:pt idx="889">
                  <c:v>84.5</c:v>
                </c:pt>
                <c:pt idx="890">
                  <c:v>94.9</c:v>
                </c:pt>
                <c:pt idx="891">
                  <c:v>113.1</c:v>
                </c:pt>
                <c:pt idx="892">
                  <c:v>107.9</c:v>
                </c:pt>
                <c:pt idx="893">
                  <c:v>109.2</c:v>
                </c:pt>
                <c:pt idx="894">
                  <c:v>100.1</c:v>
                </c:pt>
                <c:pt idx="895">
                  <c:v>81.9</c:v>
                </c:pt>
                <c:pt idx="896">
                  <c:v>80.60000000000001</c:v>
                </c:pt>
                <c:pt idx="897">
                  <c:v>72.8</c:v>
                </c:pt>
                <c:pt idx="898">
                  <c:v>58.5</c:v>
                </c:pt>
                <c:pt idx="899">
                  <c:v>54.6</c:v>
                </c:pt>
                <c:pt idx="900">
                  <c:v>39.0</c:v>
                </c:pt>
                <c:pt idx="901">
                  <c:v>27.3</c:v>
                </c:pt>
                <c:pt idx="902">
                  <c:v>23.4</c:v>
                </c:pt>
                <c:pt idx="903">
                  <c:v>23.4</c:v>
                </c:pt>
                <c:pt idx="904">
                  <c:v>23.4</c:v>
                </c:pt>
                <c:pt idx="905">
                  <c:v>3.9</c:v>
                </c:pt>
                <c:pt idx="906">
                  <c:v>0.0</c:v>
                </c:pt>
                <c:pt idx="907">
                  <c:v>-4.68</c:v>
                </c:pt>
                <c:pt idx="908">
                  <c:v>-7.02</c:v>
                </c:pt>
                <c:pt idx="909">
                  <c:v>-7.02</c:v>
                </c:pt>
                <c:pt idx="910">
                  <c:v>-7.02</c:v>
                </c:pt>
                <c:pt idx="911">
                  <c:v>-18.72</c:v>
                </c:pt>
                <c:pt idx="912">
                  <c:v>-18.72</c:v>
                </c:pt>
                <c:pt idx="913">
                  <c:v>-18.72</c:v>
                </c:pt>
                <c:pt idx="914">
                  <c:v>-25.74</c:v>
                </c:pt>
                <c:pt idx="915">
                  <c:v>2.6</c:v>
                </c:pt>
                <c:pt idx="916">
                  <c:v>53.3</c:v>
                </c:pt>
                <c:pt idx="917">
                  <c:v>88.4</c:v>
                </c:pt>
                <c:pt idx="918">
                  <c:v>88.4</c:v>
                </c:pt>
                <c:pt idx="919">
                  <c:v>93.60000000000001</c:v>
                </c:pt>
                <c:pt idx="920">
                  <c:v>62.40000000000001</c:v>
                </c:pt>
                <c:pt idx="921">
                  <c:v>40.3</c:v>
                </c:pt>
                <c:pt idx="922">
                  <c:v>26.0</c:v>
                </c:pt>
                <c:pt idx="923">
                  <c:v>22.1</c:v>
                </c:pt>
                <c:pt idx="924">
                  <c:v>-4.68</c:v>
                </c:pt>
                <c:pt idx="925">
                  <c:v>53.3</c:v>
                </c:pt>
                <c:pt idx="926">
                  <c:v>75.4</c:v>
                </c:pt>
                <c:pt idx="927">
                  <c:v>81.9</c:v>
                </c:pt>
                <c:pt idx="928">
                  <c:v>110.5</c:v>
                </c:pt>
                <c:pt idx="929">
                  <c:v>110.5</c:v>
                </c:pt>
                <c:pt idx="930">
                  <c:v>92.3</c:v>
                </c:pt>
                <c:pt idx="931">
                  <c:v>88.4</c:v>
                </c:pt>
                <c:pt idx="932">
                  <c:v>59.8</c:v>
                </c:pt>
                <c:pt idx="933">
                  <c:v>27.3</c:v>
                </c:pt>
                <c:pt idx="934">
                  <c:v>18.2</c:v>
                </c:pt>
                <c:pt idx="935">
                  <c:v>10.4</c:v>
                </c:pt>
                <c:pt idx="936">
                  <c:v>-25.74</c:v>
                </c:pt>
                <c:pt idx="937">
                  <c:v>-32.76</c:v>
                </c:pt>
                <c:pt idx="938">
                  <c:v>-30.42000000000001</c:v>
                </c:pt>
                <c:pt idx="939">
                  <c:v>54.6</c:v>
                </c:pt>
                <c:pt idx="940">
                  <c:v>89.7</c:v>
                </c:pt>
                <c:pt idx="941">
                  <c:v>102.7</c:v>
                </c:pt>
                <c:pt idx="942">
                  <c:v>122.2</c:v>
                </c:pt>
                <c:pt idx="943">
                  <c:v>133.9</c:v>
                </c:pt>
                <c:pt idx="944">
                  <c:v>123.5</c:v>
                </c:pt>
                <c:pt idx="945">
                  <c:v>111.8</c:v>
                </c:pt>
                <c:pt idx="946">
                  <c:v>107.9</c:v>
                </c:pt>
                <c:pt idx="947">
                  <c:v>104.0</c:v>
                </c:pt>
                <c:pt idx="948">
                  <c:v>76.7</c:v>
                </c:pt>
                <c:pt idx="949">
                  <c:v>68.9</c:v>
                </c:pt>
                <c:pt idx="950">
                  <c:v>89.7</c:v>
                </c:pt>
                <c:pt idx="951">
                  <c:v>105.3</c:v>
                </c:pt>
                <c:pt idx="952">
                  <c:v>114.4</c:v>
                </c:pt>
                <c:pt idx="953">
                  <c:v>143.0</c:v>
                </c:pt>
                <c:pt idx="954">
                  <c:v>143.0</c:v>
                </c:pt>
                <c:pt idx="955">
                  <c:v>146.9</c:v>
                </c:pt>
                <c:pt idx="956">
                  <c:v>150.8</c:v>
                </c:pt>
                <c:pt idx="957">
                  <c:v>152.1</c:v>
                </c:pt>
                <c:pt idx="958">
                  <c:v>152.1</c:v>
                </c:pt>
                <c:pt idx="959">
                  <c:v>128.7</c:v>
                </c:pt>
                <c:pt idx="960">
                  <c:v>117.0</c:v>
                </c:pt>
                <c:pt idx="961">
                  <c:v>97.5</c:v>
                </c:pt>
                <c:pt idx="962">
                  <c:v>54.6</c:v>
                </c:pt>
                <c:pt idx="963">
                  <c:v>44.2</c:v>
                </c:pt>
                <c:pt idx="964">
                  <c:v>36.4</c:v>
                </c:pt>
                <c:pt idx="965">
                  <c:v>28.6</c:v>
                </c:pt>
                <c:pt idx="966">
                  <c:v>19.5</c:v>
                </c:pt>
                <c:pt idx="967">
                  <c:v>16.9</c:v>
                </c:pt>
                <c:pt idx="968">
                  <c:v>11.7</c:v>
                </c:pt>
                <c:pt idx="969">
                  <c:v>2.6</c:v>
                </c:pt>
                <c:pt idx="970">
                  <c:v>-2.34</c:v>
                </c:pt>
                <c:pt idx="971">
                  <c:v>41.6</c:v>
                </c:pt>
                <c:pt idx="972">
                  <c:v>96.2</c:v>
                </c:pt>
                <c:pt idx="973">
                  <c:v>114.4</c:v>
                </c:pt>
                <c:pt idx="974">
                  <c:v>122.2</c:v>
                </c:pt>
                <c:pt idx="975">
                  <c:v>141.7</c:v>
                </c:pt>
                <c:pt idx="976">
                  <c:v>146.9</c:v>
                </c:pt>
                <c:pt idx="977">
                  <c:v>143.0</c:v>
                </c:pt>
                <c:pt idx="978">
                  <c:v>136.5</c:v>
                </c:pt>
                <c:pt idx="979">
                  <c:v>133.9</c:v>
                </c:pt>
                <c:pt idx="980">
                  <c:v>135.2</c:v>
                </c:pt>
                <c:pt idx="981">
                  <c:v>135.2</c:v>
                </c:pt>
                <c:pt idx="982">
                  <c:v>130.0</c:v>
                </c:pt>
                <c:pt idx="983">
                  <c:v>83.2</c:v>
                </c:pt>
                <c:pt idx="984">
                  <c:v>84.5</c:v>
                </c:pt>
                <c:pt idx="985">
                  <c:v>68.9</c:v>
                </c:pt>
                <c:pt idx="986">
                  <c:v>54.6</c:v>
                </c:pt>
                <c:pt idx="987">
                  <c:v>52.0</c:v>
                </c:pt>
                <c:pt idx="988">
                  <c:v>45.5</c:v>
                </c:pt>
                <c:pt idx="989">
                  <c:v>42.9</c:v>
                </c:pt>
                <c:pt idx="990">
                  <c:v>7.800000000000001</c:v>
                </c:pt>
                <c:pt idx="991">
                  <c:v>-37.44</c:v>
                </c:pt>
                <c:pt idx="992">
                  <c:v>-53.82000000000001</c:v>
                </c:pt>
                <c:pt idx="993">
                  <c:v>-86.58</c:v>
                </c:pt>
                <c:pt idx="994">
                  <c:v>-100.62</c:v>
                </c:pt>
                <c:pt idx="995">
                  <c:v>-107.64</c:v>
                </c:pt>
                <c:pt idx="996">
                  <c:v>-109.98</c:v>
                </c:pt>
                <c:pt idx="997">
                  <c:v>-114.66</c:v>
                </c:pt>
                <c:pt idx="998">
                  <c:v>-70.2</c:v>
                </c:pt>
                <c:pt idx="999">
                  <c:v>-95.94</c:v>
                </c:pt>
                <c:pt idx="1000">
                  <c:v>-126.36</c:v>
                </c:pt>
                <c:pt idx="1001">
                  <c:v>-114.66</c:v>
                </c:pt>
                <c:pt idx="1002">
                  <c:v>-114.66</c:v>
                </c:pt>
                <c:pt idx="1003">
                  <c:v>-81.9</c:v>
                </c:pt>
                <c:pt idx="1004">
                  <c:v>-79.56</c:v>
                </c:pt>
                <c:pt idx="1005">
                  <c:v>-79.56</c:v>
                </c:pt>
                <c:pt idx="1006">
                  <c:v>-95.94</c:v>
                </c:pt>
                <c:pt idx="1007">
                  <c:v>-84.24</c:v>
                </c:pt>
                <c:pt idx="1008">
                  <c:v>-49.14</c:v>
                </c:pt>
                <c:pt idx="1009">
                  <c:v>-21.06</c:v>
                </c:pt>
                <c:pt idx="1010">
                  <c:v>-9.36</c:v>
                </c:pt>
                <c:pt idx="1011">
                  <c:v>-18.72</c:v>
                </c:pt>
                <c:pt idx="1012">
                  <c:v>-21.06</c:v>
                </c:pt>
                <c:pt idx="1013">
                  <c:v>-39.78</c:v>
                </c:pt>
                <c:pt idx="1014">
                  <c:v>-42.12</c:v>
                </c:pt>
                <c:pt idx="1015">
                  <c:v>-42.12</c:v>
                </c:pt>
                <c:pt idx="1016">
                  <c:v>-42.12</c:v>
                </c:pt>
                <c:pt idx="1017">
                  <c:v>-46.8</c:v>
                </c:pt>
                <c:pt idx="1018">
                  <c:v>-58.5</c:v>
                </c:pt>
                <c:pt idx="1019">
                  <c:v>-58.5</c:v>
                </c:pt>
                <c:pt idx="1020">
                  <c:v>-58.5</c:v>
                </c:pt>
                <c:pt idx="1021">
                  <c:v>-46.8</c:v>
                </c:pt>
                <c:pt idx="1022">
                  <c:v>6.5</c:v>
                </c:pt>
                <c:pt idx="1023">
                  <c:v>10.4</c:v>
                </c:pt>
                <c:pt idx="1024">
                  <c:v>18.2</c:v>
                </c:pt>
                <c:pt idx="1025">
                  <c:v>24.7</c:v>
                </c:pt>
                <c:pt idx="1026">
                  <c:v>3.9</c:v>
                </c:pt>
                <c:pt idx="1027">
                  <c:v>3.9</c:v>
                </c:pt>
                <c:pt idx="1028">
                  <c:v>-7.02</c:v>
                </c:pt>
                <c:pt idx="1029">
                  <c:v>-18.72</c:v>
                </c:pt>
                <c:pt idx="1030">
                  <c:v>-18.72</c:v>
                </c:pt>
                <c:pt idx="1031">
                  <c:v>-25.74</c:v>
                </c:pt>
                <c:pt idx="1032">
                  <c:v>-25.74</c:v>
                </c:pt>
                <c:pt idx="1033">
                  <c:v>-37.44</c:v>
                </c:pt>
                <c:pt idx="1034">
                  <c:v>-37.44</c:v>
                </c:pt>
                <c:pt idx="1035">
                  <c:v>-49.14</c:v>
                </c:pt>
                <c:pt idx="1036">
                  <c:v>-53.82000000000001</c:v>
                </c:pt>
                <c:pt idx="1037">
                  <c:v>-46.8</c:v>
                </c:pt>
                <c:pt idx="1038">
                  <c:v>-53.82000000000001</c:v>
                </c:pt>
                <c:pt idx="1039">
                  <c:v>-65.52</c:v>
                </c:pt>
                <c:pt idx="1040">
                  <c:v>-70.2</c:v>
                </c:pt>
                <c:pt idx="1041">
                  <c:v>-70.2</c:v>
                </c:pt>
                <c:pt idx="1042">
                  <c:v>-72.54</c:v>
                </c:pt>
                <c:pt idx="1043">
                  <c:v>-49.14</c:v>
                </c:pt>
                <c:pt idx="1044">
                  <c:v>-39.78</c:v>
                </c:pt>
                <c:pt idx="1045">
                  <c:v>-39.78</c:v>
                </c:pt>
                <c:pt idx="1046">
                  <c:v>-39.78</c:v>
                </c:pt>
                <c:pt idx="1047">
                  <c:v>-39.78</c:v>
                </c:pt>
                <c:pt idx="1048">
                  <c:v>24.7</c:v>
                </c:pt>
                <c:pt idx="1049">
                  <c:v>22.1</c:v>
                </c:pt>
                <c:pt idx="1050">
                  <c:v>36.4</c:v>
                </c:pt>
                <c:pt idx="1051">
                  <c:v>48.1</c:v>
                </c:pt>
                <c:pt idx="1052">
                  <c:v>50.7</c:v>
                </c:pt>
                <c:pt idx="1053">
                  <c:v>48.1</c:v>
                </c:pt>
                <c:pt idx="1054">
                  <c:v>33.8</c:v>
                </c:pt>
                <c:pt idx="1055">
                  <c:v>19.5</c:v>
                </c:pt>
                <c:pt idx="1056">
                  <c:v>9.1</c:v>
                </c:pt>
                <c:pt idx="1057">
                  <c:v>1.3</c:v>
                </c:pt>
                <c:pt idx="1058">
                  <c:v>-11.7</c:v>
                </c:pt>
                <c:pt idx="1059">
                  <c:v>-11.7</c:v>
                </c:pt>
                <c:pt idx="1060">
                  <c:v>26.0</c:v>
                </c:pt>
                <c:pt idx="1061">
                  <c:v>53.3</c:v>
                </c:pt>
                <c:pt idx="1062">
                  <c:v>68.9</c:v>
                </c:pt>
                <c:pt idx="1063">
                  <c:v>94.9</c:v>
                </c:pt>
                <c:pt idx="1064">
                  <c:v>117.0</c:v>
                </c:pt>
                <c:pt idx="1065">
                  <c:v>117.0</c:v>
                </c:pt>
                <c:pt idx="1066">
                  <c:v>119.6</c:v>
                </c:pt>
                <c:pt idx="1067">
                  <c:v>85.8</c:v>
                </c:pt>
                <c:pt idx="1068">
                  <c:v>68.9</c:v>
                </c:pt>
                <c:pt idx="1069">
                  <c:v>50.7</c:v>
                </c:pt>
                <c:pt idx="1070">
                  <c:v>40.3</c:v>
                </c:pt>
                <c:pt idx="1071">
                  <c:v>32.5</c:v>
                </c:pt>
                <c:pt idx="1072">
                  <c:v>28.6</c:v>
                </c:pt>
                <c:pt idx="1073">
                  <c:v>16.9</c:v>
                </c:pt>
                <c:pt idx="1074">
                  <c:v>28.6</c:v>
                </c:pt>
                <c:pt idx="1075">
                  <c:v>31.2</c:v>
                </c:pt>
                <c:pt idx="1076">
                  <c:v>31.2</c:v>
                </c:pt>
                <c:pt idx="1077">
                  <c:v>31.2</c:v>
                </c:pt>
                <c:pt idx="1078">
                  <c:v>31.2</c:v>
                </c:pt>
                <c:pt idx="1079">
                  <c:v>26.0</c:v>
                </c:pt>
                <c:pt idx="1080">
                  <c:v>19.5</c:v>
                </c:pt>
                <c:pt idx="1081">
                  <c:v>13.0</c:v>
                </c:pt>
                <c:pt idx="1082">
                  <c:v>9.1</c:v>
                </c:pt>
                <c:pt idx="1083">
                  <c:v>5.2</c:v>
                </c:pt>
                <c:pt idx="1084">
                  <c:v>5.2</c:v>
                </c:pt>
                <c:pt idx="1085">
                  <c:v>-14.04</c:v>
                </c:pt>
                <c:pt idx="1086">
                  <c:v>6.5</c:v>
                </c:pt>
                <c:pt idx="1087">
                  <c:v>19.5</c:v>
                </c:pt>
                <c:pt idx="1088">
                  <c:v>70.2</c:v>
                </c:pt>
                <c:pt idx="1089">
                  <c:v>109.2</c:v>
                </c:pt>
                <c:pt idx="1090">
                  <c:v>130.0</c:v>
                </c:pt>
                <c:pt idx="1091">
                  <c:v>133.9</c:v>
                </c:pt>
                <c:pt idx="1092">
                  <c:v>130.0</c:v>
                </c:pt>
                <c:pt idx="1093">
                  <c:v>127.4</c:v>
                </c:pt>
                <c:pt idx="1094">
                  <c:v>109.2</c:v>
                </c:pt>
                <c:pt idx="1095">
                  <c:v>104.0</c:v>
                </c:pt>
                <c:pt idx="1096">
                  <c:v>74.10000000000001</c:v>
                </c:pt>
                <c:pt idx="1097">
                  <c:v>63.7</c:v>
                </c:pt>
                <c:pt idx="1098">
                  <c:v>111.8</c:v>
                </c:pt>
                <c:pt idx="1099">
                  <c:v>118.3</c:v>
                </c:pt>
                <c:pt idx="1100">
                  <c:v>135.2</c:v>
                </c:pt>
                <c:pt idx="1101">
                  <c:v>143.0</c:v>
                </c:pt>
                <c:pt idx="1102">
                  <c:v>149.5</c:v>
                </c:pt>
                <c:pt idx="1103">
                  <c:v>133.9</c:v>
                </c:pt>
                <c:pt idx="1104">
                  <c:v>133.9</c:v>
                </c:pt>
                <c:pt idx="1105">
                  <c:v>128.7</c:v>
                </c:pt>
                <c:pt idx="1106">
                  <c:v>102.7</c:v>
                </c:pt>
                <c:pt idx="1107">
                  <c:v>80.60000000000001</c:v>
                </c:pt>
                <c:pt idx="1108">
                  <c:v>46.8</c:v>
                </c:pt>
                <c:pt idx="1109">
                  <c:v>36.4</c:v>
                </c:pt>
                <c:pt idx="1110">
                  <c:v>27.3</c:v>
                </c:pt>
                <c:pt idx="1111">
                  <c:v>15.6</c:v>
                </c:pt>
                <c:pt idx="1112">
                  <c:v>-14.04</c:v>
                </c:pt>
                <c:pt idx="1113">
                  <c:v>-25.74</c:v>
                </c:pt>
                <c:pt idx="1114">
                  <c:v>-53.82000000000001</c:v>
                </c:pt>
                <c:pt idx="1115">
                  <c:v>-35.1</c:v>
                </c:pt>
                <c:pt idx="1116">
                  <c:v>-11.7</c:v>
                </c:pt>
                <c:pt idx="1117">
                  <c:v>-11.7</c:v>
                </c:pt>
                <c:pt idx="1118">
                  <c:v>13.0</c:v>
                </c:pt>
                <c:pt idx="1119">
                  <c:v>32.5</c:v>
                </c:pt>
                <c:pt idx="1120">
                  <c:v>-14.04</c:v>
                </c:pt>
                <c:pt idx="1121">
                  <c:v>-32.76</c:v>
                </c:pt>
                <c:pt idx="1122">
                  <c:v>-32.76</c:v>
                </c:pt>
                <c:pt idx="1123">
                  <c:v>-60.84000000000001</c:v>
                </c:pt>
                <c:pt idx="1124">
                  <c:v>-65.52</c:v>
                </c:pt>
                <c:pt idx="1125">
                  <c:v>-58.5</c:v>
                </c:pt>
                <c:pt idx="1126">
                  <c:v>-58.5</c:v>
                </c:pt>
                <c:pt idx="1127">
                  <c:v>-65.52</c:v>
                </c:pt>
                <c:pt idx="1128">
                  <c:v>-65.52</c:v>
                </c:pt>
                <c:pt idx="1129">
                  <c:v>-65.52</c:v>
                </c:pt>
                <c:pt idx="1130">
                  <c:v>-65.52</c:v>
                </c:pt>
                <c:pt idx="1131">
                  <c:v>-65.52</c:v>
                </c:pt>
                <c:pt idx="1132">
                  <c:v>-11.7</c:v>
                </c:pt>
                <c:pt idx="1133">
                  <c:v>37.7</c:v>
                </c:pt>
                <c:pt idx="1134">
                  <c:v>32.5</c:v>
                </c:pt>
                <c:pt idx="1135">
                  <c:v>40.3</c:v>
                </c:pt>
                <c:pt idx="1136">
                  <c:v>92.3</c:v>
                </c:pt>
                <c:pt idx="1137">
                  <c:v>96.2</c:v>
                </c:pt>
                <c:pt idx="1138">
                  <c:v>107.9</c:v>
                </c:pt>
                <c:pt idx="1139">
                  <c:v>107.9</c:v>
                </c:pt>
                <c:pt idx="1140">
                  <c:v>79.3</c:v>
                </c:pt>
                <c:pt idx="1141">
                  <c:v>71.5</c:v>
                </c:pt>
                <c:pt idx="1142">
                  <c:v>31.2</c:v>
                </c:pt>
                <c:pt idx="1143">
                  <c:v>13.0</c:v>
                </c:pt>
                <c:pt idx="1144">
                  <c:v>5.2</c:v>
                </c:pt>
                <c:pt idx="1145">
                  <c:v>-2.34</c:v>
                </c:pt>
                <c:pt idx="1146">
                  <c:v>-7.02</c:v>
                </c:pt>
                <c:pt idx="1147">
                  <c:v>-21.06</c:v>
                </c:pt>
                <c:pt idx="1148">
                  <c:v>-39.78</c:v>
                </c:pt>
                <c:pt idx="1149">
                  <c:v>-46.8</c:v>
                </c:pt>
                <c:pt idx="1150">
                  <c:v>-53.82000000000001</c:v>
                </c:pt>
                <c:pt idx="1151">
                  <c:v>42.9</c:v>
                </c:pt>
                <c:pt idx="1152">
                  <c:v>57.2</c:v>
                </c:pt>
                <c:pt idx="1153">
                  <c:v>62.40000000000001</c:v>
                </c:pt>
                <c:pt idx="1154">
                  <c:v>62.40000000000001</c:v>
                </c:pt>
                <c:pt idx="1155">
                  <c:v>80.60000000000001</c:v>
                </c:pt>
                <c:pt idx="1156">
                  <c:v>98.8</c:v>
                </c:pt>
                <c:pt idx="1157">
                  <c:v>101.4</c:v>
                </c:pt>
                <c:pt idx="1158">
                  <c:v>109.2</c:v>
                </c:pt>
                <c:pt idx="1159">
                  <c:v>80.60000000000001</c:v>
                </c:pt>
                <c:pt idx="1160">
                  <c:v>27.3</c:v>
                </c:pt>
                <c:pt idx="1161">
                  <c:v>10.4</c:v>
                </c:pt>
                <c:pt idx="1162">
                  <c:v>61.1</c:v>
                </c:pt>
                <c:pt idx="1163">
                  <c:v>94.9</c:v>
                </c:pt>
                <c:pt idx="1164">
                  <c:v>98.8</c:v>
                </c:pt>
                <c:pt idx="1165">
                  <c:v>111.8</c:v>
                </c:pt>
                <c:pt idx="1166">
                  <c:v>111.8</c:v>
                </c:pt>
                <c:pt idx="1167">
                  <c:v>94.9</c:v>
                </c:pt>
                <c:pt idx="1168">
                  <c:v>92.3</c:v>
                </c:pt>
                <c:pt idx="1169">
                  <c:v>75.4</c:v>
                </c:pt>
                <c:pt idx="1170">
                  <c:v>71.5</c:v>
                </c:pt>
                <c:pt idx="1171">
                  <c:v>65.0</c:v>
                </c:pt>
                <c:pt idx="1172">
                  <c:v>65.0</c:v>
                </c:pt>
                <c:pt idx="1173">
                  <c:v>61.1</c:v>
                </c:pt>
                <c:pt idx="1174">
                  <c:v>58.5</c:v>
                </c:pt>
                <c:pt idx="1175">
                  <c:v>41.6</c:v>
                </c:pt>
                <c:pt idx="1176">
                  <c:v>27.3</c:v>
                </c:pt>
                <c:pt idx="1177">
                  <c:v>20.8</c:v>
                </c:pt>
                <c:pt idx="1178">
                  <c:v>10.4</c:v>
                </c:pt>
                <c:pt idx="1179">
                  <c:v>3.9</c:v>
                </c:pt>
                <c:pt idx="1180">
                  <c:v>3.9</c:v>
                </c:pt>
                <c:pt idx="1181">
                  <c:v>0.0</c:v>
                </c:pt>
                <c:pt idx="1182">
                  <c:v>-23.4</c:v>
                </c:pt>
                <c:pt idx="1183">
                  <c:v>-30.42000000000001</c:v>
                </c:pt>
                <c:pt idx="1184">
                  <c:v>-30.42000000000001</c:v>
                </c:pt>
                <c:pt idx="1185">
                  <c:v>0.0</c:v>
                </c:pt>
                <c:pt idx="1186">
                  <c:v>41.6</c:v>
                </c:pt>
                <c:pt idx="1187">
                  <c:v>65.0</c:v>
                </c:pt>
                <c:pt idx="1188">
                  <c:v>98.8</c:v>
                </c:pt>
                <c:pt idx="1189">
                  <c:v>119.6</c:v>
                </c:pt>
                <c:pt idx="1190">
                  <c:v>130.0</c:v>
                </c:pt>
                <c:pt idx="1191">
                  <c:v>122.2</c:v>
                </c:pt>
                <c:pt idx="1192">
                  <c:v>105.3</c:v>
                </c:pt>
                <c:pt idx="1193">
                  <c:v>83.2</c:v>
                </c:pt>
                <c:pt idx="1194">
                  <c:v>68.9</c:v>
                </c:pt>
                <c:pt idx="1195">
                  <c:v>42.9</c:v>
                </c:pt>
                <c:pt idx="1196">
                  <c:v>22.1</c:v>
                </c:pt>
                <c:pt idx="1197">
                  <c:v>10.4</c:v>
                </c:pt>
                <c:pt idx="1198">
                  <c:v>0.0</c:v>
                </c:pt>
                <c:pt idx="1199">
                  <c:v>0.0</c:v>
                </c:pt>
                <c:pt idx="1200">
                  <c:v>10.4</c:v>
                </c:pt>
                <c:pt idx="1201">
                  <c:v>42.9</c:v>
                </c:pt>
                <c:pt idx="1202">
                  <c:v>93.60000000000001</c:v>
                </c:pt>
                <c:pt idx="1203">
                  <c:v>111.8</c:v>
                </c:pt>
                <c:pt idx="1204">
                  <c:v>122.2</c:v>
                </c:pt>
                <c:pt idx="1205">
                  <c:v>137.8</c:v>
                </c:pt>
                <c:pt idx="1206">
                  <c:v>152.1</c:v>
                </c:pt>
                <c:pt idx="1207">
                  <c:v>154.7</c:v>
                </c:pt>
                <c:pt idx="1208">
                  <c:v>158.6</c:v>
                </c:pt>
                <c:pt idx="1209">
                  <c:v>148.2</c:v>
                </c:pt>
                <c:pt idx="1210">
                  <c:v>140.4</c:v>
                </c:pt>
                <c:pt idx="1211">
                  <c:v>119.6</c:v>
                </c:pt>
                <c:pt idx="1212">
                  <c:v>111.8</c:v>
                </c:pt>
                <c:pt idx="1213">
                  <c:v>68.9</c:v>
                </c:pt>
                <c:pt idx="1214">
                  <c:v>50.7</c:v>
                </c:pt>
                <c:pt idx="1215">
                  <c:v>28.6</c:v>
                </c:pt>
                <c:pt idx="1216">
                  <c:v>18.2</c:v>
                </c:pt>
                <c:pt idx="1217">
                  <c:v>54.6</c:v>
                </c:pt>
                <c:pt idx="1218">
                  <c:v>101.4</c:v>
                </c:pt>
                <c:pt idx="1219">
                  <c:v>119.6</c:v>
                </c:pt>
                <c:pt idx="1220">
                  <c:v>154.7</c:v>
                </c:pt>
                <c:pt idx="1221">
                  <c:v>150.8</c:v>
                </c:pt>
                <c:pt idx="1222">
                  <c:v>154.7</c:v>
                </c:pt>
                <c:pt idx="1223">
                  <c:v>153.4</c:v>
                </c:pt>
                <c:pt idx="1224">
                  <c:v>153.4</c:v>
                </c:pt>
                <c:pt idx="1225">
                  <c:v>146.9</c:v>
                </c:pt>
                <c:pt idx="1226">
                  <c:v>146.9</c:v>
                </c:pt>
                <c:pt idx="1227">
                  <c:v>130.0</c:v>
                </c:pt>
                <c:pt idx="1228">
                  <c:v>102.7</c:v>
                </c:pt>
                <c:pt idx="1229">
                  <c:v>87.10000000000001</c:v>
                </c:pt>
                <c:pt idx="1230">
                  <c:v>58.5</c:v>
                </c:pt>
                <c:pt idx="1231">
                  <c:v>36.4</c:v>
                </c:pt>
                <c:pt idx="1232">
                  <c:v>28.6</c:v>
                </c:pt>
                <c:pt idx="1233">
                  <c:v>22.1</c:v>
                </c:pt>
                <c:pt idx="1234">
                  <c:v>15.6</c:v>
                </c:pt>
                <c:pt idx="1235">
                  <c:v>1.3</c:v>
                </c:pt>
                <c:pt idx="1236">
                  <c:v>-4.68</c:v>
                </c:pt>
                <c:pt idx="1237">
                  <c:v>-16.38</c:v>
                </c:pt>
                <c:pt idx="1238">
                  <c:v>-16.38</c:v>
                </c:pt>
                <c:pt idx="1239">
                  <c:v>44.2</c:v>
                </c:pt>
                <c:pt idx="1240">
                  <c:v>88.4</c:v>
                </c:pt>
                <c:pt idx="1241">
                  <c:v>120.9</c:v>
                </c:pt>
                <c:pt idx="1242">
                  <c:v>133.9</c:v>
                </c:pt>
                <c:pt idx="1243">
                  <c:v>154.7</c:v>
                </c:pt>
                <c:pt idx="1244">
                  <c:v>156.0</c:v>
                </c:pt>
                <c:pt idx="1245">
                  <c:v>152.1</c:v>
                </c:pt>
                <c:pt idx="1246">
                  <c:v>149.5</c:v>
                </c:pt>
                <c:pt idx="1247">
                  <c:v>159.9</c:v>
                </c:pt>
                <c:pt idx="1248">
                  <c:v>159.9</c:v>
                </c:pt>
                <c:pt idx="1249">
                  <c:v>150.8</c:v>
                </c:pt>
                <c:pt idx="1250">
                  <c:v>122.2</c:v>
                </c:pt>
                <c:pt idx="1251">
                  <c:v>126.1</c:v>
                </c:pt>
                <c:pt idx="1252">
                  <c:v>122.2</c:v>
                </c:pt>
                <c:pt idx="1253">
                  <c:v>80.60000000000001</c:v>
                </c:pt>
                <c:pt idx="1254">
                  <c:v>50.7</c:v>
                </c:pt>
                <c:pt idx="1255">
                  <c:v>39.0</c:v>
                </c:pt>
                <c:pt idx="1256">
                  <c:v>27.3</c:v>
                </c:pt>
                <c:pt idx="1257">
                  <c:v>40.3</c:v>
                </c:pt>
                <c:pt idx="1258">
                  <c:v>70.2</c:v>
                </c:pt>
                <c:pt idx="1259">
                  <c:v>92.3</c:v>
                </c:pt>
                <c:pt idx="1260">
                  <c:v>94.9</c:v>
                </c:pt>
                <c:pt idx="1261">
                  <c:v>123.5</c:v>
                </c:pt>
                <c:pt idx="1262">
                  <c:v>124.8</c:v>
                </c:pt>
                <c:pt idx="1263">
                  <c:v>123.5</c:v>
                </c:pt>
                <c:pt idx="1264">
                  <c:v>96.2</c:v>
                </c:pt>
                <c:pt idx="1265">
                  <c:v>76.7</c:v>
                </c:pt>
                <c:pt idx="1266">
                  <c:v>50.7</c:v>
                </c:pt>
                <c:pt idx="1267">
                  <c:v>28.6</c:v>
                </c:pt>
                <c:pt idx="1268">
                  <c:v>14.3</c:v>
                </c:pt>
                <c:pt idx="1269">
                  <c:v>-4.68</c:v>
                </c:pt>
                <c:pt idx="1270">
                  <c:v>-51.48</c:v>
                </c:pt>
                <c:pt idx="1271">
                  <c:v>-58.5</c:v>
                </c:pt>
                <c:pt idx="1272">
                  <c:v>-77.22</c:v>
                </c:pt>
                <c:pt idx="1273">
                  <c:v>-53.82000000000001</c:v>
                </c:pt>
                <c:pt idx="1274">
                  <c:v>-11.7</c:v>
                </c:pt>
                <c:pt idx="1275">
                  <c:v>42.9</c:v>
                </c:pt>
                <c:pt idx="1276">
                  <c:v>40.3</c:v>
                </c:pt>
                <c:pt idx="1277">
                  <c:v>67.60000000000001</c:v>
                </c:pt>
                <c:pt idx="1278">
                  <c:v>89.7</c:v>
                </c:pt>
                <c:pt idx="1279">
                  <c:v>84.5</c:v>
                </c:pt>
                <c:pt idx="1280">
                  <c:v>61.1</c:v>
                </c:pt>
                <c:pt idx="1281">
                  <c:v>61.1</c:v>
                </c:pt>
                <c:pt idx="1282">
                  <c:v>61.1</c:v>
                </c:pt>
                <c:pt idx="1283">
                  <c:v>20.8</c:v>
                </c:pt>
                <c:pt idx="1284">
                  <c:v>18.2</c:v>
                </c:pt>
                <c:pt idx="1285">
                  <c:v>29.9</c:v>
                </c:pt>
                <c:pt idx="1286">
                  <c:v>11.7</c:v>
                </c:pt>
                <c:pt idx="1287">
                  <c:v>-2.34</c:v>
                </c:pt>
                <c:pt idx="1288">
                  <c:v>-21.06</c:v>
                </c:pt>
                <c:pt idx="1289">
                  <c:v>-28.08</c:v>
                </c:pt>
                <c:pt idx="1290">
                  <c:v>24.7</c:v>
                </c:pt>
                <c:pt idx="1291">
                  <c:v>50.7</c:v>
                </c:pt>
                <c:pt idx="1292">
                  <c:v>76.7</c:v>
                </c:pt>
                <c:pt idx="1293">
                  <c:v>84.5</c:v>
                </c:pt>
                <c:pt idx="1294">
                  <c:v>66.3</c:v>
                </c:pt>
                <c:pt idx="1295">
                  <c:v>62.40000000000001</c:v>
                </c:pt>
                <c:pt idx="1296">
                  <c:v>59.8</c:v>
                </c:pt>
                <c:pt idx="1297">
                  <c:v>39.0</c:v>
                </c:pt>
                <c:pt idx="1298">
                  <c:v>14.3</c:v>
                </c:pt>
                <c:pt idx="1299">
                  <c:v>11.7</c:v>
                </c:pt>
                <c:pt idx="1300">
                  <c:v>11.7</c:v>
                </c:pt>
                <c:pt idx="1301">
                  <c:v>1.3</c:v>
                </c:pt>
                <c:pt idx="1302">
                  <c:v>-4.68</c:v>
                </c:pt>
                <c:pt idx="1303">
                  <c:v>-11.7</c:v>
                </c:pt>
                <c:pt idx="1304">
                  <c:v>-28.08</c:v>
                </c:pt>
                <c:pt idx="1305">
                  <c:v>-28.08</c:v>
                </c:pt>
                <c:pt idx="1306">
                  <c:v>-39.78</c:v>
                </c:pt>
                <c:pt idx="1307">
                  <c:v>-44.46</c:v>
                </c:pt>
                <c:pt idx="1308">
                  <c:v>-39.78</c:v>
                </c:pt>
                <c:pt idx="1309">
                  <c:v>-63.18000000000001</c:v>
                </c:pt>
                <c:pt idx="1310">
                  <c:v>-93.60000000000001</c:v>
                </c:pt>
                <c:pt idx="1311">
                  <c:v>-72.54</c:v>
                </c:pt>
                <c:pt idx="1312">
                  <c:v>-72.54</c:v>
                </c:pt>
                <c:pt idx="1313">
                  <c:v>36.4</c:v>
                </c:pt>
                <c:pt idx="1314">
                  <c:v>42.9</c:v>
                </c:pt>
                <c:pt idx="1315">
                  <c:v>52.0</c:v>
                </c:pt>
                <c:pt idx="1316">
                  <c:v>76.7</c:v>
                </c:pt>
                <c:pt idx="1317">
                  <c:v>88.4</c:v>
                </c:pt>
                <c:pt idx="1318">
                  <c:v>72.8</c:v>
                </c:pt>
                <c:pt idx="1319">
                  <c:v>55.9</c:v>
                </c:pt>
                <c:pt idx="1320">
                  <c:v>37.7</c:v>
                </c:pt>
                <c:pt idx="1321">
                  <c:v>20.8</c:v>
                </c:pt>
                <c:pt idx="1322">
                  <c:v>58.5</c:v>
                </c:pt>
                <c:pt idx="1323">
                  <c:v>54.6</c:v>
                </c:pt>
                <c:pt idx="1324">
                  <c:v>76.7</c:v>
                </c:pt>
                <c:pt idx="1325">
                  <c:v>80.60000000000001</c:v>
                </c:pt>
                <c:pt idx="1326">
                  <c:v>83.2</c:v>
                </c:pt>
                <c:pt idx="1327">
                  <c:v>80.60000000000001</c:v>
                </c:pt>
                <c:pt idx="1328">
                  <c:v>53.3</c:v>
                </c:pt>
                <c:pt idx="1329">
                  <c:v>49.4</c:v>
                </c:pt>
                <c:pt idx="1330">
                  <c:v>45.5</c:v>
                </c:pt>
                <c:pt idx="1331">
                  <c:v>32.5</c:v>
                </c:pt>
                <c:pt idx="1332">
                  <c:v>20.8</c:v>
                </c:pt>
                <c:pt idx="1333">
                  <c:v>-14.04</c:v>
                </c:pt>
                <c:pt idx="1334">
                  <c:v>-44.46</c:v>
                </c:pt>
                <c:pt idx="1335">
                  <c:v>24.7</c:v>
                </c:pt>
                <c:pt idx="1336">
                  <c:v>36.4</c:v>
                </c:pt>
                <c:pt idx="1337">
                  <c:v>79.3</c:v>
                </c:pt>
                <c:pt idx="1338">
                  <c:v>72.8</c:v>
                </c:pt>
                <c:pt idx="1339">
                  <c:v>62.40000000000001</c:v>
                </c:pt>
                <c:pt idx="1340">
                  <c:v>29.9</c:v>
                </c:pt>
                <c:pt idx="1341">
                  <c:v>36.4</c:v>
                </c:pt>
                <c:pt idx="1342">
                  <c:v>29.9</c:v>
                </c:pt>
                <c:pt idx="1343">
                  <c:v>23.4</c:v>
                </c:pt>
                <c:pt idx="1344">
                  <c:v>19.5</c:v>
                </c:pt>
                <c:pt idx="1345">
                  <c:v>9.1</c:v>
                </c:pt>
                <c:pt idx="1346">
                  <c:v>-21.06</c:v>
                </c:pt>
                <c:pt idx="1347">
                  <c:v>-39.78</c:v>
                </c:pt>
                <c:pt idx="1348">
                  <c:v>-49.14</c:v>
                </c:pt>
                <c:pt idx="1349">
                  <c:v>-28.08</c:v>
                </c:pt>
                <c:pt idx="1350">
                  <c:v>-46.8</c:v>
                </c:pt>
                <c:pt idx="1351">
                  <c:v>-16.38</c:v>
                </c:pt>
                <c:pt idx="1352">
                  <c:v>-16.38</c:v>
                </c:pt>
                <c:pt idx="1353">
                  <c:v>-16.38</c:v>
                </c:pt>
                <c:pt idx="1354">
                  <c:v>-16.38</c:v>
                </c:pt>
                <c:pt idx="1355">
                  <c:v>1.3</c:v>
                </c:pt>
                <c:pt idx="1356">
                  <c:v>15.6</c:v>
                </c:pt>
                <c:pt idx="1357">
                  <c:v>36.4</c:v>
                </c:pt>
                <c:pt idx="1358">
                  <c:v>76.7</c:v>
                </c:pt>
                <c:pt idx="1359">
                  <c:v>92.3</c:v>
                </c:pt>
                <c:pt idx="1360">
                  <c:v>76.7</c:v>
                </c:pt>
                <c:pt idx="1361">
                  <c:v>66.3</c:v>
                </c:pt>
                <c:pt idx="1362">
                  <c:v>36.4</c:v>
                </c:pt>
                <c:pt idx="1363">
                  <c:v>29.9</c:v>
                </c:pt>
                <c:pt idx="1364">
                  <c:v>19.5</c:v>
                </c:pt>
                <c:pt idx="1365">
                  <c:v>15.6</c:v>
                </c:pt>
                <c:pt idx="1366">
                  <c:v>19.5</c:v>
                </c:pt>
                <c:pt idx="1367">
                  <c:v>44.2</c:v>
                </c:pt>
                <c:pt idx="1368">
                  <c:v>58.5</c:v>
                </c:pt>
                <c:pt idx="1369">
                  <c:v>67.60000000000001</c:v>
                </c:pt>
                <c:pt idx="1370">
                  <c:v>62.40000000000001</c:v>
                </c:pt>
                <c:pt idx="1371">
                  <c:v>70.2</c:v>
                </c:pt>
                <c:pt idx="1372">
                  <c:v>68.9</c:v>
                </c:pt>
                <c:pt idx="1373">
                  <c:v>16.9</c:v>
                </c:pt>
                <c:pt idx="1374">
                  <c:v>16.9</c:v>
                </c:pt>
                <c:pt idx="1375">
                  <c:v>24.7</c:v>
                </c:pt>
                <c:pt idx="1376">
                  <c:v>15.6</c:v>
                </c:pt>
                <c:pt idx="1377">
                  <c:v>15.6</c:v>
                </c:pt>
                <c:pt idx="1378">
                  <c:v>23.4</c:v>
                </c:pt>
                <c:pt idx="1379">
                  <c:v>16.9</c:v>
                </c:pt>
                <c:pt idx="1380">
                  <c:v>15.6</c:v>
                </c:pt>
                <c:pt idx="1381">
                  <c:v>13.0</c:v>
                </c:pt>
                <c:pt idx="1382">
                  <c:v>1.3</c:v>
                </c:pt>
                <c:pt idx="1383">
                  <c:v>-46.8</c:v>
                </c:pt>
                <c:pt idx="1384">
                  <c:v>-63.18000000000001</c:v>
                </c:pt>
                <c:pt idx="1385">
                  <c:v>-51.48</c:v>
                </c:pt>
                <c:pt idx="1386">
                  <c:v>-18.72</c:v>
                </c:pt>
                <c:pt idx="1387">
                  <c:v>-18.72</c:v>
                </c:pt>
                <c:pt idx="1388">
                  <c:v>3.9</c:v>
                </c:pt>
                <c:pt idx="1389">
                  <c:v>3.9</c:v>
                </c:pt>
                <c:pt idx="1390">
                  <c:v>-2.34</c:v>
                </c:pt>
                <c:pt idx="1391">
                  <c:v>-28.08</c:v>
                </c:pt>
                <c:pt idx="1392">
                  <c:v>-9.36</c:v>
                </c:pt>
                <c:pt idx="1393">
                  <c:v>18.2</c:v>
                </c:pt>
                <c:pt idx="1394">
                  <c:v>40.3</c:v>
                </c:pt>
                <c:pt idx="1395">
                  <c:v>87.10000000000001</c:v>
                </c:pt>
                <c:pt idx="1396">
                  <c:v>91.0</c:v>
                </c:pt>
                <c:pt idx="1397">
                  <c:v>102.7</c:v>
                </c:pt>
                <c:pt idx="1398">
                  <c:v>104.0</c:v>
                </c:pt>
                <c:pt idx="1399">
                  <c:v>105.3</c:v>
                </c:pt>
                <c:pt idx="1400">
                  <c:v>169.0</c:v>
                </c:pt>
                <c:pt idx="1401">
                  <c:v>158.6</c:v>
                </c:pt>
                <c:pt idx="1402">
                  <c:v>162.5</c:v>
                </c:pt>
                <c:pt idx="1403">
                  <c:v>163.8</c:v>
                </c:pt>
                <c:pt idx="1404">
                  <c:v>159.9</c:v>
                </c:pt>
                <c:pt idx="1405">
                  <c:v>166.4</c:v>
                </c:pt>
                <c:pt idx="1406">
                  <c:v>157.3</c:v>
                </c:pt>
                <c:pt idx="1407">
                  <c:v>158.6</c:v>
                </c:pt>
                <c:pt idx="1408">
                  <c:v>137.8</c:v>
                </c:pt>
                <c:pt idx="1409">
                  <c:v>123.5</c:v>
                </c:pt>
                <c:pt idx="1410">
                  <c:v>169.0</c:v>
                </c:pt>
                <c:pt idx="1411">
                  <c:v>156.0</c:v>
                </c:pt>
                <c:pt idx="1412">
                  <c:v>152.1</c:v>
                </c:pt>
                <c:pt idx="1413">
                  <c:v>152.1</c:v>
                </c:pt>
                <c:pt idx="1414">
                  <c:v>152.1</c:v>
                </c:pt>
                <c:pt idx="1415">
                  <c:v>141.7</c:v>
                </c:pt>
                <c:pt idx="1416">
                  <c:v>119.6</c:v>
                </c:pt>
                <c:pt idx="1417">
                  <c:v>156.0</c:v>
                </c:pt>
                <c:pt idx="1418">
                  <c:v>141.7</c:v>
                </c:pt>
                <c:pt idx="1419">
                  <c:v>97.5</c:v>
                </c:pt>
                <c:pt idx="1420">
                  <c:v>150.8</c:v>
                </c:pt>
                <c:pt idx="1421">
                  <c:v>148.2</c:v>
                </c:pt>
                <c:pt idx="1422">
                  <c:v>133.9</c:v>
                </c:pt>
                <c:pt idx="1423">
                  <c:v>101.4</c:v>
                </c:pt>
                <c:pt idx="1424">
                  <c:v>153.4</c:v>
                </c:pt>
                <c:pt idx="1425">
                  <c:v>157.3</c:v>
                </c:pt>
                <c:pt idx="1426">
                  <c:v>156.0</c:v>
                </c:pt>
                <c:pt idx="1427">
                  <c:v>156.0</c:v>
                </c:pt>
                <c:pt idx="1428">
                  <c:v>145.6</c:v>
                </c:pt>
                <c:pt idx="1429">
                  <c:v>152.1</c:v>
                </c:pt>
                <c:pt idx="1430">
                  <c:v>149.5</c:v>
                </c:pt>
                <c:pt idx="1431">
                  <c:v>143.0</c:v>
                </c:pt>
                <c:pt idx="1432">
                  <c:v>148.2</c:v>
                </c:pt>
                <c:pt idx="1433">
                  <c:v>153.4</c:v>
                </c:pt>
                <c:pt idx="1434">
                  <c:v>148.2</c:v>
                </c:pt>
                <c:pt idx="1435">
                  <c:v>123.5</c:v>
                </c:pt>
                <c:pt idx="1436">
                  <c:v>171.6</c:v>
                </c:pt>
                <c:pt idx="1437">
                  <c:v>166.4</c:v>
                </c:pt>
                <c:pt idx="1438">
                  <c:v>163.8</c:v>
                </c:pt>
                <c:pt idx="1439">
                  <c:v>163.8</c:v>
                </c:pt>
                <c:pt idx="1440">
                  <c:v>153.4</c:v>
                </c:pt>
                <c:pt idx="1441">
                  <c:v>143.0</c:v>
                </c:pt>
                <c:pt idx="1442">
                  <c:v>131.3</c:v>
                </c:pt>
                <c:pt idx="1443">
                  <c:v>159.9</c:v>
                </c:pt>
                <c:pt idx="1444">
                  <c:v>156.0</c:v>
                </c:pt>
                <c:pt idx="1445">
                  <c:v>156.0</c:v>
                </c:pt>
                <c:pt idx="1446">
                  <c:v>126.1</c:v>
                </c:pt>
                <c:pt idx="1447">
                  <c:v>146.9</c:v>
                </c:pt>
                <c:pt idx="1448">
                  <c:v>145.6</c:v>
                </c:pt>
                <c:pt idx="1449">
                  <c:v>143.0</c:v>
                </c:pt>
                <c:pt idx="1450">
                  <c:v>137.8</c:v>
                </c:pt>
                <c:pt idx="1451">
                  <c:v>133.9</c:v>
                </c:pt>
                <c:pt idx="1452">
                  <c:v>149.5</c:v>
                </c:pt>
                <c:pt idx="1453">
                  <c:v>127.4</c:v>
                </c:pt>
                <c:pt idx="1454">
                  <c:v>153.4</c:v>
                </c:pt>
                <c:pt idx="1455">
                  <c:v>163.8</c:v>
                </c:pt>
                <c:pt idx="1456">
                  <c:v>153.4</c:v>
                </c:pt>
                <c:pt idx="1457">
                  <c:v>131.3</c:v>
                </c:pt>
                <c:pt idx="1458">
                  <c:v>156.0</c:v>
                </c:pt>
                <c:pt idx="1459">
                  <c:v>148.2</c:v>
                </c:pt>
                <c:pt idx="1460">
                  <c:v>146.9</c:v>
                </c:pt>
                <c:pt idx="1461">
                  <c:v>145.6</c:v>
                </c:pt>
                <c:pt idx="1462">
                  <c:v>144.3</c:v>
                </c:pt>
                <c:pt idx="1463">
                  <c:v>154.7</c:v>
                </c:pt>
                <c:pt idx="1464">
                  <c:v>154.7</c:v>
                </c:pt>
                <c:pt idx="1465">
                  <c:v>133.9</c:v>
                </c:pt>
                <c:pt idx="1466">
                  <c:v>122.2</c:v>
                </c:pt>
                <c:pt idx="1467">
                  <c:v>126.1</c:v>
                </c:pt>
                <c:pt idx="1468">
                  <c:v>128.7</c:v>
                </c:pt>
                <c:pt idx="1469">
                  <c:v>149.5</c:v>
                </c:pt>
                <c:pt idx="1470">
                  <c:v>144.3</c:v>
                </c:pt>
                <c:pt idx="1471">
                  <c:v>137.8</c:v>
                </c:pt>
                <c:pt idx="1472">
                  <c:v>152.1</c:v>
                </c:pt>
                <c:pt idx="1473">
                  <c:v>150.8</c:v>
                </c:pt>
                <c:pt idx="1474">
                  <c:v>167.7</c:v>
                </c:pt>
                <c:pt idx="1475">
                  <c:v>148.2</c:v>
                </c:pt>
                <c:pt idx="1476">
                  <c:v>148.2</c:v>
                </c:pt>
                <c:pt idx="1477">
                  <c:v>148.2</c:v>
                </c:pt>
                <c:pt idx="1478">
                  <c:v>148.2</c:v>
                </c:pt>
                <c:pt idx="1479">
                  <c:v>145.6</c:v>
                </c:pt>
                <c:pt idx="1480">
                  <c:v>152.1</c:v>
                </c:pt>
                <c:pt idx="1481">
                  <c:v>145.6</c:v>
                </c:pt>
                <c:pt idx="1482">
                  <c:v>145.6</c:v>
                </c:pt>
                <c:pt idx="1483">
                  <c:v>133.9</c:v>
                </c:pt>
                <c:pt idx="1484">
                  <c:v>131.3</c:v>
                </c:pt>
                <c:pt idx="1485">
                  <c:v>140.4</c:v>
                </c:pt>
                <c:pt idx="1486">
                  <c:v>157.3</c:v>
                </c:pt>
                <c:pt idx="1487">
                  <c:v>152.1</c:v>
                </c:pt>
                <c:pt idx="1488">
                  <c:v>106.6</c:v>
                </c:pt>
                <c:pt idx="1489">
                  <c:v>111.8</c:v>
                </c:pt>
                <c:pt idx="1490">
                  <c:v>136.5</c:v>
                </c:pt>
                <c:pt idx="1491">
                  <c:v>135.2</c:v>
                </c:pt>
                <c:pt idx="1492">
                  <c:v>128.7</c:v>
                </c:pt>
                <c:pt idx="1493">
                  <c:v>152.1</c:v>
                </c:pt>
                <c:pt idx="1494">
                  <c:v>149.5</c:v>
                </c:pt>
                <c:pt idx="1495">
                  <c:v>153.4</c:v>
                </c:pt>
                <c:pt idx="1496">
                  <c:v>128.7</c:v>
                </c:pt>
                <c:pt idx="1497">
                  <c:v>153.4</c:v>
                </c:pt>
                <c:pt idx="1498">
                  <c:v>150.8</c:v>
                </c:pt>
                <c:pt idx="1499">
                  <c:v>118.3</c:v>
                </c:pt>
                <c:pt idx="1500">
                  <c:v>141.7</c:v>
                </c:pt>
                <c:pt idx="1501">
                  <c:v>169.0</c:v>
                </c:pt>
                <c:pt idx="1502">
                  <c:v>167.7</c:v>
                </c:pt>
                <c:pt idx="1503">
                  <c:v>157.3</c:v>
                </c:pt>
                <c:pt idx="1504">
                  <c:v>157.3</c:v>
                </c:pt>
                <c:pt idx="1505">
                  <c:v>156.0</c:v>
                </c:pt>
                <c:pt idx="1506">
                  <c:v>136.5</c:v>
                </c:pt>
                <c:pt idx="1507">
                  <c:v>153.4</c:v>
                </c:pt>
                <c:pt idx="1508">
                  <c:v>146.9</c:v>
                </c:pt>
                <c:pt idx="1509">
                  <c:v>139.1</c:v>
                </c:pt>
                <c:pt idx="1510">
                  <c:v>135.2</c:v>
                </c:pt>
                <c:pt idx="1511">
                  <c:v>146.9</c:v>
                </c:pt>
                <c:pt idx="1512">
                  <c:v>143.0</c:v>
                </c:pt>
                <c:pt idx="1513">
                  <c:v>137.8</c:v>
                </c:pt>
                <c:pt idx="1514">
                  <c:v>156.0</c:v>
                </c:pt>
                <c:pt idx="1515">
                  <c:v>137.8</c:v>
                </c:pt>
                <c:pt idx="1516">
                  <c:v>135.2</c:v>
                </c:pt>
                <c:pt idx="1517">
                  <c:v>145.6</c:v>
                </c:pt>
                <c:pt idx="1518">
                  <c:v>141.7</c:v>
                </c:pt>
                <c:pt idx="1519">
                  <c:v>165.1</c:v>
                </c:pt>
                <c:pt idx="1520">
                  <c:v>163.8</c:v>
                </c:pt>
                <c:pt idx="1521">
                  <c:v>149.5</c:v>
                </c:pt>
                <c:pt idx="1522">
                  <c:v>150.8</c:v>
                </c:pt>
                <c:pt idx="1523">
                  <c:v>150.8</c:v>
                </c:pt>
                <c:pt idx="1524">
                  <c:v>146.9</c:v>
                </c:pt>
                <c:pt idx="1525">
                  <c:v>140.4</c:v>
                </c:pt>
                <c:pt idx="1526">
                  <c:v>146.9</c:v>
                </c:pt>
                <c:pt idx="1527">
                  <c:v>140.4</c:v>
                </c:pt>
                <c:pt idx="1528">
                  <c:v>128.7</c:v>
                </c:pt>
                <c:pt idx="1529">
                  <c:v>109.2</c:v>
                </c:pt>
                <c:pt idx="1530">
                  <c:v>144.3</c:v>
                </c:pt>
                <c:pt idx="1531">
                  <c:v>156.0</c:v>
                </c:pt>
                <c:pt idx="1532">
                  <c:v>145.6</c:v>
                </c:pt>
                <c:pt idx="1533">
                  <c:v>156.0</c:v>
                </c:pt>
                <c:pt idx="1534">
                  <c:v>156.0</c:v>
                </c:pt>
                <c:pt idx="1535">
                  <c:v>156.0</c:v>
                </c:pt>
                <c:pt idx="1536">
                  <c:v>150.8</c:v>
                </c:pt>
                <c:pt idx="1537">
                  <c:v>145.6</c:v>
                </c:pt>
                <c:pt idx="1538">
                  <c:v>141.7</c:v>
                </c:pt>
                <c:pt idx="1539">
                  <c:v>130.0</c:v>
                </c:pt>
                <c:pt idx="1540">
                  <c:v>130.0</c:v>
                </c:pt>
                <c:pt idx="1541">
                  <c:v>126.1</c:v>
                </c:pt>
                <c:pt idx="1542">
                  <c:v>132.6</c:v>
                </c:pt>
                <c:pt idx="1543">
                  <c:v>158.6</c:v>
                </c:pt>
                <c:pt idx="1544">
                  <c:v>137.8</c:v>
                </c:pt>
                <c:pt idx="1545">
                  <c:v>161.2</c:v>
                </c:pt>
                <c:pt idx="1546">
                  <c:v>158.6</c:v>
                </c:pt>
                <c:pt idx="1547">
                  <c:v>153.4</c:v>
                </c:pt>
                <c:pt idx="1548">
                  <c:v>133.9</c:v>
                </c:pt>
                <c:pt idx="1549">
                  <c:v>130.0</c:v>
                </c:pt>
                <c:pt idx="1550">
                  <c:v>163.8</c:v>
                </c:pt>
                <c:pt idx="1551">
                  <c:v>159.9</c:v>
                </c:pt>
                <c:pt idx="1552">
                  <c:v>136.5</c:v>
                </c:pt>
                <c:pt idx="1553">
                  <c:v>127.4</c:v>
                </c:pt>
                <c:pt idx="1554">
                  <c:v>139.1</c:v>
                </c:pt>
                <c:pt idx="1555">
                  <c:v>139.1</c:v>
                </c:pt>
                <c:pt idx="1556">
                  <c:v>149.5</c:v>
                </c:pt>
                <c:pt idx="1557">
                  <c:v>135.2</c:v>
                </c:pt>
                <c:pt idx="1558">
                  <c:v>140.4</c:v>
                </c:pt>
                <c:pt idx="1559">
                  <c:v>156.0</c:v>
                </c:pt>
                <c:pt idx="1560">
                  <c:v>157.3</c:v>
                </c:pt>
                <c:pt idx="1561">
                  <c:v>161.2</c:v>
                </c:pt>
                <c:pt idx="1562">
                  <c:v>161.2</c:v>
                </c:pt>
                <c:pt idx="1563">
                  <c:v>156.0</c:v>
                </c:pt>
                <c:pt idx="1564">
                  <c:v>154.7</c:v>
                </c:pt>
                <c:pt idx="1565">
                  <c:v>135.2</c:v>
                </c:pt>
                <c:pt idx="1566">
                  <c:v>131.3</c:v>
                </c:pt>
                <c:pt idx="1567">
                  <c:v>140.4</c:v>
                </c:pt>
                <c:pt idx="1568">
                  <c:v>139.1</c:v>
                </c:pt>
                <c:pt idx="1569">
                  <c:v>149.5</c:v>
                </c:pt>
                <c:pt idx="1570">
                  <c:v>149.5</c:v>
                </c:pt>
                <c:pt idx="1571">
                  <c:v>156.0</c:v>
                </c:pt>
                <c:pt idx="1572">
                  <c:v>150.8</c:v>
                </c:pt>
                <c:pt idx="1573">
                  <c:v>149.5</c:v>
                </c:pt>
                <c:pt idx="1574">
                  <c:v>146.9</c:v>
                </c:pt>
                <c:pt idx="1575">
                  <c:v>167.7</c:v>
                </c:pt>
                <c:pt idx="1576">
                  <c:v>145.6</c:v>
                </c:pt>
                <c:pt idx="1577">
                  <c:v>154.7</c:v>
                </c:pt>
                <c:pt idx="1578">
                  <c:v>149.5</c:v>
                </c:pt>
                <c:pt idx="1579">
                  <c:v>148.2</c:v>
                </c:pt>
                <c:pt idx="1580">
                  <c:v>158.6</c:v>
                </c:pt>
                <c:pt idx="1581">
                  <c:v>156.0</c:v>
                </c:pt>
                <c:pt idx="1582">
                  <c:v>146.9</c:v>
                </c:pt>
                <c:pt idx="1583">
                  <c:v>111.8</c:v>
                </c:pt>
                <c:pt idx="1584">
                  <c:v>156.0</c:v>
                </c:pt>
                <c:pt idx="1585">
                  <c:v>148.2</c:v>
                </c:pt>
                <c:pt idx="1586">
                  <c:v>140.4</c:v>
                </c:pt>
                <c:pt idx="1587">
                  <c:v>139.1</c:v>
                </c:pt>
                <c:pt idx="1588">
                  <c:v>105.3</c:v>
                </c:pt>
                <c:pt idx="1589">
                  <c:v>157.3</c:v>
                </c:pt>
                <c:pt idx="1590">
                  <c:v>156.0</c:v>
                </c:pt>
                <c:pt idx="1591">
                  <c:v>152.1</c:v>
                </c:pt>
                <c:pt idx="1592">
                  <c:v>144.3</c:v>
                </c:pt>
                <c:pt idx="1593">
                  <c:v>143.0</c:v>
                </c:pt>
                <c:pt idx="1594">
                  <c:v>140.4</c:v>
                </c:pt>
                <c:pt idx="1595">
                  <c:v>127.4</c:v>
                </c:pt>
                <c:pt idx="1596">
                  <c:v>131.3</c:v>
                </c:pt>
                <c:pt idx="1597">
                  <c:v>124.8</c:v>
                </c:pt>
                <c:pt idx="1598">
                  <c:v>102.7</c:v>
                </c:pt>
                <c:pt idx="1599">
                  <c:v>98.8</c:v>
                </c:pt>
                <c:pt idx="1600">
                  <c:v>159.9</c:v>
                </c:pt>
                <c:pt idx="1601">
                  <c:v>159.9</c:v>
                </c:pt>
                <c:pt idx="1602">
                  <c:v>143.0</c:v>
                </c:pt>
                <c:pt idx="1603">
                  <c:v>143.0</c:v>
                </c:pt>
                <c:pt idx="1604">
                  <c:v>153.4</c:v>
                </c:pt>
                <c:pt idx="1605">
                  <c:v>150.8</c:v>
                </c:pt>
                <c:pt idx="1606">
                  <c:v>150.8</c:v>
                </c:pt>
                <c:pt idx="1607">
                  <c:v>141.7</c:v>
                </c:pt>
                <c:pt idx="1608">
                  <c:v>137.8</c:v>
                </c:pt>
                <c:pt idx="1609">
                  <c:v>149.5</c:v>
                </c:pt>
                <c:pt idx="1610">
                  <c:v>149.5</c:v>
                </c:pt>
                <c:pt idx="1611">
                  <c:v>152.1</c:v>
                </c:pt>
                <c:pt idx="1612">
                  <c:v>165.1</c:v>
                </c:pt>
                <c:pt idx="1613">
                  <c:v>141.7</c:v>
                </c:pt>
                <c:pt idx="1614">
                  <c:v>150.8</c:v>
                </c:pt>
                <c:pt idx="1615">
                  <c:v>146.9</c:v>
                </c:pt>
                <c:pt idx="1616">
                  <c:v>152.1</c:v>
                </c:pt>
                <c:pt idx="1617">
                  <c:v>106.6</c:v>
                </c:pt>
                <c:pt idx="1618">
                  <c:v>154.7</c:v>
                </c:pt>
                <c:pt idx="1619">
                  <c:v>154.7</c:v>
                </c:pt>
                <c:pt idx="1620">
                  <c:v>120.9</c:v>
                </c:pt>
                <c:pt idx="1621">
                  <c:v>113.1</c:v>
                </c:pt>
                <c:pt idx="1622">
                  <c:v>157.3</c:v>
                </c:pt>
                <c:pt idx="1623">
                  <c:v>153.4</c:v>
                </c:pt>
                <c:pt idx="1624">
                  <c:v>150.8</c:v>
                </c:pt>
                <c:pt idx="1625">
                  <c:v>141.7</c:v>
                </c:pt>
                <c:pt idx="1626">
                  <c:v>139.1</c:v>
                </c:pt>
                <c:pt idx="1627">
                  <c:v>144.3</c:v>
                </c:pt>
                <c:pt idx="1628">
                  <c:v>140.4</c:v>
                </c:pt>
                <c:pt idx="1629">
                  <c:v>117.0</c:v>
                </c:pt>
                <c:pt idx="1630">
                  <c:v>130.0</c:v>
                </c:pt>
                <c:pt idx="1631">
                  <c:v>150.8</c:v>
                </c:pt>
                <c:pt idx="1632">
                  <c:v>149.5</c:v>
                </c:pt>
                <c:pt idx="1633">
                  <c:v>146.9</c:v>
                </c:pt>
                <c:pt idx="1634">
                  <c:v>141.7</c:v>
                </c:pt>
                <c:pt idx="1635">
                  <c:v>157.3</c:v>
                </c:pt>
                <c:pt idx="1636">
                  <c:v>149.5</c:v>
                </c:pt>
                <c:pt idx="1637">
                  <c:v>154.7</c:v>
                </c:pt>
                <c:pt idx="1638">
                  <c:v>146.9</c:v>
                </c:pt>
                <c:pt idx="1639">
                  <c:v>145.6</c:v>
                </c:pt>
                <c:pt idx="1640">
                  <c:v>127.4</c:v>
                </c:pt>
                <c:pt idx="1641">
                  <c:v>150.8</c:v>
                </c:pt>
                <c:pt idx="1642">
                  <c:v>141.7</c:v>
                </c:pt>
                <c:pt idx="1643">
                  <c:v>84.5</c:v>
                </c:pt>
                <c:pt idx="1644">
                  <c:v>152.1</c:v>
                </c:pt>
                <c:pt idx="1645">
                  <c:v>117.0</c:v>
                </c:pt>
                <c:pt idx="1646">
                  <c:v>140.4</c:v>
                </c:pt>
                <c:pt idx="1647">
                  <c:v>133.9</c:v>
                </c:pt>
                <c:pt idx="1648">
                  <c:v>132.6</c:v>
                </c:pt>
                <c:pt idx="1649">
                  <c:v>111.8</c:v>
                </c:pt>
                <c:pt idx="1650">
                  <c:v>152.1</c:v>
                </c:pt>
                <c:pt idx="1651">
                  <c:v>130.0</c:v>
                </c:pt>
                <c:pt idx="1652">
                  <c:v>120.9</c:v>
                </c:pt>
                <c:pt idx="1653">
                  <c:v>128.7</c:v>
                </c:pt>
                <c:pt idx="1654">
                  <c:v>152.1</c:v>
                </c:pt>
                <c:pt idx="1655">
                  <c:v>98.8</c:v>
                </c:pt>
                <c:pt idx="1656">
                  <c:v>150.8</c:v>
                </c:pt>
                <c:pt idx="1657">
                  <c:v>150.8</c:v>
                </c:pt>
                <c:pt idx="1658">
                  <c:v>136.5</c:v>
                </c:pt>
                <c:pt idx="1659">
                  <c:v>127.4</c:v>
                </c:pt>
                <c:pt idx="1660">
                  <c:v>131.3</c:v>
                </c:pt>
                <c:pt idx="1661">
                  <c:v>122.2</c:v>
                </c:pt>
                <c:pt idx="1662">
                  <c:v>140.4</c:v>
                </c:pt>
                <c:pt idx="1663">
                  <c:v>148.2</c:v>
                </c:pt>
                <c:pt idx="1664">
                  <c:v>137.8</c:v>
                </c:pt>
                <c:pt idx="1665">
                  <c:v>124.8</c:v>
                </c:pt>
                <c:pt idx="1666">
                  <c:v>119.6</c:v>
                </c:pt>
                <c:pt idx="1667">
                  <c:v>146.9</c:v>
                </c:pt>
                <c:pt idx="1668">
                  <c:v>137.8</c:v>
                </c:pt>
                <c:pt idx="1669">
                  <c:v>149.5</c:v>
                </c:pt>
                <c:pt idx="1670">
                  <c:v>133.9</c:v>
                </c:pt>
                <c:pt idx="1671">
                  <c:v>150.8</c:v>
                </c:pt>
                <c:pt idx="1672">
                  <c:v>117.0</c:v>
                </c:pt>
                <c:pt idx="1673">
                  <c:v>148.2</c:v>
                </c:pt>
                <c:pt idx="1674">
                  <c:v>148.2</c:v>
                </c:pt>
                <c:pt idx="1675">
                  <c:v>133.9</c:v>
                </c:pt>
                <c:pt idx="1676">
                  <c:v>124.8</c:v>
                </c:pt>
                <c:pt idx="1677">
                  <c:v>118.3</c:v>
                </c:pt>
                <c:pt idx="1678">
                  <c:v>111.8</c:v>
                </c:pt>
                <c:pt idx="1679">
                  <c:v>111.8</c:v>
                </c:pt>
                <c:pt idx="1680">
                  <c:v>144.3</c:v>
                </c:pt>
                <c:pt idx="1681">
                  <c:v>114.4</c:v>
                </c:pt>
                <c:pt idx="1682">
                  <c:v>111.8</c:v>
                </c:pt>
                <c:pt idx="1683">
                  <c:v>102.7</c:v>
                </c:pt>
                <c:pt idx="1684">
                  <c:v>132.6</c:v>
                </c:pt>
                <c:pt idx="1685">
                  <c:v>128.7</c:v>
                </c:pt>
                <c:pt idx="1686">
                  <c:v>100.1</c:v>
                </c:pt>
                <c:pt idx="1687">
                  <c:v>120.9</c:v>
                </c:pt>
                <c:pt idx="1688">
                  <c:v>107.9</c:v>
                </c:pt>
                <c:pt idx="1689">
                  <c:v>101.4</c:v>
                </c:pt>
                <c:pt idx="1690">
                  <c:v>88.4</c:v>
                </c:pt>
                <c:pt idx="1691">
                  <c:v>124.8</c:v>
                </c:pt>
                <c:pt idx="1692">
                  <c:v>122.2</c:v>
                </c:pt>
                <c:pt idx="1693">
                  <c:v>110.5</c:v>
                </c:pt>
                <c:pt idx="1694">
                  <c:v>120.9</c:v>
                </c:pt>
                <c:pt idx="1695">
                  <c:v>154.7</c:v>
                </c:pt>
                <c:pt idx="1696">
                  <c:v>132.6</c:v>
                </c:pt>
                <c:pt idx="1697">
                  <c:v>130.0</c:v>
                </c:pt>
                <c:pt idx="1698">
                  <c:v>146.9</c:v>
                </c:pt>
                <c:pt idx="1699">
                  <c:v>152.1</c:v>
                </c:pt>
                <c:pt idx="1700">
                  <c:v>150.8</c:v>
                </c:pt>
                <c:pt idx="1701">
                  <c:v>139.1</c:v>
                </c:pt>
                <c:pt idx="1702">
                  <c:v>153.4</c:v>
                </c:pt>
                <c:pt idx="1703">
                  <c:v>150.8</c:v>
                </c:pt>
                <c:pt idx="1704">
                  <c:v>161.2</c:v>
                </c:pt>
                <c:pt idx="1705">
                  <c:v>145.6</c:v>
                </c:pt>
                <c:pt idx="1706">
                  <c:v>139.1</c:v>
                </c:pt>
                <c:pt idx="1707">
                  <c:v>131.3</c:v>
                </c:pt>
                <c:pt idx="1708">
                  <c:v>127.4</c:v>
                </c:pt>
                <c:pt idx="1709">
                  <c:v>117.0</c:v>
                </c:pt>
                <c:pt idx="1710">
                  <c:v>140.4</c:v>
                </c:pt>
                <c:pt idx="1711">
                  <c:v>139.1</c:v>
                </c:pt>
                <c:pt idx="1712">
                  <c:v>127.4</c:v>
                </c:pt>
                <c:pt idx="1713">
                  <c:v>123.5</c:v>
                </c:pt>
                <c:pt idx="1714">
                  <c:v>122.2</c:v>
                </c:pt>
                <c:pt idx="1715">
                  <c:v>119.6</c:v>
                </c:pt>
                <c:pt idx="1716">
                  <c:v>114.4</c:v>
                </c:pt>
                <c:pt idx="1717">
                  <c:v>101.4</c:v>
                </c:pt>
                <c:pt idx="1718">
                  <c:v>154.7</c:v>
                </c:pt>
                <c:pt idx="1719">
                  <c:v>154.7</c:v>
                </c:pt>
                <c:pt idx="1720">
                  <c:v>145.6</c:v>
                </c:pt>
                <c:pt idx="1721">
                  <c:v>122.2</c:v>
                </c:pt>
                <c:pt idx="1722">
                  <c:v>120.9</c:v>
                </c:pt>
                <c:pt idx="1723">
                  <c:v>107.9</c:v>
                </c:pt>
                <c:pt idx="1724">
                  <c:v>158.6</c:v>
                </c:pt>
                <c:pt idx="1725">
                  <c:v>150.8</c:v>
                </c:pt>
                <c:pt idx="1726">
                  <c:v>141.7</c:v>
                </c:pt>
                <c:pt idx="1727">
                  <c:v>114.4</c:v>
                </c:pt>
                <c:pt idx="1728">
                  <c:v>158.6</c:v>
                </c:pt>
                <c:pt idx="1729">
                  <c:v>146.9</c:v>
                </c:pt>
                <c:pt idx="1730">
                  <c:v>144.3</c:v>
                </c:pt>
                <c:pt idx="1731">
                  <c:v>143.0</c:v>
                </c:pt>
                <c:pt idx="1732">
                  <c:v>143.0</c:v>
                </c:pt>
                <c:pt idx="1733">
                  <c:v>135.2</c:v>
                </c:pt>
                <c:pt idx="1734">
                  <c:v>135.2</c:v>
                </c:pt>
                <c:pt idx="1735">
                  <c:v>146.9</c:v>
                </c:pt>
                <c:pt idx="1736">
                  <c:v>135.2</c:v>
                </c:pt>
                <c:pt idx="1737">
                  <c:v>132.6</c:v>
                </c:pt>
                <c:pt idx="1738">
                  <c:v>132.6</c:v>
                </c:pt>
                <c:pt idx="1739">
                  <c:v>131.3</c:v>
                </c:pt>
                <c:pt idx="1740">
                  <c:v>131.3</c:v>
                </c:pt>
                <c:pt idx="1741">
                  <c:v>126.1</c:v>
                </c:pt>
                <c:pt idx="1742">
                  <c:v>130.0</c:v>
                </c:pt>
                <c:pt idx="1743">
                  <c:v>122.2</c:v>
                </c:pt>
                <c:pt idx="1744">
                  <c:v>140.4</c:v>
                </c:pt>
                <c:pt idx="1745">
                  <c:v>140.4</c:v>
                </c:pt>
                <c:pt idx="1746">
                  <c:v>133.9</c:v>
                </c:pt>
                <c:pt idx="1747">
                  <c:v>148.2</c:v>
                </c:pt>
                <c:pt idx="1748">
                  <c:v>146.9</c:v>
                </c:pt>
                <c:pt idx="1749">
                  <c:v>139.1</c:v>
                </c:pt>
                <c:pt idx="1750">
                  <c:v>149.5</c:v>
                </c:pt>
                <c:pt idx="1751">
                  <c:v>149.5</c:v>
                </c:pt>
                <c:pt idx="1752">
                  <c:v>146.9</c:v>
                </c:pt>
                <c:pt idx="1753">
                  <c:v>146.9</c:v>
                </c:pt>
                <c:pt idx="1754">
                  <c:v>145.6</c:v>
                </c:pt>
                <c:pt idx="1755">
                  <c:v>145.6</c:v>
                </c:pt>
                <c:pt idx="1756">
                  <c:v>146.9</c:v>
                </c:pt>
                <c:pt idx="1757">
                  <c:v>145.6</c:v>
                </c:pt>
                <c:pt idx="1758">
                  <c:v>131.3</c:v>
                </c:pt>
                <c:pt idx="1759">
                  <c:v>66.3</c:v>
                </c:pt>
                <c:pt idx="1760">
                  <c:v>158.6</c:v>
                </c:pt>
                <c:pt idx="1761">
                  <c:v>156.0</c:v>
                </c:pt>
                <c:pt idx="1762">
                  <c:v>154.7</c:v>
                </c:pt>
                <c:pt idx="1763">
                  <c:v>154.7</c:v>
                </c:pt>
                <c:pt idx="1764">
                  <c:v>149.5</c:v>
                </c:pt>
                <c:pt idx="1765">
                  <c:v>144.3</c:v>
                </c:pt>
                <c:pt idx="1766">
                  <c:v>137.8</c:v>
                </c:pt>
                <c:pt idx="1767">
                  <c:v>124.8</c:v>
                </c:pt>
                <c:pt idx="1768">
                  <c:v>97.5</c:v>
                </c:pt>
                <c:pt idx="1769">
                  <c:v>153.4</c:v>
                </c:pt>
                <c:pt idx="1770">
                  <c:v>117.0</c:v>
                </c:pt>
                <c:pt idx="1771">
                  <c:v>139.1</c:v>
                </c:pt>
                <c:pt idx="1772">
                  <c:v>140.4</c:v>
                </c:pt>
                <c:pt idx="1773">
                  <c:v>143.0</c:v>
                </c:pt>
                <c:pt idx="1774">
                  <c:v>141.7</c:v>
                </c:pt>
                <c:pt idx="1775">
                  <c:v>136.5</c:v>
                </c:pt>
                <c:pt idx="1776">
                  <c:v>119.6</c:v>
                </c:pt>
                <c:pt idx="1777">
                  <c:v>158.6</c:v>
                </c:pt>
                <c:pt idx="1778">
                  <c:v>157.3</c:v>
                </c:pt>
                <c:pt idx="1779">
                  <c:v>131.3</c:v>
                </c:pt>
                <c:pt idx="1780">
                  <c:v>137.8</c:v>
                </c:pt>
                <c:pt idx="1781">
                  <c:v>135.2</c:v>
                </c:pt>
                <c:pt idx="1782">
                  <c:v>92.3</c:v>
                </c:pt>
                <c:pt idx="1783">
                  <c:v>149.5</c:v>
                </c:pt>
                <c:pt idx="1784">
                  <c:v>143.0</c:v>
                </c:pt>
                <c:pt idx="1785">
                  <c:v>146.9</c:v>
                </c:pt>
                <c:pt idx="1786">
                  <c:v>140.4</c:v>
                </c:pt>
                <c:pt idx="1787">
                  <c:v>136.5</c:v>
                </c:pt>
                <c:pt idx="1788">
                  <c:v>135.2</c:v>
                </c:pt>
                <c:pt idx="1789">
                  <c:v>133.9</c:v>
                </c:pt>
                <c:pt idx="1790">
                  <c:v>150.8</c:v>
                </c:pt>
                <c:pt idx="1791">
                  <c:v>148.2</c:v>
                </c:pt>
                <c:pt idx="1792">
                  <c:v>143.0</c:v>
                </c:pt>
                <c:pt idx="1793">
                  <c:v>126.1</c:v>
                </c:pt>
                <c:pt idx="1794">
                  <c:v>123.5</c:v>
                </c:pt>
                <c:pt idx="1795">
                  <c:v>120.9</c:v>
                </c:pt>
                <c:pt idx="1796">
                  <c:v>114.4</c:v>
                </c:pt>
                <c:pt idx="1797">
                  <c:v>127.4</c:v>
                </c:pt>
                <c:pt idx="1798">
                  <c:v>130.0</c:v>
                </c:pt>
                <c:pt idx="1799">
                  <c:v>148.2</c:v>
                </c:pt>
                <c:pt idx="1800">
                  <c:v>141.7</c:v>
                </c:pt>
                <c:pt idx="1801">
                  <c:v>135.2</c:v>
                </c:pt>
                <c:pt idx="1802">
                  <c:v>130.0</c:v>
                </c:pt>
                <c:pt idx="1803">
                  <c:v>127.4</c:v>
                </c:pt>
                <c:pt idx="1804">
                  <c:v>117.0</c:v>
                </c:pt>
                <c:pt idx="1805">
                  <c:v>145.6</c:v>
                </c:pt>
                <c:pt idx="1806">
                  <c:v>139.1</c:v>
                </c:pt>
                <c:pt idx="1807">
                  <c:v>150.8</c:v>
                </c:pt>
                <c:pt idx="1808">
                  <c:v>130.0</c:v>
                </c:pt>
                <c:pt idx="1809">
                  <c:v>113.1</c:v>
                </c:pt>
                <c:pt idx="1810">
                  <c:v>130.0</c:v>
                </c:pt>
                <c:pt idx="1811">
                  <c:v>149.5</c:v>
                </c:pt>
                <c:pt idx="1812">
                  <c:v>144.3</c:v>
                </c:pt>
                <c:pt idx="1813">
                  <c:v>150.8</c:v>
                </c:pt>
                <c:pt idx="1814">
                  <c:v>154.7</c:v>
                </c:pt>
                <c:pt idx="1815">
                  <c:v>152.1</c:v>
                </c:pt>
                <c:pt idx="1816">
                  <c:v>139.1</c:v>
                </c:pt>
                <c:pt idx="1817">
                  <c:v>132.6</c:v>
                </c:pt>
                <c:pt idx="1818">
                  <c:v>130.0</c:v>
                </c:pt>
                <c:pt idx="1819">
                  <c:v>101.4</c:v>
                </c:pt>
                <c:pt idx="1820">
                  <c:v>66.3</c:v>
                </c:pt>
                <c:pt idx="1821">
                  <c:v>154.7</c:v>
                </c:pt>
                <c:pt idx="1822">
                  <c:v>141.7</c:v>
                </c:pt>
                <c:pt idx="1823">
                  <c:v>141.7</c:v>
                </c:pt>
                <c:pt idx="1824">
                  <c:v>141.7</c:v>
                </c:pt>
                <c:pt idx="1825">
                  <c:v>133.9</c:v>
                </c:pt>
                <c:pt idx="1826">
                  <c:v>130.0</c:v>
                </c:pt>
                <c:pt idx="1827">
                  <c:v>113.1</c:v>
                </c:pt>
                <c:pt idx="1828">
                  <c:v>130.0</c:v>
                </c:pt>
                <c:pt idx="1829">
                  <c:v>115.7</c:v>
                </c:pt>
                <c:pt idx="1830">
                  <c:v>93.60000000000001</c:v>
                </c:pt>
                <c:pt idx="1831">
                  <c:v>163.8</c:v>
                </c:pt>
                <c:pt idx="1832">
                  <c:v>153.4</c:v>
                </c:pt>
                <c:pt idx="1833">
                  <c:v>136.5</c:v>
                </c:pt>
                <c:pt idx="1834">
                  <c:v>132.6</c:v>
                </c:pt>
                <c:pt idx="1835">
                  <c:v>132.6</c:v>
                </c:pt>
                <c:pt idx="1836">
                  <c:v>98.8</c:v>
                </c:pt>
                <c:pt idx="1837">
                  <c:v>123.5</c:v>
                </c:pt>
                <c:pt idx="1838">
                  <c:v>133.9</c:v>
                </c:pt>
                <c:pt idx="1839">
                  <c:v>130.0</c:v>
                </c:pt>
                <c:pt idx="1840">
                  <c:v>107.9</c:v>
                </c:pt>
                <c:pt idx="1841">
                  <c:v>131.3</c:v>
                </c:pt>
                <c:pt idx="1842">
                  <c:v>130.0</c:v>
                </c:pt>
                <c:pt idx="1843">
                  <c:v>118.3</c:v>
                </c:pt>
                <c:pt idx="1844">
                  <c:v>131.3</c:v>
                </c:pt>
                <c:pt idx="1845">
                  <c:v>122.2</c:v>
                </c:pt>
                <c:pt idx="1846">
                  <c:v>133.9</c:v>
                </c:pt>
                <c:pt idx="1847">
                  <c:v>130.0</c:v>
                </c:pt>
                <c:pt idx="1848">
                  <c:v>126.1</c:v>
                </c:pt>
                <c:pt idx="1849">
                  <c:v>115.7</c:v>
                </c:pt>
                <c:pt idx="1850">
                  <c:v>143.0</c:v>
                </c:pt>
                <c:pt idx="1851">
                  <c:v>139.1</c:v>
                </c:pt>
                <c:pt idx="1852">
                  <c:v>130.0</c:v>
                </c:pt>
                <c:pt idx="1853">
                  <c:v>153.4</c:v>
                </c:pt>
                <c:pt idx="1854">
                  <c:v>152.1</c:v>
                </c:pt>
                <c:pt idx="1855">
                  <c:v>152.1</c:v>
                </c:pt>
                <c:pt idx="1856">
                  <c:v>149.5</c:v>
                </c:pt>
                <c:pt idx="1857">
                  <c:v>149.5</c:v>
                </c:pt>
                <c:pt idx="1858">
                  <c:v>146.9</c:v>
                </c:pt>
                <c:pt idx="1859">
                  <c:v>141.7</c:v>
                </c:pt>
                <c:pt idx="1860">
                  <c:v>143.0</c:v>
                </c:pt>
                <c:pt idx="1861">
                  <c:v>91.0</c:v>
                </c:pt>
                <c:pt idx="1862">
                  <c:v>131.3</c:v>
                </c:pt>
                <c:pt idx="1863">
                  <c:v>148.2</c:v>
                </c:pt>
                <c:pt idx="1864">
                  <c:v>141.7</c:v>
                </c:pt>
                <c:pt idx="1865">
                  <c:v>135.2</c:v>
                </c:pt>
                <c:pt idx="1866">
                  <c:v>135.2</c:v>
                </c:pt>
                <c:pt idx="1867">
                  <c:v>132.6</c:v>
                </c:pt>
                <c:pt idx="1868">
                  <c:v>91.0</c:v>
                </c:pt>
                <c:pt idx="1869">
                  <c:v>80.60000000000001</c:v>
                </c:pt>
                <c:pt idx="1870">
                  <c:v>146.9</c:v>
                </c:pt>
                <c:pt idx="1871">
                  <c:v>131.3</c:v>
                </c:pt>
                <c:pt idx="1872">
                  <c:v>114.4</c:v>
                </c:pt>
                <c:pt idx="1873">
                  <c:v>150.8</c:v>
                </c:pt>
                <c:pt idx="1874">
                  <c:v>130.0</c:v>
                </c:pt>
                <c:pt idx="1875">
                  <c:v>150.8</c:v>
                </c:pt>
                <c:pt idx="1876">
                  <c:v>117.0</c:v>
                </c:pt>
                <c:pt idx="1877">
                  <c:v>152.1</c:v>
                </c:pt>
                <c:pt idx="1878">
                  <c:v>148.2</c:v>
                </c:pt>
                <c:pt idx="1879">
                  <c:v>113.1</c:v>
                </c:pt>
                <c:pt idx="1880">
                  <c:v>100.1</c:v>
                </c:pt>
                <c:pt idx="1881">
                  <c:v>87.10000000000001</c:v>
                </c:pt>
                <c:pt idx="1882">
                  <c:v>135.2</c:v>
                </c:pt>
                <c:pt idx="1883">
                  <c:v>123.5</c:v>
                </c:pt>
                <c:pt idx="1884">
                  <c:v>123.5</c:v>
                </c:pt>
                <c:pt idx="1885">
                  <c:v>122.2</c:v>
                </c:pt>
                <c:pt idx="1886">
                  <c:v>130.0</c:v>
                </c:pt>
                <c:pt idx="1887">
                  <c:v>126.1</c:v>
                </c:pt>
                <c:pt idx="1888">
                  <c:v>152.1</c:v>
                </c:pt>
                <c:pt idx="1889">
                  <c:v>131.3</c:v>
                </c:pt>
                <c:pt idx="1890">
                  <c:v>135.2</c:v>
                </c:pt>
                <c:pt idx="1891">
                  <c:v>130.0</c:v>
                </c:pt>
                <c:pt idx="1892">
                  <c:v>144.3</c:v>
                </c:pt>
                <c:pt idx="1893">
                  <c:v>137.8</c:v>
                </c:pt>
                <c:pt idx="1894">
                  <c:v>149.5</c:v>
                </c:pt>
                <c:pt idx="1895">
                  <c:v>127.4</c:v>
                </c:pt>
                <c:pt idx="1896">
                  <c:v>115.7</c:v>
                </c:pt>
                <c:pt idx="1897">
                  <c:v>122.2</c:v>
                </c:pt>
                <c:pt idx="1898">
                  <c:v>149.5</c:v>
                </c:pt>
                <c:pt idx="1899">
                  <c:v>144.3</c:v>
                </c:pt>
                <c:pt idx="1900">
                  <c:v>127.4</c:v>
                </c:pt>
                <c:pt idx="1901">
                  <c:v>130.0</c:v>
                </c:pt>
                <c:pt idx="1902">
                  <c:v>133.9</c:v>
                </c:pt>
                <c:pt idx="1903">
                  <c:v>137.8</c:v>
                </c:pt>
                <c:pt idx="1904">
                  <c:v>113.1</c:v>
                </c:pt>
                <c:pt idx="1905">
                  <c:v>152.1</c:v>
                </c:pt>
                <c:pt idx="1906">
                  <c:v>152.1</c:v>
                </c:pt>
                <c:pt idx="1907">
                  <c:v>122.2</c:v>
                </c:pt>
                <c:pt idx="1908">
                  <c:v>105.3</c:v>
                </c:pt>
                <c:pt idx="1909">
                  <c:v>136.5</c:v>
                </c:pt>
                <c:pt idx="1910">
                  <c:v>123.5</c:v>
                </c:pt>
                <c:pt idx="1911">
                  <c:v>123.5</c:v>
                </c:pt>
                <c:pt idx="1912">
                  <c:v>132.6</c:v>
                </c:pt>
                <c:pt idx="1913">
                  <c:v>122.2</c:v>
                </c:pt>
                <c:pt idx="1914">
                  <c:v>128.7</c:v>
                </c:pt>
                <c:pt idx="1915">
                  <c:v>128.7</c:v>
                </c:pt>
                <c:pt idx="1916">
                  <c:v>104.0</c:v>
                </c:pt>
                <c:pt idx="1917">
                  <c:v>152.1</c:v>
                </c:pt>
                <c:pt idx="1918">
                  <c:v>133.9</c:v>
                </c:pt>
                <c:pt idx="1919">
                  <c:v>148.2</c:v>
                </c:pt>
                <c:pt idx="1920">
                  <c:v>104.0</c:v>
                </c:pt>
                <c:pt idx="1921">
                  <c:v>163.8</c:v>
                </c:pt>
                <c:pt idx="1922">
                  <c:v>154.7</c:v>
                </c:pt>
                <c:pt idx="1923">
                  <c:v>133.9</c:v>
                </c:pt>
                <c:pt idx="1924">
                  <c:v>101.4</c:v>
                </c:pt>
                <c:pt idx="1925">
                  <c:v>104.0</c:v>
                </c:pt>
                <c:pt idx="1926">
                  <c:v>150.8</c:v>
                </c:pt>
                <c:pt idx="1927">
                  <c:v>152.1</c:v>
                </c:pt>
                <c:pt idx="1928">
                  <c:v>133.9</c:v>
                </c:pt>
                <c:pt idx="1929">
                  <c:v>118.3</c:v>
                </c:pt>
                <c:pt idx="1930">
                  <c:v>117.0</c:v>
                </c:pt>
                <c:pt idx="1931">
                  <c:v>109.2</c:v>
                </c:pt>
                <c:pt idx="1932">
                  <c:v>111.8</c:v>
                </c:pt>
                <c:pt idx="1933">
                  <c:v>109.2</c:v>
                </c:pt>
                <c:pt idx="1934">
                  <c:v>146.9</c:v>
                </c:pt>
                <c:pt idx="1935">
                  <c:v>128.7</c:v>
                </c:pt>
                <c:pt idx="1936">
                  <c:v>132.6</c:v>
                </c:pt>
                <c:pt idx="1937">
                  <c:v>74.10000000000001</c:v>
                </c:pt>
                <c:pt idx="1938">
                  <c:v>106.6</c:v>
                </c:pt>
                <c:pt idx="1939">
                  <c:v>87.10000000000001</c:v>
                </c:pt>
                <c:pt idx="1940">
                  <c:v>100.1</c:v>
                </c:pt>
                <c:pt idx="1941">
                  <c:v>136.5</c:v>
                </c:pt>
                <c:pt idx="1942">
                  <c:v>124.8</c:v>
                </c:pt>
                <c:pt idx="1943">
                  <c:v>113.1</c:v>
                </c:pt>
                <c:pt idx="1944">
                  <c:v>91.0</c:v>
                </c:pt>
                <c:pt idx="1945">
                  <c:v>143.0</c:v>
                </c:pt>
                <c:pt idx="1946">
                  <c:v>131.3</c:v>
                </c:pt>
                <c:pt idx="1947">
                  <c:v>89.7</c:v>
                </c:pt>
                <c:pt idx="1948">
                  <c:v>146.9</c:v>
                </c:pt>
                <c:pt idx="1949">
                  <c:v>109.2</c:v>
                </c:pt>
                <c:pt idx="1950">
                  <c:v>157.3</c:v>
                </c:pt>
                <c:pt idx="1951">
                  <c:v>130.0</c:v>
                </c:pt>
                <c:pt idx="1952">
                  <c:v>104.0</c:v>
                </c:pt>
                <c:pt idx="1953">
                  <c:v>91.0</c:v>
                </c:pt>
                <c:pt idx="1954">
                  <c:v>111.8</c:v>
                </c:pt>
                <c:pt idx="1955">
                  <c:v>127.4</c:v>
                </c:pt>
                <c:pt idx="1956">
                  <c:v>136.5</c:v>
                </c:pt>
                <c:pt idx="1957">
                  <c:v>130.0</c:v>
                </c:pt>
                <c:pt idx="1958">
                  <c:v>144.3</c:v>
                </c:pt>
                <c:pt idx="1959">
                  <c:v>91.0</c:v>
                </c:pt>
                <c:pt idx="1960">
                  <c:v>114.4</c:v>
                </c:pt>
                <c:pt idx="1961">
                  <c:v>145.6</c:v>
                </c:pt>
                <c:pt idx="1962">
                  <c:v>96.2</c:v>
                </c:pt>
                <c:pt idx="1963">
                  <c:v>94.9</c:v>
                </c:pt>
                <c:pt idx="1964">
                  <c:v>111.8</c:v>
                </c:pt>
                <c:pt idx="1965">
                  <c:v>105.3</c:v>
                </c:pt>
                <c:pt idx="1966">
                  <c:v>120.9</c:v>
                </c:pt>
                <c:pt idx="1967">
                  <c:v>76.7</c:v>
                </c:pt>
                <c:pt idx="1968">
                  <c:v>115.7</c:v>
                </c:pt>
                <c:pt idx="1969">
                  <c:v>133.9</c:v>
                </c:pt>
                <c:pt idx="1970">
                  <c:v>122.2</c:v>
                </c:pt>
                <c:pt idx="1971">
                  <c:v>128.7</c:v>
                </c:pt>
                <c:pt idx="1972">
                  <c:v>153.4</c:v>
                </c:pt>
                <c:pt idx="1973">
                  <c:v>128.7</c:v>
                </c:pt>
                <c:pt idx="1974">
                  <c:v>126.1</c:v>
                </c:pt>
                <c:pt idx="1975">
                  <c:v>143.0</c:v>
                </c:pt>
                <c:pt idx="1976">
                  <c:v>128.7</c:v>
                </c:pt>
                <c:pt idx="1977">
                  <c:v>131.3</c:v>
                </c:pt>
                <c:pt idx="1978">
                  <c:v>131.3</c:v>
                </c:pt>
                <c:pt idx="1979">
                  <c:v>140.4</c:v>
                </c:pt>
                <c:pt idx="1980">
                  <c:v>120.9</c:v>
                </c:pt>
                <c:pt idx="1981">
                  <c:v>91.0</c:v>
                </c:pt>
                <c:pt idx="1982">
                  <c:v>67.60000000000001</c:v>
                </c:pt>
                <c:pt idx="1983">
                  <c:v>150.8</c:v>
                </c:pt>
                <c:pt idx="1984">
                  <c:v>122.2</c:v>
                </c:pt>
                <c:pt idx="1985">
                  <c:v>131.3</c:v>
                </c:pt>
                <c:pt idx="1986">
                  <c:v>127.4</c:v>
                </c:pt>
                <c:pt idx="1987">
                  <c:v>98.8</c:v>
                </c:pt>
                <c:pt idx="1988">
                  <c:v>70.2</c:v>
                </c:pt>
                <c:pt idx="1989">
                  <c:v>122.2</c:v>
                </c:pt>
                <c:pt idx="1990">
                  <c:v>149.5</c:v>
                </c:pt>
                <c:pt idx="1991">
                  <c:v>145.6</c:v>
                </c:pt>
                <c:pt idx="1992">
                  <c:v>120.9</c:v>
                </c:pt>
                <c:pt idx="1993">
                  <c:v>111.8</c:v>
                </c:pt>
                <c:pt idx="1994">
                  <c:v>97.5</c:v>
                </c:pt>
                <c:pt idx="1995">
                  <c:v>122.2</c:v>
                </c:pt>
                <c:pt idx="1996">
                  <c:v>122.2</c:v>
                </c:pt>
                <c:pt idx="1997">
                  <c:v>126.1</c:v>
                </c:pt>
                <c:pt idx="1998">
                  <c:v>140.4</c:v>
                </c:pt>
                <c:pt idx="1999">
                  <c:v>146.9</c:v>
                </c:pt>
                <c:pt idx="2000">
                  <c:v>137.8</c:v>
                </c:pt>
                <c:pt idx="2001">
                  <c:v>118.3</c:v>
                </c:pt>
                <c:pt idx="2002">
                  <c:v>110.5</c:v>
                </c:pt>
                <c:pt idx="2003">
                  <c:v>109.2</c:v>
                </c:pt>
                <c:pt idx="2004">
                  <c:v>144.3</c:v>
                </c:pt>
                <c:pt idx="2005">
                  <c:v>92.3</c:v>
                </c:pt>
                <c:pt idx="2006">
                  <c:v>144.3</c:v>
                </c:pt>
                <c:pt idx="2007">
                  <c:v>140.4</c:v>
                </c:pt>
                <c:pt idx="2008">
                  <c:v>91.0</c:v>
                </c:pt>
                <c:pt idx="2009">
                  <c:v>140.4</c:v>
                </c:pt>
                <c:pt idx="2010">
                  <c:v>115.7</c:v>
                </c:pt>
                <c:pt idx="2011">
                  <c:v>131.3</c:v>
                </c:pt>
                <c:pt idx="2012">
                  <c:v>113.1</c:v>
                </c:pt>
                <c:pt idx="2013">
                  <c:v>114.4</c:v>
                </c:pt>
                <c:pt idx="2014">
                  <c:v>110.5</c:v>
                </c:pt>
                <c:pt idx="2015">
                  <c:v>153.4</c:v>
                </c:pt>
                <c:pt idx="2016">
                  <c:v>127.4</c:v>
                </c:pt>
                <c:pt idx="2017">
                  <c:v>118.3</c:v>
                </c:pt>
                <c:pt idx="2018">
                  <c:v>76.7</c:v>
                </c:pt>
                <c:pt idx="2019">
                  <c:v>133.9</c:v>
                </c:pt>
                <c:pt idx="2020">
                  <c:v>100.1</c:v>
                </c:pt>
                <c:pt idx="2021">
                  <c:v>102.7</c:v>
                </c:pt>
                <c:pt idx="2022">
                  <c:v>124.8</c:v>
                </c:pt>
                <c:pt idx="2023">
                  <c:v>83.2</c:v>
                </c:pt>
                <c:pt idx="2024">
                  <c:v>130.0</c:v>
                </c:pt>
                <c:pt idx="2025">
                  <c:v>127.4</c:v>
                </c:pt>
                <c:pt idx="2026">
                  <c:v>118.3</c:v>
                </c:pt>
                <c:pt idx="2027">
                  <c:v>115.7</c:v>
                </c:pt>
                <c:pt idx="2028">
                  <c:v>91.0</c:v>
                </c:pt>
                <c:pt idx="2029">
                  <c:v>78.0</c:v>
                </c:pt>
                <c:pt idx="2030">
                  <c:v>128.7</c:v>
                </c:pt>
                <c:pt idx="2031">
                  <c:v>84.5</c:v>
                </c:pt>
                <c:pt idx="2032">
                  <c:v>72.8</c:v>
                </c:pt>
                <c:pt idx="2033">
                  <c:v>137.8</c:v>
                </c:pt>
                <c:pt idx="2034">
                  <c:v>140.4</c:v>
                </c:pt>
                <c:pt idx="2035">
                  <c:v>110.5</c:v>
                </c:pt>
                <c:pt idx="2036">
                  <c:v>106.6</c:v>
                </c:pt>
                <c:pt idx="2037">
                  <c:v>87.10000000000001</c:v>
                </c:pt>
                <c:pt idx="2038">
                  <c:v>149.5</c:v>
                </c:pt>
                <c:pt idx="2039">
                  <c:v>146.9</c:v>
                </c:pt>
                <c:pt idx="2040">
                  <c:v>141.7</c:v>
                </c:pt>
                <c:pt idx="2041">
                  <c:v>100.1</c:v>
                </c:pt>
                <c:pt idx="2042">
                  <c:v>98.8</c:v>
                </c:pt>
                <c:pt idx="2043">
                  <c:v>115.7</c:v>
                </c:pt>
                <c:pt idx="2044">
                  <c:v>114.4</c:v>
                </c:pt>
                <c:pt idx="2045">
                  <c:v>113.1</c:v>
                </c:pt>
                <c:pt idx="2046">
                  <c:v>110.5</c:v>
                </c:pt>
                <c:pt idx="2047">
                  <c:v>98.8</c:v>
                </c:pt>
                <c:pt idx="2048">
                  <c:v>118.3</c:v>
                </c:pt>
                <c:pt idx="2049">
                  <c:v>119.6</c:v>
                </c:pt>
                <c:pt idx="2050">
                  <c:v>115.7</c:v>
                </c:pt>
                <c:pt idx="2051">
                  <c:v>113.1</c:v>
                </c:pt>
                <c:pt idx="2052">
                  <c:v>132.6</c:v>
                </c:pt>
                <c:pt idx="2053">
                  <c:v>132.6</c:v>
                </c:pt>
                <c:pt idx="2054">
                  <c:v>109.2</c:v>
                </c:pt>
                <c:pt idx="2055">
                  <c:v>107.9</c:v>
                </c:pt>
                <c:pt idx="2056">
                  <c:v>114.4</c:v>
                </c:pt>
                <c:pt idx="2057">
                  <c:v>131.3</c:v>
                </c:pt>
                <c:pt idx="2058">
                  <c:v>123.5</c:v>
                </c:pt>
                <c:pt idx="2059">
                  <c:v>135.2</c:v>
                </c:pt>
                <c:pt idx="2060">
                  <c:v>127.4</c:v>
                </c:pt>
                <c:pt idx="2061">
                  <c:v>119.6</c:v>
                </c:pt>
                <c:pt idx="2062">
                  <c:v>122.2</c:v>
                </c:pt>
                <c:pt idx="2063">
                  <c:v>118.3</c:v>
                </c:pt>
                <c:pt idx="2064">
                  <c:v>78.0</c:v>
                </c:pt>
                <c:pt idx="2065">
                  <c:v>41.6</c:v>
                </c:pt>
                <c:pt idx="2066">
                  <c:v>89.7</c:v>
                </c:pt>
                <c:pt idx="2067">
                  <c:v>110.5</c:v>
                </c:pt>
                <c:pt idx="2068">
                  <c:v>96.2</c:v>
                </c:pt>
                <c:pt idx="2069">
                  <c:v>137.8</c:v>
                </c:pt>
                <c:pt idx="2070">
                  <c:v>93.60000000000001</c:v>
                </c:pt>
                <c:pt idx="2071">
                  <c:v>89.7</c:v>
                </c:pt>
                <c:pt idx="2072">
                  <c:v>89.7</c:v>
                </c:pt>
                <c:pt idx="2073">
                  <c:v>68.9</c:v>
                </c:pt>
                <c:pt idx="2074">
                  <c:v>117.0</c:v>
                </c:pt>
                <c:pt idx="2075">
                  <c:v>89.7</c:v>
                </c:pt>
                <c:pt idx="2076">
                  <c:v>104.0</c:v>
                </c:pt>
                <c:pt idx="2077">
                  <c:v>118.3</c:v>
                </c:pt>
                <c:pt idx="2078">
                  <c:v>113.1</c:v>
                </c:pt>
                <c:pt idx="2079">
                  <c:v>109.2</c:v>
                </c:pt>
                <c:pt idx="2080">
                  <c:v>111.8</c:v>
                </c:pt>
                <c:pt idx="2081">
                  <c:v>101.4</c:v>
                </c:pt>
                <c:pt idx="2082">
                  <c:v>132.6</c:v>
                </c:pt>
                <c:pt idx="2083">
                  <c:v>118.3</c:v>
                </c:pt>
                <c:pt idx="2084">
                  <c:v>111.8</c:v>
                </c:pt>
                <c:pt idx="2085">
                  <c:v>96.2</c:v>
                </c:pt>
                <c:pt idx="2086">
                  <c:v>128.7</c:v>
                </c:pt>
                <c:pt idx="2087">
                  <c:v>111.8</c:v>
                </c:pt>
                <c:pt idx="2088">
                  <c:v>120.9</c:v>
                </c:pt>
                <c:pt idx="2089">
                  <c:v>132.6</c:v>
                </c:pt>
                <c:pt idx="2090">
                  <c:v>117.0</c:v>
                </c:pt>
                <c:pt idx="2091">
                  <c:v>100.1</c:v>
                </c:pt>
                <c:pt idx="2092">
                  <c:v>132.6</c:v>
                </c:pt>
                <c:pt idx="2093">
                  <c:v>126.1</c:v>
                </c:pt>
                <c:pt idx="2094">
                  <c:v>126.1</c:v>
                </c:pt>
                <c:pt idx="2095">
                  <c:v>122.2</c:v>
                </c:pt>
                <c:pt idx="2096">
                  <c:v>72.8</c:v>
                </c:pt>
                <c:pt idx="2097">
                  <c:v>148.2</c:v>
                </c:pt>
                <c:pt idx="2098">
                  <c:v>137.8</c:v>
                </c:pt>
                <c:pt idx="2099">
                  <c:v>153.4</c:v>
                </c:pt>
                <c:pt idx="2100">
                  <c:v>127.4</c:v>
                </c:pt>
                <c:pt idx="2101">
                  <c:v>124.8</c:v>
                </c:pt>
                <c:pt idx="2102">
                  <c:v>76.7</c:v>
                </c:pt>
                <c:pt idx="2103">
                  <c:v>113.1</c:v>
                </c:pt>
                <c:pt idx="2104">
                  <c:v>98.8</c:v>
                </c:pt>
                <c:pt idx="2105">
                  <c:v>117.0</c:v>
                </c:pt>
                <c:pt idx="2106">
                  <c:v>118.3</c:v>
                </c:pt>
                <c:pt idx="2107">
                  <c:v>118.3</c:v>
                </c:pt>
                <c:pt idx="2108">
                  <c:v>89.7</c:v>
                </c:pt>
                <c:pt idx="2109">
                  <c:v>132.6</c:v>
                </c:pt>
                <c:pt idx="2110">
                  <c:v>111.8</c:v>
                </c:pt>
                <c:pt idx="2111">
                  <c:v>104.0</c:v>
                </c:pt>
                <c:pt idx="2112">
                  <c:v>126.1</c:v>
                </c:pt>
                <c:pt idx="2113">
                  <c:v>115.7</c:v>
                </c:pt>
                <c:pt idx="2114">
                  <c:v>91.0</c:v>
                </c:pt>
                <c:pt idx="2115">
                  <c:v>145.6</c:v>
                </c:pt>
                <c:pt idx="2116">
                  <c:v>143.0</c:v>
                </c:pt>
                <c:pt idx="2117">
                  <c:v>132.6</c:v>
                </c:pt>
                <c:pt idx="2118">
                  <c:v>100.1</c:v>
                </c:pt>
                <c:pt idx="2119">
                  <c:v>57.2</c:v>
                </c:pt>
                <c:pt idx="2120">
                  <c:v>98.8</c:v>
                </c:pt>
                <c:pt idx="2121">
                  <c:v>119.6</c:v>
                </c:pt>
                <c:pt idx="2122">
                  <c:v>101.4</c:v>
                </c:pt>
                <c:pt idx="2123">
                  <c:v>89.7</c:v>
                </c:pt>
                <c:pt idx="2124">
                  <c:v>78.0</c:v>
                </c:pt>
                <c:pt idx="2125">
                  <c:v>74.10000000000001</c:v>
                </c:pt>
                <c:pt idx="2126">
                  <c:v>94.9</c:v>
                </c:pt>
                <c:pt idx="2127">
                  <c:v>117.0</c:v>
                </c:pt>
                <c:pt idx="2128">
                  <c:v>88.4</c:v>
                </c:pt>
                <c:pt idx="2129">
                  <c:v>111.8</c:v>
                </c:pt>
                <c:pt idx="2130">
                  <c:v>105.3</c:v>
                </c:pt>
                <c:pt idx="2131">
                  <c:v>88.4</c:v>
                </c:pt>
                <c:pt idx="2132">
                  <c:v>130.0</c:v>
                </c:pt>
                <c:pt idx="2133">
                  <c:v>130.0</c:v>
                </c:pt>
                <c:pt idx="2134">
                  <c:v>123.5</c:v>
                </c:pt>
                <c:pt idx="2135">
                  <c:v>111.8</c:v>
                </c:pt>
                <c:pt idx="2136">
                  <c:v>110.5</c:v>
                </c:pt>
                <c:pt idx="2137">
                  <c:v>115.7</c:v>
                </c:pt>
                <c:pt idx="2138">
                  <c:v>111.8</c:v>
                </c:pt>
                <c:pt idx="2139">
                  <c:v>98.8</c:v>
                </c:pt>
                <c:pt idx="2140">
                  <c:v>123.5</c:v>
                </c:pt>
                <c:pt idx="2141">
                  <c:v>137.8</c:v>
                </c:pt>
                <c:pt idx="2142">
                  <c:v>98.8</c:v>
                </c:pt>
                <c:pt idx="2143">
                  <c:v>124.8</c:v>
                </c:pt>
                <c:pt idx="2144">
                  <c:v>119.6</c:v>
                </c:pt>
                <c:pt idx="2145">
                  <c:v>87.10000000000001</c:v>
                </c:pt>
                <c:pt idx="2146">
                  <c:v>85.8</c:v>
                </c:pt>
                <c:pt idx="2147">
                  <c:v>110.5</c:v>
                </c:pt>
                <c:pt idx="2148">
                  <c:v>106.6</c:v>
                </c:pt>
                <c:pt idx="2149">
                  <c:v>92.3</c:v>
                </c:pt>
                <c:pt idx="2150">
                  <c:v>94.9</c:v>
                </c:pt>
                <c:pt idx="2151">
                  <c:v>87.10000000000001</c:v>
                </c:pt>
                <c:pt idx="2152">
                  <c:v>84.5</c:v>
                </c:pt>
                <c:pt idx="2153">
                  <c:v>117.0</c:v>
                </c:pt>
                <c:pt idx="2154">
                  <c:v>92.3</c:v>
                </c:pt>
                <c:pt idx="2155">
                  <c:v>83.2</c:v>
                </c:pt>
                <c:pt idx="2156">
                  <c:v>65.0</c:v>
                </c:pt>
                <c:pt idx="2157">
                  <c:v>132.6</c:v>
                </c:pt>
                <c:pt idx="2158">
                  <c:v>126.1</c:v>
                </c:pt>
                <c:pt idx="2159">
                  <c:v>126.1</c:v>
                </c:pt>
                <c:pt idx="2160">
                  <c:v>126.1</c:v>
                </c:pt>
                <c:pt idx="2161">
                  <c:v>119.6</c:v>
                </c:pt>
                <c:pt idx="2162">
                  <c:v>111.8</c:v>
                </c:pt>
                <c:pt idx="2163">
                  <c:v>107.9</c:v>
                </c:pt>
                <c:pt idx="2164">
                  <c:v>81.9</c:v>
                </c:pt>
                <c:pt idx="2165">
                  <c:v>55.9</c:v>
                </c:pt>
                <c:pt idx="2166">
                  <c:v>72.8</c:v>
                </c:pt>
                <c:pt idx="2167">
                  <c:v>115.7</c:v>
                </c:pt>
                <c:pt idx="2168">
                  <c:v>94.9</c:v>
                </c:pt>
                <c:pt idx="2169">
                  <c:v>123.5</c:v>
                </c:pt>
                <c:pt idx="2170">
                  <c:v>104.0</c:v>
                </c:pt>
                <c:pt idx="2171">
                  <c:v>91.0</c:v>
                </c:pt>
                <c:pt idx="2172">
                  <c:v>97.5</c:v>
                </c:pt>
                <c:pt idx="2173">
                  <c:v>74.10000000000001</c:v>
                </c:pt>
                <c:pt idx="2174">
                  <c:v>126.1</c:v>
                </c:pt>
                <c:pt idx="2175">
                  <c:v>123.5</c:v>
                </c:pt>
                <c:pt idx="2176">
                  <c:v>104.0</c:v>
                </c:pt>
                <c:pt idx="2177">
                  <c:v>118.3</c:v>
                </c:pt>
                <c:pt idx="2178">
                  <c:v>62.40000000000001</c:v>
                </c:pt>
                <c:pt idx="2179">
                  <c:v>89.7</c:v>
                </c:pt>
                <c:pt idx="2180">
                  <c:v>81.9</c:v>
                </c:pt>
                <c:pt idx="2181">
                  <c:v>93.60000000000001</c:v>
                </c:pt>
                <c:pt idx="2182">
                  <c:v>105.3</c:v>
                </c:pt>
                <c:pt idx="2183">
                  <c:v>119.6</c:v>
                </c:pt>
                <c:pt idx="2184">
                  <c:v>111.8</c:v>
                </c:pt>
                <c:pt idx="2185">
                  <c:v>113.1</c:v>
                </c:pt>
                <c:pt idx="2186">
                  <c:v>80.60000000000001</c:v>
                </c:pt>
                <c:pt idx="2187">
                  <c:v>93.60000000000001</c:v>
                </c:pt>
                <c:pt idx="2188">
                  <c:v>85.8</c:v>
                </c:pt>
                <c:pt idx="2189">
                  <c:v>93.60000000000001</c:v>
                </c:pt>
                <c:pt idx="2190">
                  <c:v>101.4</c:v>
                </c:pt>
                <c:pt idx="2191">
                  <c:v>123.5</c:v>
                </c:pt>
                <c:pt idx="2192">
                  <c:v>110.5</c:v>
                </c:pt>
                <c:pt idx="2193">
                  <c:v>83.2</c:v>
                </c:pt>
                <c:pt idx="2194">
                  <c:v>68.9</c:v>
                </c:pt>
                <c:pt idx="2195">
                  <c:v>57.2</c:v>
                </c:pt>
                <c:pt idx="2196">
                  <c:v>100.1</c:v>
                </c:pt>
                <c:pt idx="2197">
                  <c:v>122.2</c:v>
                </c:pt>
                <c:pt idx="2198">
                  <c:v>110.5</c:v>
                </c:pt>
                <c:pt idx="2199">
                  <c:v>94.9</c:v>
                </c:pt>
                <c:pt idx="2200">
                  <c:v>110.5</c:v>
                </c:pt>
                <c:pt idx="2201">
                  <c:v>143.0</c:v>
                </c:pt>
                <c:pt idx="2202">
                  <c:v>114.4</c:v>
                </c:pt>
                <c:pt idx="2203">
                  <c:v>118.3</c:v>
                </c:pt>
                <c:pt idx="2204">
                  <c:v>113.1</c:v>
                </c:pt>
                <c:pt idx="2205">
                  <c:v>107.9</c:v>
                </c:pt>
                <c:pt idx="2206">
                  <c:v>139.1</c:v>
                </c:pt>
                <c:pt idx="2207">
                  <c:v>102.7</c:v>
                </c:pt>
                <c:pt idx="2208">
                  <c:v>123.5</c:v>
                </c:pt>
                <c:pt idx="2209">
                  <c:v>55.9</c:v>
                </c:pt>
                <c:pt idx="2210">
                  <c:v>96.2</c:v>
                </c:pt>
                <c:pt idx="2211">
                  <c:v>80.60000000000001</c:v>
                </c:pt>
                <c:pt idx="2212">
                  <c:v>79.3</c:v>
                </c:pt>
                <c:pt idx="2213">
                  <c:v>76.7</c:v>
                </c:pt>
                <c:pt idx="2214">
                  <c:v>67.60000000000001</c:v>
                </c:pt>
                <c:pt idx="2215">
                  <c:v>97.5</c:v>
                </c:pt>
                <c:pt idx="2216">
                  <c:v>88.4</c:v>
                </c:pt>
                <c:pt idx="2217">
                  <c:v>66.3</c:v>
                </c:pt>
                <c:pt idx="2218">
                  <c:v>75.4</c:v>
                </c:pt>
                <c:pt idx="2219">
                  <c:v>75.4</c:v>
                </c:pt>
                <c:pt idx="2220">
                  <c:v>124.8</c:v>
                </c:pt>
                <c:pt idx="2221">
                  <c:v>106.6</c:v>
                </c:pt>
                <c:pt idx="2222">
                  <c:v>94.9</c:v>
                </c:pt>
                <c:pt idx="2223">
                  <c:v>102.7</c:v>
                </c:pt>
                <c:pt idx="2224">
                  <c:v>114.4</c:v>
                </c:pt>
                <c:pt idx="2225">
                  <c:v>83.2</c:v>
                </c:pt>
                <c:pt idx="2226">
                  <c:v>107.9</c:v>
                </c:pt>
                <c:pt idx="2227">
                  <c:v>84.5</c:v>
                </c:pt>
                <c:pt idx="2228">
                  <c:v>63.7</c:v>
                </c:pt>
                <c:pt idx="2229">
                  <c:v>76.7</c:v>
                </c:pt>
                <c:pt idx="2230">
                  <c:v>114.4</c:v>
                </c:pt>
                <c:pt idx="2231">
                  <c:v>100.1</c:v>
                </c:pt>
                <c:pt idx="2232">
                  <c:v>68.9</c:v>
                </c:pt>
                <c:pt idx="2233">
                  <c:v>91.0</c:v>
                </c:pt>
                <c:pt idx="2234">
                  <c:v>111.8</c:v>
                </c:pt>
                <c:pt idx="2235">
                  <c:v>94.9</c:v>
                </c:pt>
                <c:pt idx="2236">
                  <c:v>113.1</c:v>
                </c:pt>
                <c:pt idx="2237">
                  <c:v>94.9</c:v>
                </c:pt>
                <c:pt idx="2238">
                  <c:v>94.9</c:v>
                </c:pt>
                <c:pt idx="2239">
                  <c:v>72.8</c:v>
                </c:pt>
                <c:pt idx="2240">
                  <c:v>63.7</c:v>
                </c:pt>
                <c:pt idx="2241">
                  <c:v>88.4</c:v>
                </c:pt>
                <c:pt idx="2242">
                  <c:v>89.7</c:v>
                </c:pt>
                <c:pt idx="2243">
                  <c:v>72.8</c:v>
                </c:pt>
                <c:pt idx="2244">
                  <c:v>106.6</c:v>
                </c:pt>
                <c:pt idx="2245">
                  <c:v>92.3</c:v>
                </c:pt>
                <c:pt idx="2246">
                  <c:v>76.7</c:v>
                </c:pt>
                <c:pt idx="2247">
                  <c:v>110.5</c:v>
                </c:pt>
                <c:pt idx="2248">
                  <c:v>109.2</c:v>
                </c:pt>
                <c:pt idx="2249">
                  <c:v>100.1</c:v>
                </c:pt>
                <c:pt idx="2250">
                  <c:v>63.7</c:v>
                </c:pt>
                <c:pt idx="2251">
                  <c:v>117.0</c:v>
                </c:pt>
                <c:pt idx="2252">
                  <c:v>75.4</c:v>
                </c:pt>
                <c:pt idx="2253">
                  <c:v>117.0</c:v>
                </c:pt>
                <c:pt idx="2254">
                  <c:v>39.0</c:v>
                </c:pt>
                <c:pt idx="2255">
                  <c:v>98.8</c:v>
                </c:pt>
                <c:pt idx="2256">
                  <c:v>89.7</c:v>
                </c:pt>
                <c:pt idx="2257">
                  <c:v>92.3</c:v>
                </c:pt>
                <c:pt idx="2258">
                  <c:v>75.4</c:v>
                </c:pt>
                <c:pt idx="2259">
                  <c:v>88.4</c:v>
                </c:pt>
                <c:pt idx="2260">
                  <c:v>70.2</c:v>
                </c:pt>
                <c:pt idx="2261">
                  <c:v>104.0</c:v>
                </c:pt>
                <c:pt idx="2262">
                  <c:v>79.3</c:v>
                </c:pt>
                <c:pt idx="2263">
                  <c:v>59.8</c:v>
                </c:pt>
                <c:pt idx="2264">
                  <c:v>75.4</c:v>
                </c:pt>
                <c:pt idx="2265">
                  <c:v>72.8</c:v>
                </c:pt>
                <c:pt idx="2266">
                  <c:v>101.4</c:v>
                </c:pt>
                <c:pt idx="2267">
                  <c:v>97.5</c:v>
                </c:pt>
                <c:pt idx="2268">
                  <c:v>83.2</c:v>
                </c:pt>
                <c:pt idx="2269">
                  <c:v>71.5</c:v>
                </c:pt>
                <c:pt idx="2270">
                  <c:v>104.0</c:v>
                </c:pt>
                <c:pt idx="2271">
                  <c:v>105.3</c:v>
                </c:pt>
                <c:pt idx="2272">
                  <c:v>93.60000000000001</c:v>
                </c:pt>
                <c:pt idx="2273">
                  <c:v>61.1</c:v>
                </c:pt>
                <c:pt idx="2274">
                  <c:v>81.9</c:v>
                </c:pt>
                <c:pt idx="2275">
                  <c:v>76.7</c:v>
                </c:pt>
                <c:pt idx="2276">
                  <c:v>110.5</c:v>
                </c:pt>
                <c:pt idx="2277">
                  <c:v>98.8</c:v>
                </c:pt>
                <c:pt idx="2278">
                  <c:v>120.9</c:v>
                </c:pt>
                <c:pt idx="2279">
                  <c:v>72.8</c:v>
                </c:pt>
                <c:pt idx="2280">
                  <c:v>109.2</c:v>
                </c:pt>
                <c:pt idx="2281">
                  <c:v>159.9</c:v>
                </c:pt>
                <c:pt idx="2282">
                  <c:v>153.4</c:v>
                </c:pt>
                <c:pt idx="2283">
                  <c:v>149.5</c:v>
                </c:pt>
                <c:pt idx="2284">
                  <c:v>58.5</c:v>
                </c:pt>
                <c:pt idx="2285">
                  <c:v>94.9</c:v>
                </c:pt>
                <c:pt idx="2286">
                  <c:v>65.0</c:v>
                </c:pt>
                <c:pt idx="2287">
                  <c:v>52.0</c:v>
                </c:pt>
                <c:pt idx="2288">
                  <c:v>70.2</c:v>
                </c:pt>
                <c:pt idx="2289">
                  <c:v>87.10000000000001</c:v>
                </c:pt>
                <c:pt idx="2290">
                  <c:v>74.10000000000001</c:v>
                </c:pt>
                <c:pt idx="2291">
                  <c:v>100.1</c:v>
                </c:pt>
                <c:pt idx="2292">
                  <c:v>81.9</c:v>
                </c:pt>
                <c:pt idx="2293">
                  <c:v>96.2</c:v>
                </c:pt>
                <c:pt idx="2294">
                  <c:v>93.60000000000001</c:v>
                </c:pt>
                <c:pt idx="2295">
                  <c:v>114.4</c:v>
                </c:pt>
                <c:pt idx="2296">
                  <c:v>94.9</c:v>
                </c:pt>
                <c:pt idx="2297">
                  <c:v>54.6</c:v>
                </c:pt>
                <c:pt idx="2298">
                  <c:v>115.7</c:v>
                </c:pt>
                <c:pt idx="2299">
                  <c:v>100.1</c:v>
                </c:pt>
                <c:pt idx="2300">
                  <c:v>109.2</c:v>
                </c:pt>
                <c:pt idx="2301">
                  <c:v>75.4</c:v>
                </c:pt>
                <c:pt idx="2302">
                  <c:v>68.9</c:v>
                </c:pt>
                <c:pt idx="2303">
                  <c:v>119.6</c:v>
                </c:pt>
                <c:pt idx="2304">
                  <c:v>113.1</c:v>
                </c:pt>
                <c:pt idx="2305">
                  <c:v>52.0</c:v>
                </c:pt>
                <c:pt idx="2306">
                  <c:v>84.5</c:v>
                </c:pt>
                <c:pt idx="2307">
                  <c:v>74.10000000000001</c:v>
                </c:pt>
                <c:pt idx="2308">
                  <c:v>54.6</c:v>
                </c:pt>
                <c:pt idx="2309">
                  <c:v>50.7</c:v>
                </c:pt>
                <c:pt idx="2310">
                  <c:v>100.1</c:v>
                </c:pt>
                <c:pt idx="2311">
                  <c:v>93.60000000000001</c:v>
                </c:pt>
                <c:pt idx="2312">
                  <c:v>102.7</c:v>
                </c:pt>
                <c:pt idx="2313">
                  <c:v>78.0</c:v>
                </c:pt>
                <c:pt idx="2314">
                  <c:v>88.4</c:v>
                </c:pt>
                <c:pt idx="2315">
                  <c:v>80.60000000000001</c:v>
                </c:pt>
                <c:pt idx="2316">
                  <c:v>79.3</c:v>
                </c:pt>
                <c:pt idx="2317">
                  <c:v>76.7</c:v>
                </c:pt>
                <c:pt idx="2318">
                  <c:v>72.8</c:v>
                </c:pt>
                <c:pt idx="2319">
                  <c:v>93.60000000000001</c:v>
                </c:pt>
                <c:pt idx="2320">
                  <c:v>91.0</c:v>
                </c:pt>
                <c:pt idx="2321">
                  <c:v>101.4</c:v>
                </c:pt>
                <c:pt idx="2322">
                  <c:v>100.1</c:v>
                </c:pt>
                <c:pt idx="2323">
                  <c:v>65.0</c:v>
                </c:pt>
                <c:pt idx="2324">
                  <c:v>149.5</c:v>
                </c:pt>
                <c:pt idx="2325">
                  <c:v>149.5</c:v>
                </c:pt>
                <c:pt idx="2326">
                  <c:v>148.2</c:v>
                </c:pt>
                <c:pt idx="2327">
                  <c:v>139.1</c:v>
                </c:pt>
                <c:pt idx="2328">
                  <c:v>102.7</c:v>
                </c:pt>
                <c:pt idx="2329">
                  <c:v>100.1</c:v>
                </c:pt>
                <c:pt idx="2330">
                  <c:v>97.5</c:v>
                </c:pt>
                <c:pt idx="2331">
                  <c:v>81.9</c:v>
                </c:pt>
                <c:pt idx="2332">
                  <c:v>83.2</c:v>
                </c:pt>
                <c:pt idx="2333">
                  <c:v>117.0</c:v>
                </c:pt>
                <c:pt idx="2334">
                  <c:v>128.7</c:v>
                </c:pt>
                <c:pt idx="2335">
                  <c:v>49.4</c:v>
                </c:pt>
                <c:pt idx="2336">
                  <c:v>97.5</c:v>
                </c:pt>
                <c:pt idx="2337">
                  <c:v>70.2</c:v>
                </c:pt>
                <c:pt idx="2338">
                  <c:v>88.4</c:v>
                </c:pt>
                <c:pt idx="2339">
                  <c:v>100.1</c:v>
                </c:pt>
                <c:pt idx="2340">
                  <c:v>91.0</c:v>
                </c:pt>
                <c:pt idx="2341">
                  <c:v>81.9</c:v>
                </c:pt>
                <c:pt idx="2342">
                  <c:v>61.1</c:v>
                </c:pt>
                <c:pt idx="2343">
                  <c:v>57.2</c:v>
                </c:pt>
                <c:pt idx="2344">
                  <c:v>37.7</c:v>
                </c:pt>
                <c:pt idx="2345">
                  <c:v>85.8</c:v>
                </c:pt>
                <c:pt idx="2346">
                  <c:v>83.2</c:v>
                </c:pt>
                <c:pt idx="2347">
                  <c:v>106.6</c:v>
                </c:pt>
                <c:pt idx="2348">
                  <c:v>55.9</c:v>
                </c:pt>
                <c:pt idx="2349">
                  <c:v>84.5</c:v>
                </c:pt>
                <c:pt idx="2350">
                  <c:v>92.3</c:v>
                </c:pt>
                <c:pt idx="2351">
                  <c:v>54.6</c:v>
                </c:pt>
                <c:pt idx="2352">
                  <c:v>62.40000000000001</c:v>
                </c:pt>
                <c:pt idx="2353">
                  <c:v>113.1</c:v>
                </c:pt>
                <c:pt idx="2354">
                  <c:v>159.9</c:v>
                </c:pt>
                <c:pt idx="2355">
                  <c:v>135.2</c:v>
                </c:pt>
                <c:pt idx="2356">
                  <c:v>119.6</c:v>
                </c:pt>
                <c:pt idx="2357">
                  <c:v>111.8</c:v>
                </c:pt>
                <c:pt idx="2358">
                  <c:v>109.2</c:v>
                </c:pt>
                <c:pt idx="2359">
                  <c:v>39.0</c:v>
                </c:pt>
                <c:pt idx="2360">
                  <c:v>66.3</c:v>
                </c:pt>
                <c:pt idx="2361">
                  <c:v>79.3</c:v>
                </c:pt>
                <c:pt idx="2362">
                  <c:v>75.4</c:v>
                </c:pt>
                <c:pt idx="2363">
                  <c:v>75.4</c:v>
                </c:pt>
                <c:pt idx="2364">
                  <c:v>75.4</c:v>
                </c:pt>
                <c:pt idx="2365">
                  <c:v>65.0</c:v>
                </c:pt>
                <c:pt idx="2366">
                  <c:v>76.7</c:v>
                </c:pt>
                <c:pt idx="2367">
                  <c:v>65.0</c:v>
                </c:pt>
                <c:pt idx="2368">
                  <c:v>62.40000000000001</c:v>
                </c:pt>
                <c:pt idx="2369">
                  <c:v>68.9</c:v>
                </c:pt>
                <c:pt idx="2370">
                  <c:v>49.4</c:v>
                </c:pt>
                <c:pt idx="2371">
                  <c:v>102.7</c:v>
                </c:pt>
                <c:pt idx="2372">
                  <c:v>76.7</c:v>
                </c:pt>
                <c:pt idx="2373">
                  <c:v>66.3</c:v>
                </c:pt>
                <c:pt idx="2374">
                  <c:v>57.2</c:v>
                </c:pt>
                <c:pt idx="2375">
                  <c:v>50.7</c:v>
                </c:pt>
                <c:pt idx="2376">
                  <c:v>48.1</c:v>
                </c:pt>
                <c:pt idx="2377">
                  <c:v>53.3</c:v>
                </c:pt>
                <c:pt idx="2378">
                  <c:v>44.2</c:v>
                </c:pt>
                <c:pt idx="2379">
                  <c:v>58.5</c:v>
                </c:pt>
                <c:pt idx="2380">
                  <c:v>85.8</c:v>
                </c:pt>
                <c:pt idx="2381">
                  <c:v>63.7</c:v>
                </c:pt>
                <c:pt idx="2382">
                  <c:v>72.8</c:v>
                </c:pt>
                <c:pt idx="2383">
                  <c:v>53.3</c:v>
                </c:pt>
                <c:pt idx="2384">
                  <c:v>48.1</c:v>
                </c:pt>
                <c:pt idx="2385">
                  <c:v>59.8</c:v>
                </c:pt>
                <c:pt idx="2386">
                  <c:v>66.3</c:v>
                </c:pt>
                <c:pt idx="2387">
                  <c:v>50.7</c:v>
                </c:pt>
                <c:pt idx="2388">
                  <c:v>63.7</c:v>
                </c:pt>
                <c:pt idx="2389">
                  <c:v>79.3</c:v>
                </c:pt>
                <c:pt idx="2390">
                  <c:v>107.9</c:v>
                </c:pt>
                <c:pt idx="2391">
                  <c:v>105.3</c:v>
                </c:pt>
                <c:pt idx="2392">
                  <c:v>140.4</c:v>
                </c:pt>
                <c:pt idx="2393">
                  <c:v>113.1</c:v>
                </c:pt>
                <c:pt idx="2394">
                  <c:v>81.9</c:v>
                </c:pt>
                <c:pt idx="2395">
                  <c:v>113.1</c:v>
                </c:pt>
                <c:pt idx="2396">
                  <c:v>92.3</c:v>
                </c:pt>
                <c:pt idx="2397">
                  <c:v>65.0</c:v>
                </c:pt>
                <c:pt idx="2398">
                  <c:v>49.4</c:v>
                </c:pt>
                <c:pt idx="2399">
                  <c:v>68.9</c:v>
                </c:pt>
                <c:pt idx="2400">
                  <c:v>62.40000000000001</c:v>
                </c:pt>
                <c:pt idx="2401">
                  <c:v>62.40000000000001</c:v>
                </c:pt>
                <c:pt idx="2402">
                  <c:v>52.0</c:v>
                </c:pt>
                <c:pt idx="2403">
                  <c:v>57.2</c:v>
                </c:pt>
                <c:pt idx="2404">
                  <c:v>78.0</c:v>
                </c:pt>
                <c:pt idx="2405">
                  <c:v>78.0</c:v>
                </c:pt>
                <c:pt idx="2406">
                  <c:v>48.1</c:v>
                </c:pt>
                <c:pt idx="2407">
                  <c:v>28.6</c:v>
                </c:pt>
                <c:pt idx="2408">
                  <c:v>76.7</c:v>
                </c:pt>
                <c:pt idx="2409">
                  <c:v>74.10000000000001</c:v>
                </c:pt>
                <c:pt idx="2410">
                  <c:v>71.5</c:v>
                </c:pt>
                <c:pt idx="2411">
                  <c:v>55.9</c:v>
                </c:pt>
                <c:pt idx="2412">
                  <c:v>78.0</c:v>
                </c:pt>
                <c:pt idx="2413">
                  <c:v>63.7</c:v>
                </c:pt>
                <c:pt idx="2414">
                  <c:v>115.7</c:v>
                </c:pt>
                <c:pt idx="2415">
                  <c:v>109.2</c:v>
                </c:pt>
                <c:pt idx="2416">
                  <c:v>149.5</c:v>
                </c:pt>
                <c:pt idx="2417">
                  <c:v>124.8</c:v>
                </c:pt>
                <c:pt idx="2418">
                  <c:v>67.60000000000001</c:v>
                </c:pt>
                <c:pt idx="2419">
                  <c:v>137.8</c:v>
                </c:pt>
                <c:pt idx="2420">
                  <c:v>102.7</c:v>
                </c:pt>
                <c:pt idx="2421">
                  <c:v>84.5</c:v>
                </c:pt>
                <c:pt idx="2422">
                  <c:v>78.0</c:v>
                </c:pt>
                <c:pt idx="2423">
                  <c:v>78.0</c:v>
                </c:pt>
                <c:pt idx="2424">
                  <c:v>78.0</c:v>
                </c:pt>
                <c:pt idx="2425">
                  <c:v>57.2</c:v>
                </c:pt>
                <c:pt idx="2426">
                  <c:v>110.5</c:v>
                </c:pt>
                <c:pt idx="2427">
                  <c:v>71.5</c:v>
                </c:pt>
                <c:pt idx="2428">
                  <c:v>36.4</c:v>
                </c:pt>
                <c:pt idx="2429">
                  <c:v>67.60000000000001</c:v>
                </c:pt>
                <c:pt idx="2430">
                  <c:v>42.9</c:v>
                </c:pt>
                <c:pt idx="2431">
                  <c:v>53.3</c:v>
                </c:pt>
                <c:pt idx="2432">
                  <c:v>45.5</c:v>
                </c:pt>
                <c:pt idx="2433">
                  <c:v>49.4</c:v>
                </c:pt>
                <c:pt idx="2434">
                  <c:v>67.60000000000001</c:v>
                </c:pt>
                <c:pt idx="2435">
                  <c:v>50.7</c:v>
                </c:pt>
                <c:pt idx="2436">
                  <c:v>50.7</c:v>
                </c:pt>
                <c:pt idx="2437">
                  <c:v>63.7</c:v>
                </c:pt>
                <c:pt idx="2438">
                  <c:v>45.5</c:v>
                </c:pt>
                <c:pt idx="2439">
                  <c:v>57.2</c:v>
                </c:pt>
                <c:pt idx="2440">
                  <c:v>44.2</c:v>
                </c:pt>
                <c:pt idx="2441">
                  <c:v>48.1</c:v>
                </c:pt>
                <c:pt idx="2442">
                  <c:v>48.1</c:v>
                </c:pt>
                <c:pt idx="2443">
                  <c:v>36.4</c:v>
                </c:pt>
                <c:pt idx="2444">
                  <c:v>36.4</c:v>
                </c:pt>
                <c:pt idx="2445">
                  <c:v>35.1</c:v>
                </c:pt>
                <c:pt idx="2446">
                  <c:v>31.2</c:v>
                </c:pt>
                <c:pt idx="2447">
                  <c:v>24.7</c:v>
                </c:pt>
                <c:pt idx="2448">
                  <c:v>46.8</c:v>
                </c:pt>
                <c:pt idx="2449">
                  <c:v>39.0</c:v>
                </c:pt>
                <c:pt idx="2450">
                  <c:v>37.7</c:v>
                </c:pt>
                <c:pt idx="2451">
                  <c:v>71.5</c:v>
                </c:pt>
                <c:pt idx="2452">
                  <c:v>45.5</c:v>
                </c:pt>
                <c:pt idx="2453">
                  <c:v>40.3</c:v>
                </c:pt>
                <c:pt idx="2454">
                  <c:v>40.3</c:v>
                </c:pt>
                <c:pt idx="2455">
                  <c:v>37.7</c:v>
                </c:pt>
                <c:pt idx="2456">
                  <c:v>36.4</c:v>
                </c:pt>
                <c:pt idx="2457">
                  <c:v>27.3</c:v>
                </c:pt>
                <c:pt idx="2458">
                  <c:v>27.3</c:v>
                </c:pt>
                <c:pt idx="2459">
                  <c:v>71.5</c:v>
                </c:pt>
                <c:pt idx="2460">
                  <c:v>67.60000000000001</c:v>
                </c:pt>
                <c:pt idx="2461">
                  <c:v>44.2</c:v>
                </c:pt>
                <c:pt idx="2462">
                  <c:v>83.2</c:v>
                </c:pt>
                <c:pt idx="2463">
                  <c:v>75.4</c:v>
                </c:pt>
                <c:pt idx="2464">
                  <c:v>57.2</c:v>
                </c:pt>
                <c:pt idx="2465">
                  <c:v>53.3</c:v>
                </c:pt>
                <c:pt idx="2466">
                  <c:v>53.3</c:v>
                </c:pt>
                <c:pt idx="2467">
                  <c:v>68.9</c:v>
                </c:pt>
                <c:pt idx="2468">
                  <c:v>55.9</c:v>
                </c:pt>
                <c:pt idx="2469">
                  <c:v>109.2</c:v>
                </c:pt>
                <c:pt idx="2470">
                  <c:v>41.6</c:v>
                </c:pt>
                <c:pt idx="2471">
                  <c:v>159.9</c:v>
                </c:pt>
                <c:pt idx="2472">
                  <c:v>74.10000000000001</c:v>
                </c:pt>
                <c:pt idx="2473">
                  <c:v>46.8</c:v>
                </c:pt>
                <c:pt idx="2474">
                  <c:v>44.2</c:v>
                </c:pt>
                <c:pt idx="2475">
                  <c:v>31.2</c:v>
                </c:pt>
                <c:pt idx="2476">
                  <c:v>159.9</c:v>
                </c:pt>
                <c:pt idx="2477">
                  <c:v>154.7</c:v>
                </c:pt>
                <c:pt idx="2478">
                  <c:v>137.8</c:v>
                </c:pt>
                <c:pt idx="2479">
                  <c:v>122.2</c:v>
                </c:pt>
                <c:pt idx="2480">
                  <c:v>114.4</c:v>
                </c:pt>
                <c:pt idx="2481">
                  <c:v>100.1</c:v>
                </c:pt>
                <c:pt idx="2482">
                  <c:v>98.8</c:v>
                </c:pt>
                <c:pt idx="2483">
                  <c:v>31.2</c:v>
                </c:pt>
                <c:pt idx="2484">
                  <c:v>31.2</c:v>
                </c:pt>
                <c:pt idx="2485">
                  <c:v>37.7</c:v>
                </c:pt>
                <c:pt idx="2486">
                  <c:v>37.7</c:v>
                </c:pt>
                <c:pt idx="2487">
                  <c:v>35.1</c:v>
                </c:pt>
                <c:pt idx="2488">
                  <c:v>41.6</c:v>
                </c:pt>
                <c:pt idx="2489">
                  <c:v>37.7</c:v>
                </c:pt>
                <c:pt idx="2490">
                  <c:v>55.9</c:v>
                </c:pt>
                <c:pt idx="2491">
                  <c:v>49.4</c:v>
                </c:pt>
                <c:pt idx="2492">
                  <c:v>68.9</c:v>
                </c:pt>
                <c:pt idx="2493">
                  <c:v>57.2</c:v>
                </c:pt>
                <c:pt idx="2494">
                  <c:v>61.1</c:v>
                </c:pt>
                <c:pt idx="2495">
                  <c:v>59.8</c:v>
                </c:pt>
                <c:pt idx="2496">
                  <c:v>59.8</c:v>
                </c:pt>
                <c:pt idx="2497">
                  <c:v>57.2</c:v>
                </c:pt>
                <c:pt idx="2498">
                  <c:v>46.8</c:v>
                </c:pt>
                <c:pt idx="2499">
                  <c:v>57.2</c:v>
                </c:pt>
                <c:pt idx="2500">
                  <c:v>94.9</c:v>
                </c:pt>
                <c:pt idx="2501">
                  <c:v>62.40000000000001</c:v>
                </c:pt>
                <c:pt idx="2502">
                  <c:v>42.9</c:v>
                </c:pt>
                <c:pt idx="2503">
                  <c:v>133.9</c:v>
                </c:pt>
                <c:pt idx="2504">
                  <c:v>120.9</c:v>
                </c:pt>
                <c:pt idx="2505">
                  <c:v>105.3</c:v>
                </c:pt>
                <c:pt idx="2506">
                  <c:v>32.5</c:v>
                </c:pt>
                <c:pt idx="2507">
                  <c:v>29.9</c:v>
                </c:pt>
                <c:pt idx="2508">
                  <c:v>16.9</c:v>
                </c:pt>
                <c:pt idx="2509">
                  <c:v>57.2</c:v>
                </c:pt>
                <c:pt idx="2510">
                  <c:v>39.0</c:v>
                </c:pt>
                <c:pt idx="2511">
                  <c:v>29.9</c:v>
                </c:pt>
                <c:pt idx="2512">
                  <c:v>37.7</c:v>
                </c:pt>
                <c:pt idx="2513">
                  <c:v>13.0</c:v>
                </c:pt>
                <c:pt idx="2514">
                  <c:v>10.4</c:v>
                </c:pt>
                <c:pt idx="2515">
                  <c:v>16.9</c:v>
                </c:pt>
                <c:pt idx="2516">
                  <c:v>40.3</c:v>
                </c:pt>
                <c:pt idx="2517">
                  <c:v>29.9</c:v>
                </c:pt>
                <c:pt idx="2518">
                  <c:v>62.40000000000001</c:v>
                </c:pt>
                <c:pt idx="2519">
                  <c:v>84.5</c:v>
                </c:pt>
                <c:pt idx="2520">
                  <c:v>71.5</c:v>
                </c:pt>
                <c:pt idx="2521">
                  <c:v>85.8</c:v>
                </c:pt>
                <c:pt idx="2522">
                  <c:v>84.5</c:v>
                </c:pt>
                <c:pt idx="2523">
                  <c:v>87.10000000000001</c:v>
                </c:pt>
                <c:pt idx="2524">
                  <c:v>81.9</c:v>
                </c:pt>
                <c:pt idx="2525">
                  <c:v>36.4</c:v>
                </c:pt>
                <c:pt idx="2526">
                  <c:v>31.2</c:v>
                </c:pt>
                <c:pt idx="2527">
                  <c:v>32.5</c:v>
                </c:pt>
                <c:pt idx="2528">
                  <c:v>74.10000000000001</c:v>
                </c:pt>
                <c:pt idx="2529">
                  <c:v>45.5</c:v>
                </c:pt>
                <c:pt idx="2530">
                  <c:v>35.1</c:v>
                </c:pt>
                <c:pt idx="2531">
                  <c:v>68.9</c:v>
                </c:pt>
                <c:pt idx="2532">
                  <c:v>44.2</c:v>
                </c:pt>
                <c:pt idx="2533">
                  <c:v>39.0</c:v>
                </c:pt>
                <c:pt idx="2534">
                  <c:v>65.0</c:v>
                </c:pt>
                <c:pt idx="2535">
                  <c:v>57.2</c:v>
                </c:pt>
                <c:pt idx="2536">
                  <c:v>52.0</c:v>
                </c:pt>
                <c:pt idx="2537">
                  <c:v>40.3</c:v>
                </c:pt>
                <c:pt idx="2538">
                  <c:v>37.7</c:v>
                </c:pt>
                <c:pt idx="2539">
                  <c:v>27.3</c:v>
                </c:pt>
                <c:pt idx="2540">
                  <c:v>98.8</c:v>
                </c:pt>
                <c:pt idx="2541">
                  <c:v>42.9</c:v>
                </c:pt>
                <c:pt idx="2542">
                  <c:v>27.3</c:v>
                </c:pt>
                <c:pt idx="2543">
                  <c:v>66.3</c:v>
                </c:pt>
                <c:pt idx="2544">
                  <c:v>57.2</c:v>
                </c:pt>
                <c:pt idx="2545">
                  <c:v>22.1</c:v>
                </c:pt>
                <c:pt idx="2546">
                  <c:v>75.4</c:v>
                </c:pt>
                <c:pt idx="2547">
                  <c:v>41.6</c:v>
                </c:pt>
                <c:pt idx="2548">
                  <c:v>40.3</c:v>
                </c:pt>
                <c:pt idx="2549">
                  <c:v>88.4</c:v>
                </c:pt>
                <c:pt idx="2550">
                  <c:v>24.7</c:v>
                </c:pt>
                <c:pt idx="2551">
                  <c:v>98.8</c:v>
                </c:pt>
                <c:pt idx="2552">
                  <c:v>61.1</c:v>
                </c:pt>
                <c:pt idx="2553">
                  <c:v>49.4</c:v>
                </c:pt>
                <c:pt idx="2554">
                  <c:v>65.0</c:v>
                </c:pt>
                <c:pt idx="2555">
                  <c:v>37.7</c:v>
                </c:pt>
                <c:pt idx="2556">
                  <c:v>37.7</c:v>
                </c:pt>
                <c:pt idx="2557">
                  <c:v>59.8</c:v>
                </c:pt>
                <c:pt idx="2558">
                  <c:v>31.2</c:v>
                </c:pt>
                <c:pt idx="2559">
                  <c:v>26.0</c:v>
                </c:pt>
                <c:pt idx="2560">
                  <c:v>57.2</c:v>
                </c:pt>
                <c:pt idx="2561">
                  <c:v>26.0</c:v>
                </c:pt>
                <c:pt idx="2562">
                  <c:v>26.0</c:v>
                </c:pt>
                <c:pt idx="2563">
                  <c:v>15.6</c:v>
                </c:pt>
                <c:pt idx="2564">
                  <c:v>41.6</c:v>
                </c:pt>
                <c:pt idx="2565">
                  <c:v>45.5</c:v>
                </c:pt>
                <c:pt idx="2566">
                  <c:v>40.3</c:v>
                </c:pt>
                <c:pt idx="2567">
                  <c:v>32.5</c:v>
                </c:pt>
                <c:pt idx="2568">
                  <c:v>27.3</c:v>
                </c:pt>
                <c:pt idx="2569">
                  <c:v>7.800000000000001</c:v>
                </c:pt>
                <c:pt idx="2570">
                  <c:v>45.5</c:v>
                </c:pt>
                <c:pt idx="2571">
                  <c:v>41.6</c:v>
                </c:pt>
                <c:pt idx="2572">
                  <c:v>20.8</c:v>
                </c:pt>
                <c:pt idx="2573">
                  <c:v>15.6</c:v>
                </c:pt>
                <c:pt idx="2574">
                  <c:v>53.3</c:v>
                </c:pt>
                <c:pt idx="2575">
                  <c:v>26.0</c:v>
                </c:pt>
                <c:pt idx="2576">
                  <c:v>20.8</c:v>
                </c:pt>
                <c:pt idx="2577">
                  <c:v>27.3</c:v>
                </c:pt>
                <c:pt idx="2578">
                  <c:v>42.9</c:v>
                </c:pt>
                <c:pt idx="2579">
                  <c:v>63.7</c:v>
                </c:pt>
                <c:pt idx="2580">
                  <c:v>48.1</c:v>
                </c:pt>
                <c:pt idx="2581">
                  <c:v>-7.02</c:v>
                </c:pt>
                <c:pt idx="2582">
                  <c:v>42.9</c:v>
                </c:pt>
                <c:pt idx="2583">
                  <c:v>19.5</c:v>
                </c:pt>
                <c:pt idx="2584">
                  <c:v>66.3</c:v>
                </c:pt>
                <c:pt idx="2585">
                  <c:v>66.3</c:v>
                </c:pt>
                <c:pt idx="2586">
                  <c:v>84.5</c:v>
                </c:pt>
                <c:pt idx="2587">
                  <c:v>26.0</c:v>
                </c:pt>
                <c:pt idx="2588">
                  <c:v>20.8</c:v>
                </c:pt>
                <c:pt idx="2589">
                  <c:v>55.9</c:v>
                </c:pt>
                <c:pt idx="2590">
                  <c:v>46.8</c:v>
                </c:pt>
                <c:pt idx="2591">
                  <c:v>31.2</c:v>
                </c:pt>
                <c:pt idx="2592">
                  <c:v>37.7</c:v>
                </c:pt>
                <c:pt idx="2593">
                  <c:v>18.2</c:v>
                </c:pt>
                <c:pt idx="2594">
                  <c:v>14.3</c:v>
                </c:pt>
                <c:pt idx="2595">
                  <c:v>23.4</c:v>
                </c:pt>
                <c:pt idx="2596">
                  <c:v>24.7</c:v>
                </c:pt>
                <c:pt idx="2597">
                  <c:v>24.7</c:v>
                </c:pt>
                <c:pt idx="2598">
                  <c:v>23.4</c:v>
                </c:pt>
                <c:pt idx="2599">
                  <c:v>75.4</c:v>
                </c:pt>
                <c:pt idx="2600">
                  <c:v>29.9</c:v>
                </c:pt>
                <c:pt idx="2601">
                  <c:v>26.0</c:v>
                </c:pt>
                <c:pt idx="2602">
                  <c:v>11.7</c:v>
                </c:pt>
                <c:pt idx="2603">
                  <c:v>41.6</c:v>
                </c:pt>
                <c:pt idx="2604">
                  <c:v>27.3</c:v>
                </c:pt>
                <c:pt idx="2605">
                  <c:v>37.7</c:v>
                </c:pt>
                <c:pt idx="2606">
                  <c:v>26.0</c:v>
                </c:pt>
                <c:pt idx="2607">
                  <c:v>23.4</c:v>
                </c:pt>
                <c:pt idx="2608">
                  <c:v>14.3</c:v>
                </c:pt>
                <c:pt idx="2609">
                  <c:v>14.3</c:v>
                </c:pt>
                <c:pt idx="2610">
                  <c:v>14.3</c:v>
                </c:pt>
                <c:pt idx="2611">
                  <c:v>5.2</c:v>
                </c:pt>
                <c:pt idx="2612">
                  <c:v>57.2</c:v>
                </c:pt>
                <c:pt idx="2613">
                  <c:v>15.6</c:v>
                </c:pt>
                <c:pt idx="2614">
                  <c:v>11.7</c:v>
                </c:pt>
                <c:pt idx="2615">
                  <c:v>7.800000000000001</c:v>
                </c:pt>
                <c:pt idx="2616">
                  <c:v>61.1</c:v>
                </c:pt>
                <c:pt idx="2617">
                  <c:v>53.3</c:v>
                </c:pt>
                <c:pt idx="2618">
                  <c:v>54.6</c:v>
                </c:pt>
                <c:pt idx="2619">
                  <c:v>29.9</c:v>
                </c:pt>
                <c:pt idx="2620">
                  <c:v>23.4</c:v>
                </c:pt>
                <c:pt idx="2621">
                  <c:v>35.1</c:v>
                </c:pt>
                <c:pt idx="2622">
                  <c:v>54.6</c:v>
                </c:pt>
                <c:pt idx="2623">
                  <c:v>50.7</c:v>
                </c:pt>
                <c:pt idx="2624">
                  <c:v>18.2</c:v>
                </c:pt>
                <c:pt idx="2625">
                  <c:v>18.2</c:v>
                </c:pt>
                <c:pt idx="2626">
                  <c:v>28.6</c:v>
                </c:pt>
                <c:pt idx="2627">
                  <c:v>-7.02</c:v>
                </c:pt>
                <c:pt idx="2628">
                  <c:v>6.5</c:v>
                </c:pt>
                <c:pt idx="2629">
                  <c:v>27.3</c:v>
                </c:pt>
                <c:pt idx="2630">
                  <c:v>18.2</c:v>
                </c:pt>
                <c:pt idx="2631">
                  <c:v>-9.36</c:v>
                </c:pt>
                <c:pt idx="2632">
                  <c:v>54.6</c:v>
                </c:pt>
                <c:pt idx="2633">
                  <c:v>66.3</c:v>
                </c:pt>
                <c:pt idx="2634">
                  <c:v>36.4</c:v>
                </c:pt>
                <c:pt idx="2635">
                  <c:v>49.4</c:v>
                </c:pt>
                <c:pt idx="2636">
                  <c:v>32.5</c:v>
                </c:pt>
                <c:pt idx="2637">
                  <c:v>26.0</c:v>
                </c:pt>
                <c:pt idx="2638">
                  <c:v>24.7</c:v>
                </c:pt>
                <c:pt idx="2639">
                  <c:v>22.1</c:v>
                </c:pt>
                <c:pt idx="2640">
                  <c:v>87.10000000000001</c:v>
                </c:pt>
                <c:pt idx="2641">
                  <c:v>-2.34</c:v>
                </c:pt>
                <c:pt idx="2642">
                  <c:v>15.6</c:v>
                </c:pt>
                <c:pt idx="2643">
                  <c:v>15.6</c:v>
                </c:pt>
                <c:pt idx="2644">
                  <c:v>18.2</c:v>
                </c:pt>
                <c:pt idx="2645">
                  <c:v>18.2</c:v>
                </c:pt>
                <c:pt idx="2646">
                  <c:v>13.0</c:v>
                </c:pt>
                <c:pt idx="2647">
                  <c:v>-4.68</c:v>
                </c:pt>
                <c:pt idx="2648">
                  <c:v>20.8</c:v>
                </c:pt>
                <c:pt idx="2649">
                  <c:v>18.2</c:v>
                </c:pt>
                <c:pt idx="2650">
                  <c:v>13.0</c:v>
                </c:pt>
                <c:pt idx="2651">
                  <c:v>5.2</c:v>
                </c:pt>
                <c:pt idx="2652">
                  <c:v>35.1</c:v>
                </c:pt>
                <c:pt idx="2653">
                  <c:v>16.9</c:v>
                </c:pt>
                <c:pt idx="2654">
                  <c:v>11.7</c:v>
                </c:pt>
                <c:pt idx="2655">
                  <c:v>10.4</c:v>
                </c:pt>
                <c:pt idx="2656">
                  <c:v>41.6</c:v>
                </c:pt>
                <c:pt idx="2657">
                  <c:v>14.3</c:v>
                </c:pt>
                <c:pt idx="2658">
                  <c:v>14.3</c:v>
                </c:pt>
                <c:pt idx="2659">
                  <c:v>40.3</c:v>
                </c:pt>
                <c:pt idx="2660">
                  <c:v>32.5</c:v>
                </c:pt>
                <c:pt idx="2661">
                  <c:v>18.2</c:v>
                </c:pt>
                <c:pt idx="2662">
                  <c:v>15.6</c:v>
                </c:pt>
                <c:pt idx="2663">
                  <c:v>15.6</c:v>
                </c:pt>
                <c:pt idx="2664">
                  <c:v>16.9</c:v>
                </c:pt>
                <c:pt idx="2665">
                  <c:v>3.9</c:v>
                </c:pt>
                <c:pt idx="2666">
                  <c:v>57.2</c:v>
                </c:pt>
                <c:pt idx="2667">
                  <c:v>18.2</c:v>
                </c:pt>
                <c:pt idx="2668">
                  <c:v>-9.36</c:v>
                </c:pt>
                <c:pt idx="2669">
                  <c:v>29.9</c:v>
                </c:pt>
                <c:pt idx="2670">
                  <c:v>14.3</c:v>
                </c:pt>
                <c:pt idx="2671">
                  <c:v>6.5</c:v>
                </c:pt>
                <c:pt idx="2672">
                  <c:v>29.9</c:v>
                </c:pt>
                <c:pt idx="2673">
                  <c:v>7.800000000000001</c:v>
                </c:pt>
                <c:pt idx="2674">
                  <c:v>-21.06</c:v>
                </c:pt>
                <c:pt idx="2675">
                  <c:v>22.1</c:v>
                </c:pt>
                <c:pt idx="2676">
                  <c:v>18.2</c:v>
                </c:pt>
                <c:pt idx="2677">
                  <c:v>18.2</c:v>
                </c:pt>
                <c:pt idx="2678">
                  <c:v>18.2</c:v>
                </c:pt>
                <c:pt idx="2679">
                  <c:v>11.7</c:v>
                </c:pt>
                <c:pt idx="2680">
                  <c:v>13.0</c:v>
                </c:pt>
                <c:pt idx="2681">
                  <c:v>26.0</c:v>
                </c:pt>
                <c:pt idx="2682">
                  <c:v>24.7</c:v>
                </c:pt>
                <c:pt idx="2683">
                  <c:v>22.1</c:v>
                </c:pt>
                <c:pt idx="2684">
                  <c:v>9.1</c:v>
                </c:pt>
                <c:pt idx="2685">
                  <c:v>26.0</c:v>
                </c:pt>
                <c:pt idx="2686">
                  <c:v>94.9</c:v>
                </c:pt>
                <c:pt idx="2687">
                  <c:v>13.0</c:v>
                </c:pt>
                <c:pt idx="2688">
                  <c:v>-2.34</c:v>
                </c:pt>
                <c:pt idx="2689">
                  <c:v>-7.02</c:v>
                </c:pt>
                <c:pt idx="2690">
                  <c:v>22.1</c:v>
                </c:pt>
                <c:pt idx="2691">
                  <c:v>3.9</c:v>
                </c:pt>
                <c:pt idx="2692">
                  <c:v>1.3</c:v>
                </c:pt>
                <c:pt idx="2693">
                  <c:v>10.4</c:v>
                </c:pt>
                <c:pt idx="2694">
                  <c:v>0.0</c:v>
                </c:pt>
                <c:pt idx="2695">
                  <c:v>5.2</c:v>
                </c:pt>
                <c:pt idx="2696">
                  <c:v>20.8</c:v>
                </c:pt>
                <c:pt idx="2697">
                  <c:v>5.2</c:v>
                </c:pt>
                <c:pt idx="2698">
                  <c:v>14.3</c:v>
                </c:pt>
                <c:pt idx="2699">
                  <c:v>11.7</c:v>
                </c:pt>
                <c:pt idx="2700">
                  <c:v>14.3</c:v>
                </c:pt>
                <c:pt idx="2701">
                  <c:v>46.8</c:v>
                </c:pt>
                <c:pt idx="2702">
                  <c:v>50.7</c:v>
                </c:pt>
                <c:pt idx="2703">
                  <c:v>39.0</c:v>
                </c:pt>
                <c:pt idx="2704">
                  <c:v>13.0</c:v>
                </c:pt>
                <c:pt idx="2705">
                  <c:v>-46.8</c:v>
                </c:pt>
                <c:pt idx="2706">
                  <c:v>-51.48</c:v>
                </c:pt>
                <c:pt idx="2707">
                  <c:v>-58.5</c:v>
                </c:pt>
                <c:pt idx="2708">
                  <c:v>16.9</c:v>
                </c:pt>
                <c:pt idx="2709">
                  <c:v>24.7</c:v>
                </c:pt>
                <c:pt idx="2710">
                  <c:v>14.3</c:v>
                </c:pt>
                <c:pt idx="2711">
                  <c:v>7.800000000000001</c:v>
                </c:pt>
                <c:pt idx="2712">
                  <c:v>6.5</c:v>
                </c:pt>
                <c:pt idx="2713">
                  <c:v>41.6</c:v>
                </c:pt>
                <c:pt idx="2714">
                  <c:v>33.8</c:v>
                </c:pt>
                <c:pt idx="2715">
                  <c:v>-25.74</c:v>
                </c:pt>
                <c:pt idx="2716">
                  <c:v>28.6</c:v>
                </c:pt>
                <c:pt idx="2717">
                  <c:v>11.7</c:v>
                </c:pt>
                <c:pt idx="2718">
                  <c:v>-7.02</c:v>
                </c:pt>
                <c:pt idx="2719">
                  <c:v>-25.74</c:v>
                </c:pt>
                <c:pt idx="2720">
                  <c:v>19.5</c:v>
                </c:pt>
                <c:pt idx="2721">
                  <c:v>10.4</c:v>
                </c:pt>
                <c:pt idx="2722">
                  <c:v>0.0</c:v>
                </c:pt>
                <c:pt idx="2723">
                  <c:v>7.800000000000001</c:v>
                </c:pt>
                <c:pt idx="2724">
                  <c:v>27.3</c:v>
                </c:pt>
                <c:pt idx="2725">
                  <c:v>-7.02</c:v>
                </c:pt>
                <c:pt idx="2726">
                  <c:v>-51.48</c:v>
                </c:pt>
                <c:pt idx="2727">
                  <c:v>15.6</c:v>
                </c:pt>
                <c:pt idx="2728">
                  <c:v>13.0</c:v>
                </c:pt>
                <c:pt idx="2729">
                  <c:v>0.0</c:v>
                </c:pt>
                <c:pt idx="2730">
                  <c:v>28.6</c:v>
                </c:pt>
                <c:pt idx="2731">
                  <c:v>-9.36</c:v>
                </c:pt>
                <c:pt idx="2732">
                  <c:v>3.9</c:v>
                </c:pt>
                <c:pt idx="2733">
                  <c:v>-18.72</c:v>
                </c:pt>
                <c:pt idx="2734">
                  <c:v>7.800000000000001</c:v>
                </c:pt>
                <c:pt idx="2735">
                  <c:v>26.0</c:v>
                </c:pt>
                <c:pt idx="2736">
                  <c:v>24.7</c:v>
                </c:pt>
                <c:pt idx="2737">
                  <c:v>28.6</c:v>
                </c:pt>
                <c:pt idx="2738">
                  <c:v>36.4</c:v>
                </c:pt>
                <c:pt idx="2739">
                  <c:v>7.800000000000001</c:v>
                </c:pt>
                <c:pt idx="2740">
                  <c:v>-4.68</c:v>
                </c:pt>
                <c:pt idx="2741">
                  <c:v>-11.7</c:v>
                </c:pt>
                <c:pt idx="2742">
                  <c:v>-11.7</c:v>
                </c:pt>
                <c:pt idx="2743">
                  <c:v>1.3</c:v>
                </c:pt>
                <c:pt idx="2744">
                  <c:v>-21.06</c:v>
                </c:pt>
                <c:pt idx="2745">
                  <c:v>-32.76</c:v>
                </c:pt>
                <c:pt idx="2746">
                  <c:v>-14.04</c:v>
                </c:pt>
                <c:pt idx="2747">
                  <c:v>45.5</c:v>
                </c:pt>
                <c:pt idx="2748">
                  <c:v>-9.36</c:v>
                </c:pt>
                <c:pt idx="2749">
                  <c:v>13.0</c:v>
                </c:pt>
                <c:pt idx="2750">
                  <c:v>-28.08</c:v>
                </c:pt>
                <c:pt idx="2751">
                  <c:v>-14.04</c:v>
                </c:pt>
                <c:pt idx="2752">
                  <c:v>33.8</c:v>
                </c:pt>
                <c:pt idx="2753">
                  <c:v>-9.36</c:v>
                </c:pt>
                <c:pt idx="2754">
                  <c:v>20.8</c:v>
                </c:pt>
                <c:pt idx="2755">
                  <c:v>19.5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13.0</c:v>
                </c:pt>
                <c:pt idx="2760">
                  <c:v>13.0</c:v>
                </c:pt>
                <c:pt idx="2761">
                  <c:v>11.7</c:v>
                </c:pt>
                <c:pt idx="2762">
                  <c:v>-32.76</c:v>
                </c:pt>
                <c:pt idx="2763">
                  <c:v>-58.5</c:v>
                </c:pt>
                <c:pt idx="2764">
                  <c:v>-58.5</c:v>
                </c:pt>
                <c:pt idx="2765">
                  <c:v>0.0</c:v>
                </c:pt>
                <c:pt idx="2766">
                  <c:v>5.2</c:v>
                </c:pt>
                <c:pt idx="2767">
                  <c:v>-4.68</c:v>
                </c:pt>
                <c:pt idx="2768">
                  <c:v>16.9</c:v>
                </c:pt>
                <c:pt idx="2769">
                  <c:v>6.5</c:v>
                </c:pt>
                <c:pt idx="2770">
                  <c:v>6.5</c:v>
                </c:pt>
                <c:pt idx="2771">
                  <c:v>-14.04</c:v>
                </c:pt>
                <c:pt idx="2772">
                  <c:v>-25.74</c:v>
                </c:pt>
                <c:pt idx="2773">
                  <c:v>-7.02</c:v>
                </c:pt>
                <c:pt idx="2774">
                  <c:v>-21.06</c:v>
                </c:pt>
                <c:pt idx="2775">
                  <c:v>36.4</c:v>
                </c:pt>
                <c:pt idx="2776">
                  <c:v>-23.4</c:v>
                </c:pt>
                <c:pt idx="2777">
                  <c:v>-11.7</c:v>
                </c:pt>
                <c:pt idx="2778">
                  <c:v>2.6</c:v>
                </c:pt>
                <c:pt idx="2779">
                  <c:v>-7.02</c:v>
                </c:pt>
                <c:pt idx="2780">
                  <c:v>1.3</c:v>
                </c:pt>
                <c:pt idx="2781">
                  <c:v>7.800000000000001</c:v>
                </c:pt>
                <c:pt idx="2782">
                  <c:v>-14.04</c:v>
                </c:pt>
                <c:pt idx="2783">
                  <c:v>-25.74</c:v>
                </c:pt>
                <c:pt idx="2784">
                  <c:v>-18.72</c:v>
                </c:pt>
                <c:pt idx="2785">
                  <c:v>-7.02</c:v>
                </c:pt>
                <c:pt idx="2786">
                  <c:v>-25.74</c:v>
                </c:pt>
                <c:pt idx="2787">
                  <c:v>-39.78</c:v>
                </c:pt>
                <c:pt idx="2788">
                  <c:v>-14.04</c:v>
                </c:pt>
                <c:pt idx="2789">
                  <c:v>-18.72</c:v>
                </c:pt>
                <c:pt idx="2790">
                  <c:v>-70.2</c:v>
                </c:pt>
                <c:pt idx="2791">
                  <c:v>-16.38</c:v>
                </c:pt>
                <c:pt idx="2792">
                  <c:v>-18.72</c:v>
                </c:pt>
                <c:pt idx="2793">
                  <c:v>14.3</c:v>
                </c:pt>
                <c:pt idx="2794">
                  <c:v>1.3</c:v>
                </c:pt>
                <c:pt idx="2795">
                  <c:v>0.0</c:v>
                </c:pt>
                <c:pt idx="2796">
                  <c:v>-7.02</c:v>
                </c:pt>
                <c:pt idx="2797">
                  <c:v>1.3</c:v>
                </c:pt>
                <c:pt idx="2798">
                  <c:v>-7.02</c:v>
                </c:pt>
                <c:pt idx="2799">
                  <c:v>-7.02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PriorPoints!$E$1</c:f>
              <c:strCache>
                <c:ptCount val="1"/>
                <c:pt idx="0">
                  <c:v>Right Antena JointY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3">
                  <a:alpha val="20000"/>
                </a:schemeClr>
              </a:solidFill>
              <a:ln>
                <a:noFill/>
              </a:ln>
            </c:spPr>
          </c:marker>
          <c:xVal>
            <c:numRef>
              <c:f>PriorPoints!$D$2:$D$3000</c:f>
              <c:numCache>
                <c:formatCode>General</c:formatCode>
                <c:ptCount val="2999"/>
                <c:pt idx="0">
                  <c:v>-68.9</c:v>
                </c:pt>
                <c:pt idx="1">
                  <c:v>-68.9</c:v>
                </c:pt>
                <c:pt idx="2">
                  <c:v>-68.9</c:v>
                </c:pt>
                <c:pt idx="3">
                  <c:v>-66.3</c:v>
                </c:pt>
                <c:pt idx="4">
                  <c:v>-65.0</c:v>
                </c:pt>
                <c:pt idx="5">
                  <c:v>-65.0</c:v>
                </c:pt>
                <c:pt idx="6">
                  <c:v>-65.0</c:v>
                </c:pt>
                <c:pt idx="7">
                  <c:v>-63.7</c:v>
                </c:pt>
                <c:pt idx="8">
                  <c:v>-63.7</c:v>
                </c:pt>
                <c:pt idx="9">
                  <c:v>-71.5</c:v>
                </c:pt>
                <c:pt idx="10">
                  <c:v>-75.4</c:v>
                </c:pt>
                <c:pt idx="11">
                  <c:v>-76.7</c:v>
                </c:pt>
                <c:pt idx="12">
                  <c:v>-70.2</c:v>
                </c:pt>
                <c:pt idx="13">
                  <c:v>-68.9</c:v>
                </c:pt>
                <c:pt idx="14">
                  <c:v>-65.0</c:v>
                </c:pt>
                <c:pt idx="15">
                  <c:v>-63.7</c:v>
                </c:pt>
                <c:pt idx="16">
                  <c:v>-68.9</c:v>
                </c:pt>
                <c:pt idx="17">
                  <c:v>-68.9</c:v>
                </c:pt>
                <c:pt idx="18">
                  <c:v>-65.0</c:v>
                </c:pt>
                <c:pt idx="19">
                  <c:v>-65.0</c:v>
                </c:pt>
                <c:pt idx="20">
                  <c:v>-67.60000000000001</c:v>
                </c:pt>
                <c:pt idx="21">
                  <c:v>-68.9</c:v>
                </c:pt>
                <c:pt idx="22">
                  <c:v>-59.8</c:v>
                </c:pt>
                <c:pt idx="23">
                  <c:v>-62.40000000000001</c:v>
                </c:pt>
                <c:pt idx="24">
                  <c:v>-62.40000000000001</c:v>
                </c:pt>
                <c:pt idx="25">
                  <c:v>-61.1</c:v>
                </c:pt>
                <c:pt idx="26">
                  <c:v>-61.1</c:v>
                </c:pt>
                <c:pt idx="27">
                  <c:v>-62.40000000000001</c:v>
                </c:pt>
                <c:pt idx="28">
                  <c:v>-62.40000000000001</c:v>
                </c:pt>
                <c:pt idx="29">
                  <c:v>-65.0</c:v>
                </c:pt>
                <c:pt idx="30">
                  <c:v>-79.3</c:v>
                </c:pt>
                <c:pt idx="31">
                  <c:v>-79.3</c:v>
                </c:pt>
                <c:pt idx="32">
                  <c:v>-80.60000000000001</c:v>
                </c:pt>
                <c:pt idx="33">
                  <c:v>-75.4</c:v>
                </c:pt>
                <c:pt idx="34">
                  <c:v>-76.7</c:v>
                </c:pt>
                <c:pt idx="35">
                  <c:v>-78.0</c:v>
                </c:pt>
                <c:pt idx="36">
                  <c:v>-71.5</c:v>
                </c:pt>
                <c:pt idx="37">
                  <c:v>-63.7</c:v>
                </c:pt>
                <c:pt idx="38">
                  <c:v>-58.5</c:v>
                </c:pt>
                <c:pt idx="39">
                  <c:v>-53.3</c:v>
                </c:pt>
                <c:pt idx="40">
                  <c:v>-50.7</c:v>
                </c:pt>
                <c:pt idx="41">
                  <c:v>-52.0</c:v>
                </c:pt>
                <c:pt idx="42">
                  <c:v>-50.7</c:v>
                </c:pt>
                <c:pt idx="43">
                  <c:v>-53.3</c:v>
                </c:pt>
                <c:pt idx="44">
                  <c:v>-55.9</c:v>
                </c:pt>
                <c:pt idx="45">
                  <c:v>-54.6</c:v>
                </c:pt>
                <c:pt idx="46">
                  <c:v>-54.6</c:v>
                </c:pt>
                <c:pt idx="47">
                  <c:v>-54.6</c:v>
                </c:pt>
                <c:pt idx="48">
                  <c:v>-48.1</c:v>
                </c:pt>
                <c:pt idx="49">
                  <c:v>-41.6</c:v>
                </c:pt>
                <c:pt idx="50">
                  <c:v>-40.3</c:v>
                </c:pt>
                <c:pt idx="51">
                  <c:v>-40.3</c:v>
                </c:pt>
                <c:pt idx="52">
                  <c:v>-40.3</c:v>
                </c:pt>
                <c:pt idx="53">
                  <c:v>-35.1</c:v>
                </c:pt>
                <c:pt idx="54">
                  <c:v>-35.1</c:v>
                </c:pt>
                <c:pt idx="55">
                  <c:v>-42.9</c:v>
                </c:pt>
                <c:pt idx="56">
                  <c:v>-44.2</c:v>
                </c:pt>
                <c:pt idx="57">
                  <c:v>-45.5</c:v>
                </c:pt>
                <c:pt idx="58">
                  <c:v>-35.1</c:v>
                </c:pt>
                <c:pt idx="59">
                  <c:v>-35.1</c:v>
                </c:pt>
                <c:pt idx="60">
                  <c:v>-46.8</c:v>
                </c:pt>
                <c:pt idx="61">
                  <c:v>-46.8</c:v>
                </c:pt>
                <c:pt idx="62">
                  <c:v>-44.2</c:v>
                </c:pt>
                <c:pt idx="63">
                  <c:v>-46.8</c:v>
                </c:pt>
                <c:pt idx="64">
                  <c:v>-48.1</c:v>
                </c:pt>
                <c:pt idx="65">
                  <c:v>-48.1</c:v>
                </c:pt>
                <c:pt idx="66">
                  <c:v>-45.5</c:v>
                </c:pt>
                <c:pt idx="67">
                  <c:v>-45.5</c:v>
                </c:pt>
                <c:pt idx="68">
                  <c:v>-44.2</c:v>
                </c:pt>
                <c:pt idx="69">
                  <c:v>-46.8</c:v>
                </c:pt>
                <c:pt idx="70">
                  <c:v>-49.4</c:v>
                </c:pt>
                <c:pt idx="71">
                  <c:v>-44.2</c:v>
                </c:pt>
                <c:pt idx="72">
                  <c:v>-44.2</c:v>
                </c:pt>
                <c:pt idx="73">
                  <c:v>-48.1</c:v>
                </c:pt>
                <c:pt idx="74">
                  <c:v>-48.1</c:v>
                </c:pt>
                <c:pt idx="75">
                  <c:v>-46.8</c:v>
                </c:pt>
                <c:pt idx="76">
                  <c:v>-49.4</c:v>
                </c:pt>
                <c:pt idx="77">
                  <c:v>-53.3</c:v>
                </c:pt>
                <c:pt idx="78">
                  <c:v>-54.6</c:v>
                </c:pt>
                <c:pt idx="79">
                  <c:v>-57.2</c:v>
                </c:pt>
                <c:pt idx="80">
                  <c:v>-54.6</c:v>
                </c:pt>
                <c:pt idx="81">
                  <c:v>-48.1</c:v>
                </c:pt>
                <c:pt idx="82">
                  <c:v>-50.7</c:v>
                </c:pt>
                <c:pt idx="83">
                  <c:v>-50.7</c:v>
                </c:pt>
                <c:pt idx="84">
                  <c:v>-49.4</c:v>
                </c:pt>
                <c:pt idx="85">
                  <c:v>-52.0</c:v>
                </c:pt>
                <c:pt idx="86">
                  <c:v>-50.7</c:v>
                </c:pt>
                <c:pt idx="87">
                  <c:v>-45.5</c:v>
                </c:pt>
                <c:pt idx="88">
                  <c:v>-39.0</c:v>
                </c:pt>
                <c:pt idx="89">
                  <c:v>-44.2</c:v>
                </c:pt>
                <c:pt idx="90">
                  <c:v>-40.3</c:v>
                </c:pt>
                <c:pt idx="91">
                  <c:v>-44.2</c:v>
                </c:pt>
                <c:pt idx="92">
                  <c:v>-40.3</c:v>
                </c:pt>
                <c:pt idx="93">
                  <c:v>-37.7</c:v>
                </c:pt>
                <c:pt idx="94">
                  <c:v>-40.3</c:v>
                </c:pt>
                <c:pt idx="95">
                  <c:v>-44.2</c:v>
                </c:pt>
                <c:pt idx="96">
                  <c:v>-44.2</c:v>
                </c:pt>
                <c:pt idx="97">
                  <c:v>-42.9</c:v>
                </c:pt>
                <c:pt idx="98">
                  <c:v>-41.6</c:v>
                </c:pt>
                <c:pt idx="99">
                  <c:v>-39.0</c:v>
                </c:pt>
                <c:pt idx="100">
                  <c:v>-37.7</c:v>
                </c:pt>
                <c:pt idx="101">
                  <c:v>-36.4</c:v>
                </c:pt>
                <c:pt idx="102">
                  <c:v>-40.3</c:v>
                </c:pt>
                <c:pt idx="103">
                  <c:v>-42.9</c:v>
                </c:pt>
                <c:pt idx="104">
                  <c:v>-48.1</c:v>
                </c:pt>
                <c:pt idx="105">
                  <c:v>-49.4</c:v>
                </c:pt>
                <c:pt idx="106">
                  <c:v>-49.4</c:v>
                </c:pt>
                <c:pt idx="107">
                  <c:v>-49.4</c:v>
                </c:pt>
                <c:pt idx="108">
                  <c:v>-48.1</c:v>
                </c:pt>
                <c:pt idx="109">
                  <c:v>-57.2</c:v>
                </c:pt>
                <c:pt idx="110">
                  <c:v>-54.6</c:v>
                </c:pt>
                <c:pt idx="111">
                  <c:v>-59.8</c:v>
                </c:pt>
                <c:pt idx="112">
                  <c:v>-66.3</c:v>
                </c:pt>
                <c:pt idx="113">
                  <c:v>-65.0</c:v>
                </c:pt>
                <c:pt idx="114">
                  <c:v>-65.0</c:v>
                </c:pt>
                <c:pt idx="115">
                  <c:v>-62.40000000000001</c:v>
                </c:pt>
                <c:pt idx="116">
                  <c:v>-62.40000000000001</c:v>
                </c:pt>
                <c:pt idx="117">
                  <c:v>-61.1</c:v>
                </c:pt>
                <c:pt idx="118">
                  <c:v>-57.2</c:v>
                </c:pt>
                <c:pt idx="119">
                  <c:v>-55.9</c:v>
                </c:pt>
                <c:pt idx="120">
                  <c:v>-66.3</c:v>
                </c:pt>
                <c:pt idx="121">
                  <c:v>-66.3</c:v>
                </c:pt>
                <c:pt idx="122">
                  <c:v>-66.3</c:v>
                </c:pt>
                <c:pt idx="123">
                  <c:v>-71.5</c:v>
                </c:pt>
                <c:pt idx="124">
                  <c:v>-63.7</c:v>
                </c:pt>
                <c:pt idx="125">
                  <c:v>-58.5</c:v>
                </c:pt>
                <c:pt idx="126">
                  <c:v>-62.40000000000001</c:v>
                </c:pt>
                <c:pt idx="127">
                  <c:v>-53.3</c:v>
                </c:pt>
                <c:pt idx="128">
                  <c:v>-54.6</c:v>
                </c:pt>
                <c:pt idx="129">
                  <c:v>-54.6</c:v>
                </c:pt>
                <c:pt idx="130">
                  <c:v>-53.3</c:v>
                </c:pt>
                <c:pt idx="131">
                  <c:v>-55.9</c:v>
                </c:pt>
                <c:pt idx="132">
                  <c:v>-57.2</c:v>
                </c:pt>
                <c:pt idx="133">
                  <c:v>-54.6</c:v>
                </c:pt>
                <c:pt idx="134">
                  <c:v>-52.0</c:v>
                </c:pt>
                <c:pt idx="135">
                  <c:v>-50.7</c:v>
                </c:pt>
                <c:pt idx="136">
                  <c:v>-49.4</c:v>
                </c:pt>
                <c:pt idx="137">
                  <c:v>-53.3</c:v>
                </c:pt>
                <c:pt idx="138">
                  <c:v>-50.7</c:v>
                </c:pt>
                <c:pt idx="139">
                  <c:v>-54.6</c:v>
                </c:pt>
                <c:pt idx="140">
                  <c:v>-53.3</c:v>
                </c:pt>
                <c:pt idx="141">
                  <c:v>-52.0</c:v>
                </c:pt>
                <c:pt idx="142">
                  <c:v>-49.4</c:v>
                </c:pt>
                <c:pt idx="143">
                  <c:v>-45.5</c:v>
                </c:pt>
                <c:pt idx="144">
                  <c:v>-45.5</c:v>
                </c:pt>
                <c:pt idx="145">
                  <c:v>-41.6</c:v>
                </c:pt>
                <c:pt idx="146">
                  <c:v>-42.9</c:v>
                </c:pt>
                <c:pt idx="147">
                  <c:v>-50.7</c:v>
                </c:pt>
                <c:pt idx="148">
                  <c:v>-35.1</c:v>
                </c:pt>
                <c:pt idx="149">
                  <c:v>-49.4</c:v>
                </c:pt>
                <c:pt idx="150">
                  <c:v>-46.8</c:v>
                </c:pt>
                <c:pt idx="151">
                  <c:v>-44.2</c:v>
                </c:pt>
                <c:pt idx="152">
                  <c:v>-42.9</c:v>
                </c:pt>
                <c:pt idx="153">
                  <c:v>-41.6</c:v>
                </c:pt>
                <c:pt idx="154">
                  <c:v>-45.5</c:v>
                </c:pt>
                <c:pt idx="155">
                  <c:v>-44.2</c:v>
                </c:pt>
                <c:pt idx="156">
                  <c:v>-46.8</c:v>
                </c:pt>
                <c:pt idx="157">
                  <c:v>-46.8</c:v>
                </c:pt>
                <c:pt idx="158">
                  <c:v>-45.5</c:v>
                </c:pt>
                <c:pt idx="159">
                  <c:v>-45.5</c:v>
                </c:pt>
                <c:pt idx="160">
                  <c:v>-45.5</c:v>
                </c:pt>
                <c:pt idx="161">
                  <c:v>-50.7</c:v>
                </c:pt>
                <c:pt idx="162">
                  <c:v>-50.7</c:v>
                </c:pt>
                <c:pt idx="163">
                  <c:v>-45.5</c:v>
                </c:pt>
                <c:pt idx="164">
                  <c:v>-50.7</c:v>
                </c:pt>
                <c:pt idx="165">
                  <c:v>-45.5</c:v>
                </c:pt>
                <c:pt idx="166">
                  <c:v>-45.5</c:v>
                </c:pt>
                <c:pt idx="167">
                  <c:v>-50.7</c:v>
                </c:pt>
                <c:pt idx="168">
                  <c:v>-46.8</c:v>
                </c:pt>
                <c:pt idx="169">
                  <c:v>-46.8</c:v>
                </c:pt>
                <c:pt idx="170">
                  <c:v>-45.5</c:v>
                </c:pt>
                <c:pt idx="171">
                  <c:v>-48.1</c:v>
                </c:pt>
                <c:pt idx="172">
                  <c:v>-53.3</c:v>
                </c:pt>
                <c:pt idx="173">
                  <c:v>-52.0</c:v>
                </c:pt>
                <c:pt idx="174">
                  <c:v>-50.7</c:v>
                </c:pt>
                <c:pt idx="175">
                  <c:v>-49.4</c:v>
                </c:pt>
                <c:pt idx="176">
                  <c:v>-49.4</c:v>
                </c:pt>
                <c:pt idx="177">
                  <c:v>-57.2</c:v>
                </c:pt>
                <c:pt idx="178">
                  <c:v>-54.6</c:v>
                </c:pt>
                <c:pt idx="179">
                  <c:v>-42.9</c:v>
                </c:pt>
                <c:pt idx="180">
                  <c:v>-50.7</c:v>
                </c:pt>
                <c:pt idx="181">
                  <c:v>-41.6</c:v>
                </c:pt>
                <c:pt idx="182">
                  <c:v>-44.2</c:v>
                </c:pt>
                <c:pt idx="183">
                  <c:v>-40.3</c:v>
                </c:pt>
                <c:pt idx="184">
                  <c:v>-42.9</c:v>
                </c:pt>
                <c:pt idx="185">
                  <c:v>-40.3</c:v>
                </c:pt>
                <c:pt idx="186">
                  <c:v>-39.0</c:v>
                </c:pt>
                <c:pt idx="187">
                  <c:v>-40.3</c:v>
                </c:pt>
                <c:pt idx="188">
                  <c:v>-40.3</c:v>
                </c:pt>
                <c:pt idx="189">
                  <c:v>-37.7</c:v>
                </c:pt>
                <c:pt idx="190">
                  <c:v>-37.7</c:v>
                </c:pt>
                <c:pt idx="191">
                  <c:v>-37.7</c:v>
                </c:pt>
                <c:pt idx="192">
                  <c:v>-40.3</c:v>
                </c:pt>
                <c:pt idx="193">
                  <c:v>-36.4</c:v>
                </c:pt>
                <c:pt idx="194">
                  <c:v>-32.5</c:v>
                </c:pt>
                <c:pt idx="195">
                  <c:v>-36.4</c:v>
                </c:pt>
                <c:pt idx="196">
                  <c:v>-29.9</c:v>
                </c:pt>
                <c:pt idx="197">
                  <c:v>-29.9</c:v>
                </c:pt>
                <c:pt idx="198">
                  <c:v>-31.2</c:v>
                </c:pt>
                <c:pt idx="199">
                  <c:v>-31.2</c:v>
                </c:pt>
                <c:pt idx="200">
                  <c:v>-29.9</c:v>
                </c:pt>
                <c:pt idx="201">
                  <c:v>-39.0</c:v>
                </c:pt>
                <c:pt idx="202">
                  <c:v>-37.7</c:v>
                </c:pt>
                <c:pt idx="203">
                  <c:v>-45.5</c:v>
                </c:pt>
                <c:pt idx="204">
                  <c:v>-42.9</c:v>
                </c:pt>
                <c:pt idx="205">
                  <c:v>-52.0</c:v>
                </c:pt>
                <c:pt idx="206">
                  <c:v>-52.0</c:v>
                </c:pt>
                <c:pt idx="207">
                  <c:v>-53.3</c:v>
                </c:pt>
                <c:pt idx="208">
                  <c:v>-57.2</c:v>
                </c:pt>
                <c:pt idx="209">
                  <c:v>-58.5</c:v>
                </c:pt>
                <c:pt idx="210">
                  <c:v>-54.6</c:v>
                </c:pt>
                <c:pt idx="211">
                  <c:v>-58.5</c:v>
                </c:pt>
                <c:pt idx="212">
                  <c:v>-53.3</c:v>
                </c:pt>
                <c:pt idx="213">
                  <c:v>-55.9</c:v>
                </c:pt>
                <c:pt idx="214">
                  <c:v>-58.5</c:v>
                </c:pt>
                <c:pt idx="215">
                  <c:v>-55.9</c:v>
                </c:pt>
                <c:pt idx="216">
                  <c:v>-53.3</c:v>
                </c:pt>
                <c:pt idx="217">
                  <c:v>-54.6</c:v>
                </c:pt>
                <c:pt idx="218">
                  <c:v>-53.3</c:v>
                </c:pt>
                <c:pt idx="219">
                  <c:v>-50.7</c:v>
                </c:pt>
                <c:pt idx="220">
                  <c:v>-55.9</c:v>
                </c:pt>
                <c:pt idx="221">
                  <c:v>-59.8</c:v>
                </c:pt>
                <c:pt idx="222">
                  <c:v>-59.8</c:v>
                </c:pt>
                <c:pt idx="223">
                  <c:v>-62.40000000000001</c:v>
                </c:pt>
                <c:pt idx="224">
                  <c:v>-61.1</c:v>
                </c:pt>
                <c:pt idx="225">
                  <c:v>-58.5</c:v>
                </c:pt>
                <c:pt idx="226">
                  <c:v>-66.3</c:v>
                </c:pt>
                <c:pt idx="227">
                  <c:v>-65.0</c:v>
                </c:pt>
                <c:pt idx="228">
                  <c:v>-65.0</c:v>
                </c:pt>
                <c:pt idx="229">
                  <c:v>-66.3</c:v>
                </c:pt>
                <c:pt idx="230">
                  <c:v>-61.1</c:v>
                </c:pt>
                <c:pt idx="231">
                  <c:v>-61.1</c:v>
                </c:pt>
                <c:pt idx="232">
                  <c:v>-61.1</c:v>
                </c:pt>
                <c:pt idx="233">
                  <c:v>-65.0</c:v>
                </c:pt>
                <c:pt idx="234">
                  <c:v>-65.0</c:v>
                </c:pt>
                <c:pt idx="235">
                  <c:v>-65.0</c:v>
                </c:pt>
                <c:pt idx="236">
                  <c:v>-59.8</c:v>
                </c:pt>
                <c:pt idx="237">
                  <c:v>-61.1</c:v>
                </c:pt>
                <c:pt idx="238">
                  <c:v>-66.3</c:v>
                </c:pt>
                <c:pt idx="239">
                  <c:v>-66.3</c:v>
                </c:pt>
                <c:pt idx="240">
                  <c:v>-61.1</c:v>
                </c:pt>
                <c:pt idx="241">
                  <c:v>-66.3</c:v>
                </c:pt>
                <c:pt idx="242">
                  <c:v>-66.3</c:v>
                </c:pt>
                <c:pt idx="243">
                  <c:v>-59.8</c:v>
                </c:pt>
                <c:pt idx="244">
                  <c:v>-61.1</c:v>
                </c:pt>
                <c:pt idx="245">
                  <c:v>-61.1</c:v>
                </c:pt>
                <c:pt idx="246">
                  <c:v>-59.8</c:v>
                </c:pt>
                <c:pt idx="247">
                  <c:v>-65.0</c:v>
                </c:pt>
                <c:pt idx="248">
                  <c:v>-65.0</c:v>
                </c:pt>
                <c:pt idx="249">
                  <c:v>-65.0</c:v>
                </c:pt>
                <c:pt idx="250">
                  <c:v>-65.0</c:v>
                </c:pt>
                <c:pt idx="251">
                  <c:v>-65.0</c:v>
                </c:pt>
                <c:pt idx="252">
                  <c:v>-67.60000000000001</c:v>
                </c:pt>
                <c:pt idx="253">
                  <c:v>-65.0</c:v>
                </c:pt>
                <c:pt idx="254">
                  <c:v>-66.3</c:v>
                </c:pt>
                <c:pt idx="255">
                  <c:v>-65.0</c:v>
                </c:pt>
                <c:pt idx="256">
                  <c:v>-68.9</c:v>
                </c:pt>
                <c:pt idx="257">
                  <c:v>-65.0</c:v>
                </c:pt>
                <c:pt idx="258">
                  <c:v>-68.9</c:v>
                </c:pt>
                <c:pt idx="259">
                  <c:v>-66.3</c:v>
                </c:pt>
                <c:pt idx="260">
                  <c:v>-53.3</c:v>
                </c:pt>
                <c:pt idx="261">
                  <c:v>-49.4</c:v>
                </c:pt>
                <c:pt idx="262">
                  <c:v>-48.1</c:v>
                </c:pt>
                <c:pt idx="263">
                  <c:v>-44.2</c:v>
                </c:pt>
                <c:pt idx="264">
                  <c:v>-44.2</c:v>
                </c:pt>
                <c:pt idx="265">
                  <c:v>-49.4</c:v>
                </c:pt>
                <c:pt idx="266">
                  <c:v>-49.4</c:v>
                </c:pt>
                <c:pt idx="267">
                  <c:v>-48.1</c:v>
                </c:pt>
                <c:pt idx="268">
                  <c:v>-55.9</c:v>
                </c:pt>
                <c:pt idx="269">
                  <c:v>-54.6</c:v>
                </c:pt>
                <c:pt idx="270">
                  <c:v>-54.6</c:v>
                </c:pt>
                <c:pt idx="271">
                  <c:v>-53.3</c:v>
                </c:pt>
                <c:pt idx="272">
                  <c:v>-53.3</c:v>
                </c:pt>
                <c:pt idx="273">
                  <c:v>-53.3</c:v>
                </c:pt>
                <c:pt idx="274">
                  <c:v>-52.0</c:v>
                </c:pt>
                <c:pt idx="275">
                  <c:v>-48.1</c:v>
                </c:pt>
                <c:pt idx="276">
                  <c:v>-40.3</c:v>
                </c:pt>
                <c:pt idx="277">
                  <c:v>-45.5</c:v>
                </c:pt>
                <c:pt idx="278">
                  <c:v>-40.3</c:v>
                </c:pt>
                <c:pt idx="279">
                  <c:v>-40.3</c:v>
                </c:pt>
                <c:pt idx="280">
                  <c:v>-42.9</c:v>
                </c:pt>
                <c:pt idx="281">
                  <c:v>-46.8</c:v>
                </c:pt>
                <c:pt idx="282">
                  <c:v>-48.1</c:v>
                </c:pt>
                <c:pt idx="283">
                  <c:v>-45.5</c:v>
                </c:pt>
                <c:pt idx="284">
                  <c:v>-48.1</c:v>
                </c:pt>
                <c:pt idx="285">
                  <c:v>-45.5</c:v>
                </c:pt>
                <c:pt idx="286">
                  <c:v>-40.3</c:v>
                </c:pt>
                <c:pt idx="287">
                  <c:v>-40.3</c:v>
                </c:pt>
                <c:pt idx="288">
                  <c:v>-40.3</c:v>
                </c:pt>
                <c:pt idx="289">
                  <c:v>-40.3</c:v>
                </c:pt>
                <c:pt idx="290">
                  <c:v>-41.6</c:v>
                </c:pt>
                <c:pt idx="291">
                  <c:v>-41.6</c:v>
                </c:pt>
                <c:pt idx="292">
                  <c:v>-41.6</c:v>
                </c:pt>
                <c:pt idx="293">
                  <c:v>-41.6</c:v>
                </c:pt>
                <c:pt idx="294">
                  <c:v>-39.0</c:v>
                </c:pt>
                <c:pt idx="295">
                  <c:v>-41.6</c:v>
                </c:pt>
                <c:pt idx="296">
                  <c:v>-45.5</c:v>
                </c:pt>
                <c:pt idx="297">
                  <c:v>-49.4</c:v>
                </c:pt>
                <c:pt idx="298">
                  <c:v>-52.0</c:v>
                </c:pt>
                <c:pt idx="299">
                  <c:v>-50.7</c:v>
                </c:pt>
                <c:pt idx="300">
                  <c:v>-53.3</c:v>
                </c:pt>
                <c:pt idx="301">
                  <c:v>-55.9</c:v>
                </c:pt>
                <c:pt idx="302">
                  <c:v>-49.4</c:v>
                </c:pt>
                <c:pt idx="303">
                  <c:v>-46.8</c:v>
                </c:pt>
                <c:pt idx="304">
                  <c:v>-46.8</c:v>
                </c:pt>
                <c:pt idx="305">
                  <c:v>-48.1</c:v>
                </c:pt>
                <c:pt idx="306">
                  <c:v>-48.1</c:v>
                </c:pt>
                <c:pt idx="307">
                  <c:v>-48.1</c:v>
                </c:pt>
                <c:pt idx="308">
                  <c:v>-48.1</c:v>
                </c:pt>
                <c:pt idx="309">
                  <c:v>-45.5</c:v>
                </c:pt>
                <c:pt idx="310">
                  <c:v>-41.6</c:v>
                </c:pt>
                <c:pt idx="311">
                  <c:v>-41.6</c:v>
                </c:pt>
                <c:pt idx="312">
                  <c:v>-40.3</c:v>
                </c:pt>
                <c:pt idx="313">
                  <c:v>-41.6</c:v>
                </c:pt>
                <c:pt idx="314">
                  <c:v>-40.3</c:v>
                </c:pt>
                <c:pt idx="315">
                  <c:v>-46.8</c:v>
                </c:pt>
                <c:pt idx="316">
                  <c:v>-44.2</c:v>
                </c:pt>
                <c:pt idx="317">
                  <c:v>-49.4</c:v>
                </c:pt>
                <c:pt idx="318">
                  <c:v>-46.8</c:v>
                </c:pt>
                <c:pt idx="319">
                  <c:v>-41.6</c:v>
                </c:pt>
                <c:pt idx="320">
                  <c:v>-45.5</c:v>
                </c:pt>
                <c:pt idx="321">
                  <c:v>-49.4</c:v>
                </c:pt>
                <c:pt idx="322">
                  <c:v>-49.4</c:v>
                </c:pt>
                <c:pt idx="323">
                  <c:v>-54.6</c:v>
                </c:pt>
                <c:pt idx="324">
                  <c:v>-49.4</c:v>
                </c:pt>
                <c:pt idx="325">
                  <c:v>-49.4</c:v>
                </c:pt>
                <c:pt idx="326">
                  <c:v>-50.7</c:v>
                </c:pt>
                <c:pt idx="327">
                  <c:v>-55.9</c:v>
                </c:pt>
                <c:pt idx="328">
                  <c:v>-55.9</c:v>
                </c:pt>
                <c:pt idx="329">
                  <c:v>-55.9</c:v>
                </c:pt>
                <c:pt idx="330">
                  <c:v>-55.9</c:v>
                </c:pt>
                <c:pt idx="331">
                  <c:v>-54.6</c:v>
                </c:pt>
                <c:pt idx="332">
                  <c:v>-52.0</c:v>
                </c:pt>
                <c:pt idx="333">
                  <c:v>-50.7</c:v>
                </c:pt>
                <c:pt idx="334">
                  <c:v>-48.1</c:v>
                </c:pt>
                <c:pt idx="335">
                  <c:v>-44.2</c:v>
                </c:pt>
                <c:pt idx="336">
                  <c:v>-41.6</c:v>
                </c:pt>
                <c:pt idx="337">
                  <c:v>-48.1</c:v>
                </c:pt>
                <c:pt idx="338">
                  <c:v>-49.4</c:v>
                </c:pt>
                <c:pt idx="339">
                  <c:v>-57.2</c:v>
                </c:pt>
                <c:pt idx="340">
                  <c:v>-58.5</c:v>
                </c:pt>
                <c:pt idx="341">
                  <c:v>-55.9</c:v>
                </c:pt>
                <c:pt idx="342">
                  <c:v>-61.1</c:v>
                </c:pt>
                <c:pt idx="343">
                  <c:v>-62.40000000000001</c:v>
                </c:pt>
                <c:pt idx="344">
                  <c:v>-62.40000000000001</c:v>
                </c:pt>
                <c:pt idx="345">
                  <c:v>-62.40000000000001</c:v>
                </c:pt>
                <c:pt idx="346">
                  <c:v>-63.7</c:v>
                </c:pt>
                <c:pt idx="347">
                  <c:v>-63.7</c:v>
                </c:pt>
                <c:pt idx="348">
                  <c:v>-71.5</c:v>
                </c:pt>
                <c:pt idx="349">
                  <c:v>-66.3</c:v>
                </c:pt>
                <c:pt idx="350">
                  <c:v>-67.60000000000001</c:v>
                </c:pt>
                <c:pt idx="351">
                  <c:v>-67.60000000000001</c:v>
                </c:pt>
                <c:pt idx="352">
                  <c:v>-71.5</c:v>
                </c:pt>
                <c:pt idx="353">
                  <c:v>-65.0</c:v>
                </c:pt>
                <c:pt idx="354">
                  <c:v>-61.1</c:v>
                </c:pt>
                <c:pt idx="355">
                  <c:v>-57.2</c:v>
                </c:pt>
                <c:pt idx="356">
                  <c:v>-58.5</c:v>
                </c:pt>
                <c:pt idx="357">
                  <c:v>-55.9</c:v>
                </c:pt>
                <c:pt idx="358">
                  <c:v>-55.9</c:v>
                </c:pt>
                <c:pt idx="359">
                  <c:v>-55.9</c:v>
                </c:pt>
                <c:pt idx="360">
                  <c:v>-57.2</c:v>
                </c:pt>
                <c:pt idx="361">
                  <c:v>-59.8</c:v>
                </c:pt>
                <c:pt idx="362">
                  <c:v>-63.7</c:v>
                </c:pt>
                <c:pt idx="363">
                  <c:v>-59.8</c:v>
                </c:pt>
                <c:pt idx="364">
                  <c:v>-62.40000000000001</c:v>
                </c:pt>
                <c:pt idx="365">
                  <c:v>-65.0</c:v>
                </c:pt>
                <c:pt idx="366">
                  <c:v>-65.0</c:v>
                </c:pt>
                <c:pt idx="367">
                  <c:v>-63.7</c:v>
                </c:pt>
                <c:pt idx="368">
                  <c:v>-61.1</c:v>
                </c:pt>
                <c:pt idx="369">
                  <c:v>-67.60000000000001</c:v>
                </c:pt>
                <c:pt idx="370">
                  <c:v>-67.60000000000001</c:v>
                </c:pt>
                <c:pt idx="371">
                  <c:v>-67.60000000000001</c:v>
                </c:pt>
                <c:pt idx="372">
                  <c:v>-62.40000000000001</c:v>
                </c:pt>
                <c:pt idx="373">
                  <c:v>-57.2</c:v>
                </c:pt>
                <c:pt idx="374">
                  <c:v>-57.2</c:v>
                </c:pt>
                <c:pt idx="375">
                  <c:v>-55.9</c:v>
                </c:pt>
                <c:pt idx="376">
                  <c:v>-53.3</c:v>
                </c:pt>
                <c:pt idx="377">
                  <c:v>-45.5</c:v>
                </c:pt>
                <c:pt idx="378">
                  <c:v>-42.9</c:v>
                </c:pt>
                <c:pt idx="379">
                  <c:v>-42.9</c:v>
                </c:pt>
                <c:pt idx="380">
                  <c:v>-42.9</c:v>
                </c:pt>
                <c:pt idx="381">
                  <c:v>-42.9</c:v>
                </c:pt>
                <c:pt idx="382">
                  <c:v>-46.8</c:v>
                </c:pt>
                <c:pt idx="383">
                  <c:v>-48.1</c:v>
                </c:pt>
                <c:pt idx="384">
                  <c:v>-57.2</c:v>
                </c:pt>
                <c:pt idx="385">
                  <c:v>-53.3</c:v>
                </c:pt>
                <c:pt idx="386">
                  <c:v>-53.3</c:v>
                </c:pt>
                <c:pt idx="387">
                  <c:v>-54.6</c:v>
                </c:pt>
                <c:pt idx="388">
                  <c:v>-52.0</c:v>
                </c:pt>
                <c:pt idx="389">
                  <c:v>-49.4</c:v>
                </c:pt>
                <c:pt idx="390">
                  <c:v>-45.5</c:v>
                </c:pt>
                <c:pt idx="391">
                  <c:v>-40.3</c:v>
                </c:pt>
                <c:pt idx="392">
                  <c:v>-37.7</c:v>
                </c:pt>
                <c:pt idx="393">
                  <c:v>-39.0</c:v>
                </c:pt>
                <c:pt idx="394">
                  <c:v>-39.0</c:v>
                </c:pt>
                <c:pt idx="395">
                  <c:v>-39.0</c:v>
                </c:pt>
                <c:pt idx="396">
                  <c:v>-42.9</c:v>
                </c:pt>
                <c:pt idx="397">
                  <c:v>-44.2</c:v>
                </c:pt>
                <c:pt idx="398">
                  <c:v>-44.2</c:v>
                </c:pt>
                <c:pt idx="399">
                  <c:v>-45.5</c:v>
                </c:pt>
                <c:pt idx="400">
                  <c:v>-45.5</c:v>
                </c:pt>
                <c:pt idx="401">
                  <c:v>-46.8</c:v>
                </c:pt>
                <c:pt idx="402">
                  <c:v>-44.2</c:v>
                </c:pt>
                <c:pt idx="403">
                  <c:v>-48.1</c:v>
                </c:pt>
                <c:pt idx="404">
                  <c:v>-48.1</c:v>
                </c:pt>
                <c:pt idx="405">
                  <c:v>-52.0</c:v>
                </c:pt>
                <c:pt idx="406">
                  <c:v>-49.4</c:v>
                </c:pt>
                <c:pt idx="407">
                  <c:v>-49.4</c:v>
                </c:pt>
                <c:pt idx="408">
                  <c:v>-49.4</c:v>
                </c:pt>
                <c:pt idx="409">
                  <c:v>-54.6</c:v>
                </c:pt>
                <c:pt idx="410">
                  <c:v>-53.3</c:v>
                </c:pt>
                <c:pt idx="411">
                  <c:v>-50.7</c:v>
                </c:pt>
                <c:pt idx="412">
                  <c:v>-54.6</c:v>
                </c:pt>
                <c:pt idx="413">
                  <c:v>-55.9</c:v>
                </c:pt>
                <c:pt idx="414">
                  <c:v>-54.6</c:v>
                </c:pt>
                <c:pt idx="415">
                  <c:v>-54.6</c:v>
                </c:pt>
                <c:pt idx="416">
                  <c:v>-55.9</c:v>
                </c:pt>
                <c:pt idx="417">
                  <c:v>-71.5</c:v>
                </c:pt>
                <c:pt idx="418">
                  <c:v>-72.8</c:v>
                </c:pt>
                <c:pt idx="419">
                  <c:v>-67.60000000000001</c:v>
                </c:pt>
                <c:pt idx="420">
                  <c:v>-70.2</c:v>
                </c:pt>
                <c:pt idx="421">
                  <c:v>-72.8</c:v>
                </c:pt>
                <c:pt idx="422">
                  <c:v>-70.2</c:v>
                </c:pt>
                <c:pt idx="423">
                  <c:v>-72.8</c:v>
                </c:pt>
                <c:pt idx="424">
                  <c:v>-70.2</c:v>
                </c:pt>
                <c:pt idx="425">
                  <c:v>-66.3</c:v>
                </c:pt>
                <c:pt idx="426">
                  <c:v>-57.2</c:v>
                </c:pt>
                <c:pt idx="427">
                  <c:v>-53.3</c:v>
                </c:pt>
                <c:pt idx="428">
                  <c:v>-54.6</c:v>
                </c:pt>
                <c:pt idx="429">
                  <c:v>-46.8</c:v>
                </c:pt>
                <c:pt idx="430">
                  <c:v>-48.1</c:v>
                </c:pt>
                <c:pt idx="431">
                  <c:v>-44.2</c:v>
                </c:pt>
                <c:pt idx="432">
                  <c:v>-44.2</c:v>
                </c:pt>
                <c:pt idx="433">
                  <c:v>-50.7</c:v>
                </c:pt>
                <c:pt idx="434">
                  <c:v>-48.1</c:v>
                </c:pt>
                <c:pt idx="435">
                  <c:v>-48.1</c:v>
                </c:pt>
                <c:pt idx="436">
                  <c:v>-44.2</c:v>
                </c:pt>
                <c:pt idx="437">
                  <c:v>-44.2</c:v>
                </c:pt>
                <c:pt idx="438">
                  <c:v>-41.6</c:v>
                </c:pt>
                <c:pt idx="439">
                  <c:v>-39.0</c:v>
                </c:pt>
                <c:pt idx="440">
                  <c:v>-36.4</c:v>
                </c:pt>
                <c:pt idx="441">
                  <c:v>-36.4</c:v>
                </c:pt>
                <c:pt idx="442">
                  <c:v>-39.0</c:v>
                </c:pt>
                <c:pt idx="443">
                  <c:v>-39.0</c:v>
                </c:pt>
                <c:pt idx="444">
                  <c:v>-40.3</c:v>
                </c:pt>
                <c:pt idx="445">
                  <c:v>-41.6</c:v>
                </c:pt>
                <c:pt idx="446">
                  <c:v>-41.6</c:v>
                </c:pt>
                <c:pt idx="447">
                  <c:v>-45.5</c:v>
                </c:pt>
                <c:pt idx="448">
                  <c:v>-45.5</c:v>
                </c:pt>
                <c:pt idx="449">
                  <c:v>-48.1</c:v>
                </c:pt>
                <c:pt idx="450">
                  <c:v>-49.4</c:v>
                </c:pt>
                <c:pt idx="451">
                  <c:v>-55.9</c:v>
                </c:pt>
                <c:pt idx="452">
                  <c:v>-59.8</c:v>
                </c:pt>
                <c:pt idx="453">
                  <c:v>-54.6</c:v>
                </c:pt>
                <c:pt idx="454">
                  <c:v>-52.0</c:v>
                </c:pt>
                <c:pt idx="455">
                  <c:v>-48.1</c:v>
                </c:pt>
                <c:pt idx="456">
                  <c:v>-48.1</c:v>
                </c:pt>
                <c:pt idx="457">
                  <c:v>-46.8</c:v>
                </c:pt>
                <c:pt idx="458">
                  <c:v>-45.5</c:v>
                </c:pt>
                <c:pt idx="459">
                  <c:v>-45.5</c:v>
                </c:pt>
                <c:pt idx="460">
                  <c:v>-45.5</c:v>
                </c:pt>
                <c:pt idx="461">
                  <c:v>-45.5</c:v>
                </c:pt>
                <c:pt idx="462">
                  <c:v>-44.2</c:v>
                </c:pt>
                <c:pt idx="463">
                  <c:v>-44.2</c:v>
                </c:pt>
                <c:pt idx="464">
                  <c:v>-44.2</c:v>
                </c:pt>
                <c:pt idx="465">
                  <c:v>-39.0</c:v>
                </c:pt>
                <c:pt idx="466">
                  <c:v>-41.6</c:v>
                </c:pt>
                <c:pt idx="467">
                  <c:v>-45.5</c:v>
                </c:pt>
                <c:pt idx="468">
                  <c:v>-41.6</c:v>
                </c:pt>
                <c:pt idx="469">
                  <c:v>-41.6</c:v>
                </c:pt>
                <c:pt idx="470">
                  <c:v>-41.6</c:v>
                </c:pt>
                <c:pt idx="471">
                  <c:v>-40.3</c:v>
                </c:pt>
                <c:pt idx="472">
                  <c:v>-40.3</c:v>
                </c:pt>
                <c:pt idx="473">
                  <c:v>-44.2</c:v>
                </c:pt>
                <c:pt idx="474">
                  <c:v>-45.5</c:v>
                </c:pt>
                <c:pt idx="475">
                  <c:v>-45.5</c:v>
                </c:pt>
                <c:pt idx="476">
                  <c:v>-44.2</c:v>
                </c:pt>
                <c:pt idx="477">
                  <c:v>-58.5</c:v>
                </c:pt>
                <c:pt idx="478">
                  <c:v>-59.8</c:v>
                </c:pt>
                <c:pt idx="479">
                  <c:v>-59.8</c:v>
                </c:pt>
                <c:pt idx="480">
                  <c:v>-62.40000000000001</c:v>
                </c:pt>
                <c:pt idx="481">
                  <c:v>-62.40000000000001</c:v>
                </c:pt>
                <c:pt idx="482">
                  <c:v>-61.1</c:v>
                </c:pt>
                <c:pt idx="483">
                  <c:v>-59.8</c:v>
                </c:pt>
                <c:pt idx="484">
                  <c:v>-65.0</c:v>
                </c:pt>
                <c:pt idx="485">
                  <c:v>-62.40000000000001</c:v>
                </c:pt>
                <c:pt idx="486">
                  <c:v>-62.40000000000001</c:v>
                </c:pt>
                <c:pt idx="487">
                  <c:v>-57.2</c:v>
                </c:pt>
                <c:pt idx="488">
                  <c:v>-57.2</c:v>
                </c:pt>
                <c:pt idx="489">
                  <c:v>-55.9</c:v>
                </c:pt>
                <c:pt idx="490">
                  <c:v>-57.2</c:v>
                </c:pt>
                <c:pt idx="491">
                  <c:v>-53.3</c:v>
                </c:pt>
                <c:pt idx="492">
                  <c:v>-50.7</c:v>
                </c:pt>
                <c:pt idx="493">
                  <c:v>-50.7</c:v>
                </c:pt>
                <c:pt idx="494">
                  <c:v>-50.7</c:v>
                </c:pt>
                <c:pt idx="495">
                  <c:v>-52.0</c:v>
                </c:pt>
                <c:pt idx="496">
                  <c:v>-52.0</c:v>
                </c:pt>
                <c:pt idx="497">
                  <c:v>-46.8</c:v>
                </c:pt>
                <c:pt idx="498">
                  <c:v>-44.2</c:v>
                </c:pt>
                <c:pt idx="499">
                  <c:v>-45.5</c:v>
                </c:pt>
                <c:pt idx="500">
                  <c:v>-45.5</c:v>
                </c:pt>
                <c:pt idx="501">
                  <c:v>-45.5</c:v>
                </c:pt>
                <c:pt idx="502">
                  <c:v>-48.1</c:v>
                </c:pt>
                <c:pt idx="503">
                  <c:v>-49.4</c:v>
                </c:pt>
                <c:pt idx="504">
                  <c:v>-49.4</c:v>
                </c:pt>
                <c:pt idx="505">
                  <c:v>-49.4</c:v>
                </c:pt>
                <c:pt idx="506">
                  <c:v>-49.4</c:v>
                </c:pt>
                <c:pt idx="507">
                  <c:v>-59.8</c:v>
                </c:pt>
                <c:pt idx="508">
                  <c:v>-53.3</c:v>
                </c:pt>
                <c:pt idx="509">
                  <c:v>-53.3</c:v>
                </c:pt>
                <c:pt idx="510">
                  <c:v>-49.4</c:v>
                </c:pt>
                <c:pt idx="511">
                  <c:v>-52.0</c:v>
                </c:pt>
                <c:pt idx="512">
                  <c:v>-49.4</c:v>
                </c:pt>
                <c:pt idx="513">
                  <c:v>-52.0</c:v>
                </c:pt>
                <c:pt idx="514">
                  <c:v>-58.5</c:v>
                </c:pt>
                <c:pt idx="515">
                  <c:v>-63.7</c:v>
                </c:pt>
                <c:pt idx="516">
                  <c:v>-62.40000000000001</c:v>
                </c:pt>
                <c:pt idx="517">
                  <c:v>-63.7</c:v>
                </c:pt>
                <c:pt idx="518">
                  <c:v>-65.0</c:v>
                </c:pt>
                <c:pt idx="519">
                  <c:v>-63.7</c:v>
                </c:pt>
                <c:pt idx="520">
                  <c:v>-63.7</c:v>
                </c:pt>
                <c:pt idx="521">
                  <c:v>-63.7</c:v>
                </c:pt>
                <c:pt idx="522">
                  <c:v>-66.3</c:v>
                </c:pt>
                <c:pt idx="523">
                  <c:v>-66.3</c:v>
                </c:pt>
                <c:pt idx="524">
                  <c:v>-65.0</c:v>
                </c:pt>
                <c:pt idx="525">
                  <c:v>-65.0</c:v>
                </c:pt>
                <c:pt idx="526">
                  <c:v>-65.0</c:v>
                </c:pt>
                <c:pt idx="527">
                  <c:v>-65.0</c:v>
                </c:pt>
                <c:pt idx="528">
                  <c:v>-65.0</c:v>
                </c:pt>
                <c:pt idx="529">
                  <c:v>-65.0</c:v>
                </c:pt>
                <c:pt idx="530">
                  <c:v>-59.8</c:v>
                </c:pt>
                <c:pt idx="531">
                  <c:v>-61.1</c:v>
                </c:pt>
                <c:pt idx="532">
                  <c:v>-61.1</c:v>
                </c:pt>
                <c:pt idx="533">
                  <c:v>-62.40000000000001</c:v>
                </c:pt>
                <c:pt idx="534">
                  <c:v>-62.40000000000001</c:v>
                </c:pt>
                <c:pt idx="535">
                  <c:v>-62.40000000000001</c:v>
                </c:pt>
                <c:pt idx="536">
                  <c:v>-59.8</c:v>
                </c:pt>
                <c:pt idx="537">
                  <c:v>-59.8</c:v>
                </c:pt>
                <c:pt idx="538">
                  <c:v>-57.2</c:v>
                </c:pt>
                <c:pt idx="539">
                  <c:v>-57.2</c:v>
                </c:pt>
                <c:pt idx="540">
                  <c:v>-59.8</c:v>
                </c:pt>
                <c:pt idx="541">
                  <c:v>-59.8</c:v>
                </c:pt>
                <c:pt idx="542">
                  <c:v>-54.6</c:v>
                </c:pt>
                <c:pt idx="543">
                  <c:v>-57.2</c:v>
                </c:pt>
                <c:pt idx="544">
                  <c:v>-55.9</c:v>
                </c:pt>
                <c:pt idx="545">
                  <c:v>-49.4</c:v>
                </c:pt>
                <c:pt idx="546">
                  <c:v>-42.9</c:v>
                </c:pt>
                <c:pt idx="547">
                  <c:v>-42.9</c:v>
                </c:pt>
                <c:pt idx="548">
                  <c:v>-41.6</c:v>
                </c:pt>
                <c:pt idx="549">
                  <c:v>-33.8</c:v>
                </c:pt>
                <c:pt idx="550">
                  <c:v>-37.7</c:v>
                </c:pt>
                <c:pt idx="551">
                  <c:v>-37.7</c:v>
                </c:pt>
                <c:pt idx="552">
                  <c:v>-33.8</c:v>
                </c:pt>
                <c:pt idx="553">
                  <c:v>-32.5</c:v>
                </c:pt>
                <c:pt idx="554">
                  <c:v>-35.1</c:v>
                </c:pt>
                <c:pt idx="555">
                  <c:v>-37.7</c:v>
                </c:pt>
                <c:pt idx="556">
                  <c:v>-42.9</c:v>
                </c:pt>
                <c:pt idx="557">
                  <c:v>-45.5</c:v>
                </c:pt>
                <c:pt idx="558">
                  <c:v>-49.4</c:v>
                </c:pt>
                <c:pt idx="559">
                  <c:v>-52.0</c:v>
                </c:pt>
                <c:pt idx="560">
                  <c:v>-49.4</c:v>
                </c:pt>
                <c:pt idx="561">
                  <c:v>-48.1</c:v>
                </c:pt>
                <c:pt idx="562">
                  <c:v>-48.1</c:v>
                </c:pt>
                <c:pt idx="563">
                  <c:v>-50.7</c:v>
                </c:pt>
                <c:pt idx="564">
                  <c:v>-50.7</c:v>
                </c:pt>
                <c:pt idx="565">
                  <c:v>-50.7</c:v>
                </c:pt>
                <c:pt idx="566">
                  <c:v>-53.3</c:v>
                </c:pt>
                <c:pt idx="567">
                  <c:v>-50.7</c:v>
                </c:pt>
                <c:pt idx="568">
                  <c:v>-55.9</c:v>
                </c:pt>
                <c:pt idx="569">
                  <c:v>-57.2</c:v>
                </c:pt>
                <c:pt idx="570">
                  <c:v>-58.5</c:v>
                </c:pt>
                <c:pt idx="571">
                  <c:v>-61.1</c:v>
                </c:pt>
                <c:pt idx="572">
                  <c:v>-59.8</c:v>
                </c:pt>
                <c:pt idx="573">
                  <c:v>-59.8</c:v>
                </c:pt>
                <c:pt idx="574">
                  <c:v>-54.6</c:v>
                </c:pt>
                <c:pt idx="575">
                  <c:v>-55.9</c:v>
                </c:pt>
                <c:pt idx="576">
                  <c:v>-57.2</c:v>
                </c:pt>
                <c:pt idx="577">
                  <c:v>-55.9</c:v>
                </c:pt>
                <c:pt idx="578">
                  <c:v>-53.3</c:v>
                </c:pt>
                <c:pt idx="579">
                  <c:v>-54.6</c:v>
                </c:pt>
                <c:pt idx="580">
                  <c:v>-54.6</c:v>
                </c:pt>
                <c:pt idx="581">
                  <c:v>-54.6</c:v>
                </c:pt>
                <c:pt idx="582">
                  <c:v>-58.5</c:v>
                </c:pt>
                <c:pt idx="583">
                  <c:v>-58.5</c:v>
                </c:pt>
                <c:pt idx="584">
                  <c:v>-50.7</c:v>
                </c:pt>
                <c:pt idx="585">
                  <c:v>-45.5</c:v>
                </c:pt>
                <c:pt idx="586">
                  <c:v>-48.1</c:v>
                </c:pt>
                <c:pt idx="587">
                  <c:v>-44.2</c:v>
                </c:pt>
                <c:pt idx="588">
                  <c:v>-49.4</c:v>
                </c:pt>
                <c:pt idx="589">
                  <c:v>-50.7</c:v>
                </c:pt>
                <c:pt idx="590">
                  <c:v>-52.0</c:v>
                </c:pt>
                <c:pt idx="591">
                  <c:v>-54.6</c:v>
                </c:pt>
                <c:pt idx="592">
                  <c:v>-54.6</c:v>
                </c:pt>
                <c:pt idx="593">
                  <c:v>-53.3</c:v>
                </c:pt>
                <c:pt idx="594">
                  <c:v>-53.3</c:v>
                </c:pt>
                <c:pt idx="595">
                  <c:v>-61.1</c:v>
                </c:pt>
                <c:pt idx="596">
                  <c:v>-61.1</c:v>
                </c:pt>
                <c:pt idx="597">
                  <c:v>-59.8</c:v>
                </c:pt>
                <c:pt idx="598">
                  <c:v>-58.5</c:v>
                </c:pt>
                <c:pt idx="599">
                  <c:v>-58.5</c:v>
                </c:pt>
                <c:pt idx="600">
                  <c:v>-59.8</c:v>
                </c:pt>
                <c:pt idx="601">
                  <c:v>-57.2</c:v>
                </c:pt>
                <c:pt idx="602">
                  <c:v>-55.9</c:v>
                </c:pt>
                <c:pt idx="603">
                  <c:v>-49.4</c:v>
                </c:pt>
                <c:pt idx="604">
                  <c:v>-48.1</c:v>
                </c:pt>
                <c:pt idx="605">
                  <c:v>-48.1</c:v>
                </c:pt>
                <c:pt idx="606">
                  <c:v>-48.1</c:v>
                </c:pt>
                <c:pt idx="607">
                  <c:v>-48.1</c:v>
                </c:pt>
                <c:pt idx="608">
                  <c:v>-44.2</c:v>
                </c:pt>
                <c:pt idx="609">
                  <c:v>-46.8</c:v>
                </c:pt>
                <c:pt idx="610">
                  <c:v>-50.7</c:v>
                </c:pt>
                <c:pt idx="611">
                  <c:v>-50.7</c:v>
                </c:pt>
                <c:pt idx="612">
                  <c:v>-49.4</c:v>
                </c:pt>
                <c:pt idx="613">
                  <c:v>-52.0</c:v>
                </c:pt>
                <c:pt idx="614">
                  <c:v>-50.7</c:v>
                </c:pt>
                <c:pt idx="615">
                  <c:v>-48.1</c:v>
                </c:pt>
                <c:pt idx="616">
                  <c:v>-48.1</c:v>
                </c:pt>
                <c:pt idx="617">
                  <c:v>-50.7</c:v>
                </c:pt>
                <c:pt idx="618">
                  <c:v>-50.7</c:v>
                </c:pt>
                <c:pt idx="619">
                  <c:v>-54.6</c:v>
                </c:pt>
                <c:pt idx="620">
                  <c:v>-54.6</c:v>
                </c:pt>
                <c:pt idx="621">
                  <c:v>-53.3</c:v>
                </c:pt>
                <c:pt idx="622">
                  <c:v>-54.6</c:v>
                </c:pt>
                <c:pt idx="623">
                  <c:v>-52.0</c:v>
                </c:pt>
                <c:pt idx="624">
                  <c:v>-49.4</c:v>
                </c:pt>
                <c:pt idx="625">
                  <c:v>-52.0</c:v>
                </c:pt>
                <c:pt idx="626">
                  <c:v>-52.0</c:v>
                </c:pt>
                <c:pt idx="627">
                  <c:v>-52.0</c:v>
                </c:pt>
                <c:pt idx="628">
                  <c:v>-45.5</c:v>
                </c:pt>
                <c:pt idx="629">
                  <c:v>-45.5</c:v>
                </c:pt>
                <c:pt idx="630">
                  <c:v>-42.9</c:v>
                </c:pt>
                <c:pt idx="631">
                  <c:v>-42.9</c:v>
                </c:pt>
                <c:pt idx="632">
                  <c:v>-40.3</c:v>
                </c:pt>
                <c:pt idx="633">
                  <c:v>-39.0</c:v>
                </c:pt>
                <c:pt idx="634">
                  <c:v>-41.6</c:v>
                </c:pt>
                <c:pt idx="635">
                  <c:v>-44.2</c:v>
                </c:pt>
                <c:pt idx="636">
                  <c:v>-45.5</c:v>
                </c:pt>
                <c:pt idx="637">
                  <c:v>-48.1</c:v>
                </c:pt>
                <c:pt idx="638">
                  <c:v>-44.2</c:v>
                </c:pt>
                <c:pt idx="639">
                  <c:v>-39.0</c:v>
                </c:pt>
                <c:pt idx="640">
                  <c:v>-40.3</c:v>
                </c:pt>
                <c:pt idx="641">
                  <c:v>-35.1</c:v>
                </c:pt>
                <c:pt idx="642">
                  <c:v>-32.5</c:v>
                </c:pt>
                <c:pt idx="643">
                  <c:v>-39.0</c:v>
                </c:pt>
                <c:pt idx="644">
                  <c:v>-41.6</c:v>
                </c:pt>
                <c:pt idx="645">
                  <c:v>-41.6</c:v>
                </c:pt>
                <c:pt idx="646">
                  <c:v>-46.8</c:v>
                </c:pt>
                <c:pt idx="647">
                  <c:v>-49.4</c:v>
                </c:pt>
                <c:pt idx="648">
                  <c:v>-52.0</c:v>
                </c:pt>
                <c:pt idx="649">
                  <c:v>-53.3</c:v>
                </c:pt>
                <c:pt idx="650">
                  <c:v>-52.0</c:v>
                </c:pt>
                <c:pt idx="651">
                  <c:v>-52.0</c:v>
                </c:pt>
                <c:pt idx="652">
                  <c:v>-53.3</c:v>
                </c:pt>
                <c:pt idx="653">
                  <c:v>-53.3</c:v>
                </c:pt>
                <c:pt idx="654">
                  <c:v>-50.7</c:v>
                </c:pt>
                <c:pt idx="655">
                  <c:v>-46.8</c:v>
                </c:pt>
                <c:pt idx="656">
                  <c:v>-49.4</c:v>
                </c:pt>
                <c:pt idx="657">
                  <c:v>-49.4</c:v>
                </c:pt>
                <c:pt idx="658">
                  <c:v>-41.6</c:v>
                </c:pt>
                <c:pt idx="659">
                  <c:v>-41.6</c:v>
                </c:pt>
                <c:pt idx="660">
                  <c:v>-36.4</c:v>
                </c:pt>
                <c:pt idx="661">
                  <c:v>-37.7</c:v>
                </c:pt>
                <c:pt idx="662">
                  <c:v>-35.1</c:v>
                </c:pt>
                <c:pt idx="663">
                  <c:v>-39.0</c:v>
                </c:pt>
                <c:pt idx="664">
                  <c:v>-42.9</c:v>
                </c:pt>
                <c:pt idx="665">
                  <c:v>-46.8</c:v>
                </c:pt>
                <c:pt idx="666">
                  <c:v>-48.1</c:v>
                </c:pt>
                <c:pt idx="667">
                  <c:v>-42.9</c:v>
                </c:pt>
                <c:pt idx="668">
                  <c:v>-44.2</c:v>
                </c:pt>
                <c:pt idx="669">
                  <c:v>-42.9</c:v>
                </c:pt>
                <c:pt idx="670">
                  <c:v>-42.9</c:v>
                </c:pt>
                <c:pt idx="671">
                  <c:v>-39.0</c:v>
                </c:pt>
                <c:pt idx="672">
                  <c:v>-42.9</c:v>
                </c:pt>
                <c:pt idx="673">
                  <c:v>-42.9</c:v>
                </c:pt>
                <c:pt idx="674">
                  <c:v>-42.9</c:v>
                </c:pt>
                <c:pt idx="675">
                  <c:v>-42.9</c:v>
                </c:pt>
                <c:pt idx="676">
                  <c:v>-40.3</c:v>
                </c:pt>
                <c:pt idx="677">
                  <c:v>-40.3</c:v>
                </c:pt>
                <c:pt idx="678">
                  <c:v>-42.9</c:v>
                </c:pt>
                <c:pt idx="679">
                  <c:v>-46.8</c:v>
                </c:pt>
                <c:pt idx="680">
                  <c:v>-42.9</c:v>
                </c:pt>
                <c:pt idx="681">
                  <c:v>-46.8</c:v>
                </c:pt>
                <c:pt idx="682">
                  <c:v>-46.8</c:v>
                </c:pt>
                <c:pt idx="683">
                  <c:v>-49.4</c:v>
                </c:pt>
                <c:pt idx="684">
                  <c:v>-46.8</c:v>
                </c:pt>
                <c:pt idx="685">
                  <c:v>-44.2</c:v>
                </c:pt>
                <c:pt idx="686">
                  <c:v>-45.5</c:v>
                </c:pt>
                <c:pt idx="687">
                  <c:v>-46.8</c:v>
                </c:pt>
                <c:pt idx="688">
                  <c:v>-46.8</c:v>
                </c:pt>
                <c:pt idx="689">
                  <c:v>-44.2</c:v>
                </c:pt>
                <c:pt idx="690">
                  <c:v>-46.8</c:v>
                </c:pt>
                <c:pt idx="691">
                  <c:v>-45.5</c:v>
                </c:pt>
                <c:pt idx="692">
                  <c:v>-45.5</c:v>
                </c:pt>
                <c:pt idx="693">
                  <c:v>-48.1</c:v>
                </c:pt>
                <c:pt idx="694">
                  <c:v>-48.1</c:v>
                </c:pt>
                <c:pt idx="695">
                  <c:v>-48.1</c:v>
                </c:pt>
                <c:pt idx="696">
                  <c:v>-48.1</c:v>
                </c:pt>
                <c:pt idx="697">
                  <c:v>-48.1</c:v>
                </c:pt>
                <c:pt idx="698">
                  <c:v>-48.1</c:v>
                </c:pt>
                <c:pt idx="699">
                  <c:v>-48.1</c:v>
                </c:pt>
                <c:pt idx="700">
                  <c:v>-48.1</c:v>
                </c:pt>
                <c:pt idx="701">
                  <c:v>-44.2</c:v>
                </c:pt>
                <c:pt idx="702">
                  <c:v>-45.5</c:v>
                </c:pt>
                <c:pt idx="703">
                  <c:v>-45.5</c:v>
                </c:pt>
                <c:pt idx="704">
                  <c:v>-42.9</c:v>
                </c:pt>
                <c:pt idx="705">
                  <c:v>-44.2</c:v>
                </c:pt>
                <c:pt idx="706">
                  <c:v>-44.2</c:v>
                </c:pt>
                <c:pt idx="707">
                  <c:v>-45.5</c:v>
                </c:pt>
                <c:pt idx="708">
                  <c:v>-48.1</c:v>
                </c:pt>
                <c:pt idx="709">
                  <c:v>-48.1</c:v>
                </c:pt>
                <c:pt idx="710">
                  <c:v>-48.1</c:v>
                </c:pt>
                <c:pt idx="711">
                  <c:v>-48.1</c:v>
                </c:pt>
                <c:pt idx="712">
                  <c:v>-50.7</c:v>
                </c:pt>
                <c:pt idx="713">
                  <c:v>-53.3</c:v>
                </c:pt>
                <c:pt idx="714">
                  <c:v>-52.0</c:v>
                </c:pt>
                <c:pt idx="715">
                  <c:v>-61.1</c:v>
                </c:pt>
                <c:pt idx="716">
                  <c:v>-61.1</c:v>
                </c:pt>
                <c:pt idx="717">
                  <c:v>-61.1</c:v>
                </c:pt>
                <c:pt idx="718">
                  <c:v>-48.1</c:v>
                </c:pt>
                <c:pt idx="719">
                  <c:v>-48.1</c:v>
                </c:pt>
                <c:pt idx="720">
                  <c:v>-48.1</c:v>
                </c:pt>
                <c:pt idx="721">
                  <c:v>-45.5</c:v>
                </c:pt>
                <c:pt idx="722">
                  <c:v>-44.2</c:v>
                </c:pt>
                <c:pt idx="723">
                  <c:v>-45.5</c:v>
                </c:pt>
                <c:pt idx="724">
                  <c:v>-44.2</c:v>
                </c:pt>
                <c:pt idx="725">
                  <c:v>-42.9</c:v>
                </c:pt>
                <c:pt idx="726">
                  <c:v>-42.9</c:v>
                </c:pt>
                <c:pt idx="727">
                  <c:v>-40.3</c:v>
                </c:pt>
                <c:pt idx="728">
                  <c:v>-41.6</c:v>
                </c:pt>
                <c:pt idx="729">
                  <c:v>-41.6</c:v>
                </c:pt>
                <c:pt idx="730">
                  <c:v>-39.0</c:v>
                </c:pt>
                <c:pt idx="731">
                  <c:v>-40.3</c:v>
                </c:pt>
                <c:pt idx="732">
                  <c:v>-40.3</c:v>
                </c:pt>
                <c:pt idx="733">
                  <c:v>-36.4</c:v>
                </c:pt>
                <c:pt idx="734">
                  <c:v>-36.4</c:v>
                </c:pt>
                <c:pt idx="735">
                  <c:v>-36.4</c:v>
                </c:pt>
                <c:pt idx="736">
                  <c:v>-36.4</c:v>
                </c:pt>
                <c:pt idx="737">
                  <c:v>-39.0</c:v>
                </c:pt>
                <c:pt idx="738">
                  <c:v>-40.3</c:v>
                </c:pt>
                <c:pt idx="739">
                  <c:v>-36.4</c:v>
                </c:pt>
                <c:pt idx="740">
                  <c:v>-37.7</c:v>
                </c:pt>
                <c:pt idx="741">
                  <c:v>-41.6</c:v>
                </c:pt>
                <c:pt idx="742">
                  <c:v>-45.5</c:v>
                </c:pt>
                <c:pt idx="743">
                  <c:v>-45.5</c:v>
                </c:pt>
                <c:pt idx="744">
                  <c:v>-54.6</c:v>
                </c:pt>
                <c:pt idx="745">
                  <c:v>-50.7</c:v>
                </c:pt>
                <c:pt idx="746">
                  <c:v>-48.1</c:v>
                </c:pt>
                <c:pt idx="747">
                  <c:v>-45.5</c:v>
                </c:pt>
                <c:pt idx="748">
                  <c:v>-41.6</c:v>
                </c:pt>
                <c:pt idx="749">
                  <c:v>-45.5</c:v>
                </c:pt>
                <c:pt idx="750">
                  <c:v>-45.5</c:v>
                </c:pt>
                <c:pt idx="751">
                  <c:v>-40.3</c:v>
                </c:pt>
                <c:pt idx="752">
                  <c:v>-41.6</c:v>
                </c:pt>
                <c:pt idx="753">
                  <c:v>-42.9</c:v>
                </c:pt>
                <c:pt idx="754">
                  <c:v>-39.0</c:v>
                </c:pt>
                <c:pt idx="755">
                  <c:v>-39.0</c:v>
                </c:pt>
                <c:pt idx="756">
                  <c:v>-42.9</c:v>
                </c:pt>
                <c:pt idx="757">
                  <c:v>-37.7</c:v>
                </c:pt>
                <c:pt idx="758">
                  <c:v>-40.3</c:v>
                </c:pt>
                <c:pt idx="759">
                  <c:v>-40.3</c:v>
                </c:pt>
                <c:pt idx="760">
                  <c:v>-37.7</c:v>
                </c:pt>
                <c:pt idx="761">
                  <c:v>-36.4</c:v>
                </c:pt>
                <c:pt idx="762">
                  <c:v>-36.4</c:v>
                </c:pt>
                <c:pt idx="763">
                  <c:v>-37.7</c:v>
                </c:pt>
                <c:pt idx="764">
                  <c:v>-42.9</c:v>
                </c:pt>
                <c:pt idx="765">
                  <c:v>-44.2</c:v>
                </c:pt>
                <c:pt idx="766">
                  <c:v>-44.2</c:v>
                </c:pt>
                <c:pt idx="767">
                  <c:v>-45.5</c:v>
                </c:pt>
                <c:pt idx="768">
                  <c:v>-48.1</c:v>
                </c:pt>
                <c:pt idx="769">
                  <c:v>-45.5</c:v>
                </c:pt>
                <c:pt idx="770">
                  <c:v>-44.2</c:v>
                </c:pt>
                <c:pt idx="771">
                  <c:v>-45.5</c:v>
                </c:pt>
                <c:pt idx="772">
                  <c:v>-53.3</c:v>
                </c:pt>
                <c:pt idx="773">
                  <c:v>-53.3</c:v>
                </c:pt>
                <c:pt idx="774">
                  <c:v>-55.9</c:v>
                </c:pt>
                <c:pt idx="775">
                  <c:v>-53.3</c:v>
                </c:pt>
                <c:pt idx="776">
                  <c:v>-53.3</c:v>
                </c:pt>
                <c:pt idx="777">
                  <c:v>-53.3</c:v>
                </c:pt>
                <c:pt idx="778">
                  <c:v>-53.3</c:v>
                </c:pt>
                <c:pt idx="779">
                  <c:v>-53.3</c:v>
                </c:pt>
                <c:pt idx="780">
                  <c:v>-55.9</c:v>
                </c:pt>
                <c:pt idx="781">
                  <c:v>-58.5</c:v>
                </c:pt>
                <c:pt idx="782">
                  <c:v>-54.6</c:v>
                </c:pt>
                <c:pt idx="783">
                  <c:v>-53.3</c:v>
                </c:pt>
                <c:pt idx="784">
                  <c:v>-55.9</c:v>
                </c:pt>
                <c:pt idx="785">
                  <c:v>-54.6</c:v>
                </c:pt>
                <c:pt idx="786">
                  <c:v>-53.3</c:v>
                </c:pt>
                <c:pt idx="787">
                  <c:v>-50.7</c:v>
                </c:pt>
                <c:pt idx="788">
                  <c:v>-52.0</c:v>
                </c:pt>
                <c:pt idx="789">
                  <c:v>-50.7</c:v>
                </c:pt>
                <c:pt idx="790">
                  <c:v>-50.7</c:v>
                </c:pt>
                <c:pt idx="791">
                  <c:v>-46.8</c:v>
                </c:pt>
                <c:pt idx="792">
                  <c:v>-45.5</c:v>
                </c:pt>
                <c:pt idx="793">
                  <c:v>-41.6</c:v>
                </c:pt>
                <c:pt idx="794">
                  <c:v>-49.4</c:v>
                </c:pt>
                <c:pt idx="795">
                  <c:v>-46.8</c:v>
                </c:pt>
                <c:pt idx="796">
                  <c:v>-53.3</c:v>
                </c:pt>
                <c:pt idx="797">
                  <c:v>-55.9</c:v>
                </c:pt>
                <c:pt idx="798">
                  <c:v>-55.9</c:v>
                </c:pt>
                <c:pt idx="799">
                  <c:v>-55.9</c:v>
                </c:pt>
                <c:pt idx="800">
                  <c:v>-54.6</c:v>
                </c:pt>
                <c:pt idx="801">
                  <c:v>-55.9</c:v>
                </c:pt>
                <c:pt idx="802">
                  <c:v>-54.6</c:v>
                </c:pt>
                <c:pt idx="803">
                  <c:v>-52.0</c:v>
                </c:pt>
                <c:pt idx="804">
                  <c:v>-52.0</c:v>
                </c:pt>
                <c:pt idx="805">
                  <c:v>-70.2</c:v>
                </c:pt>
                <c:pt idx="806">
                  <c:v>-66.3</c:v>
                </c:pt>
                <c:pt idx="807">
                  <c:v>-66.3</c:v>
                </c:pt>
                <c:pt idx="808">
                  <c:v>-66.3</c:v>
                </c:pt>
                <c:pt idx="809">
                  <c:v>-57.2</c:v>
                </c:pt>
                <c:pt idx="810">
                  <c:v>-59.8</c:v>
                </c:pt>
                <c:pt idx="811">
                  <c:v>-61.1</c:v>
                </c:pt>
                <c:pt idx="812">
                  <c:v>-62.40000000000001</c:v>
                </c:pt>
                <c:pt idx="813">
                  <c:v>-55.9</c:v>
                </c:pt>
                <c:pt idx="814">
                  <c:v>-55.9</c:v>
                </c:pt>
                <c:pt idx="815">
                  <c:v>-59.8</c:v>
                </c:pt>
                <c:pt idx="816">
                  <c:v>-59.8</c:v>
                </c:pt>
                <c:pt idx="817">
                  <c:v>-61.1</c:v>
                </c:pt>
                <c:pt idx="818">
                  <c:v>-58.5</c:v>
                </c:pt>
                <c:pt idx="819">
                  <c:v>-53.3</c:v>
                </c:pt>
                <c:pt idx="820">
                  <c:v>-49.4</c:v>
                </c:pt>
                <c:pt idx="821">
                  <c:v>-48.1</c:v>
                </c:pt>
                <c:pt idx="822">
                  <c:v>-45.5</c:v>
                </c:pt>
                <c:pt idx="823">
                  <c:v>-50.7</c:v>
                </c:pt>
                <c:pt idx="824">
                  <c:v>-50.7</c:v>
                </c:pt>
                <c:pt idx="825">
                  <c:v>-49.4</c:v>
                </c:pt>
                <c:pt idx="826">
                  <c:v>-48.1</c:v>
                </c:pt>
                <c:pt idx="827">
                  <c:v>-44.2</c:v>
                </c:pt>
                <c:pt idx="828">
                  <c:v>-40.3</c:v>
                </c:pt>
                <c:pt idx="829">
                  <c:v>-39.0</c:v>
                </c:pt>
                <c:pt idx="830">
                  <c:v>-39.0</c:v>
                </c:pt>
                <c:pt idx="831">
                  <c:v>-32.5</c:v>
                </c:pt>
                <c:pt idx="832">
                  <c:v>-35.1</c:v>
                </c:pt>
                <c:pt idx="833">
                  <c:v>-35.1</c:v>
                </c:pt>
                <c:pt idx="834">
                  <c:v>-35.1</c:v>
                </c:pt>
                <c:pt idx="835">
                  <c:v>-31.2</c:v>
                </c:pt>
                <c:pt idx="836">
                  <c:v>-36.4</c:v>
                </c:pt>
                <c:pt idx="837">
                  <c:v>-36.4</c:v>
                </c:pt>
                <c:pt idx="838">
                  <c:v>-40.3</c:v>
                </c:pt>
                <c:pt idx="839">
                  <c:v>-36.4</c:v>
                </c:pt>
                <c:pt idx="840">
                  <c:v>-35.1</c:v>
                </c:pt>
                <c:pt idx="841">
                  <c:v>-29.9</c:v>
                </c:pt>
                <c:pt idx="842">
                  <c:v>-29.9</c:v>
                </c:pt>
                <c:pt idx="843">
                  <c:v>-27.3</c:v>
                </c:pt>
                <c:pt idx="844">
                  <c:v>-28.6</c:v>
                </c:pt>
                <c:pt idx="845">
                  <c:v>-29.9</c:v>
                </c:pt>
                <c:pt idx="846">
                  <c:v>-31.2</c:v>
                </c:pt>
                <c:pt idx="847">
                  <c:v>-36.4</c:v>
                </c:pt>
                <c:pt idx="848">
                  <c:v>-40.3</c:v>
                </c:pt>
                <c:pt idx="849">
                  <c:v>-42.9</c:v>
                </c:pt>
                <c:pt idx="850">
                  <c:v>-48.1</c:v>
                </c:pt>
                <c:pt idx="851">
                  <c:v>-50.7</c:v>
                </c:pt>
                <c:pt idx="852">
                  <c:v>-49.4</c:v>
                </c:pt>
                <c:pt idx="853">
                  <c:v>-45.5</c:v>
                </c:pt>
                <c:pt idx="854">
                  <c:v>-46.8</c:v>
                </c:pt>
                <c:pt idx="855">
                  <c:v>-46.8</c:v>
                </c:pt>
                <c:pt idx="856">
                  <c:v>-53.3</c:v>
                </c:pt>
                <c:pt idx="857">
                  <c:v>-58.5</c:v>
                </c:pt>
                <c:pt idx="858">
                  <c:v>-57.2</c:v>
                </c:pt>
                <c:pt idx="859">
                  <c:v>-57.2</c:v>
                </c:pt>
                <c:pt idx="860">
                  <c:v>-57.2</c:v>
                </c:pt>
                <c:pt idx="861">
                  <c:v>-61.1</c:v>
                </c:pt>
                <c:pt idx="862">
                  <c:v>-61.1</c:v>
                </c:pt>
                <c:pt idx="863">
                  <c:v>-57.2</c:v>
                </c:pt>
                <c:pt idx="864">
                  <c:v>-57.2</c:v>
                </c:pt>
                <c:pt idx="865">
                  <c:v>-62.40000000000001</c:v>
                </c:pt>
                <c:pt idx="866">
                  <c:v>-62.40000000000001</c:v>
                </c:pt>
                <c:pt idx="867">
                  <c:v>-62.40000000000001</c:v>
                </c:pt>
                <c:pt idx="868">
                  <c:v>-62.40000000000001</c:v>
                </c:pt>
                <c:pt idx="869">
                  <c:v>-62.40000000000001</c:v>
                </c:pt>
                <c:pt idx="870">
                  <c:v>-62.40000000000001</c:v>
                </c:pt>
                <c:pt idx="871">
                  <c:v>-61.1</c:v>
                </c:pt>
                <c:pt idx="872">
                  <c:v>-61.1</c:v>
                </c:pt>
                <c:pt idx="873">
                  <c:v>-61.1</c:v>
                </c:pt>
                <c:pt idx="874">
                  <c:v>-61.1</c:v>
                </c:pt>
                <c:pt idx="875">
                  <c:v>-61.1</c:v>
                </c:pt>
                <c:pt idx="876">
                  <c:v>-61.1</c:v>
                </c:pt>
                <c:pt idx="877">
                  <c:v>-65.0</c:v>
                </c:pt>
                <c:pt idx="878">
                  <c:v>-62.40000000000001</c:v>
                </c:pt>
                <c:pt idx="879">
                  <c:v>-65.0</c:v>
                </c:pt>
                <c:pt idx="880">
                  <c:v>-58.5</c:v>
                </c:pt>
                <c:pt idx="881">
                  <c:v>-58.5</c:v>
                </c:pt>
                <c:pt idx="882">
                  <c:v>-58.5</c:v>
                </c:pt>
                <c:pt idx="883">
                  <c:v>-57.2</c:v>
                </c:pt>
                <c:pt idx="884">
                  <c:v>-59.8</c:v>
                </c:pt>
                <c:pt idx="885">
                  <c:v>-59.8</c:v>
                </c:pt>
                <c:pt idx="886">
                  <c:v>-59.8</c:v>
                </c:pt>
                <c:pt idx="887">
                  <c:v>-53.3</c:v>
                </c:pt>
                <c:pt idx="888">
                  <c:v>-54.6</c:v>
                </c:pt>
                <c:pt idx="889">
                  <c:v>-55.9</c:v>
                </c:pt>
                <c:pt idx="890">
                  <c:v>-57.2</c:v>
                </c:pt>
                <c:pt idx="891">
                  <c:v>-55.9</c:v>
                </c:pt>
                <c:pt idx="892">
                  <c:v>-55.9</c:v>
                </c:pt>
                <c:pt idx="893">
                  <c:v>-59.8</c:v>
                </c:pt>
                <c:pt idx="894">
                  <c:v>-62.40000000000001</c:v>
                </c:pt>
                <c:pt idx="895">
                  <c:v>-58.5</c:v>
                </c:pt>
                <c:pt idx="896">
                  <c:v>-63.7</c:v>
                </c:pt>
                <c:pt idx="897">
                  <c:v>-63.7</c:v>
                </c:pt>
                <c:pt idx="898">
                  <c:v>-65.0</c:v>
                </c:pt>
                <c:pt idx="899">
                  <c:v>-63.7</c:v>
                </c:pt>
                <c:pt idx="900">
                  <c:v>-63.7</c:v>
                </c:pt>
                <c:pt idx="901">
                  <c:v>-63.7</c:v>
                </c:pt>
                <c:pt idx="902">
                  <c:v>-63.7</c:v>
                </c:pt>
                <c:pt idx="903">
                  <c:v>-63.7</c:v>
                </c:pt>
                <c:pt idx="904">
                  <c:v>-66.3</c:v>
                </c:pt>
                <c:pt idx="905">
                  <c:v>-66.3</c:v>
                </c:pt>
                <c:pt idx="906">
                  <c:v>-68.9</c:v>
                </c:pt>
                <c:pt idx="907">
                  <c:v>-61.1</c:v>
                </c:pt>
                <c:pt idx="908">
                  <c:v>-61.1</c:v>
                </c:pt>
                <c:pt idx="909">
                  <c:v>-61.1</c:v>
                </c:pt>
                <c:pt idx="910">
                  <c:v>-58.5</c:v>
                </c:pt>
                <c:pt idx="911">
                  <c:v>-58.5</c:v>
                </c:pt>
                <c:pt idx="912">
                  <c:v>-59.8</c:v>
                </c:pt>
                <c:pt idx="913">
                  <c:v>-59.8</c:v>
                </c:pt>
                <c:pt idx="914">
                  <c:v>-62.40000000000001</c:v>
                </c:pt>
                <c:pt idx="915">
                  <c:v>-62.40000000000001</c:v>
                </c:pt>
                <c:pt idx="916">
                  <c:v>-62.40000000000001</c:v>
                </c:pt>
                <c:pt idx="917">
                  <c:v>-63.7</c:v>
                </c:pt>
                <c:pt idx="918">
                  <c:v>-58.5</c:v>
                </c:pt>
                <c:pt idx="919">
                  <c:v>-57.2</c:v>
                </c:pt>
                <c:pt idx="920">
                  <c:v>-58.5</c:v>
                </c:pt>
                <c:pt idx="921">
                  <c:v>-58.5</c:v>
                </c:pt>
                <c:pt idx="922">
                  <c:v>-59.8</c:v>
                </c:pt>
                <c:pt idx="923">
                  <c:v>-61.1</c:v>
                </c:pt>
                <c:pt idx="924">
                  <c:v>-63.7</c:v>
                </c:pt>
                <c:pt idx="925">
                  <c:v>-54.6</c:v>
                </c:pt>
                <c:pt idx="926">
                  <c:v>-57.2</c:v>
                </c:pt>
                <c:pt idx="927">
                  <c:v>-57.2</c:v>
                </c:pt>
                <c:pt idx="928">
                  <c:v>-55.9</c:v>
                </c:pt>
                <c:pt idx="929">
                  <c:v>-52.0</c:v>
                </c:pt>
                <c:pt idx="930">
                  <c:v>-49.4</c:v>
                </c:pt>
                <c:pt idx="931">
                  <c:v>-50.7</c:v>
                </c:pt>
                <c:pt idx="932">
                  <c:v>-53.3</c:v>
                </c:pt>
                <c:pt idx="933">
                  <c:v>-52.0</c:v>
                </c:pt>
                <c:pt idx="934">
                  <c:v>-55.9</c:v>
                </c:pt>
                <c:pt idx="935">
                  <c:v>-57.2</c:v>
                </c:pt>
                <c:pt idx="936">
                  <c:v>-55.9</c:v>
                </c:pt>
                <c:pt idx="937">
                  <c:v>-53.3</c:v>
                </c:pt>
                <c:pt idx="938">
                  <c:v>-50.7</c:v>
                </c:pt>
                <c:pt idx="939">
                  <c:v>-49.4</c:v>
                </c:pt>
                <c:pt idx="940">
                  <c:v>-50.7</c:v>
                </c:pt>
                <c:pt idx="941">
                  <c:v>-50.7</c:v>
                </c:pt>
                <c:pt idx="942">
                  <c:v>-41.6</c:v>
                </c:pt>
                <c:pt idx="943">
                  <c:v>-39.0</c:v>
                </c:pt>
                <c:pt idx="944">
                  <c:v>-36.4</c:v>
                </c:pt>
                <c:pt idx="945">
                  <c:v>-35.1</c:v>
                </c:pt>
                <c:pt idx="946">
                  <c:v>-33.8</c:v>
                </c:pt>
                <c:pt idx="947">
                  <c:v>-35.1</c:v>
                </c:pt>
                <c:pt idx="948">
                  <c:v>-35.1</c:v>
                </c:pt>
                <c:pt idx="949">
                  <c:v>-35.1</c:v>
                </c:pt>
                <c:pt idx="950">
                  <c:v>-33.8</c:v>
                </c:pt>
                <c:pt idx="951">
                  <c:v>-32.5</c:v>
                </c:pt>
                <c:pt idx="952">
                  <c:v>-31.2</c:v>
                </c:pt>
                <c:pt idx="953">
                  <c:v>-35.1</c:v>
                </c:pt>
                <c:pt idx="954">
                  <c:v>-35.1</c:v>
                </c:pt>
                <c:pt idx="955">
                  <c:v>-35.1</c:v>
                </c:pt>
                <c:pt idx="956">
                  <c:v>-31.2</c:v>
                </c:pt>
                <c:pt idx="957">
                  <c:v>-31.2</c:v>
                </c:pt>
                <c:pt idx="958">
                  <c:v>-33.8</c:v>
                </c:pt>
                <c:pt idx="959">
                  <c:v>-36.4</c:v>
                </c:pt>
                <c:pt idx="960">
                  <c:v>-36.4</c:v>
                </c:pt>
                <c:pt idx="961">
                  <c:v>-33.8</c:v>
                </c:pt>
                <c:pt idx="962">
                  <c:v>-36.4</c:v>
                </c:pt>
                <c:pt idx="963">
                  <c:v>-41.6</c:v>
                </c:pt>
                <c:pt idx="964">
                  <c:v>-40.3</c:v>
                </c:pt>
                <c:pt idx="965">
                  <c:v>-42.9</c:v>
                </c:pt>
                <c:pt idx="966">
                  <c:v>-42.9</c:v>
                </c:pt>
                <c:pt idx="967">
                  <c:v>-46.8</c:v>
                </c:pt>
                <c:pt idx="968">
                  <c:v>-46.8</c:v>
                </c:pt>
                <c:pt idx="969">
                  <c:v>-49.4</c:v>
                </c:pt>
                <c:pt idx="970">
                  <c:v>-49.4</c:v>
                </c:pt>
                <c:pt idx="971">
                  <c:v>-49.4</c:v>
                </c:pt>
                <c:pt idx="972">
                  <c:v>-52.0</c:v>
                </c:pt>
                <c:pt idx="973">
                  <c:v>-46.8</c:v>
                </c:pt>
                <c:pt idx="974">
                  <c:v>-46.8</c:v>
                </c:pt>
                <c:pt idx="975">
                  <c:v>-44.2</c:v>
                </c:pt>
                <c:pt idx="976">
                  <c:v>-45.5</c:v>
                </c:pt>
                <c:pt idx="977">
                  <c:v>-46.8</c:v>
                </c:pt>
                <c:pt idx="978">
                  <c:v>-46.8</c:v>
                </c:pt>
                <c:pt idx="979">
                  <c:v>-46.8</c:v>
                </c:pt>
                <c:pt idx="980">
                  <c:v>-46.8</c:v>
                </c:pt>
                <c:pt idx="981">
                  <c:v>-50.7</c:v>
                </c:pt>
                <c:pt idx="982">
                  <c:v>-53.3</c:v>
                </c:pt>
                <c:pt idx="983">
                  <c:v>-45.5</c:v>
                </c:pt>
                <c:pt idx="984">
                  <c:v>-53.3</c:v>
                </c:pt>
                <c:pt idx="985">
                  <c:v>-50.7</c:v>
                </c:pt>
                <c:pt idx="986">
                  <c:v>-42.9</c:v>
                </c:pt>
                <c:pt idx="987">
                  <c:v>-39.0</c:v>
                </c:pt>
                <c:pt idx="988">
                  <c:v>-39.0</c:v>
                </c:pt>
                <c:pt idx="989">
                  <c:v>-36.4</c:v>
                </c:pt>
                <c:pt idx="990">
                  <c:v>-33.8</c:v>
                </c:pt>
                <c:pt idx="991">
                  <c:v>-33.8</c:v>
                </c:pt>
                <c:pt idx="992">
                  <c:v>-33.8</c:v>
                </c:pt>
                <c:pt idx="993">
                  <c:v>-32.5</c:v>
                </c:pt>
                <c:pt idx="994">
                  <c:v>-32.5</c:v>
                </c:pt>
                <c:pt idx="995">
                  <c:v>-35.1</c:v>
                </c:pt>
                <c:pt idx="996">
                  <c:v>-33.8</c:v>
                </c:pt>
                <c:pt idx="997">
                  <c:v>-33.8</c:v>
                </c:pt>
                <c:pt idx="998">
                  <c:v>-33.8</c:v>
                </c:pt>
                <c:pt idx="999">
                  <c:v>-33.8</c:v>
                </c:pt>
                <c:pt idx="1000">
                  <c:v>-33.8</c:v>
                </c:pt>
                <c:pt idx="1001">
                  <c:v>-31.2</c:v>
                </c:pt>
                <c:pt idx="1002">
                  <c:v>-31.2</c:v>
                </c:pt>
                <c:pt idx="1003">
                  <c:v>-31.2</c:v>
                </c:pt>
                <c:pt idx="1004">
                  <c:v>-39.0</c:v>
                </c:pt>
                <c:pt idx="1005">
                  <c:v>-39.0</c:v>
                </c:pt>
                <c:pt idx="1006">
                  <c:v>-39.0</c:v>
                </c:pt>
                <c:pt idx="1007">
                  <c:v>-39.0</c:v>
                </c:pt>
                <c:pt idx="1008">
                  <c:v>-39.0</c:v>
                </c:pt>
                <c:pt idx="1009">
                  <c:v>-40.3</c:v>
                </c:pt>
                <c:pt idx="1010">
                  <c:v>-41.6</c:v>
                </c:pt>
                <c:pt idx="1011">
                  <c:v>-41.6</c:v>
                </c:pt>
                <c:pt idx="1012">
                  <c:v>-41.6</c:v>
                </c:pt>
                <c:pt idx="1013">
                  <c:v>-59.8</c:v>
                </c:pt>
                <c:pt idx="1014">
                  <c:v>-57.2</c:v>
                </c:pt>
                <c:pt idx="1015">
                  <c:v>-57.2</c:v>
                </c:pt>
                <c:pt idx="1016">
                  <c:v>-57.2</c:v>
                </c:pt>
                <c:pt idx="1017">
                  <c:v>-54.6</c:v>
                </c:pt>
                <c:pt idx="1018">
                  <c:v>-54.6</c:v>
                </c:pt>
                <c:pt idx="1019">
                  <c:v>-54.6</c:v>
                </c:pt>
                <c:pt idx="1020">
                  <c:v>-54.6</c:v>
                </c:pt>
                <c:pt idx="1021">
                  <c:v>-57.2</c:v>
                </c:pt>
                <c:pt idx="1022">
                  <c:v>-54.6</c:v>
                </c:pt>
                <c:pt idx="1023">
                  <c:v>-57.2</c:v>
                </c:pt>
                <c:pt idx="1024">
                  <c:v>-57.2</c:v>
                </c:pt>
                <c:pt idx="1025">
                  <c:v>-57.2</c:v>
                </c:pt>
                <c:pt idx="1026">
                  <c:v>-55.9</c:v>
                </c:pt>
                <c:pt idx="1027">
                  <c:v>-57.2</c:v>
                </c:pt>
                <c:pt idx="1028">
                  <c:v>-57.2</c:v>
                </c:pt>
                <c:pt idx="1029">
                  <c:v>-61.1</c:v>
                </c:pt>
                <c:pt idx="1030">
                  <c:v>-61.1</c:v>
                </c:pt>
                <c:pt idx="1031">
                  <c:v>-61.1</c:v>
                </c:pt>
                <c:pt idx="1032">
                  <c:v>-59.8</c:v>
                </c:pt>
                <c:pt idx="1033">
                  <c:v>-59.8</c:v>
                </c:pt>
                <c:pt idx="1034">
                  <c:v>-59.8</c:v>
                </c:pt>
                <c:pt idx="1035">
                  <c:v>-59.8</c:v>
                </c:pt>
                <c:pt idx="1036">
                  <c:v>-59.8</c:v>
                </c:pt>
                <c:pt idx="1037">
                  <c:v>-59.8</c:v>
                </c:pt>
                <c:pt idx="1038">
                  <c:v>-62.40000000000001</c:v>
                </c:pt>
                <c:pt idx="1039">
                  <c:v>-62.40000000000001</c:v>
                </c:pt>
                <c:pt idx="1040">
                  <c:v>-62.40000000000001</c:v>
                </c:pt>
                <c:pt idx="1041">
                  <c:v>-62.40000000000001</c:v>
                </c:pt>
                <c:pt idx="1042">
                  <c:v>-62.40000000000001</c:v>
                </c:pt>
                <c:pt idx="1043">
                  <c:v>-61.1</c:v>
                </c:pt>
                <c:pt idx="1044">
                  <c:v>-54.6</c:v>
                </c:pt>
                <c:pt idx="1045">
                  <c:v>-54.6</c:v>
                </c:pt>
                <c:pt idx="1046">
                  <c:v>-54.6</c:v>
                </c:pt>
                <c:pt idx="1047">
                  <c:v>-54.6</c:v>
                </c:pt>
                <c:pt idx="1048">
                  <c:v>-58.5</c:v>
                </c:pt>
                <c:pt idx="1049">
                  <c:v>-55.9</c:v>
                </c:pt>
                <c:pt idx="1050">
                  <c:v>-53.3</c:v>
                </c:pt>
                <c:pt idx="1051">
                  <c:v>-58.5</c:v>
                </c:pt>
                <c:pt idx="1052">
                  <c:v>-58.5</c:v>
                </c:pt>
                <c:pt idx="1053">
                  <c:v>-58.5</c:v>
                </c:pt>
                <c:pt idx="1054">
                  <c:v>-58.5</c:v>
                </c:pt>
                <c:pt idx="1055">
                  <c:v>-59.8</c:v>
                </c:pt>
                <c:pt idx="1056">
                  <c:v>-57.2</c:v>
                </c:pt>
                <c:pt idx="1057">
                  <c:v>-61.1</c:v>
                </c:pt>
                <c:pt idx="1058">
                  <c:v>-61.1</c:v>
                </c:pt>
                <c:pt idx="1059">
                  <c:v>-61.1</c:v>
                </c:pt>
                <c:pt idx="1060">
                  <c:v>-58.5</c:v>
                </c:pt>
                <c:pt idx="1061">
                  <c:v>-59.8</c:v>
                </c:pt>
                <c:pt idx="1062">
                  <c:v>-57.2</c:v>
                </c:pt>
                <c:pt idx="1063">
                  <c:v>-58.5</c:v>
                </c:pt>
                <c:pt idx="1064">
                  <c:v>-58.5</c:v>
                </c:pt>
                <c:pt idx="1065">
                  <c:v>-57.2</c:v>
                </c:pt>
                <c:pt idx="1066">
                  <c:v>-57.2</c:v>
                </c:pt>
                <c:pt idx="1067">
                  <c:v>-54.6</c:v>
                </c:pt>
                <c:pt idx="1068">
                  <c:v>-57.2</c:v>
                </c:pt>
                <c:pt idx="1069">
                  <c:v>-58.5</c:v>
                </c:pt>
                <c:pt idx="1070">
                  <c:v>-57.2</c:v>
                </c:pt>
                <c:pt idx="1071">
                  <c:v>-57.2</c:v>
                </c:pt>
                <c:pt idx="1072">
                  <c:v>-57.2</c:v>
                </c:pt>
                <c:pt idx="1073">
                  <c:v>-62.40000000000001</c:v>
                </c:pt>
                <c:pt idx="1074">
                  <c:v>-58.5</c:v>
                </c:pt>
                <c:pt idx="1075">
                  <c:v>-58.5</c:v>
                </c:pt>
                <c:pt idx="1076">
                  <c:v>-61.1</c:v>
                </c:pt>
                <c:pt idx="1077">
                  <c:v>-61.1</c:v>
                </c:pt>
                <c:pt idx="1078">
                  <c:v>-62.40000000000001</c:v>
                </c:pt>
                <c:pt idx="1079">
                  <c:v>-61.1</c:v>
                </c:pt>
                <c:pt idx="1080">
                  <c:v>-62.40000000000001</c:v>
                </c:pt>
                <c:pt idx="1081">
                  <c:v>-66.3</c:v>
                </c:pt>
                <c:pt idx="1082">
                  <c:v>-65.0</c:v>
                </c:pt>
                <c:pt idx="1083">
                  <c:v>-65.0</c:v>
                </c:pt>
                <c:pt idx="1084">
                  <c:v>-61.1</c:v>
                </c:pt>
                <c:pt idx="1085">
                  <c:v>-61.1</c:v>
                </c:pt>
                <c:pt idx="1086">
                  <c:v>-61.1</c:v>
                </c:pt>
                <c:pt idx="1087">
                  <c:v>-57.2</c:v>
                </c:pt>
                <c:pt idx="1088">
                  <c:v>-54.6</c:v>
                </c:pt>
                <c:pt idx="1089">
                  <c:v>-49.4</c:v>
                </c:pt>
                <c:pt idx="1090">
                  <c:v>-39.0</c:v>
                </c:pt>
                <c:pt idx="1091">
                  <c:v>-32.5</c:v>
                </c:pt>
                <c:pt idx="1092">
                  <c:v>-28.6</c:v>
                </c:pt>
                <c:pt idx="1093">
                  <c:v>-28.6</c:v>
                </c:pt>
                <c:pt idx="1094">
                  <c:v>-35.1</c:v>
                </c:pt>
                <c:pt idx="1095">
                  <c:v>-32.5</c:v>
                </c:pt>
                <c:pt idx="1096">
                  <c:v>-32.5</c:v>
                </c:pt>
                <c:pt idx="1097">
                  <c:v>-31.2</c:v>
                </c:pt>
                <c:pt idx="1098">
                  <c:v>-31.2</c:v>
                </c:pt>
                <c:pt idx="1099">
                  <c:v>-29.9</c:v>
                </c:pt>
                <c:pt idx="1100">
                  <c:v>-29.9</c:v>
                </c:pt>
                <c:pt idx="1101">
                  <c:v>-29.9</c:v>
                </c:pt>
                <c:pt idx="1102">
                  <c:v>-27.3</c:v>
                </c:pt>
                <c:pt idx="1103">
                  <c:v>-35.1</c:v>
                </c:pt>
                <c:pt idx="1104">
                  <c:v>-33.8</c:v>
                </c:pt>
                <c:pt idx="1105">
                  <c:v>-33.8</c:v>
                </c:pt>
                <c:pt idx="1106">
                  <c:v>-37.7</c:v>
                </c:pt>
                <c:pt idx="1107">
                  <c:v>-37.7</c:v>
                </c:pt>
                <c:pt idx="1108">
                  <c:v>-41.6</c:v>
                </c:pt>
                <c:pt idx="1109">
                  <c:v>-44.2</c:v>
                </c:pt>
                <c:pt idx="1110">
                  <c:v>-44.2</c:v>
                </c:pt>
                <c:pt idx="1111">
                  <c:v>-46.8</c:v>
                </c:pt>
                <c:pt idx="1112">
                  <c:v>-46.8</c:v>
                </c:pt>
                <c:pt idx="1113">
                  <c:v>-46.8</c:v>
                </c:pt>
                <c:pt idx="1114">
                  <c:v>-45.5</c:v>
                </c:pt>
                <c:pt idx="1115">
                  <c:v>-45.5</c:v>
                </c:pt>
                <c:pt idx="1116">
                  <c:v>-45.5</c:v>
                </c:pt>
                <c:pt idx="1117">
                  <c:v>-45.5</c:v>
                </c:pt>
                <c:pt idx="1118">
                  <c:v>-46.8</c:v>
                </c:pt>
                <c:pt idx="1119">
                  <c:v>-46.8</c:v>
                </c:pt>
                <c:pt idx="1120">
                  <c:v>-46.8</c:v>
                </c:pt>
                <c:pt idx="1121">
                  <c:v>-50.7</c:v>
                </c:pt>
                <c:pt idx="1122">
                  <c:v>-50.7</c:v>
                </c:pt>
                <c:pt idx="1123">
                  <c:v>-50.7</c:v>
                </c:pt>
                <c:pt idx="1124">
                  <c:v>-45.5</c:v>
                </c:pt>
                <c:pt idx="1125">
                  <c:v>-45.5</c:v>
                </c:pt>
                <c:pt idx="1126">
                  <c:v>-45.5</c:v>
                </c:pt>
                <c:pt idx="1127">
                  <c:v>-48.1</c:v>
                </c:pt>
                <c:pt idx="1128">
                  <c:v>-48.1</c:v>
                </c:pt>
                <c:pt idx="1129">
                  <c:v>-48.1</c:v>
                </c:pt>
                <c:pt idx="1130">
                  <c:v>-48.1</c:v>
                </c:pt>
                <c:pt idx="1131">
                  <c:v>-48.1</c:v>
                </c:pt>
                <c:pt idx="1132">
                  <c:v>-48.1</c:v>
                </c:pt>
                <c:pt idx="1133">
                  <c:v>-49.4</c:v>
                </c:pt>
                <c:pt idx="1134">
                  <c:v>-52.0</c:v>
                </c:pt>
                <c:pt idx="1135">
                  <c:v>-53.3</c:v>
                </c:pt>
                <c:pt idx="1136">
                  <c:v>-53.3</c:v>
                </c:pt>
                <c:pt idx="1137">
                  <c:v>-61.1</c:v>
                </c:pt>
                <c:pt idx="1138">
                  <c:v>-61.1</c:v>
                </c:pt>
                <c:pt idx="1139">
                  <c:v>-55.9</c:v>
                </c:pt>
                <c:pt idx="1140">
                  <c:v>-55.9</c:v>
                </c:pt>
                <c:pt idx="1141">
                  <c:v>-52.0</c:v>
                </c:pt>
                <c:pt idx="1142">
                  <c:v>-54.6</c:v>
                </c:pt>
                <c:pt idx="1143">
                  <c:v>-58.5</c:v>
                </c:pt>
                <c:pt idx="1144">
                  <c:v>-61.1</c:v>
                </c:pt>
                <c:pt idx="1145">
                  <c:v>-61.1</c:v>
                </c:pt>
                <c:pt idx="1146">
                  <c:v>-61.1</c:v>
                </c:pt>
                <c:pt idx="1147">
                  <c:v>-61.1</c:v>
                </c:pt>
                <c:pt idx="1148">
                  <c:v>-61.1</c:v>
                </c:pt>
                <c:pt idx="1149">
                  <c:v>-65.0</c:v>
                </c:pt>
                <c:pt idx="1150">
                  <c:v>-61.1</c:v>
                </c:pt>
                <c:pt idx="1151">
                  <c:v>-61.1</c:v>
                </c:pt>
                <c:pt idx="1152">
                  <c:v>-58.5</c:v>
                </c:pt>
                <c:pt idx="1153">
                  <c:v>-57.2</c:v>
                </c:pt>
                <c:pt idx="1154">
                  <c:v>-57.2</c:v>
                </c:pt>
                <c:pt idx="1155">
                  <c:v>-57.2</c:v>
                </c:pt>
                <c:pt idx="1156">
                  <c:v>-53.3</c:v>
                </c:pt>
                <c:pt idx="1157">
                  <c:v>-53.3</c:v>
                </c:pt>
                <c:pt idx="1158">
                  <c:v>-53.3</c:v>
                </c:pt>
                <c:pt idx="1159">
                  <c:v>-53.3</c:v>
                </c:pt>
                <c:pt idx="1160">
                  <c:v>-57.2</c:v>
                </c:pt>
                <c:pt idx="1161">
                  <c:v>-55.9</c:v>
                </c:pt>
                <c:pt idx="1162">
                  <c:v>-63.7</c:v>
                </c:pt>
                <c:pt idx="1163">
                  <c:v>-63.7</c:v>
                </c:pt>
                <c:pt idx="1164">
                  <c:v>-63.7</c:v>
                </c:pt>
                <c:pt idx="1165">
                  <c:v>-53.3</c:v>
                </c:pt>
                <c:pt idx="1166">
                  <c:v>-50.7</c:v>
                </c:pt>
                <c:pt idx="1167">
                  <c:v>-53.3</c:v>
                </c:pt>
                <c:pt idx="1168">
                  <c:v>-57.2</c:v>
                </c:pt>
                <c:pt idx="1169">
                  <c:v>-61.1</c:v>
                </c:pt>
                <c:pt idx="1170">
                  <c:v>-61.1</c:v>
                </c:pt>
                <c:pt idx="1171">
                  <c:v>-61.1</c:v>
                </c:pt>
                <c:pt idx="1172">
                  <c:v>-61.1</c:v>
                </c:pt>
                <c:pt idx="1173">
                  <c:v>-61.1</c:v>
                </c:pt>
                <c:pt idx="1174">
                  <c:v>-61.1</c:v>
                </c:pt>
                <c:pt idx="1175">
                  <c:v>-65.0</c:v>
                </c:pt>
                <c:pt idx="1176">
                  <c:v>-65.0</c:v>
                </c:pt>
                <c:pt idx="1177">
                  <c:v>-65.0</c:v>
                </c:pt>
                <c:pt idx="1178">
                  <c:v>-65.0</c:v>
                </c:pt>
                <c:pt idx="1179">
                  <c:v>-65.0</c:v>
                </c:pt>
                <c:pt idx="1180">
                  <c:v>-65.0</c:v>
                </c:pt>
                <c:pt idx="1181">
                  <c:v>-65.0</c:v>
                </c:pt>
                <c:pt idx="1182">
                  <c:v>-65.0</c:v>
                </c:pt>
                <c:pt idx="1183">
                  <c:v>-61.1</c:v>
                </c:pt>
                <c:pt idx="1184">
                  <c:v>-61.1</c:v>
                </c:pt>
                <c:pt idx="1185">
                  <c:v>-61.1</c:v>
                </c:pt>
                <c:pt idx="1186">
                  <c:v>-61.1</c:v>
                </c:pt>
                <c:pt idx="1187">
                  <c:v>-61.1</c:v>
                </c:pt>
                <c:pt idx="1188">
                  <c:v>-57.2</c:v>
                </c:pt>
                <c:pt idx="1189">
                  <c:v>-57.2</c:v>
                </c:pt>
                <c:pt idx="1190">
                  <c:v>-49.4</c:v>
                </c:pt>
                <c:pt idx="1191">
                  <c:v>-49.4</c:v>
                </c:pt>
                <c:pt idx="1192">
                  <c:v>-50.7</c:v>
                </c:pt>
                <c:pt idx="1193">
                  <c:v>-50.7</c:v>
                </c:pt>
                <c:pt idx="1194">
                  <c:v>-50.7</c:v>
                </c:pt>
                <c:pt idx="1195">
                  <c:v>-50.7</c:v>
                </c:pt>
                <c:pt idx="1196">
                  <c:v>-50.7</c:v>
                </c:pt>
                <c:pt idx="1197">
                  <c:v>-50.7</c:v>
                </c:pt>
                <c:pt idx="1198">
                  <c:v>-50.7</c:v>
                </c:pt>
                <c:pt idx="1199">
                  <c:v>-50.7</c:v>
                </c:pt>
                <c:pt idx="1200">
                  <c:v>-50.7</c:v>
                </c:pt>
                <c:pt idx="1201">
                  <c:v>-46.8</c:v>
                </c:pt>
                <c:pt idx="1202">
                  <c:v>-46.8</c:v>
                </c:pt>
                <c:pt idx="1203">
                  <c:v>-42.9</c:v>
                </c:pt>
                <c:pt idx="1204">
                  <c:v>-40.3</c:v>
                </c:pt>
                <c:pt idx="1205">
                  <c:v>-40.3</c:v>
                </c:pt>
                <c:pt idx="1206">
                  <c:v>-36.4</c:v>
                </c:pt>
                <c:pt idx="1207">
                  <c:v>-36.4</c:v>
                </c:pt>
                <c:pt idx="1208">
                  <c:v>-32.5</c:v>
                </c:pt>
                <c:pt idx="1209">
                  <c:v>-28.6</c:v>
                </c:pt>
                <c:pt idx="1210">
                  <c:v>-28.6</c:v>
                </c:pt>
                <c:pt idx="1211">
                  <c:v>-36.4</c:v>
                </c:pt>
                <c:pt idx="1212">
                  <c:v>-42.9</c:v>
                </c:pt>
                <c:pt idx="1213">
                  <c:v>-46.8</c:v>
                </c:pt>
                <c:pt idx="1214">
                  <c:v>-46.8</c:v>
                </c:pt>
                <c:pt idx="1215">
                  <c:v>-46.8</c:v>
                </c:pt>
                <c:pt idx="1216">
                  <c:v>-46.8</c:v>
                </c:pt>
                <c:pt idx="1217">
                  <c:v>-46.8</c:v>
                </c:pt>
                <c:pt idx="1218">
                  <c:v>-42.9</c:v>
                </c:pt>
                <c:pt idx="1219">
                  <c:v>-36.4</c:v>
                </c:pt>
                <c:pt idx="1220">
                  <c:v>-46.8</c:v>
                </c:pt>
                <c:pt idx="1221">
                  <c:v>-41.6</c:v>
                </c:pt>
                <c:pt idx="1222">
                  <c:v>-41.6</c:v>
                </c:pt>
                <c:pt idx="1223">
                  <c:v>-37.7</c:v>
                </c:pt>
                <c:pt idx="1224">
                  <c:v>-37.7</c:v>
                </c:pt>
                <c:pt idx="1225">
                  <c:v>-37.7</c:v>
                </c:pt>
                <c:pt idx="1226">
                  <c:v>-33.8</c:v>
                </c:pt>
                <c:pt idx="1227">
                  <c:v>-33.8</c:v>
                </c:pt>
                <c:pt idx="1228">
                  <c:v>-37.7</c:v>
                </c:pt>
                <c:pt idx="1229">
                  <c:v>-42.9</c:v>
                </c:pt>
                <c:pt idx="1230">
                  <c:v>-44.2</c:v>
                </c:pt>
                <c:pt idx="1231">
                  <c:v>-42.9</c:v>
                </c:pt>
                <c:pt idx="1232">
                  <c:v>-46.8</c:v>
                </c:pt>
                <c:pt idx="1233">
                  <c:v>-45.5</c:v>
                </c:pt>
                <c:pt idx="1234">
                  <c:v>-45.5</c:v>
                </c:pt>
                <c:pt idx="1235">
                  <c:v>-42.9</c:v>
                </c:pt>
                <c:pt idx="1236">
                  <c:v>-42.9</c:v>
                </c:pt>
                <c:pt idx="1237">
                  <c:v>-41.6</c:v>
                </c:pt>
                <c:pt idx="1238">
                  <c:v>-41.6</c:v>
                </c:pt>
                <c:pt idx="1239">
                  <c:v>-41.6</c:v>
                </c:pt>
                <c:pt idx="1240">
                  <c:v>-45.5</c:v>
                </c:pt>
                <c:pt idx="1241">
                  <c:v>-42.9</c:v>
                </c:pt>
                <c:pt idx="1242">
                  <c:v>-48.1</c:v>
                </c:pt>
                <c:pt idx="1243">
                  <c:v>-45.5</c:v>
                </c:pt>
                <c:pt idx="1244">
                  <c:v>-46.8</c:v>
                </c:pt>
                <c:pt idx="1245">
                  <c:v>-41.6</c:v>
                </c:pt>
                <c:pt idx="1246">
                  <c:v>-37.7</c:v>
                </c:pt>
                <c:pt idx="1247">
                  <c:v>-40.3</c:v>
                </c:pt>
                <c:pt idx="1248">
                  <c:v>-41.6</c:v>
                </c:pt>
                <c:pt idx="1249">
                  <c:v>-41.6</c:v>
                </c:pt>
                <c:pt idx="1250">
                  <c:v>-29.9</c:v>
                </c:pt>
                <c:pt idx="1251">
                  <c:v>-32.5</c:v>
                </c:pt>
                <c:pt idx="1252">
                  <c:v>-32.5</c:v>
                </c:pt>
                <c:pt idx="1253">
                  <c:v>-37.7</c:v>
                </c:pt>
                <c:pt idx="1254">
                  <c:v>-36.4</c:v>
                </c:pt>
                <c:pt idx="1255">
                  <c:v>-35.1</c:v>
                </c:pt>
                <c:pt idx="1256">
                  <c:v>-33.8</c:v>
                </c:pt>
                <c:pt idx="1257">
                  <c:v>-37.7</c:v>
                </c:pt>
                <c:pt idx="1258">
                  <c:v>-40.3</c:v>
                </c:pt>
                <c:pt idx="1259">
                  <c:v>-41.6</c:v>
                </c:pt>
                <c:pt idx="1260">
                  <c:v>-42.9</c:v>
                </c:pt>
                <c:pt idx="1261">
                  <c:v>-40.3</c:v>
                </c:pt>
                <c:pt idx="1262">
                  <c:v>-41.6</c:v>
                </c:pt>
                <c:pt idx="1263">
                  <c:v>-37.7</c:v>
                </c:pt>
                <c:pt idx="1264">
                  <c:v>-42.9</c:v>
                </c:pt>
                <c:pt idx="1265">
                  <c:v>-40.3</c:v>
                </c:pt>
                <c:pt idx="1266">
                  <c:v>-39.0</c:v>
                </c:pt>
                <c:pt idx="1267">
                  <c:v>-37.7</c:v>
                </c:pt>
                <c:pt idx="1268">
                  <c:v>-44.2</c:v>
                </c:pt>
                <c:pt idx="1269">
                  <c:v>-45.5</c:v>
                </c:pt>
                <c:pt idx="1270">
                  <c:v>-45.5</c:v>
                </c:pt>
                <c:pt idx="1271">
                  <c:v>-46.8</c:v>
                </c:pt>
                <c:pt idx="1272">
                  <c:v>-46.8</c:v>
                </c:pt>
                <c:pt idx="1273">
                  <c:v>-46.8</c:v>
                </c:pt>
                <c:pt idx="1274">
                  <c:v>-52.0</c:v>
                </c:pt>
                <c:pt idx="1275">
                  <c:v>-52.0</c:v>
                </c:pt>
                <c:pt idx="1276">
                  <c:v>-54.6</c:v>
                </c:pt>
                <c:pt idx="1277">
                  <c:v>-62.40000000000001</c:v>
                </c:pt>
                <c:pt idx="1278">
                  <c:v>-66.3</c:v>
                </c:pt>
                <c:pt idx="1279">
                  <c:v>-63.7</c:v>
                </c:pt>
                <c:pt idx="1280">
                  <c:v>-63.7</c:v>
                </c:pt>
                <c:pt idx="1281">
                  <c:v>-61.1</c:v>
                </c:pt>
                <c:pt idx="1282">
                  <c:v>-61.1</c:v>
                </c:pt>
                <c:pt idx="1283">
                  <c:v>-58.5</c:v>
                </c:pt>
                <c:pt idx="1284">
                  <c:v>-57.2</c:v>
                </c:pt>
                <c:pt idx="1285">
                  <c:v>-57.2</c:v>
                </c:pt>
                <c:pt idx="1286">
                  <c:v>-57.2</c:v>
                </c:pt>
                <c:pt idx="1287">
                  <c:v>-57.2</c:v>
                </c:pt>
                <c:pt idx="1288">
                  <c:v>-55.9</c:v>
                </c:pt>
                <c:pt idx="1289">
                  <c:v>-54.6</c:v>
                </c:pt>
                <c:pt idx="1290">
                  <c:v>-54.6</c:v>
                </c:pt>
                <c:pt idx="1291">
                  <c:v>-55.9</c:v>
                </c:pt>
                <c:pt idx="1292">
                  <c:v>-57.2</c:v>
                </c:pt>
                <c:pt idx="1293">
                  <c:v>-59.8</c:v>
                </c:pt>
                <c:pt idx="1294">
                  <c:v>-62.40000000000001</c:v>
                </c:pt>
                <c:pt idx="1295">
                  <c:v>-63.7</c:v>
                </c:pt>
                <c:pt idx="1296">
                  <c:v>-59.8</c:v>
                </c:pt>
                <c:pt idx="1297">
                  <c:v>-59.8</c:v>
                </c:pt>
                <c:pt idx="1298">
                  <c:v>-58.5</c:v>
                </c:pt>
                <c:pt idx="1299">
                  <c:v>-58.5</c:v>
                </c:pt>
                <c:pt idx="1300">
                  <c:v>-61.1</c:v>
                </c:pt>
                <c:pt idx="1301">
                  <c:v>-63.7</c:v>
                </c:pt>
                <c:pt idx="1302">
                  <c:v>-63.7</c:v>
                </c:pt>
                <c:pt idx="1303">
                  <c:v>-63.7</c:v>
                </c:pt>
                <c:pt idx="1304">
                  <c:v>-63.7</c:v>
                </c:pt>
                <c:pt idx="1305">
                  <c:v>-63.7</c:v>
                </c:pt>
                <c:pt idx="1306">
                  <c:v>-63.7</c:v>
                </c:pt>
                <c:pt idx="1307">
                  <c:v>-62.40000000000001</c:v>
                </c:pt>
                <c:pt idx="1308">
                  <c:v>-62.40000000000001</c:v>
                </c:pt>
                <c:pt idx="1309">
                  <c:v>-62.40000000000001</c:v>
                </c:pt>
                <c:pt idx="1310">
                  <c:v>-55.9</c:v>
                </c:pt>
                <c:pt idx="1311">
                  <c:v>-55.9</c:v>
                </c:pt>
                <c:pt idx="1312">
                  <c:v>-50.7</c:v>
                </c:pt>
                <c:pt idx="1313">
                  <c:v>-50.7</c:v>
                </c:pt>
                <c:pt idx="1314">
                  <c:v>-53.3</c:v>
                </c:pt>
                <c:pt idx="1315">
                  <c:v>-54.6</c:v>
                </c:pt>
                <c:pt idx="1316">
                  <c:v>-55.9</c:v>
                </c:pt>
                <c:pt idx="1317">
                  <c:v>-52.0</c:v>
                </c:pt>
                <c:pt idx="1318">
                  <c:v>-46.8</c:v>
                </c:pt>
                <c:pt idx="1319">
                  <c:v>-42.9</c:v>
                </c:pt>
                <c:pt idx="1320">
                  <c:v>-44.2</c:v>
                </c:pt>
                <c:pt idx="1321">
                  <c:v>-48.1</c:v>
                </c:pt>
                <c:pt idx="1322">
                  <c:v>-48.1</c:v>
                </c:pt>
                <c:pt idx="1323">
                  <c:v>-48.1</c:v>
                </c:pt>
                <c:pt idx="1324">
                  <c:v>-48.1</c:v>
                </c:pt>
                <c:pt idx="1325">
                  <c:v>-48.1</c:v>
                </c:pt>
                <c:pt idx="1326">
                  <c:v>-48.1</c:v>
                </c:pt>
                <c:pt idx="1327">
                  <c:v>-46.8</c:v>
                </c:pt>
                <c:pt idx="1328">
                  <c:v>-53.3</c:v>
                </c:pt>
                <c:pt idx="1329">
                  <c:v>-53.3</c:v>
                </c:pt>
                <c:pt idx="1330">
                  <c:v>-53.3</c:v>
                </c:pt>
                <c:pt idx="1331">
                  <c:v>-55.9</c:v>
                </c:pt>
                <c:pt idx="1332">
                  <c:v>-54.6</c:v>
                </c:pt>
                <c:pt idx="1333">
                  <c:v>-53.3</c:v>
                </c:pt>
                <c:pt idx="1334">
                  <c:v>-53.3</c:v>
                </c:pt>
                <c:pt idx="1335">
                  <c:v>-57.2</c:v>
                </c:pt>
                <c:pt idx="1336">
                  <c:v>-57.2</c:v>
                </c:pt>
                <c:pt idx="1337">
                  <c:v>-57.2</c:v>
                </c:pt>
                <c:pt idx="1338">
                  <c:v>-62.40000000000001</c:v>
                </c:pt>
                <c:pt idx="1339">
                  <c:v>-54.6</c:v>
                </c:pt>
                <c:pt idx="1340">
                  <c:v>-68.9</c:v>
                </c:pt>
                <c:pt idx="1341">
                  <c:v>-68.9</c:v>
                </c:pt>
                <c:pt idx="1342">
                  <c:v>-68.9</c:v>
                </c:pt>
                <c:pt idx="1343">
                  <c:v>-68.9</c:v>
                </c:pt>
                <c:pt idx="1344">
                  <c:v>-67.60000000000001</c:v>
                </c:pt>
                <c:pt idx="1345">
                  <c:v>-63.7</c:v>
                </c:pt>
                <c:pt idx="1346">
                  <c:v>-63.7</c:v>
                </c:pt>
                <c:pt idx="1347">
                  <c:v>-59.8</c:v>
                </c:pt>
                <c:pt idx="1348">
                  <c:v>-58.5</c:v>
                </c:pt>
                <c:pt idx="1349">
                  <c:v>-55.9</c:v>
                </c:pt>
                <c:pt idx="1350">
                  <c:v>-55.9</c:v>
                </c:pt>
                <c:pt idx="1351">
                  <c:v>-55.9</c:v>
                </c:pt>
                <c:pt idx="1352">
                  <c:v>-57.2</c:v>
                </c:pt>
                <c:pt idx="1353">
                  <c:v>-57.2</c:v>
                </c:pt>
                <c:pt idx="1354">
                  <c:v>-57.2</c:v>
                </c:pt>
                <c:pt idx="1355">
                  <c:v>-57.2</c:v>
                </c:pt>
                <c:pt idx="1356">
                  <c:v>-57.2</c:v>
                </c:pt>
                <c:pt idx="1357">
                  <c:v>-58.5</c:v>
                </c:pt>
                <c:pt idx="1358">
                  <c:v>-55.9</c:v>
                </c:pt>
                <c:pt idx="1359">
                  <c:v>-61.1</c:v>
                </c:pt>
                <c:pt idx="1360">
                  <c:v>-62.40000000000001</c:v>
                </c:pt>
                <c:pt idx="1361">
                  <c:v>-58.5</c:v>
                </c:pt>
                <c:pt idx="1362">
                  <c:v>-58.5</c:v>
                </c:pt>
                <c:pt idx="1363">
                  <c:v>-57.2</c:v>
                </c:pt>
                <c:pt idx="1364">
                  <c:v>-61.1</c:v>
                </c:pt>
                <c:pt idx="1365">
                  <c:v>-61.1</c:v>
                </c:pt>
                <c:pt idx="1366">
                  <c:v>-63.7</c:v>
                </c:pt>
                <c:pt idx="1367">
                  <c:v>-65.0</c:v>
                </c:pt>
                <c:pt idx="1368">
                  <c:v>-65.0</c:v>
                </c:pt>
                <c:pt idx="1369">
                  <c:v>-61.1</c:v>
                </c:pt>
                <c:pt idx="1370">
                  <c:v>-65.0</c:v>
                </c:pt>
                <c:pt idx="1371">
                  <c:v>-65.0</c:v>
                </c:pt>
                <c:pt idx="1372">
                  <c:v>-62.40000000000001</c:v>
                </c:pt>
                <c:pt idx="1373">
                  <c:v>-63.7</c:v>
                </c:pt>
                <c:pt idx="1374">
                  <c:v>-67.60000000000001</c:v>
                </c:pt>
                <c:pt idx="1375">
                  <c:v>-68.9</c:v>
                </c:pt>
                <c:pt idx="1376">
                  <c:v>-68.9</c:v>
                </c:pt>
                <c:pt idx="1377">
                  <c:v>-68.9</c:v>
                </c:pt>
                <c:pt idx="1378">
                  <c:v>-68.9</c:v>
                </c:pt>
                <c:pt idx="1379">
                  <c:v>-70.2</c:v>
                </c:pt>
                <c:pt idx="1380">
                  <c:v>-66.3</c:v>
                </c:pt>
                <c:pt idx="1381">
                  <c:v>-70.2</c:v>
                </c:pt>
                <c:pt idx="1382">
                  <c:v>-67.60000000000001</c:v>
                </c:pt>
                <c:pt idx="1383">
                  <c:v>-68.9</c:v>
                </c:pt>
                <c:pt idx="1384">
                  <c:v>-65.0</c:v>
                </c:pt>
                <c:pt idx="1385">
                  <c:v>-57.2</c:v>
                </c:pt>
                <c:pt idx="1386">
                  <c:v>-57.2</c:v>
                </c:pt>
                <c:pt idx="1387">
                  <c:v>-59.8</c:v>
                </c:pt>
                <c:pt idx="1388">
                  <c:v>-59.8</c:v>
                </c:pt>
                <c:pt idx="1389">
                  <c:v>-63.7</c:v>
                </c:pt>
                <c:pt idx="1390">
                  <c:v>-68.9</c:v>
                </c:pt>
                <c:pt idx="1391">
                  <c:v>-66.3</c:v>
                </c:pt>
                <c:pt idx="1392">
                  <c:v>-68.9</c:v>
                </c:pt>
                <c:pt idx="1393">
                  <c:v>-66.3</c:v>
                </c:pt>
                <c:pt idx="1394">
                  <c:v>-66.3</c:v>
                </c:pt>
                <c:pt idx="1395">
                  <c:v>-63.7</c:v>
                </c:pt>
                <c:pt idx="1396">
                  <c:v>-61.1</c:v>
                </c:pt>
                <c:pt idx="1397">
                  <c:v>-58.5</c:v>
                </c:pt>
                <c:pt idx="1398">
                  <c:v>-52.0</c:v>
                </c:pt>
                <c:pt idx="1399">
                  <c:v>-55.9</c:v>
                </c:pt>
                <c:pt idx="1400">
                  <c:v>-24.7</c:v>
                </c:pt>
                <c:pt idx="1401">
                  <c:v>-13.0</c:v>
                </c:pt>
                <c:pt idx="1402">
                  <c:v>-39.0</c:v>
                </c:pt>
                <c:pt idx="1403">
                  <c:v>-28.6</c:v>
                </c:pt>
                <c:pt idx="1404">
                  <c:v>-28.6</c:v>
                </c:pt>
                <c:pt idx="1405">
                  <c:v>1.3</c:v>
                </c:pt>
                <c:pt idx="1406">
                  <c:v>-37.7</c:v>
                </c:pt>
                <c:pt idx="1407">
                  <c:v>-15.6</c:v>
                </c:pt>
                <c:pt idx="1408">
                  <c:v>-11.7</c:v>
                </c:pt>
                <c:pt idx="1409">
                  <c:v>-11.7</c:v>
                </c:pt>
                <c:pt idx="1410">
                  <c:v>-23.4</c:v>
                </c:pt>
                <c:pt idx="1411">
                  <c:v>-23.4</c:v>
                </c:pt>
                <c:pt idx="1412">
                  <c:v>-22.1</c:v>
                </c:pt>
                <c:pt idx="1413">
                  <c:v>-20.8</c:v>
                </c:pt>
                <c:pt idx="1414">
                  <c:v>-20.8</c:v>
                </c:pt>
                <c:pt idx="1415">
                  <c:v>-20.8</c:v>
                </c:pt>
                <c:pt idx="1416">
                  <c:v>-20.8</c:v>
                </c:pt>
                <c:pt idx="1417">
                  <c:v>-16.9</c:v>
                </c:pt>
                <c:pt idx="1418">
                  <c:v>-16.9</c:v>
                </c:pt>
                <c:pt idx="1419">
                  <c:v>-14.3</c:v>
                </c:pt>
                <c:pt idx="1420">
                  <c:v>-10.4</c:v>
                </c:pt>
                <c:pt idx="1421">
                  <c:v>-10.4</c:v>
                </c:pt>
                <c:pt idx="1422">
                  <c:v>-41.6</c:v>
                </c:pt>
                <c:pt idx="1423">
                  <c:v>-22.1</c:v>
                </c:pt>
                <c:pt idx="1424">
                  <c:v>-41.6</c:v>
                </c:pt>
                <c:pt idx="1425">
                  <c:v>-28.6</c:v>
                </c:pt>
                <c:pt idx="1426">
                  <c:v>-28.6</c:v>
                </c:pt>
                <c:pt idx="1427">
                  <c:v>-27.3</c:v>
                </c:pt>
                <c:pt idx="1428">
                  <c:v>-24.7</c:v>
                </c:pt>
                <c:pt idx="1429">
                  <c:v>-22.1</c:v>
                </c:pt>
                <c:pt idx="1430">
                  <c:v>-15.6</c:v>
                </c:pt>
                <c:pt idx="1431">
                  <c:v>-15.6</c:v>
                </c:pt>
                <c:pt idx="1432">
                  <c:v>-13.0</c:v>
                </c:pt>
                <c:pt idx="1433">
                  <c:v>-9.1</c:v>
                </c:pt>
                <c:pt idx="1434">
                  <c:v>-9.1</c:v>
                </c:pt>
                <c:pt idx="1435">
                  <c:v>-7.800000000000001</c:v>
                </c:pt>
                <c:pt idx="1436">
                  <c:v>-40.3</c:v>
                </c:pt>
                <c:pt idx="1437">
                  <c:v>-40.3</c:v>
                </c:pt>
                <c:pt idx="1438">
                  <c:v>-40.3</c:v>
                </c:pt>
                <c:pt idx="1439">
                  <c:v>-40.3</c:v>
                </c:pt>
                <c:pt idx="1440">
                  <c:v>-22.1</c:v>
                </c:pt>
                <c:pt idx="1441">
                  <c:v>-22.1</c:v>
                </c:pt>
                <c:pt idx="1442">
                  <c:v>-22.1</c:v>
                </c:pt>
                <c:pt idx="1443">
                  <c:v>-16.9</c:v>
                </c:pt>
                <c:pt idx="1444">
                  <c:v>-16.9</c:v>
                </c:pt>
                <c:pt idx="1445">
                  <c:v>-16.9</c:v>
                </c:pt>
                <c:pt idx="1446">
                  <c:v>-11.7</c:v>
                </c:pt>
                <c:pt idx="1447">
                  <c:v>-10.4</c:v>
                </c:pt>
                <c:pt idx="1448">
                  <c:v>-9.1</c:v>
                </c:pt>
                <c:pt idx="1449">
                  <c:v>-9.1</c:v>
                </c:pt>
                <c:pt idx="1450">
                  <c:v>-9.1</c:v>
                </c:pt>
                <c:pt idx="1451">
                  <c:v>-9.1</c:v>
                </c:pt>
                <c:pt idx="1452">
                  <c:v>-7.800000000000001</c:v>
                </c:pt>
                <c:pt idx="1453">
                  <c:v>-7.800000000000001</c:v>
                </c:pt>
                <c:pt idx="1454">
                  <c:v>0.0</c:v>
                </c:pt>
                <c:pt idx="1455">
                  <c:v>-35.1</c:v>
                </c:pt>
                <c:pt idx="1456">
                  <c:v>-31.2</c:v>
                </c:pt>
                <c:pt idx="1457">
                  <c:v>-19.5</c:v>
                </c:pt>
                <c:pt idx="1458">
                  <c:v>-18.2</c:v>
                </c:pt>
                <c:pt idx="1459">
                  <c:v>-18.2</c:v>
                </c:pt>
                <c:pt idx="1460">
                  <c:v>-18.2</c:v>
                </c:pt>
                <c:pt idx="1461">
                  <c:v>-16.9</c:v>
                </c:pt>
                <c:pt idx="1462">
                  <c:v>-16.9</c:v>
                </c:pt>
                <c:pt idx="1463">
                  <c:v>-15.6</c:v>
                </c:pt>
                <c:pt idx="1464">
                  <c:v>-15.6</c:v>
                </c:pt>
                <c:pt idx="1465">
                  <c:v>-15.6</c:v>
                </c:pt>
                <c:pt idx="1466">
                  <c:v>-15.6</c:v>
                </c:pt>
                <c:pt idx="1467">
                  <c:v>-7.800000000000001</c:v>
                </c:pt>
                <c:pt idx="1468">
                  <c:v>-49.4</c:v>
                </c:pt>
                <c:pt idx="1469">
                  <c:v>-42.9</c:v>
                </c:pt>
                <c:pt idx="1470">
                  <c:v>-37.7</c:v>
                </c:pt>
                <c:pt idx="1471">
                  <c:v>-29.9</c:v>
                </c:pt>
                <c:pt idx="1472">
                  <c:v>-23.4</c:v>
                </c:pt>
                <c:pt idx="1473">
                  <c:v>-23.4</c:v>
                </c:pt>
                <c:pt idx="1474">
                  <c:v>-22.1</c:v>
                </c:pt>
                <c:pt idx="1475">
                  <c:v>-18.2</c:v>
                </c:pt>
                <c:pt idx="1476">
                  <c:v>-18.2</c:v>
                </c:pt>
                <c:pt idx="1477">
                  <c:v>-18.2</c:v>
                </c:pt>
                <c:pt idx="1478">
                  <c:v>-16.9</c:v>
                </c:pt>
                <c:pt idx="1479">
                  <c:v>-16.9</c:v>
                </c:pt>
                <c:pt idx="1480">
                  <c:v>-13.0</c:v>
                </c:pt>
                <c:pt idx="1481">
                  <c:v>-13.0</c:v>
                </c:pt>
                <c:pt idx="1482">
                  <c:v>-13.0</c:v>
                </c:pt>
                <c:pt idx="1483">
                  <c:v>-13.0</c:v>
                </c:pt>
                <c:pt idx="1484">
                  <c:v>-13.0</c:v>
                </c:pt>
                <c:pt idx="1485">
                  <c:v>-10.4</c:v>
                </c:pt>
                <c:pt idx="1486">
                  <c:v>-9.1</c:v>
                </c:pt>
                <c:pt idx="1487">
                  <c:v>-9.1</c:v>
                </c:pt>
                <c:pt idx="1488">
                  <c:v>-9.1</c:v>
                </c:pt>
                <c:pt idx="1489">
                  <c:v>-7.800000000000001</c:v>
                </c:pt>
                <c:pt idx="1490">
                  <c:v>-5.2</c:v>
                </c:pt>
                <c:pt idx="1491">
                  <c:v>-5.2</c:v>
                </c:pt>
                <c:pt idx="1492">
                  <c:v>-5.2</c:v>
                </c:pt>
                <c:pt idx="1493">
                  <c:v>-1.3</c:v>
                </c:pt>
                <c:pt idx="1494">
                  <c:v>-1.3</c:v>
                </c:pt>
                <c:pt idx="1495">
                  <c:v>-40.3</c:v>
                </c:pt>
                <c:pt idx="1496">
                  <c:v>-35.1</c:v>
                </c:pt>
                <c:pt idx="1497">
                  <c:v>-31.2</c:v>
                </c:pt>
                <c:pt idx="1498">
                  <c:v>-31.2</c:v>
                </c:pt>
                <c:pt idx="1499">
                  <c:v>-31.2</c:v>
                </c:pt>
                <c:pt idx="1500">
                  <c:v>-29.9</c:v>
                </c:pt>
                <c:pt idx="1501">
                  <c:v>-28.6</c:v>
                </c:pt>
                <c:pt idx="1502">
                  <c:v>-28.6</c:v>
                </c:pt>
                <c:pt idx="1503">
                  <c:v>-27.3</c:v>
                </c:pt>
                <c:pt idx="1504">
                  <c:v>-27.3</c:v>
                </c:pt>
                <c:pt idx="1505">
                  <c:v>-27.3</c:v>
                </c:pt>
                <c:pt idx="1506">
                  <c:v>-27.3</c:v>
                </c:pt>
                <c:pt idx="1507">
                  <c:v>-22.1</c:v>
                </c:pt>
                <c:pt idx="1508">
                  <c:v>-20.8</c:v>
                </c:pt>
                <c:pt idx="1509">
                  <c:v>-20.8</c:v>
                </c:pt>
                <c:pt idx="1510">
                  <c:v>-20.8</c:v>
                </c:pt>
                <c:pt idx="1511">
                  <c:v>-16.9</c:v>
                </c:pt>
                <c:pt idx="1512">
                  <c:v>-16.9</c:v>
                </c:pt>
                <c:pt idx="1513">
                  <c:v>-16.9</c:v>
                </c:pt>
                <c:pt idx="1514">
                  <c:v>-15.6</c:v>
                </c:pt>
                <c:pt idx="1515">
                  <c:v>-15.6</c:v>
                </c:pt>
                <c:pt idx="1516">
                  <c:v>-15.6</c:v>
                </c:pt>
                <c:pt idx="1517">
                  <c:v>-14.3</c:v>
                </c:pt>
                <c:pt idx="1518">
                  <c:v>-13.0</c:v>
                </c:pt>
                <c:pt idx="1519">
                  <c:v>-33.8</c:v>
                </c:pt>
                <c:pt idx="1520">
                  <c:v>-33.8</c:v>
                </c:pt>
                <c:pt idx="1521">
                  <c:v>-32.5</c:v>
                </c:pt>
                <c:pt idx="1522">
                  <c:v>-31.2</c:v>
                </c:pt>
                <c:pt idx="1523">
                  <c:v>-31.2</c:v>
                </c:pt>
                <c:pt idx="1524">
                  <c:v>-31.2</c:v>
                </c:pt>
                <c:pt idx="1525">
                  <c:v>-24.7</c:v>
                </c:pt>
                <c:pt idx="1526">
                  <c:v>-20.8</c:v>
                </c:pt>
                <c:pt idx="1527">
                  <c:v>-20.8</c:v>
                </c:pt>
                <c:pt idx="1528">
                  <c:v>-20.8</c:v>
                </c:pt>
                <c:pt idx="1529">
                  <c:v>-19.5</c:v>
                </c:pt>
                <c:pt idx="1530">
                  <c:v>-18.2</c:v>
                </c:pt>
                <c:pt idx="1531">
                  <c:v>-16.9</c:v>
                </c:pt>
                <c:pt idx="1532">
                  <c:v>-16.9</c:v>
                </c:pt>
                <c:pt idx="1533">
                  <c:v>-15.6</c:v>
                </c:pt>
                <c:pt idx="1534">
                  <c:v>-13.0</c:v>
                </c:pt>
                <c:pt idx="1535">
                  <c:v>-13.0</c:v>
                </c:pt>
                <c:pt idx="1536">
                  <c:v>-13.0</c:v>
                </c:pt>
                <c:pt idx="1537">
                  <c:v>-13.0</c:v>
                </c:pt>
                <c:pt idx="1538">
                  <c:v>-13.0</c:v>
                </c:pt>
                <c:pt idx="1539">
                  <c:v>-13.0</c:v>
                </c:pt>
                <c:pt idx="1540">
                  <c:v>-6.5</c:v>
                </c:pt>
                <c:pt idx="1541">
                  <c:v>-50.7</c:v>
                </c:pt>
                <c:pt idx="1542">
                  <c:v>-48.1</c:v>
                </c:pt>
                <c:pt idx="1543">
                  <c:v>-41.6</c:v>
                </c:pt>
                <c:pt idx="1544">
                  <c:v>-35.1</c:v>
                </c:pt>
                <c:pt idx="1545">
                  <c:v>-31.2</c:v>
                </c:pt>
                <c:pt idx="1546">
                  <c:v>-31.2</c:v>
                </c:pt>
                <c:pt idx="1547">
                  <c:v>-31.2</c:v>
                </c:pt>
                <c:pt idx="1548">
                  <c:v>-27.3</c:v>
                </c:pt>
                <c:pt idx="1549">
                  <c:v>-26.0</c:v>
                </c:pt>
                <c:pt idx="1550">
                  <c:v>-23.4</c:v>
                </c:pt>
                <c:pt idx="1551">
                  <c:v>-23.4</c:v>
                </c:pt>
                <c:pt idx="1552">
                  <c:v>-20.8</c:v>
                </c:pt>
                <c:pt idx="1553">
                  <c:v>-20.8</c:v>
                </c:pt>
                <c:pt idx="1554">
                  <c:v>-19.5</c:v>
                </c:pt>
                <c:pt idx="1555">
                  <c:v>-19.5</c:v>
                </c:pt>
                <c:pt idx="1556">
                  <c:v>-16.9</c:v>
                </c:pt>
                <c:pt idx="1557">
                  <c:v>-15.6</c:v>
                </c:pt>
                <c:pt idx="1558">
                  <c:v>-14.3</c:v>
                </c:pt>
                <c:pt idx="1559">
                  <c:v>-13.0</c:v>
                </c:pt>
                <c:pt idx="1560">
                  <c:v>-10.4</c:v>
                </c:pt>
                <c:pt idx="1561">
                  <c:v>-6.5</c:v>
                </c:pt>
                <c:pt idx="1562">
                  <c:v>-6.5</c:v>
                </c:pt>
                <c:pt idx="1563">
                  <c:v>-6.5</c:v>
                </c:pt>
                <c:pt idx="1564">
                  <c:v>-6.5</c:v>
                </c:pt>
                <c:pt idx="1565">
                  <c:v>-3.9</c:v>
                </c:pt>
                <c:pt idx="1566">
                  <c:v>-3.9</c:v>
                </c:pt>
                <c:pt idx="1567">
                  <c:v>-49.4</c:v>
                </c:pt>
                <c:pt idx="1568">
                  <c:v>-49.4</c:v>
                </c:pt>
                <c:pt idx="1569">
                  <c:v>-37.7</c:v>
                </c:pt>
                <c:pt idx="1570">
                  <c:v>-32.5</c:v>
                </c:pt>
                <c:pt idx="1571">
                  <c:v>-31.2</c:v>
                </c:pt>
                <c:pt idx="1572">
                  <c:v>-31.2</c:v>
                </c:pt>
                <c:pt idx="1573">
                  <c:v>-31.2</c:v>
                </c:pt>
                <c:pt idx="1574">
                  <c:v>-31.2</c:v>
                </c:pt>
                <c:pt idx="1575">
                  <c:v>-29.9</c:v>
                </c:pt>
                <c:pt idx="1576">
                  <c:v>-29.9</c:v>
                </c:pt>
                <c:pt idx="1577">
                  <c:v>-24.7</c:v>
                </c:pt>
                <c:pt idx="1578">
                  <c:v>-24.7</c:v>
                </c:pt>
                <c:pt idx="1579">
                  <c:v>-24.7</c:v>
                </c:pt>
                <c:pt idx="1580">
                  <c:v>-23.4</c:v>
                </c:pt>
                <c:pt idx="1581">
                  <c:v>-23.4</c:v>
                </c:pt>
                <c:pt idx="1582">
                  <c:v>-23.4</c:v>
                </c:pt>
                <c:pt idx="1583">
                  <c:v>-23.4</c:v>
                </c:pt>
                <c:pt idx="1584">
                  <c:v>-22.1</c:v>
                </c:pt>
                <c:pt idx="1585">
                  <c:v>-22.1</c:v>
                </c:pt>
                <c:pt idx="1586">
                  <c:v>-22.1</c:v>
                </c:pt>
                <c:pt idx="1587">
                  <c:v>-22.1</c:v>
                </c:pt>
                <c:pt idx="1588">
                  <c:v>-20.8</c:v>
                </c:pt>
                <c:pt idx="1589">
                  <c:v>-19.5</c:v>
                </c:pt>
                <c:pt idx="1590">
                  <c:v>-19.5</c:v>
                </c:pt>
                <c:pt idx="1591">
                  <c:v>-19.5</c:v>
                </c:pt>
                <c:pt idx="1592">
                  <c:v>-16.9</c:v>
                </c:pt>
                <c:pt idx="1593">
                  <c:v>-16.9</c:v>
                </c:pt>
                <c:pt idx="1594">
                  <c:v>-15.6</c:v>
                </c:pt>
                <c:pt idx="1595">
                  <c:v>-13.0</c:v>
                </c:pt>
                <c:pt idx="1596">
                  <c:v>-10.4</c:v>
                </c:pt>
                <c:pt idx="1597">
                  <c:v>-10.4</c:v>
                </c:pt>
                <c:pt idx="1598">
                  <c:v>-10.4</c:v>
                </c:pt>
                <c:pt idx="1599">
                  <c:v>-10.4</c:v>
                </c:pt>
                <c:pt idx="1600">
                  <c:v>-29.9</c:v>
                </c:pt>
                <c:pt idx="1601">
                  <c:v>-29.9</c:v>
                </c:pt>
                <c:pt idx="1602">
                  <c:v>-29.9</c:v>
                </c:pt>
                <c:pt idx="1603">
                  <c:v>-29.9</c:v>
                </c:pt>
                <c:pt idx="1604">
                  <c:v>-28.6</c:v>
                </c:pt>
                <c:pt idx="1605">
                  <c:v>-23.4</c:v>
                </c:pt>
                <c:pt idx="1606">
                  <c:v>-23.4</c:v>
                </c:pt>
                <c:pt idx="1607">
                  <c:v>-23.4</c:v>
                </c:pt>
                <c:pt idx="1608">
                  <c:v>-23.4</c:v>
                </c:pt>
                <c:pt idx="1609">
                  <c:v>-22.1</c:v>
                </c:pt>
                <c:pt idx="1610">
                  <c:v>-22.1</c:v>
                </c:pt>
                <c:pt idx="1611">
                  <c:v>-20.8</c:v>
                </c:pt>
                <c:pt idx="1612">
                  <c:v>-19.5</c:v>
                </c:pt>
                <c:pt idx="1613">
                  <c:v>-19.5</c:v>
                </c:pt>
                <c:pt idx="1614">
                  <c:v>-18.2</c:v>
                </c:pt>
                <c:pt idx="1615">
                  <c:v>-18.2</c:v>
                </c:pt>
                <c:pt idx="1616">
                  <c:v>-15.6</c:v>
                </c:pt>
                <c:pt idx="1617">
                  <c:v>-15.6</c:v>
                </c:pt>
                <c:pt idx="1618">
                  <c:v>-14.3</c:v>
                </c:pt>
                <c:pt idx="1619">
                  <c:v>-14.3</c:v>
                </c:pt>
                <c:pt idx="1620">
                  <c:v>-14.3</c:v>
                </c:pt>
                <c:pt idx="1621">
                  <c:v>-14.3</c:v>
                </c:pt>
                <c:pt idx="1622">
                  <c:v>-13.0</c:v>
                </c:pt>
                <c:pt idx="1623">
                  <c:v>-13.0</c:v>
                </c:pt>
                <c:pt idx="1624">
                  <c:v>-13.0</c:v>
                </c:pt>
                <c:pt idx="1625">
                  <c:v>-13.0</c:v>
                </c:pt>
                <c:pt idx="1626">
                  <c:v>-13.0</c:v>
                </c:pt>
                <c:pt idx="1627">
                  <c:v>-3.9</c:v>
                </c:pt>
                <c:pt idx="1628">
                  <c:v>-3.9</c:v>
                </c:pt>
                <c:pt idx="1629">
                  <c:v>-49.4</c:v>
                </c:pt>
                <c:pt idx="1630">
                  <c:v>-44.2</c:v>
                </c:pt>
                <c:pt idx="1631">
                  <c:v>-42.9</c:v>
                </c:pt>
                <c:pt idx="1632">
                  <c:v>-42.9</c:v>
                </c:pt>
                <c:pt idx="1633">
                  <c:v>-39.0</c:v>
                </c:pt>
                <c:pt idx="1634">
                  <c:v>-31.2</c:v>
                </c:pt>
                <c:pt idx="1635">
                  <c:v>-29.9</c:v>
                </c:pt>
                <c:pt idx="1636">
                  <c:v>-28.6</c:v>
                </c:pt>
                <c:pt idx="1637">
                  <c:v>-26.0</c:v>
                </c:pt>
                <c:pt idx="1638">
                  <c:v>-26.0</c:v>
                </c:pt>
                <c:pt idx="1639">
                  <c:v>-24.7</c:v>
                </c:pt>
                <c:pt idx="1640">
                  <c:v>-24.7</c:v>
                </c:pt>
                <c:pt idx="1641">
                  <c:v>-23.4</c:v>
                </c:pt>
                <c:pt idx="1642">
                  <c:v>-23.4</c:v>
                </c:pt>
                <c:pt idx="1643">
                  <c:v>-23.4</c:v>
                </c:pt>
                <c:pt idx="1644">
                  <c:v>-22.1</c:v>
                </c:pt>
                <c:pt idx="1645">
                  <c:v>-22.1</c:v>
                </c:pt>
                <c:pt idx="1646">
                  <c:v>-20.8</c:v>
                </c:pt>
                <c:pt idx="1647">
                  <c:v>-19.5</c:v>
                </c:pt>
                <c:pt idx="1648">
                  <c:v>-19.5</c:v>
                </c:pt>
                <c:pt idx="1649">
                  <c:v>-19.5</c:v>
                </c:pt>
                <c:pt idx="1650">
                  <c:v>-15.6</c:v>
                </c:pt>
                <c:pt idx="1651">
                  <c:v>-14.3</c:v>
                </c:pt>
                <c:pt idx="1652">
                  <c:v>-14.3</c:v>
                </c:pt>
                <c:pt idx="1653">
                  <c:v>-13.0</c:v>
                </c:pt>
                <c:pt idx="1654">
                  <c:v>-11.7</c:v>
                </c:pt>
                <c:pt idx="1655">
                  <c:v>-10.4</c:v>
                </c:pt>
                <c:pt idx="1656">
                  <c:v>-9.1</c:v>
                </c:pt>
                <c:pt idx="1657">
                  <c:v>0.0</c:v>
                </c:pt>
                <c:pt idx="1658">
                  <c:v>-44.2</c:v>
                </c:pt>
                <c:pt idx="1659">
                  <c:v>-44.2</c:v>
                </c:pt>
                <c:pt idx="1660">
                  <c:v>-39.0</c:v>
                </c:pt>
                <c:pt idx="1661">
                  <c:v>-36.4</c:v>
                </c:pt>
                <c:pt idx="1662">
                  <c:v>-33.8</c:v>
                </c:pt>
                <c:pt idx="1663">
                  <c:v>-28.6</c:v>
                </c:pt>
                <c:pt idx="1664">
                  <c:v>-27.3</c:v>
                </c:pt>
                <c:pt idx="1665">
                  <c:v>-26.0</c:v>
                </c:pt>
                <c:pt idx="1666">
                  <c:v>-26.0</c:v>
                </c:pt>
                <c:pt idx="1667">
                  <c:v>-24.7</c:v>
                </c:pt>
                <c:pt idx="1668">
                  <c:v>-22.1</c:v>
                </c:pt>
                <c:pt idx="1669">
                  <c:v>-20.8</c:v>
                </c:pt>
                <c:pt idx="1670">
                  <c:v>-20.8</c:v>
                </c:pt>
                <c:pt idx="1671">
                  <c:v>-19.5</c:v>
                </c:pt>
                <c:pt idx="1672">
                  <c:v>-19.5</c:v>
                </c:pt>
                <c:pt idx="1673">
                  <c:v>-18.2</c:v>
                </c:pt>
                <c:pt idx="1674">
                  <c:v>-18.2</c:v>
                </c:pt>
                <c:pt idx="1675">
                  <c:v>-18.2</c:v>
                </c:pt>
                <c:pt idx="1676">
                  <c:v>-18.2</c:v>
                </c:pt>
                <c:pt idx="1677">
                  <c:v>-18.2</c:v>
                </c:pt>
                <c:pt idx="1678">
                  <c:v>-18.2</c:v>
                </c:pt>
                <c:pt idx="1679">
                  <c:v>-18.2</c:v>
                </c:pt>
                <c:pt idx="1680">
                  <c:v>-15.6</c:v>
                </c:pt>
                <c:pt idx="1681">
                  <c:v>-15.6</c:v>
                </c:pt>
                <c:pt idx="1682">
                  <c:v>-15.6</c:v>
                </c:pt>
                <c:pt idx="1683">
                  <c:v>-15.6</c:v>
                </c:pt>
                <c:pt idx="1684">
                  <c:v>-14.3</c:v>
                </c:pt>
                <c:pt idx="1685">
                  <c:v>-14.3</c:v>
                </c:pt>
                <c:pt idx="1686">
                  <c:v>-13.0</c:v>
                </c:pt>
                <c:pt idx="1687">
                  <c:v>-11.7</c:v>
                </c:pt>
                <c:pt idx="1688">
                  <c:v>-7.800000000000001</c:v>
                </c:pt>
                <c:pt idx="1689">
                  <c:v>-7.800000000000001</c:v>
                </c:pt>
                <c:pt idx="1690">
                  <c:v>-7.800000000000001</c:v>
                </c:pt>
                <c:pt idx="1691">
                  <c:v>-53.3</c:v>
                </c:pt>
                <c:pt idx="1692">
                  <c:v>-53.3</c:v>
                </c:pt>
                <c:pt idx="1693">
                  <c:v>-52.0</c:v>
                </c:pt>
                <c:pt idx="1694">
                  <c:v>-50.7</c:v>
                </c:pt>
                <c:pt idx="1695">
                  <c:v>-48.1</c:v>
                </c:pt>
                <c:pt idx="1696">
                  <c:v>-42.9</c:v>
                </c:pt>
                <c:pt idx="1697">
                  <c:v>-37.7</c:v>
                </c:pt>
                <c:pt idx="1698">
                  <c:v>-36.4</c:v>
                </c:pt>
                <c:pt idx="1699">
                  <c:v>-27.3</c:v>
                </c:pt>
                <c:pt idx="1700">
                  <c:v>-27.3</c:v>
                </c:pt>
                <c:pt idx="1701">
                  <c:v>-27.3</c:v>
                </c:pt>
                <c:pt idx="1702">
                  <c:v>-26.0</c:v>
                </c:pt>
                <c:pt idx="1703">
                  <c:v>-26.0</c:v>
                </c:pt>
                <c:pt idx="1704">
                  <c:v>-24.7</c:v>
                </c:pt>
                <c:pt idx="1705">
                  <c:v>-24.7</c:v>
                </c:pt>
                <c:pt idx="1706">
                  <c:v>-24.7</c:v>
                </c:pt>
                <c:pt idx="1707">
                  <c:v>-24.7</c:v>
                </c:pt>
                <c:pt idx="1708">
                  <c:v>-23.4</c:v>
                </c:pt>
                <c:pt idx="1709">
                  <c:v>-23.4</c:v>
                </c:pt>
                <c:pt idx="1710">
                  <c:v>-22.1</c:v>
                </c:pt>
                <c:pt idx="1711">
                  <c:v>-22.1</c:v>
                </c:pt>
                <c:pt idx="1712">
                  <c:v>-22.1</c:v>
                </c:pt>
                <c:pt idx="1713">
                  <c:v>-22.1</c:v>
                </c:pt>
                <c:pt idx="1714">
                  <c:v>-20.8</c:v>
                </c:pt>
                <c:pt idx="1715">
                  <c:v>-20.8</c:v>
                </c:pt>
                <c:pt idx="1716">
                  <c:v>-20.8</c:v>
                </c:pt>
                <c:pt idx="1717">
                  <c:v>-20.8</c:v>
                </c:pt>
                <c:pt idx="1718">
                  <c:v>-19.5</c:v>
                </c:pt>
                <c:pt idx="1719">
                  <c:v>-19.5</c:v>
                </c:pt>
                <c:pt idx="1720">
                  <c:v>-19.5</c:v>
                </c:pt>
                <c:pt idx="1721">
                  <c:v>-19.5</c:v>
                </c:pt>
                <c:pt idx="1722">
                  <c:v>-19.5</c:v>
                </c:pt>
                <c:pt idx="1723">
                  <c:v>-19.5</c:v>
                </c:pt>
                <c:pt idx="1724">
                  <c:v>-18.2</c:v>
                </c:pt>
                <c:pt idx="1725">
                  <c:v>-18.2</c:v>
                </c:pt>
                <c:pt idx="1726">
                  <c:v>-18.2</c:v>
                </c:pt>
                <c:pt idx="1727">
                  <c:v>-18.2</c:v>
                </c:pt>
                <c:pt idx="1728">
                  <c:v>-14.3</c:v>
                </c:pt>
                <c:pt idx="1729">
                  <c:v>-14.3</c:v>
                </c:pt>
                <c:pt idx="1730">
                  <c:v>-14.3</c:v>
                </c:pt>
                <c:pt idx="1731">
                  <c:v>-14.3</c:v>
                </c:pt>
                <c:pt idx="1732">
                  <c:v>-14.3</c:v>
                </c:pt>
                <c:pt idx="1733">
                  <c:v>-14.3</c:v>
                </c:pt>
                <c:pt idx="1734">
                  <c:v>-14.3</c:v>
                </c:pt>
                <c:pt idx="1735">
                  <c:v>-13.0</c:v>
                </c:pt>
                <c:pt idx="1736">
                  <c:v>-13.0</c:v>
                </c:pt>
                <c:pt idx="1737">
                  <c:v>-6.5</c:v>
                </c:pt>
                <c:pt idx="1738">
                  <c:v>-6.5</c:v>
                </c:pt>
                <c:pt idx="1739">
                  <c:v>-6.5</c:v>
                </c:pt>
                <c:pt idx="1740">
                  <c:v>-6.5</c:v>
                </c:pt>
                <c:pt idx="1741">
                  <c:v>-6.5</c:v>
                </c:pt>
                <c:pt idx="1742">
                  <c:v>-45.5</c:v>
                </c:pt>
                <c:pt idx="1743">
                  <c:v>-45.5</c:v>
                </c:pt>
                <c:pt idx="1744">
                  <c:v>-40.3</c:v>
                </c:pt>
                <c:pt idx="1745">
                  <c:v>-40.3</c:v>
                </c:pt>
                <c:pt idx="1746">
                  <c:v>-35.1</c:v>
                </c:pt>
                <c:pt idx="1747">
                  <c:v>-32.5</c:v>
                </c:pt>
                <c:pt idx="1748">
                  <c:v>-32.5</c:v>
                </c:pt>
                <c:pt idx="1749">
                  <c:v>-32.5</c:v>
                </c:pt>
                <c:pt idx="1750">
                  <c:v>-28.6</c:v>
                </c:pt>
                <c:pt idx="1751">
                  <c:v>-28.6</c:v>
                </c:pt>
                <c:pt idx="1752">
                  <c:v>-28.6</c:v>
                </c:pt>
                <c:pt idx="1753">
                  <c:v>-28.6</c:v>
                </c:pt>
                <c:pt idx="1754">
                  <c:v>-28.6</c:v>
                </c:pt>
                <c:pt idx="1755">
                  <c:v>-28.6</c:v>
                </c:pt>
                <c:pt idx="1756">
                  <c:v>-24.7</c:v>
                </c:pt>
                <c:pt idx="1757">
                  <c:v>-24.7</c:v>
                </c:pt>
                <c:pt idx="1758">
                  <c:v>-24.7</c:v>
                </c:pt>
                <c:pt idx="1759">
                  <c:v>-24.7</c:v>
                </c:pt>
                <c:pt idx="1760">
                  <c:v>-23.4</c:v>
                </c:pt>
                <c:pt idx="1761">
                  <c:v>-23.4</c:v>
                </c:pt>
                <c:pt idx="1762">
                  <c:v>-23.4</c:v>
                </c:pt>
                <c:pt idx="1763">
                  <c:v>-23.4</c:v>
                </c:pt>
                <c:pt idx="1764">
                  <c:v>-23.4</c:v>
                </c:pt>
                <c:pt idx="1765">
                  <c:v>-23.4</c:v>
                </c:pt>
                <c:pt idx="1766">
                  <c:v>-23.4</c:v>
                </c:pt>
                <c:pt idx="1767">
                  <c:v>-23.4</c:v>
                </c:pt>
                <c:pt idx="1768">
                  <c:v>-23.4</c:v>
                </c:pt>
                <c:pt idx="1769">
                  <c:v>-22.1</c:v>
                </c:pt>
                <c:pt idx="1770">
                  <c:v>-22.1</c:v>
                </c:pt>
                <c:pt idx="1771">
                  <c:v>-20.8</c:v>
                </c:pt>
                <c:pt idx="1772">
                  <c:v>-18.2</c:v>
                </c:pt>
                <c:pt idx="1773">
                  <c:v>-16.9</c:v>
                </c:pt>
                <c:pt idx="1774">
                  <c:v>-16.9</c:v>
                </c:pt>
                <c:pt idx="1775">
                  <c:v>-16.9</c:v>
                </c:pt>
                <c:pt idx="1776">
                  <c:v>-16.9</c:v>
                </c:pt>
                <c:pt idx="1777">
                  <c:v>-15.6</c:v>
                </c:pt>
                <c:pt idx="1778">
                  <c:v>-15.6</c:v>
                </c:pt>
                <c:pt idx="1779">
                  <c:v>-13.0</c:v>
                </c:pt>
                <c:pt idx="1780">
                  <c:v>-11.7</c:v>
                </c:pt>
                <c:pt idx="1781">
                  <c:v>-11.7</c:v>
                </c:pt>
                <c:pt idx="1782">
                  <c:v>-11.7</c:v>
                </c:pt>
                <c:pt idx="1783">
                  <c:v>-10.4</c:v>
                </c:pt>
                <c:pt idx="1784">
                  <c:v>-10.4</c:v>
                </c:pt>
                <c:pt idx="1785">
                  <c:v>-9.1</c:v>
                </c:pt>
                <c:pt idx="1786">
                  <c:v>-6.5</c:v>
                </c:pt>
                <c:pt idx="1787">
                  <c:v>-6.5</c:v>
                </c:pt>
                <c:pt idx="1788">
                  <c:v>-6.5</c:v>
                </c:pt>
                <c:pt idx="1789">
                  <c:v>-6.5</c:v>
                </c:pt>
                <c:pt idx="1790">
                  <c:v>-5.2</c:v>
                </c:pt>
                <c:pt idx="1791">
                  <c:v>-5.2</c:v>
                </c:pt>
                <c:pt idx="1792">
                  <c:v>-5.2</c:v>
                </c:pt>
                <c:pt idx="1793">
                  <c:v>-49.4</c:v>
                </c:pt>
                <c:pt idx="1794">
                  <c:v>-49.4</c:v>
                </c:pt>
                <c:pt idx="1795">
                  <c:v>-49.4</c:v>
                </c:pt>
                <c:pt idx="1796">
                  <c:v>-49.4</c:v>
                </c:pt>
                <c:pt idx="1797">
                  <c:v>-45.5</c:v>
                </c:pt>
                <c:pt idx="1798">
                  <c:v>-39.0</c:v>
                </c:pt>
                <c:pt idx="1799">
                  <c:v>-37.7</c:v>
                </c:pt>
                <c:pt idx="1800">
                  <c:v>-36.4</c:v>
                </c:pt>
                <c:pt idx="1801">
                  <c:v>-36.4</c:v>
                </c:pt>
                <c:pt idx="1802">
                  <c:v>-36.4</c:v>
                </c:pt>
                <c:pt idx="1803">
                  <c:v>-36.4</c:v>
                </c:pt>
                <c:pt idx="1804">
                  <c:v>-36.4</c:v>
                </c:pt>
                <c:pt idx="1805">
                  <c:v>-31.2</c:v>
                </c:pt>
                <c:pt idx="1806">
                  <c:v>-31.2</c:v>
                </c:pt>
                <c:pt idx="1807">
                  <c:v>-29.9</c:v>
                </c:pt>
                <c:pt idx="1808">
                  <c:v>-29.9</c:v>
                </c:pt>
                <c:pt idx="1809">
                  <c:v>-29.9</c:v>
                </c:pt>
                <c:pt idx="1810">
                  <c:v>-28.6</c:v>
                </c:pt>
                <c:pt idx="1811">
                  <c:v>-27.3</c:v>
                </c:pt>
                <c:pt idx="1812">
                  <c:v>-27.3</c:v>
                </c:pt>
                <c:pt idx="1813">
                  <c:v>-26.0</c:v>
                </c:pt>
                <c:pt idx="1814">
                  <c:v>-24.7</c:v>
                </c:pt>
                <c:pt idx="1815">
                  <c:v>-24.7</c:v>
                </c:pt>
                <c:pt idx="1816">
                  <c:v>-23.4</c:v>
                </c:pt>
                <c:pt idx="1817">
                  <c:v>-22.1</c:v>
                </c:pt>
                <c:pt idx="1818">
                  <c:v>-22.1</c:v>
                </c:pt>
                <c:pt idx="1819">
                  <c:v>-22.1</c:v>
                </c:pt>
                <c:pt idx="1820">
                  <c:v>-22.1</c:v>
                </c:pt>
                <c:pt idx="1821">
                  <c:v>-20.8</c:v>
                </c:pt>
                <c:pt idx="1822">
                  <c:v>-20.8</c:v>
                </c:pt>
                <c:pt idx="1823">
                  <c:v>-20.8</c:v>
                </c:pt>
                <c:pt idx="1824">
                  <c:v>-20.8</c:v>
                </c:pt>
                <c:pt idx="1825">
                  <c:v>-20.8</c:v>
                </c:pt>
                <c:pt idx="1826">
                  <c:v>-19.5</c:v>
                </c:pt>
                <c:pt idx="1827">
                  <c:v>-19.5</c:v>
                </c:pt>
                <c:pt idx="1828">
                  <c:v>-18.2</c:v>
                </c:pt>
                <c:pt idx="1829">
                  <c:v>-18.2</c:v>
                </c:pt>
                <c:pt idx="1830">
                  <c:v>-18.2</c:v>
                </c:pt>
                <c:pt idx="1831">
                  <c:v>-14.3</c:v>
                </c:pt>
                <c:pt idx="1832">
                  <c:v>-14.3</c:v>
                </c:pt>
                <c:pt idx="1833">
                  <c:v>-11.7</c:v>
                </c:pt>
                <c:pt idx="1834">
                  <c:v>-10.4</c:v>
                </c:pt>
                <c:pt idx="1835">
                  <c:v>-10.4</c:v>
                </c:pt>
                <c:pt idx="1836">
                  <c:v>-6.5</c:v>
                </c:pt>
                <c:pt idx="1837">
                  <c:v>-50.7</c:v>
                </c:pt>
                <c:pt idx="1838">
                  <c:v>-48.1</c:v>
                </c:pt>
                <c:pt idx="1839">
                  <c:v>-48.1</c:v>
                </c:pt>
                <c:pt idx="1840">
                  <c:v>-48.1</c:v>
                </c:pt>
                <c:pt idx="1841">
                  <c:v>-46.8</c:v>
                </c:pt>
                <c:pt idx="1842">
                  <c:v>-46.8</c:v>
                </c:pt>
                <c:pt idx="1843">
                  <c:v>-46.8</c:v>
                </c:pt>
                <c:pt idx="1844">
                  <c:v>-44.2</c:v>
                </c:pt>
                <c:pt idx="1845">
                  <c:v>-44.2</c:v>
                </c:pt>
                <c:pt idx="1846">
                  <c:v>-40.3</c:v>
                </c:pt>
                <c:pt idx="1847">
                  <c:v>-35.1</c:v>
                </c:pt>
                <c:pt idx="1848">
                  <c:v>-33.8</c:v>
                </c:pt>
                <c:pt idx="1849">
                  <c:v>-32.5</c:v>
                </c:pt>
                <c:pt idx="1850">
                  <c:v>-28.6</c:v>
                </c:pt>
                <c:pt idx="1851">
                  <c:v>-28.6</c:v>
                </c:pt>
                <c:pt idx="1852">
                  <c:v>-28.6</c:v>
                </c:pt>
                <c:pt idx="1853">
                  <c:v>-27.3</c:v>
                </c:pt>
                <c:pt idx="1854">
                  <c:v>-27.3</c:v>
                </c:pt>
                <c:pt idx="1855">
                  <c:v>-27.3</c:v>
                </c:pt>
                <c:pt idx="1856">
                  <c:v>-27.3</c:v>
                </c:pt>
                <c:pt idx="1857">
                  <c:v>-27.3</c:v>
                </c:pt>
                <c:pt idx="1858">
                  <c:v>-27.3</c:v>
                </c:pt>
                <c:pt idx="1859">
                  <c:v>-27.3</c:v>
                </c:pt>
                <c:pt idx="1860">
                  <c:v>-26.0</c:v>
                </c:pt>
                <c:pt idx="1861">
                  <c:v>-24.7</c:v>
                </c:pt>
                <c:pt idx="1862">
                  <c:v>-23.4</c:v>
                </c:pt>
                <c:pt idx="1863">
                  <c:v>-22.1</c:v>
                </c:pt>
                <c:pt idx="1864">
                  <c:v>-22.1</c:v>
                </c:pt>
                <c:pt idx="1865">
                  <c:v>-22.1</c:v>
                </c:pt>
                <c:pt idx="1866">
                  <c:v>-22.1</c:v>
                </c:pt>
                <c:pt idx="1867">
                  <c:v>-22.1</c:v>
                </c:pt>
                <c:pt idx="1868">
                  <c:v>-20.8</c:v>
                </c:pt>
                <c:pt idx="1869">
                  <c:v>-20.8</c:v>
                </c:pt>
                <c:pt idx="1870">
                  <c:v>-19.5</c:v>
                </c:pt>
                <c:pt idx="1871">
                  <c:v>-19.5</c:v>
                </c:pt>
                <c:pt idx="1872">
                  <c:v>-19.5</c:v>
                </c:pt>
                <c:pt idx="1873">
                  <c:v>-18.2</c:v>
                </c:pt>
                <c:pt idx="1874">
                  <c:v>-18.2</c:v>
                </c:pt>
                <c:pt idx="1875">
                  <c:v>-16.9</c:v>
                </c:pt>
                <c:pt idx="1876">
                  <c:v>-16.9</c:v>
                </c:pt>
                <c:pt idx="1877">
                  <c:v>-15.6</c:v>
                </c:pt>
                <c:pt idx="1878">
                  <c:v>-15.6</c:v>
                </c:pt>
                <c:pt idx="1879">
                  <c:v>-15.6</c:v>
                </c:pt>
                <c:pt idx="1880">
                  <c:v>-15.6</c:v>
                </c:pt>
                <c:pt idx="1881">
                  <c:v>-15.6</c:v>
                </c:pt>
                <c:pt idx="1882">
                  <c:v>-14.3</c:v>
                </c:pt>
                <c:pt idx="1883">
                  <c:v>-3.9</c:v>
                </c:pt>
                <c:pt idx="1884">
                  <c:v>-46.8</c:v>
                </c:pt>
                <c:pt idx="1885">
                  <c:v>-46.8</c:v>
                </c:pt>
                <c:pt idx="1886">
                  <c:v>-44.2</c:v>
                </c:pt>
                <c:pt idx="1887">
                  <c:v>-44.2</c:v>
                </c:pt>
                <c:pt idx="1888">
                  <c:v>-41.6</c:v>
                </c:pt>
                <c:pt idx="1889">
                  <c:v>-41.6</c:v>
                </c:pt>
                <c:pt idx="1890">
                  <c:v>-40.3</c:v>
                </c:pt>
                <c:pt idx="1891">
                  <c:v>-40.3</c:v>
                </c:pt>
                <c:pt idx="1892">
                  <c:v>-39.0</c:v>
                </c:pt>
                <c:pt idx="1893">
                  <c:v>-39.0</c:v>
                </c:pt>
                <c:pt idx="1894">
                  <c:v>-37.7</c:v>
                </c:pt>
                <c:pt idx="1895">
                  <c:v>-36.4</c:v>
                </c:pt>
                <c:pt idx="1896">
                  <c:v>-36.4</c:v>
                </c:pt>
                <c:pt idx="1897">
                  <c:v>-35.1</c:v>
                </c:pt>
                <c:pt idx="1898">
                  <c:v>-33.8</c:v>
                </c:pt>
                <c:pt idx="1899">
                  <c:v>-33.8</c:v>
                </c:pt>
                <c:pt idx="1900">
                  <c:v>-33.8</c:v>
                </c:pt>
                <c:pt idx="1901">
                  <c:v>-28.6</c:v>
                </c:pt>
                <c:pt idx="1902">
                  <c:v>-27.3</c:v>
                </c:pt>
                <c:pt idx="1903">
                  <c:v>-26.0</c:v>
                </c:pt>
                <c:pt idx="1904">
                  <c:v>-24.7</c:v>
                </c:pt>
                <c:pt idx="1905">
                  <c:v>-23.4</c:v>
                </c:pt>
                <c:pt idx="1906">
                  <c:v>-18.2</c:v>
                </c:pt>
                <c:pt idx="1907">
                  <c:v>-16.9</c:v>
                </c:pt>
                <c:pt idx="1908">
                  <c:v>-15.6</c:v>
                </c:pt>
                <c:pt idx="1909">
                  <c:v>-11.7</c:v>
                </c:pt>
                <c:pt idx="1910">
                  <c:v>-6.5</c:v>
                </c:pt>
                <c:pt idx="1911">
                  <c:v>-52.0</c:v>
                </c:pt>
                <c:pt idx="1912">
                  <c:v>-44.2</c:v>
                </c:pt>
                <c:pt idx="1913">
                  <c:v>-44.2</c:v>
                </c:pt>
                <c:pt idx="1914">
                  <c:v>-40.3</c:v>
                </c:pt>
                <c:pt idx="1915">
                  <c:v>-40.3</c:v>
                </c:pt>
                <c:pt idx="1916">
                  <c:v>-40.3</c:v>
                </c:pt>
                <c:pt idx="1917">
                  <c:v>-39.0</c:v>
                </c:pt>
                <c:pt idx="1918">
                  <c:v>-37.7</c:v>
                </c:pt>
                <c:pt idx="1919">
                  <c:v>-35.1</c:v>
                </c:pt>
                <c:pt idx="1920">
                  <c:v>-27.3</c:v>
                </c:pt>
                <c:pt idx="1921">
                  <c:v>-26.0</c:v>
                </c:pt>
                <c:pt idx="1922">
                  <c:v>-26.0</c:v>
                </c:pt>
                <c:pt idx="1923">
                  <c:v>-26.0</c:v>
                </c:pt>
                <c:pt idx="1924">
                  <c:v>-23.4</c:v>
                </c:pt>
                <c:pt idx="1925">
                  <c:v>-20.8</c:v>
                </c:pt>
                <c:pt idx="1926">
                  <c:v>-19.5</c:v>
                </c:pt>
                <c:pt idx="1927">
                  <c:v>-18.2</c:v>
                </c:pt>
                <c:pt idx="1928">
                  <c:v>-18.2</c:v>
                </c:pt>
                <c:pt idx="1929">
                  <c:v>-18.2</c:v>
                </c:pt>
                <c:pt idx="1930">
                  <c:v>-18.2</c:v>
                </c:pt>
                <c:pt idx="1931">
                  <c:v>-18.2</c:v>
                </c:pt>
                <c:pt idx="1932">
                  <c:v>-13.0</c:v>
                </c:pt>
                <c:pt idx="1933">
                  <c:v>-13.0</c:v>
                </c:pt>
                <c:pt idx="1934">
                  <c:v>-11.7</c:v>
                </c:pt>
                <c:pt idx="1935">
                  <c:v>-10.4</c:v>
                </c:pt>
                <c:pt idx="1936">
                  <c:v>-7.800000000000001</c:v>
                </c:pt>
                <c:pt idx="1937">
                  <c:v>-7.800000000000001</c:v>
                </c:pt>
                <c:pt idx="1938">
                  <c:v>-52.0</c:v>
                </c:pt>
                <c:pt idx="1939">
                  <c:v>-52.0</c:v>
                </c:pt>
                <c:pt idx="1940">
                  <c:v>-46.8</c:v>
                </c:pt>
                <c:pt idx="1941">
                  <c:v>-45.5</c:v>
                </c:pt>
                <c:pt idx="1942">
                  <c:v>-44.2</c:v>
                </c:pt>
                <c:pt idx="1943">
                  <c:v>-44.2</c:v>
                </c:pt>
                <c:pt idx="1944">
                  <c:v>-37.7</c:v>
                </c:pt>
                <c:pt idx="1945">
                  <c:v>-33.8</c:v>
                </c:pt>
                <c:pt idx="1946">
                  <c:v>-33.8</c:v>
                </c:pt>
                <c:pt idx="1947">
                  <c:v>-31.2</c:v>
                </c:pt>
                <c:pt idx="1948">
                  <c:v>-29.9</c:v>
                </c:pt>
                <c:pt idx="1949">
                  <c:v>-29.9</c:v>
                </c:pt>
                <c:pt idx="1950">
                  <c:v>-28.6</c:v>
                </c:pt>
                <c:pt idx="1951">
                  <c:v>-26.0</c:v>
                </c:pt>
                <c:pt idx="1952">
                  <c:v>-26.0</c:v>
                </c:pt>
                <c:pt idx="1953">
                  <c:v>-23.4</c:v>
                </c:pt>
                <c:pt idx="1954">
                  <c:v>-22.1</c:v>
                </c:pt>
                <c:pt idx="1955">
                  <c:v>-19.5</c:v>
                </c:pt>
                <c:pt idx="1956">
                  <c:v>-16.9</c:v>
                </c:pt>
                <c:pt idx="1957">
                  <c:v>-16.9</c:v>
                </c:pt>
                <c:pt idx="1958">
                  <c:v>-15.6</c:v>
                </c:pt>
                <c:pt idx="1959">
                  <c:v>-13.0</c:v>
                </c:pt>
                <c:pt idx="1960">
                  <c:v>-10.4</c:v>
                </c:pt>
                <c:pt idx="1961">
                  <c:v>-7.800000000000001</c:v>
                </c:pt>
                <c:pt idx="1962">
                  <c:v>-53.3</c:v>
                </c:pt>
                <c:pt idx="1963">
                  <c:v>-49.4</c:v>
                </c:pt>
                <c:pt idx="1964">
                  <c:v>-46.8</c:v>
                </c:pt>
                <c:pt idx="1965">
                  <c:v>-46.8</c:v>
                </c:pt>
                <c:pt idx="1966">
                  <c:v>-45.5</c:v>
                </c:pt>
                <c:pt idx="1967">
                  <c:v>-45.5</c:v>
                </c:pt>
                <c:pt idx="1968">
                  <c:v>-42.9</c:v>
                </c:pt>
                <c:pt idx="1969">
                  <c:v>-39.0</c:v>
                </c:pt>
                <c:pt idx="1970">
                  <c:v>-37.7</c:v>
                </c:pt>
                <c:pt idx="1971">
                  <c:v>-36.4</c:v>
                </c:pt>
                <c:pt idx="1972">
                  <c:v>-35.1</c:v>
                </c:pt>
                <c:pt idx="1973">
                  <c:v>-35.1</c:v>
                </c:pt>
                <c:pt idx="1974">
                  <c:v>-35.1</c:v>
                </c:pt>
                <c:pt idx="1975">
                  <c:v>-33.8</c:v>
                </c:pt>
                <c:pt idx="1976">
                  <c:v>-33.8</c:v>
                </c:pt>
                <c:pt idx="1977">
                  <c:v>-32.5</c:v>
                </c:pt>
                <c:pt idx="1978">
                  <c:v>-32.5</c:v>
                </c:pt>
                <c:pt idx="1979">
                  <c:v>-31.2</c:v>
                </c:pt>
                <c:pt idx="1980">
                  <c:v>-31.2</c:v>
                </c:pt>
                <c:pt idx="1981">
                  <c:v>-31.2</c:v>
                </c:pt>
                <c:pt idx="1982">
                  <c:v>-31.2</c:v>
                </c:pt>
                <c:pt idx="1983">
                  <c:v>-29.9</c:v>
                </c:pt>
                <c:pt idx="1984">
                  <c:v>-29.9</c:v>
                </c:pt>
                <c:pt idx="1985">
                  <c:v>-26.0</c:v>
                </c:pt>
                <c:pt idx="1986">
                  <c:v>-23.4</c:v>
                </c:pt>
                <c:pt idx="1987">
                  <c:v>-22.1</c:v>
                </c:pt>
                <c:pt idx="1988">
                  <c:v>-22.1</c:v>
                </c:pt>
                <c:pt idx="1989">
                  <c:v>-19.5</c:v>
                </c:pt>
                <c:pt idx="1990">
                  <c:v>-16.9</c:v>
                </c:pt>
                <c:pt idx="1991">
                  <c:v>-14.3</c:v>
                </c:pt>
                <c:pt idx="1992">
                  <c:v>-46.8</c:v>
                </c:pt>
                <c:pt idx="1993">
                  <c:v>-46.8</c:v>
                </c:pt>
                <c:pt idx="1994">
                  <c:v>-45.5</c:v>
                </c:pt>
                <c:pt idx="1995">
                  <c:v>-44.2</c:v>
                </c:pt>
                <c:pt idx="1996">
                  <c:v>-44.2</c:v>
                </c:pt>
                <c:pt idx="1997">
                  <c:v>-41.6</c:v>
                </c:pt>
                <c:pt idx="1998">
                  <c:v>-40.3</c:v>
                </c:pt>
                <c:pt idx="1999">
                  <c:v>-36.4</c:v>
                </c:pt>
                <c:pt idx="2000">
                  <c:v>-36.4</c:v>
                </c:pt>
                <c:pt idx="2001">
                  <c:v>-36.4</c:v>
                </c:pt>
                <c:pt idx="2002">
                  <c:v>-35.1</c:v>
                </c:pt>
                <c:pt idx="2003">
                  <c:v>-32.5</c:v>
                </c:pt>
                <c:pt idx="2004">
                  <c:v>-31.2</c:v>
                </c:pt>
                <c:pt idx="2005">
                  <c:v>-31.2</c:v>
                </c:pt>
                <c:pt idx="2006">
                  <c:v>-29.9</c:v>
                </c:pt>
                <c:pt idx="2007">
                  <c:v>-28.6</c:v>
                </c:pt>
                <c:pt idx="2008">
                  <c:v>-28.6</c:v>
                </c:pt>
                <c:pt idx="2009">
                  <c:v>-27.3</c:v>
                </c:pt>
                <c:pt idx="2010">
                  <c:v>-24.7</c:v>
                </c:pt>
                <c:pt idx="2011">
                  <c:v>-23.4</c:v>
                </c:pt>
                <c:pt idx="2012">
                  <c:v>-23.4</c:v>
                </c:pt>
                <c:pt idx="2013">
                  <c:v>-20.8</c:v>
                </c:pt>
                <c:pt idx="2014">
                  <c:v>-20.8</c:v>
                </c:pt>
                <c:pt idx="2015">
                  <c:v>-19.5</c:v>
                </c:pt>
                <c:pt idx="2016">
                  <c:v>-15.6</c:v>
                </c:pt>
                <c:pt idx="2017">
                  <c:v>-15.6</c:v>
                </c:pt>
                <c:pt idx="2018">
                  <c:v>-15.6</c:v>
                </c:pt>
                <c:pt idx="2019">
                  <c:v>-11.7</c:v>
                </c:pt>
                <c:pt idx="2020">
                  <c:v>-11.7</c:v>
                </c:pt>
                <c:pt idx="2021">
                  <c:v>-49.4</c:v>
                </c:pt>
                <c:pt idx="2022">
                  <c:v>-48.1</c:v>
                </c:pt>
                <c:pt idx="2023">
                  <c:v>-46.8</c:v>
                </c:pt>
                <c:pt idx="2024">
                  <c:v>-44.2</c:v>
                </c:pt>
                <c:pt idx="2025">
                  <c:v>-44.2</c:v>
                </c:pt>
                <c:pt idx="2026">
                  <c:v>-44.2</c:v>
                </c:pt>
                <c:pt idx="2027">
                  <c:v>-41.6</c:v>
                </c:pt>
                <c:pt idx="2028">
                  <c:v>-41.6</c:v>
                </c:pt>
                <c:pt idx="2029">
                  <c:v>-41.6</c:v>
                </c:pt>
                <c:pt idx="2030">
                  <c:v>-40.3</c:v>
                </c:pt>
                <c:pt idx="2031">
                  <c:v>-40.3</c:v>
                </c:pt>
                <c:pt idx="2032">
                  <c:v>-37.7</c:v>
                </c:pt>
                <c:pt idx="2033">
                  <c:v>-35.1</c:v>
                </c:pt>
                <c:pt idx="2034">
                  <c:v>-33.8</c:v>
                </c:pt>
                <c:pt idx="2035">
                  <c:v>-27.3</c:v>
                </c:pt>
                <c:pt idx="2036">
                  <c:v>-26.0</c:v>
                </c:pt>
                <c:pt idx="2037">
                  <c:v>-23.4</c:v>
                </c:pt>
                <c:pt idx="2038">
                  <c:v>-20.8</c:v>
                </c:pt>
                <c:pt idx="2039">
                  <c:v>-20.8</c:v>
                </c:pt>
                <c:pt idx="2040">
                  <c:v>-20.8</c:v>
                </c:pt>
                <c:pt idx="2041">
                  <c:v>-20.8</c:v>
                </c:pt>
                <c:pt idx="2042">
                  <c:v>-13.0</c:v>
                </c:pt>
                <c:pt idx="2043">
                  <c:v>-55.9</c:v>
                </c:pt>
                <c:pt idx="2044">
                  <c:v>-52.0</c:v>
                </c:pt>
                <c:pt idx="2045">
                  <c:v>-50.7</c:v>
                </c:pt>
                <c:pt idx="2046">
                  <c:v>-50.7</c:v>
                </c:pt>
                <c:pt idx="2047">
                  <c:v>-50.7</c:v>
                </c:pt>
                <c:pt idx="2048">
                  <c:v>-45.5</c:v>
                </c:pt>
                <c:pt idx="2049">
                  <c:v>-44.2</c:v>
                </c:pt>
                <c:pt idx="2050">
                  <c:v>-42.9</c:v>
                </c:pt>
                <c:pt idx="2051">
                  <c:v>-39.0</c:v>
                </c:pt>
                <c:pt idx="2052">
                  <c:v>-36.4</c:v>
                </c:pt>
                <c:pt idx="2053">
                  <c:v>-36.4</c:v>
                </c:pt>
                <c:pt idx="2054">
                  <c:v>-36.4</c:v>
                </c:pt>
                <c:pt idx="2055">
                  <c:v>-36.4</c:v>
                </c:pt>
                <c:pt idx="2056">
                  <c:v>-35.1</c:v>
                </c:pt>
                <c:pt idx="2057">
                  <c:v>-33.8</c:v>
                </c:pt>
                <c:pt idx="2058">
                  <c:v>-33.8</c:v>
                </c:pt>
                <c:pt idx="2059">
                  <c:v>-32.5</c:v>
                </c:pt>
                <c:pt idx="2060">
                  <c:v>-31.2</c:v>
                </c:pt>
                <c:pt idx="2061">
                  <c:v>-28.6</c:v>
                </c:pt>
                <c:pt idx="2062">
                  <c:v>-22.1</c:v>
                </c:pt>
                <c:pt idx="2063">
                  <c:v>-22.1</c:v>
                </c:pt>
                <c:pt idx="2064">
                  <c:v>-22.1</c:v>
                </c:pt>
                <c:pt idx="2065">
                  <c:v>-22.1</c:v>
                </c:pt>
                <c:pt idx="2066">
                  <c:v>-16.9</c:v>
                </c:pt>
                <c:pt idx="2067">
                  <c:v>-14.3</c:v>
                </c:pt>
                <c:pt idx="2068">
                  <c:v>-14.3</c:v>
                </c:pt>
                <c:pt idx="2069">
                  <c:v>-13.0</c:v>
                </c:pt>
                <c:pt idx="2070">
                  <c:v>-59.8</c:v>
                </c:pt>
                <c:pt idx="2071">
                  <c:v>-59.8</c:v>
                </c:pt>
                <c:pt idx="2072">
                  <c:v>-59.8</c:v>
                </c:pt>
                <c:pt idx="2073">
                  <c:v>-59.8</c:v>
                </c:pt>
                <c:pt idx="2074">
                  <c:v>-53.3</c:v>
                </c:pt>
                <c:pt idx="2075">
                  <c:v>-53.3</c:v>
                </c:pt>
                <c:pt idx="2076">
                  <c:v>-52.0</c:v>
                </c:pt>
                <c:pt idx="2077">
                  <c:v>-46.8</c:v>
                </c:pt>
                <c:pt idx="2078">
                  <c:v>-46.8</c:v>
                </c:pt>
                <c:pt idx="2079">
                  <c:v>-46.8</c:v>
                </c:pt>
                <c:pt idx="2080">
                  <c:v>-45.5</c:v>
                </c:pt>
                <c:pt idx="2081">
                  <c:v>-45.5</c:v>
                </c:pt>
                <c:pt idx="2082">
                  <c:v>-42.9</c:v>
                </c:pt>
                <c:pt idx="2083">
                  <c:v>-42.9</c:v>
                </c:pt>
                <c:pt idx="2084">
                  <c:v>-42.9</c:v>
                </c:pt>
                <c:pt idx="2085">
                  <c:v>-40.3</c:v>
                </c:pt>
                <c:pt idx="2086">
                  <c:v>-39.0</c:v>
                </c:pt>
                <c:pt idx="2087">
                  <c:v>-39.0</c:v>
                </c:pt>
                <c:pt idx="2088">
                  <c:v>-37.7</c:v>
                </c:pt>
                <c:pt idx="2089">
                  <c:v>-35.1</c:v>
                </c:pt>
                <c:pt idx="2090">
                  <c:v>-32.5</c:v>
                </c:pt>
                <c:pt idx="2091">
                  <c:v>-32.5</c:v>
                </c:pt>
                <c:pt idx="2092">
                  <c:v>-31.2</c:v>
                </c:pt>
                <c:pt idx="2093">
                  <c:v>-31.2</c:v>
                </c:pt>
                <c:pt idx="2094">
                  <c:v>-24.7</c:v>
                </c:pt>
                <c:pt idx="2095">
                  <c:v>-24.7</c:v>
                </c:pt>
                <c:pt idx="2096">
                  <c:v>-24.7</c:v>
                </c:pt>
                <c:pt idx="2097">
                  <c:v>-19.5</c:v>
                </c:pt>
                <c:pt idx="2098">
                  <c:v>-19.5</c:v>
                </c:pt>
                <c:pt idx="2099">
                  <c:v>-16.9</c:v>
                </c:pt>
                <c:pt idx="2100">
                  <c:v>-15.6</c:v>
                </c:pt>
                <c:pt idx="2101">
                  <c:v>-13.0</c:v>
                </c:pt>
                <c:pt idx="2102">
                  <c:v>-59.8</c:v>
                </c:pt>
                <c:pt idx="2103">
                  <c:v>-52.0</c:v>
                </c:pt>
                <c:pt idx="2104">
                  <c:v>-52.0</c:v>
                </c:pt>
                <c:pt idx="2105">
                  <c:v>-46.8</c:v>
                </c:pt>
                <c:pt idx="2106">
                  <c:v>-45.5</c:v>
                </c:pt>
                <c:pt idx="2107">
                  <c:v>-44.2</c:v>
                </c:pt>
                <c:pt idx="2108">
                  <c:v>-42.9</c:v>
                </c:pt>
                <c:pt idx="2109">
                  <c:v>-40.3</c:v>
                </c:pt>
                <c:pt idx="2110">
                  <c:v>-40.3</c:v>
                </c:pt>
                <c:pt idx="2111">
                  <c:v>-40.3</c:v>
                </c:pt>
                <c:pt idx="2112">
                  <c:v>-39.0</c:v>
                </c:pt>
                <c:pt idx="2113">
                  <c:v>-39.0</c:v>
                </c:pt>
                <c:pt idx="2114">
                  <c:v>-39.0</c:v>
                </c:pt>
                <c:pt idx="2115">
                  <c:v>-37.7</c:v>
                </c:pt>
                <c:pt idx="2116">
                  <c:v>-37.7</c:v>
                </c:pt>
                <c:pt idx="2117">
                  <c:v>-36.4</c:v>
                </c:pt>
                <c:pt idx="2118">
                  <c:v>-24.7</c:v>
                </c:pt>
                <c:pt idx="2119">
                  <c:v>-22.1</c:v>
                </c:pt>
                <c:pt idx="2120">
                  <c:v>-20.8</c:v>
                </c:pt>
                <c:pt idx="2121">
                  <c:v>-19.5</c:v>
                </c:pt>
                <c:pt idx="2122">
                  <c:v>-18.2</c:v>
                </c:pt>
                <c:pt idx="2123">
                  <c:v>-18.2</c:v>
                </c:pt>
                <c:pt idx="2124">
                  <c:v>-18.2</c:v>
                </c:pt>
                <c:pt idx="2125">
                  <c:v>-18.2</c:v>
                </c:pt>
                <c:pt idx="2126">
                  <c:v>-16.9</c:v>
                </c:pt>
                <c:pt idx="2127">
                  <c:v>-54.6</c:v>
                </c:pt>
                <c:pt idx="2128">
                  <c:v>-54.6</c:v>
                </c:pt>
                <c:pt idx="2129">
                  <c:v>-53.3</c:v>
                </c:pt>
                <c:pt idx="2130">
                  <c:v>-53.3</c:v>
                </c:pt>
                <c:pt idx="2131">
                  <c:v>-52.0</c:v>
                </c:pt>
                <c:pt idx="2132">
                  <c:v>-44.2</c:v>
                </c:pt>
                <c:pt idx="2133">
                  <c:v>-44.2</c:v>
                </c:pt>
                <c:pt idx="2134">
                  <c:v>-44.2</c:v>
                </c:pt>
                <c:pt idx="2135">
                  <c:v>-44.2</c:v>
                </c:pt>
                <c:pt idx="2136">
                  <c:v>-44.2</c:v>
                </c:pt>
                <c:pt idx="2137">
                  <c:v>-42.9</c:v>
                </c:pt>
                <c:pt idx="2138">
                  <c:v>-42.9</c:v>
                </c:pt>
                <c:pt idx="2139">
                  <c:v>-42.9</c:v>
                </c:pt>
                <c:pt idx="2140">
                  <c:v>-41.6</c:v>
                </c:pt>
                <c:pt idx="2141">
                  <c:v>-40.3</c:v>
                </c:pt>
                <c:pt idx="2142">
                  <c:v>-39.0</c:v>
                </c:pt>
                <c:pt idx="2143">
                  <c:v>-36.4</c:v>
                </c:pt>
                <c:pt idx="2144">
                  <c:v>-36.4</c:v>
                </c:pt>
                <c:pt idx="2145">
                  <c:v>-36.4</c:v>
                </c:pt>
                <c:pt idx="2146">
                  <c:v>-36.4</c:v>
                </c:pt>
                <c:pt idx="2147">
                  <c:v>-32.5</c:v>
                </c:pt>
                <c:pt idx="2148">
                  <c:v>-32.5</c:v>
                </c:pt>
                <c:pt idx="2149">
                  <c:v>-32.5</c:v>
                </c:pt>
                <c:pt idx="2150">
                  <c:v>-29.9</c:v>
                </c:pt>
                <c:pt idx="2151">
                  <c:v>-29.9</c:v>
                </c:pt>
                <c:pt idx="2152">
                  <c:v>-29.9</c:v>
                </c:pt>
                <c:pt idx="2153">
                  <c:v>-26.0</c:v>
                </c:pt>
                <c:pt idx="2154">
                  <c:v>-26.0</c:v>
                </c:pt>
                <c:pt idx="2155">
                  <c:v>-26.0</c:v>
                </c:pt>
                <c:pt idx="2156">
                  <c:v>-24.7</c:v>
                </c:pt>
                <c:pt idx="2157">
                  <c:v>-18.2</c:v>
                </c:pt>
                <c:pt idx="2158">
                  <c:v>-18.2</c:v>
                </c:pt>
                <c:pt idx="2159">
                  <c:v>-18.2</c:v>
                </c:pt>
                <c:pt idx="2160">
                  <c:v>-18.2</c:v>
                </c:pt>
                <c:pt idx="2161">
                  <c:v>-18.2</c:v>
                </c:pt>
                <c:pt idx="2162">
                  <c:v>-18.2</c:v>
                </c:pt>
                <c:pt idx="2163">
                  <c:v>-18.2</c:v>
                </c:pt>
                <c:pt idx="2164">
                  <c:v>-18.2</c:v>
                </c:pt>
                <c:pt idx="2165">
                  <c:v>-14.3</c:v>
                </c:pt>
                <c:pt idx="2166">
                  <c:v>-61.1</c:v>
                </c:pt>
                <c:pt idx="2167">
                  <c:v>-50.7</c:v>
                </c:pt>
                <c:pt idx="2168">
                  <c:v>-48.1</c:v>
                </c:pt>
                <c:pt idx="2169">
                  <c:v>-45.5</c:v>
                </c:pt>
                <c:pt idx="2170">
                  <c:v>-45.5</c:v>
                </c:pt>
                <c:pt idx="2171">
                  <c:v>-45.5</c:v>
                </c:pt>
                <c:pt idx="2172">
                  <c:v>-42.9</c:v>
                </c:pt>
                <c:pt idx="2173">
                  <c:v>-42.9</c:v>
                </c:pt>
                <c:pt idx="2174">
                  <c:v>-33.8</c:v>
                </c:pt>
                <c:pt idx="2175">
                  <c:v>-32.5</c:v>
                </c:pt>
                <c:pt idx="2176">
                  <c:v>-32.5</c:v>
                </c:pt>
                <c:pt idx="2177">
                  <c:v>-31.2</c:v>
                </c:pt>
                <c:pt idx="2178">
                  <c:v>-28.6</c:v>
                </c:pt>
                <c:pt idx="2179">
                  <c:v>-26.0</c:v>
                </c:pt>
                <c:pt idx="2180">
                  <c:v>-26.0</c:v>
                </c:pt>
                <c:pt idx="2181">
                  <c:v>-23.4</c:v>
                </c:pt>
                <c:pt idx="2182">
                  <c:v>-20.8</c:v>
                </c:pt>
                <c:pt idx="2183">
                  <c:v>-19.5</c:v>
                </c:pt>
                <c:pt idx="2184">
                  <c:v>-19.5</c:v>
                </c:pt>
                <c:pt idx="2185">
                  <c:v>-18.2</c:v>
                </c:pt>
                <c:pt idx="2186">
                  <c:v>-59.8</c:v>
                </c:pt>
                <c:pt idx="2187">
                  <c:v>-58.5</c:v>
                </c:pt>
                <c:pt idx="2188">
                  <c:v>-54.6</c:v>
                </c:pt>
                <c:pt idx="2189">
                  <c:v>-53.3</c:v>
                </c:pt>
                <c:pt idx="2190">
                  <c:v>-48.1</c:v>
                </c:pt>
                <c:pt idx="2191">
                  <c:v>-44.2</c:v>
                </c:pt>
                <c:pt idx="2192">
                  <c:v>-44.2</c:v>
                </c:pt>
                <c:pt idx="2193">
                  <c:v>-44.2</c:v>
                </c:pt>
                <c:pt idx="2194">
                  <c:v>-44.2</c:v>
                </c:pt>
                <c:pt idx="2195">
                  <c:v>-44.2</c:v>
                </c:pt>
                <c:pt idx="2196">
                  <c:v>-42.9</c:v>
                </c:pt>
                <c:pt idx="2197">
                  <c:v>-40.3</c:v>
                </c:pt>
                <c:pt idx="2198">
                  <c:v>-40.3</c:v>
                </c:pt>
                <c:pt idx="2199">
                  <c:v>-40.3</c:v>
                </c:pt>
                <c:pt idx="2200">
                  <c:v>-39.0</c:v>
                </c:pt>
                <c:pt idx="2201">
                  <c:v>-37.7</c:v>
                </c:pt>
                <c:pt idx="2202">
                  <c:v>-37.7</c:v>
                </c:pt>
                <c:pt idx="2203">
                  <c:v>-36.4</c:v>
                </c:pt>
                <c:pt idx="2204">
                  <c:v>-36.4</c:v>
                </c:pt>
                <c:pt idx="2205">
                  <c:v>-36.4</c:v>
                </c:pt>
                <c:pt idx="2206">
                  <c:v>-33.8</c:v>
                </c:pt>
                <c:pt idx="2207">
                  <c:v>-31.2</c:v>
                </c:pt>
                <c:pt idx="2208">
                  <c:v>-28.6</c:v>
                </c:pt>
                <c:pt idx="2209">
                  <c:v>-20.8</c:v>
                </c:pt>
                <c:pt idx="2210">
                  <c:v>-57.2</c:v>
                </c:pt>
                <c:pt idx="2211">
                  <c:v>-57.2</c:v>
                </c:pt>
                <c:pt idx="2212">
                  <c:v>-57.2</c:v>
                </c:pt>
                <c:pt idx="2213">
                  <c:v>-57.2</c:v>
                </c:pt>
                <c:pt idx="2214">
                  <c:v>-57.2</c:v>
                </c:pt>
                <c:pt idx="2215">
                  <c:v>-52.0</c:v>
                </c:pt>
                <c:pt idx="2216">
                  <c:v>-52.0</c:v>
                </c:pt>
                <c:pt idx="2217">
                  <c:v>-52.0</c:v>
                </c:pt>
                <c:pt idx="2218">
                  <c:v>-49.4</c:v>
                </c:pt>
                <c:pt idx="2219">
                  <c:v>-49.4</c:v>
                </c:pt>
                <c:pt idx="2220">
                  <c:v>-45.5</c:v>
                </c:pt>
                <c:pt idx="2221">
                  <c:v>-44.2</c:v>
                </c:pt>
                <c:pt idx="2222">
                  <c:v>-42.9</c:v>
                </c:pt>
                <c:pt idx="2223">
                  <c:v>-41.6</c:v>
                </c:pt>
                <c:pt idx="2224">
                  <c:v>-37.7</c:v>
                </c:pt>
                <c:pt idx="2225">
                  <c:v>-37.7</c:v>
                </c:pt>
                <c:pt idx="2226">
                  <c:v>-36.4</c:v>
                </c:pt>
                <c:pt idx="2227">
                  <c:v>-33.8</c:v>
                </c:pt>
                <c:pt idx="2228">
                  <c:v>-32.5</c:v>
                </c:pt>
                <c:pt idx="2229">
                  <c:v>-31.2</c:v>
                </c:pt>
                <c:pt idx="2230">
                  <c:v>-28.6</c:v>
                </c:pt>
                <c:pt idx="2231">
                  <c:v>-24.7</c:v>
                </c:pt>
                <c:pt idx="2232">
                  <c:v>-24.7</c:v>
                </c:pt>
                <c:pt idx="2233">
                  <c:v>-23.4</c:v>
                </c:pt>
                <c:pt idx="2234">
                  <c:v>-20.8</c:v>
                </c:pt>
                <c:pt idx="2235">
                  <c:v>-19.5</c:v>
                </c:pt>
                <c:pt idx="2236">
                  <c:v>-18.2</c:v>
                </c:pt>
                <c:pt idx="2237">
                  <c:v>-15.6</c:v>
                </c:pt>
                <c:pt idx="2238">
                  <c:v>-58.5</c:v>
                </c:pt>
                <c:pt idx="2239">
                  <c:v>-57.2</c:v>
                </c:pt>
                <c:pt idx="2240">
                  <c:v>-57.2</c:v>
                </c:pt>
                <c:pt idx="2241">
                  <c:v>-55.9</c:v>
                </c:pt>
                <c:pt idx="2242">
                  <c:v>-54.6</c:v>
                </c:pt>
                <c:pt idx="2243">
                  <c:v>-54.6</c:v>
                </c:pt>
                <c:pt idx="2244">
                  <c:v>-52.0</c:v>
                </c:pt>
                <c:pt idx="2245">
                  <c:v>-52.0</c:v>
                </c:pt>
                <c:pt idx="2246">
                  <c:v>-52.0</c:v>
                </c:pt>
                <c:pt idx="2247">
                  <c:v>-44.2</c:v>
                </c:pt>
                <c:pt idx="2248">
                  <c:v>-44.2</c:v>
                </c:pt>
                <c:pt idx="2249">
                  <c:v>-44.2</c:v>
                </c:pt>
                <c:pt idx="2250">
                  <c:v>-42.9</c:v>
                </c:pt>
                <c:pt idx="2251">
                  <c:v>-40.3</c:v>
                </c:pt>
                <c:pt idx="2252">
                  <c:v>-40.3</c:v>
                </c:pt>
                <c:pt idx="2253">
                  <c:v>-33.8</c:v>
                </c:pt>
                <c:pt idx="2254">
                  <c:v>-31.2</c:v>
                </c:pt>
                <c:pt idx="2255">
                  <c:v>-28.6</c:v>
                </c:pt>
                <c:pt idx="2256">
                  <c:v>-27.3</c:v>
                </c:pt>
                <c:pt idx="2257">
                  <c:v>-24.7</c:v>
                </c:pt>
                <c:pt idx="2258">
                  <c:v>-24.7</c:v>
                </c:pt>
                <c:pt idx="2259">
                  <c:v>-23.4</c:v>
                </c:pt>
                <c:pt idx="2260">
                  <c:v>-23.4</c:v>
                </c:pt>
                <c:pt idx="2261">
                  <c:v>-20.8</c:v>
                </c:pt>
                <c:pt idx="2262">
                  <c:v>-18.2</c:v>
                </c:pt>
                <c:pt idx="2263">
                  <c:v>-58.5</c:v>
                </c:pt>
                <c:pt idx="2264">
                  <c:v>-54.6</c:v>
                </c:pt>
                <c:pt idx="2265">
                  <c:v>-54.6</c:v>
                </c:pt>
                <c:pt idx="2266">
                  <c:v>-53.3</c:v>
                </c:pt>
                <c:pt idx="2267">
                  <c:v>-53.3</c:v>
                </c:pt>
                <c:pt idx="2268">
                  <c:v>-53.3</c:v>
                </c:pt>
                <c:pt idx="2269">
                  <c:v>-50.7</c:v>
                </c:pt>
                <c:pt idx="2270">
                  <c:v>-45.5</c:v>
                </c:pt>
                <c:pt idx="2271">
                  <c:v>-44.2</c:v>
                </c:pt>
                <c:pt idx="2272">
                  <c:v>-44.2</c:v>
                </c:pt>
                <c:pt idx="2273">
                  <c:v>-44.2</c:v>
                </c:pt>
                <c:pt idx="2274">
                  <c:v>-42.9</c:v>
                </c:pt>
                <c:pt idx="2275">
                  <c:v>-42.9</c:v>
                </c:pt>
                <c:pt idx="2276">
                  <c:v>-40.3</c:v>
                </c:pt>
                <c:pt idx="2277">
                  <c:v>-40.3</c:v>
                </c:pt>
                <c:pt idx="2278">
                  <c:v>-37.7</c:v>
                </c:pt>
                <c:pt idx="2279">
                  <c:v>-35.1</c:v>
                </c:pt>
                <c:pt idx="2280">
                  <c:v>-31.2</c:v>
                </c:pt>
                <c:pt idx="2281">
                  <c:v>-22.1</c:v>
                </c:pt>
                <c:pt idx="2282">
                  <c:v>-22.1</c:v>
                </c:pt>
                <c:pt idx="2283">
                  <c:v>-22.1</c:v>
                </c:pt>
                <c:pt idx="2284">
                  <c:v>-22.1</c:v>
                </c:pt>
                <c:pt idx="2285">
                  <c:v>-18.2</c:v>
                </c:pt>
                <c:pt idx="2286">
                  <c:v>-58.5</c:v>
                </c:pt>
                <c:pt idx="2287">
                  <c:v>-58.5</c:v>
                </c:pt>
                <c:pt idx="2288">
                  <c:v>-57.2</c:v>
                </c:pt>
                <c:pt idx="2289">
                  <c:v>-54.6</c:v>
                </c:pt>
                <c:pt idx="2290">
                  <c:v>-54.6</c:v>
                </c:pt>
                <c:pt idx="2291">
                  <c:v>-52.0</c:v>
                </c:pt>
                <c:pt idx="2292">
                  <c:v>-52.0</c:v>
                </c:pt>
                <c:pt idx="2293">
                  <c:v>-48.1</c:v>
                </c:pt>
                <c:pt idx="2294">
                  <c:v>-44.2</c:v>
                </c:pt>
                <c:pt idx="2295">
                  <c:v>-37.7</c:v>
                </c:pt>
                <c:pt idx="2296">
                  <c:v>-37.7</c:v>
                </c:pt>
                <c:pt idx="2297">
                  <c:v>-37.7</c:v>
                </c:pt>
                <c:pt idx="2298">
                  <c:v>-35.1</c:v>
                </c:pt>
                <c:pt idx="2299">
                  <c:v>-29.9</c:v>
                </c:pt>
                <c:pt idx="2300">
                  <c:v>-28.6</c:v>
                </c:pt>
                <c:pt idx="2301">
                  <c:v>-27.3</c:v>
                </c:pt>
                <c:pt idx="2302">
                  <c:v>-27.3</c:v>
                </c:pt>
                <c:pt idx="2303">
                  <c:v>-20.8</c:v>
                </c:pt>
                <c:pt idx="2304">
                  <c:v>-15.6</c:v>
                </c:pt>
                <c:pt idx="2305">
                  <c:v>-58.5</c:v>
                </c:pt>
                <c:pt idx="2306">
                  <c:v>-54.6</c:v>
                </c:pt>
                <c:pt idx="2307">
                  <c:v>-54.6</c:v>
                </c:pt>
                <c:pt idx="2308">
                  <c:v>-54.6</c:v>
                </c:pt>
                <c:pt idx="2309">
                  <c:v>-53.3</c:v>
                </c:pt>
                <c:pt idx="2310">
                  <c:v>-48.1</c:v>
                </c:pt>
                <c:pt idx="2311">
                  <c:v>-48.1</c:v>
                </c:pt>
                <c:pt idx="2312">
                  <c:v>-44.2</c:v>
                </c:pt>
                <c:pt idx="2313">
                  <c:v>-41.6</c:v>
                </c:pt>
                <c:pt idx="2314">
                  <c:v>-40.3</c:v>
                </c:pt>
                <c:pt idx="2315">
                  <c:v>-40.3</c:v>
                </c:pt>
                <c:pt idx="2316">
                  <c:v>-40.3</c:v>
                </c:pt>
                <c:pt idx="2317">
                  <c:v>-40.3</c:v>
                </c:pt>
                <c:pt idx="2318">
                  <c:v>-40.3</c:v>
                </c:pt>
                <c:pt idx="2319">
                  <c:v>-37.7</c:v>
                </c:pt>
                <c:pt idx="2320">
                  <c:v>-37.7</c:v>
                </c:pt>
                <c:pt idx="2321">
                  <c:v>-36.4</c:v>
                </c:pt>
                <c:pt idx="2322">
                  <c:v>-31.2</c:v>
                </c:pt>
                <c:pt idx="2323">
                  <c:v>-31.2</c:v>
                </c:pt>
                <c:pt idx="2324">
                  <c:v>-22.1</c:v>
                </c:pt>
                <c:pt idx="2325">
                  <c:v>-22.1</c:v>
                </c:pt>
                <c:pt idx="2326">
                  <c:v>-22.1</c:v>
                </c:pt>
                <c:pt idx="2327">
                  <c:v>-22.1</c:v>
                </c:pt>
                <c:pt idx="2328">
                  <c:v>-22.1</c:v>
                </c:pt>
                <c:pt idx="2329">
                  <c:v>-22.1</c:v>
                </c:pt>
                <c:pt idx="2330">
                  <c:v>-22.1</c:v>
                </c:pt>
                <c:pt idx="2331">
                  <c:v>-22.1</c:v>
                </c:pt>
                <c:pt idx="2332">
                  <c:v>-19.5</c:v>
                </c:pt>
                <c:pt idx="2333">
                  <c:v>-18.2</c:v>
                </c:pt>
                <c:pt idx="2334">
                  <c:v>-16.9</c:v>
                </c:pt>
                <c:pt idx="2335">
                  <c:v>-55.9</c:v>
                </c:pt>
                <c:pt idx="2336">
                  <c:v>-49.4</c:v>
                </c:pt>
                <c:pt idx="2337">
                  <c:v>-48.1</c:v>
                </c:pt>
                <c:pt idx="2338">
                  <c:v>-46.8</c:v>
                </c:pt>
                <c:pt idx="2339">
                  <c:v>-45.5</c:v>
                </c:pt>
                <c:pt idx="2340">
                  <c:v>-45.5</c:v>
                </c:pt>
                <c:pt idx="2341">
                  <c:v>-45.5</c:v>
                </c:pt>
                <c:pt idx="2342">
                  <c:v>-42.9</c:v>
                </c:pt>
                <c:pt idx="2343">
                  <c:v>-42.9</c:v>
                </c:pt>
                <c:pt idx="2344">
                  <c:v>-42.9</c:v>
                </c:pt>
                <c:pt idx="2345">
                  <c:v>-41.6</c:v>
                </c:pt>
                <c:pt idx="2346">
                  <c:v>-41.6</c:v>
                </c:pt>
                <c:pt idx="2347">
                  <c:v>-39.0</c:v>
                </c:pt>
                <c:pt idx="2348">
                  <c:v>-37.7</c:v>
                </c:pt>
                <c:pt idx="2349">
                  <c:v>-33.8</c:v>
                </c:pt>
                <c:pt idx="2350">
                  <c:v>-32.5</c:v>
                </c:pt>
                <c:pt idx="2351">
                  <c:v>-27.3</c:v>
                </c:pt>
                <c:pt idx="2352">
                  <c:v>-26.0</c:v>
                </c:pt>
                <c:pt idx="2353">
                  <c:v>-24.7</c:v>
                </c:pt>
                <c:pt idx="2354">
                  <c:v>-22.1</c:v>
                </c:pt>
                <c:pt idx="2355">
                  <c:v>-20.8</c:v>
                </c:pt>
                <c:pt idx="2356">
                  <c:v>-20.8</c:v>
                </c:pt>
                <c:pt idx="2357">
                  <c:v>-20.8</c:v>
                </c:pt>
                <c:pt idx="2358">
                  <c:v>-20.8</c:v>
                </c:pt>
                <c:pt idx="2359">
                  <c:v>-59.8</c:v>
                </c:pt>
                <c:pt idx="2360">
                  <c:v>-58.5</c:v>
                </c:pt>
                <c:pt idx="2361">
                  <c:v>-54.6</c:v>
                </c:pt>
                <c:pt idx="2362">
                  <c:v>-54.6</c:v>
                </c:pt>
                <c:pt idx="2363">
                  <c:v>-54.6</c:v>
                </c:pt>
                <c:pt idx="2364">
                  <c:v>-54.6</c:v>
                </c:pt>
                <c:pt idx="2365">
                  <c:v>-54.6</c:v>
                </c:pt>
                <c:pt idx="2366">
                  <c:v>-53.3</c:v>
                </c:pt>
                <c:pt idx="2367">
                  <c:v>-52.0</c:v>
                </c:pt>
                <c:pt idx="2368">
                  <c:v>-52.0</c:v>
                </c:pt>
                <c:pt idx="2369">
                  <c:v>-50.7</c:v>
                </c:pt>
                <c:pt idx="2370">
                  <c:v>-50.7</c:v>
                </c:pt>
                <c:pt idx="2371">
                  <c:v>-45.5</c:v>
                </c:pt>
                <c:pt idx="2372">
                  <c:v>-45.5</c:v>
                </c:pt>
                <c:pt idx="2373">
                  <c:v>-41.6</c:v>
                </c:pt>
                <c:pt idx="2374">
                  <c:v>-28.6</c:v>
                </c:pt>
                <c:pt idx="2375">
                  <c:v>-24.7</c:v>
                </c:pt>
                <c:pt idx="2376">
                  <c:v>-23.4</c:v>
                </c:pt>
                <c:pt idx="2377">
                  <c:v>-54.6</c:v>
                </c:pt>
                <c:pt idx="2378">
                  <c:v>-54.6</c:v>
                </c:pt>
                <c:pt idx="2379">
                  <c:v>-52.0</c:v>
                </c:pt>
                <c:pt idx="2380">
                  <c:v>-50.7</c:v>
                </c:pt>
                <c:pt idx="2381">
                  <c:v>-50.7</c:v>
                </c:pt>
                <c:pt idx="2382">
                  <c:v>-49.4</c:v>
                </c:pt>
                <c:pt idx="2383">
                  <c:v>-48.1</c:v>
                </c:pt>
                <c:pt idx="2384">
                  <c:v>-45.5</c:v>
                </c:pt>
                <c:pt idx="2385">
                  <c:v>-44.2</c:v>
                </c:pt>
                <c:pt idx="2386">
                  <c:v>-42.9</c:v>
                </c:pt>
                <c:pt idx="2387">
                  <c:v>-42.9</c:v>
                </c:pt>
                <c:pt idx="2388">
                  <c:v>-40.3</c:v>
                </c:pt>
                <c:pt idx="2389">
                  <c:v>-37.7</c:v>
                </c:pt>
                <c:pt idx="2390">
                  <c:v>-24.7</c:v>
                </c:pt>
                <c:pt idx="2391">
                  <c:v>-24.7</c:v>
                </c:pt>
                <c:pt idx="2392">
                  <c:v>-22.1</c:v>
                </c:pt>
                <c:pt idx="2393">
                  <c:v>-22.1</c:v>
                </c:pt>
                <c:pt idx="2394">
                  <c:v>-22.1</c:v>
                </c:pt>
                <c:pt idx="2395">
                  <c:v>-18.2</c:v>
                </c:pt>
                <c:pt idx="2396">
                  <c:v>-59.8</c:v>
                </c:pt>
                <c:pt idx="2397">
                  <c:v>-55.9</c:v>
                </c:pt>
                <c:pt idx="2398">
                  <c:v>-54.6</c:v>
                </c:pt>
                <c:pt idx="2399">
                  <c:v>-49.4</c:v>
                </c:pt>
                <c:pt idx="2400">
                  <c:v>-49.4</c:v>
                </c:pt>
                <c:pt idx="2401">
                  <c:v>-49.4</c:v>
                </c:pt>
                <c:pt idx="2402">
                  <c:v>-49.4</c:v>
                </c:pt>
                <c:pt idx="2403">
                  <c:v>-48.1</c:v>
                </c:pt>
                <c:pt idx="2404">
                  <c:v>-46.8</c:v>
                </c:pt>
                <c:pt idx="2405">
                  <c:v>-45.5</c:v>
                </c:pt>
                <c:pt idx="2406">
                  <c:v>-45.5</c:v>
                </c:pt>
                <c:pt idx="2407">
                  <c:v>-45.5</c:v>
                </c:pt>
                <c:pt idx="2408">
                  <c:v>-44.2</c:v>
                </c:pt>
                <c:pt idx="2409">
                  <c:v>-39.0</c:v>
                </c:pt>
                <c:pt idx="2410">
                  <c:v>-39.0</c:v>
                </c:pt>
                <c:pt idx="2411">
                  <c:v>-36.4</c:v>
                </c:pt>
                <c:pt idx="2412">
                  <c:v>-29.9</c:v>
                </c:pt>
                <c:pt idx="2413">
                  <c:v>-27.3</c:v>
                </c:pt>
                <c:pt idx="2414">
                  <c:v>-24.7</c:v>
                </c:pt>
                <c:pt idx="2415">
                  <c:v>-24.7</c:v>
                </c:pt>
                <c:pt idx="2416">
                  <c:v>-22.1</c:v>
                </c:pt>
                <c:pt idx="2417">
                  <c:v>-20.8</c:v>
                </c:pt>
                <c:pt idx="2418">
                  <c:v>-20.8</c:v>
                </c:pt>
                <c:pt idx="2419">
                  <c:v>-18.2</c:v>
                </c:pt>
                <c:pt idx="2420">
                  <c:v>-18.2</c:v>
                </c:pt>
                <c:pt idx="2421">
                  <c:v>-18.2</c:v>
                </c:pt>
                <c:pt idx="2422">
                  <c:v>-18.2</c:v>
                </c:pt>
                <c:pt idx="2423">
                  <c:v>-18.2</c:v>
                </c:pt>
                <c:pt idx="2424">
                  <c:v>-18.2</c:v>
                </c:pt>
                <c:pt idx="2425">
                  <c:v>-18.2</c:v>
                </c:pt>
                <c:pt idx="2426">
                  <c:v>-16.9</c:v>
                </c:pt>
                <c:pt idx="2427">
                  <c:v>-16.9</c:v>
                </c:pt>
                <c:pt idx="2428">
                  <c:v>-59.8</c:v>
                </c:pt>
                <c:pt idx="2429">
                  <c:v>-48.1</c:v>
                </c:pt>
                <c:pt idx="2430">
                  <c:v>-46.8</c:v>
                </c:pt>
                <c:pt idx="2431">
                  <c:v>-45.5</c:v>
                </c:pt>
                <c:pt idx="2432">
                  <c:v>-41.6</c:v>
                </c:pt>
                <c:pt idx="2433">
                  <c:v>-37.7</c:v>
                </c:pt>
                <c:pt idx="2434">
                  <c:v>-35.1</c:v>
                </c:pt>
                <c:pt idx="2435">
                  <c:v>-33.8</c:v>
                </c:pt>
                <c:pt idx="2436">
                  <c:v>-33.8</c:v>
                </c:pt>
                <c:pt idx="2437">
                  <c:v>-31.2</c:v>
                </c:pt>
                <c:pt idx="2438">
                  <c:v>-23.4</c:v>
                </c:pt>
                <c:pt idx="2439">
                  <c:v>-20.8</c:v>
                </c:pt>
                <c:pt idx="2440">
                  <c:v>-20.8</c:v>
                </c:pt>
                <c:pt idx="2441">
                  <c:v>-62.40000000000001</c:v>
                </c:pt>
                <c:pt idx="2442">
                  <c:v>-62.40000000000001</c:v>
                </c:pt>
                <c:pt idx="2443">
                  <c:v>-62.40000000000001</c:v>
                </c:pt>
                <c:pt idx="2444">
                  <c:v>-62.40000000000001</c:v>
                </c:pt>
                <c:pt idx="2445">
                  <c:v>-61.1</c:v>
                </c:pt>
                <c:pt idx="2446">
                  <c:v>-61.1</c:v>
                </c:pt>
                <c:pt idx="2447">
                  <c:v>-61.1</c:v>
                </c:pt>
                <c:pt idx="2448">
                  <c:v>-58.5</c:v>
                </c:pt>
                <c:pt idx="2449">
                  <c:v>-58.5</c:v>
                </c:pt>
                <c:pt idx="2450">
                  <c:v>-58.5</c:v>
                </c:pt>
                <c:pt idx="2451">
                  <c:v>-55.9</c:v>
                </c:pt>
                <c:pt idx="2452">
                  <c:v>-53.3</c:v>
                </c:pt>
                <c:pt idx="2453">
                  <c:v>-52.0</c:v>
                </c:pt>
                <c:pt idx="2454">
                  <c:v>-52.0</c:v>
                </c:pt>
                <c:pt idx="2455">
                  <c:v>-52.0</c:v>
                </c:pt>
                <c:pt idx="2456">
                  <c:v>-52.0</c:v>
                </c:pt>
                <c:pt idx="2457">
                  <c:v>-52.0</c:v>
                </c:pt>
                <c:pt idx="2458">
                  <c:v>-52.0</c:v>
                </c:pt>
                <c:pt idx="2459">
                  <c:v>-49.4</c:v>
                </c:pt>
                <c:pt idx="2460">
                  <c:v>-49.4</c:v>
                </c:pt>
                <c:pt idx="2461">
                  <c:v>-49.4</c:v>
                </c:pt>
                <c:pt idx="2462">
                  <c:v>-46.8</c:v>
                </c:pt>
                <c:pt idx="2463">
                  <c:v>-46.8</c:v>
                </c:pt>
                <c:pt idx="2464">
                  <c:v>-45.5</c:v>
                </c:pt>
                <c:pt idx="2465">
                  <c:v>-45.5</c:v>
                </c:pt>
                <c:pt idx="2466">
                  <c:v>-45.5</c:v>
                </c:pt>
                <c:pt idx="2467">
                  <c:v>-37.7</c:v>
                </c:pt>
                <c:pt idx="2468">
                  <c:v>-37.7</c:v>
                </c:pt>
                <c:pt idx="2469">
                  <c:v>-24.7</c:v>
                </c:pt>
                <c:pt idx="2470">
                  <c:v>-24.7</c:v>
                </c:pt>
                <c:pt idx="2471">
                  <c:v>-23.4</c:v>
                </c:pt>
                <c:pt idx="2472">
                  <c:v>-23.4</c:v>
                </c:pt>
                <c:pt idx="2473">
                  <c:v>-20.8</c:v>
                </c:pt>
                <c:pt idx="2474">
                  <c:v>-20.8</c:v>
                </c:pt>
                <c:pt idx="2475">
                  <c:v>-20.8</c:v>
                </c:pt>
                <c:pt idx="2476">
                  <c:v>-19.5</c:v>
                </c:pt>
                <c:pt idx="2477">
                  <c:v>-19.5</c:v>
                </c:pt>
                <c:pt idx="2478">
                  <c:v>-19.5</c:v>
                </c:pt>
                <c:pt idx="2479">
                  <c:v>-19.5</c:v>
                </c:pt>
                <c:pt idx="2480">
                  <c:v>-19.5</c:v>
                </c:pt>
                <c:pt idx="2481">
                  <c:v>-19.5</c:v>
                </c:pt>
                <c:pt idx="2482">
                  <c:v>-19.5</c:v>
                </c:pt>
                <c:pt idx="2483">
                  <c:v>-65.0</c:v>
                </c:pt>
                <c:pt idx="2484">
                  <c:v>-65.0</c:v>
                </c:pt>
                <c:pt idx="2485">
                  <c:v>-61.1</c:v>
                </c:pt>
                <c:pt idx="2486">
                  <c:v>-61.1</c:v>
                </c:pt>
                <c:pt idx="2487">
                  <c:v>-61.1</c:v>
                </c:pt>
                <c:pt idx="2488">
                  <c:v>-53.3</c:v>
                </c:pt>
                <c:pt idx="2489">
                  <c:v>-53.3</c:v>
                </c:pt>
                <c:pt idx="2490">
                  <c:v>-50.7</c:v>
                </c:pt>
                <c:pt idx="2491">
                  <c:v>-50.7</c:v>
                </c:pt>
                <c:pt idx="2492">
                  <c:v>-49.4</c:v>
                </c:pt>
                <c:pt idx="2493">
                  <c:v>-49.4</c:v>
                </c:pt>
                <c:pt idx="2494">
                  <c:v>-44.2</c:v>
                </c:pt>
                <c:pt idx="2495">
                  <c:v>-31.2</c:v>
                </c:pt>
                <c:pt idx="2496">
                  <c:v>-29.9</c:v>
                </c:pt>
                <c:pt idx="2497">
                  <c:v>-28.6</c:v>
                </c:pt>
                <c:pt idx="2498">
                  <c:v>-26.0</c:v>
                </c:pt>
                <c:pt idx="2499">
                  <c:v>-23.4</c:v>
                </c:pt>
                <c:pt idx="2500">
                  <c:v>-22.1</c:v>
                </c:pt>
                <c:pt idx="2501">
                  <c:v>-22.1</c:v>
                </c:pt>
                <c:pt idx="2502">
                  <c:v>-20.8</c:v>
                </c:pt>
                <c:pt idx="2503">
                  <c:v>-15.6</c:v>
                </c:pt>
                <c:pt idx="2504">
                  <c:v>-15.6</c:v>
                </c:pt>
                <c:pt idx="2505">
                  <c:v>-15.6</c:v>
                </c:pt>
                <c:pt idx="2506">
                  <c:v>-62.40000000000001</c:v>
                </c:pt>
                <c:pt idx="2507">
                  <c:v>-62.40000000000001</c:v>
                </c:pt>
                <c:pt idx="2508">
                  <c:v>-62.40000000000001</c:v>
                </c:pt>
                <c:pt idx="2509">
                  <c:v>-57.2</c:v>
                </c:pt>
                <c:pt idx="2510">
                  <c:v>-57.2</c:v>
                </c:pt>
                <c:pt idx="2511">
                  <c:v>-57.2</c:v>
                </c:pt>
                <c:pt idx="2512">
                  <c:v>-54.6</c:v>
                </c:pt>
                <c:pt idx="2513">
                  <c:v>-53.3</c:v>
                </c:pt>
                <c:pt idx="2514">
                  <c:v>-53.3</c:v>
                </c:pt>
                <c:pt idx="2515">
                  <c:v>-50.7</c:v>
                </c:pt>
                <c:pt idx="2516">
                  <c:v>-46.8</c:v>
                </c:pt>
                <c:pt idx="2517">
                  <c:v>-46.8</c:v>
                </c:pt>
                <c:pt idx="2518">
                  <c:v>-44.2</c:v>
                </c:pt>
                <c:pt idx="2519">
                  <c:v>-37.7</c:v>
                </c:pt>
                <c:pt idx="2520">
                  <c:v>-33.8</c:v>
                </c:pt>
                <c:pt idx="2521">
                  <c:v>-31.2</c:v>
                </c:pt>
                <c:pt idx="2522">
                  <c:v>-31.2</c:v>
                </c:pt>
                <c:pt idx="2523">
                  <c:v>-28.6</c:v>
                </c:pt>
                <c:pt idx="2524">
                  <c:v>-28.6</c:v>
                </c:pt>
                <c:pt idx="2525">
                  <c:v>-28.6</c:v>
                </c:pt>
                <c:pt idx="2526">
                  <c:v>-28.6</c:v>
                </c:pt>
                <c:pt idx="2527">
                  <c:v>-20.8</c:v>
                </c:pt>
                <c:pt idx="2528">
                  <c:v>-18.2</c:v>
                </c:pt>
                <c:pt idx="2529">
                  <c:v>-57.2</c:v>
                </c:pt>
                <c:pt idx="2530">
                  <c:v>-53.3</c:v>
                </c:pt>
                <c:pt idx="2531">
                  <c:v>-52.0</c:v>
                </c:pt>
                <c:pt idx="2532">
                  <c:v>-52.0</c:v>
                </c:pt>
                <c:pt idx="2533">
                  <c:v>-52.0</c:v>
                </c:pt>
                <c:pt idx="2534">
                  <c:v>-49.4</c:v>
                </c:pt>
                <c:pt idx="2535">
                  <c:v>-49.4</c:v>
                </c:pt>
                <c:pt idx="2536">
                  <c:v>-49.4</c:v>
                </c:pt>
                <c:pt idx="2537">
                  <c:v>-49.4</c:v>
                </c:pt>
                <c:pt idx="2538">
                  <c:v>-49.4</c:v>
                </c:pt>
                <c:pt idx="2539">
                  <c:v>-49.4</c:v>
                </c:pt>
                <c:pt idx="2540">
                  <c:v>-48.1</c:v>
                </c:pt>
                <c:pt idx="2541">
                  <c:v>-46.8</c:v>
                </c:pt>
                <c:pt idx="2542">
                  <c:v>-45.5</c:v>
                </c:pt>
                <c:pt idx="2543">
                  <c:v>-44.2</c:v>
                </c:pt>
                <c:pt idx="2544">
                  <c:v>-44.2</c:v>
                </c:pt>
                <c:pt idx="2545">
                  <c:v>-44.2</c:v>
                </c:pt>
                <c:pt idx="2546">
                  <c:v>-42.9</c:v>
                </c:pt>
                <c:pt idx="2547">
                  <c:v>-36.4</c:v>
                </c:pt>
                <c:pt idx="2548">
                  <c:v>-31.2</c:v>
                </c:pt>
                <c:pt idx="2549">
                  <c:v>-27.3</c:v>
                </c:pt>
                <c:pt idx="2550">
                  <c:v>-27.3</c:v>
                </c:pt>
                <c:pt idx="2551">
                  <c:v>-24.7</c:v>
                </c:pt>
                <c:pt idx="2552">
                  <c:v>-24.7</c:v>
                </c:pt>
                <c:pt idx="2553">
                  <c:v>-20.8</c:v>
                </c:pt>
                <c:pt idx="2554">
                  <c:v>-18.2</c:v>
                </c:pt>
                <c:pt idx="2555">
                  <c:v>-55.9</c:v>
                </c:pt>
                <c:pt idx="2556">
                  <c:v>-55.9</c:v>
                </c:pt>
                <c:pt idx="2557">
                  <c:v>-54.6</c:v>
                </c:pt>
                <c:pt idx="2558">
                  <c:v>-54.6</c:v>
                </c:pt>
                <c:pt idx="2559">
                  <c:v>-54.6</c:v>
                </c:pt>
                <c:pt idx="2560">
                  <c:v>-50.7</c:v>
                </c:pt>
                <c:pt idx="2561">
                  <c:v>-48.1</c:v>
                </c:pt>
                <c:pt idx="2562">
                  <c:v>-48.1</c:v>
                </c:pt>
                <c:pt idx="2563">
                  <c:v>-48.1</c:v>
                </c:pt>
                <c:pt idx="2564">
                  <c:v>-42.9</c:v>
                </c:pt>
                <c:pt idx="2565">
                  <c:v>-35.1</c:v>
                </c:pt>
                <c:pt idx="2566">
                  <c:v>-31.2</c:v>
                </c:pt>
                <c:pt idx="2567">
                  <c:v>-24.7</c:v>
                </c:pt>
                <c:pt idx="2568">
                  <c:v>-24.7</c:v>
                </c:pt>
                <c:pt idx="2569">
                  <c:v>-24.7</c:v>
                </c:pt>
                <c:pt idx="2570">
                  <c:v>-22.1</c:v>
                </c:pt>
                <c:pt idx="2571">
                  <c:v>-58.5</c:v>
                </c:pt>
                <c:pt idx="2572">
                  <c:v>-58.5</c:v>
                </c:pt>
                <c:pt idx="2573">
                  <c:v>-58.5</c:v>
                </c:pt>
                <c:pt idx="2574">
                  <c:v>-57.2</c:v>
                </c:pt>
                <c:pt idx="2575">
                  <c:v>-57.2</c:v>
                </c:pt>
                <c:pt idx="2576">
                  <c:v>-52.0</c:v>
                </c:pt>
                <c:pt idx="2577">
                  <c:v>-48.1</c:v>
                </c:pt>
                <c:pt idx="2578">
                  <c:v>-46.8</c:v>
                </c:pt>
                <c:pt idx="2579">
                  <c:v>-44.2</c:v>
                </c:pt>
                <c:pt idx="2580">
                  <c:v>-35.1</c:v>
                </c:pt>
                <c:pt idx="2581">
                  <c:v>-35.1</c:v>
                </c:pt>
                <c:pt idx="2582">
                  <c:v>-32.5</c:v>
                </c:pt>
                <c:pt idx="2583">
                  <c:v>-31.2</c:v>
                </c:pt>
                <c:pt idx="2584">
                  <c:v>-29.9</c:v>
                </c:pt>
                <c:pt idx="2585">
                  <c:v>-29.9</c:v>
                </c:pt>
                <c:pt idx="2586">
                  <c:v>-26.0</c:v>
                </c:pt>
                <c:pt idx="2587">
                  <c:v>-26.0</c:v>
                </c:pt>
                <c:pt idx="2588">
                  <c:v>-26.0</c:v>
                </c:pt>
                <c:pt idx="2589">
                  <c:v>-55.9</c:v>
                </c:pt>
                <c:pt idx="2590">
                  <c:v>-55.9</c:v>
                </c:pt>
                <c:pt idx="2591">
                  <c:v>-55.9</c:v>
                </c:pt>
                <c:pt idx="2592">
                  <c:v>-54.6</c:v>
                </c:pt>
                <c:pt idx="2593">
                  <c:v>-54.6</c:v>
                </c:pt>
                <c:pt idx="2594">
                  <c:v>-54.6</c:v>
                </c:pt>
                <c:pt idx="2595">
                  <c:v>-52.0</c:v>
                </c:pt>
                <c:pt idx="2596">
                  <c:v>-50.7</c:v>
                </c:pt>
                <c:pt idx="2597">
                  <c:v>-50.7</c:v>
                </c:pt>
                <c:pt idx="2598">
                  <c:v>-50.7</c:v>
                </c:pt>
                <c:pt idx="2599">
                  <c:v>-48.1</c:v>
                </c:pt>
                <c:pt idx="2600">
                  <c:v>-46.8</c:v>
                </c:pt>
                <c:pt idx="2601">
                  <c:v>-46.8</c:v>
                </c:pt>
                <c:pt idx="2602">
                  <c:v>-46.8</c:v>
                </c:pt>
                <c:pt idx="2603">
                  <c:v>-45.5</c:v>
                </c:pt>
                <c:pt idx="2604">
                  <c:v>-45.5</c:v>
                </c:pt>
                <c:pt idx="2605">
                  <c:v>-44.2</c:v>
                </c:pt>
                <c:pt idx="2606">
                  <c:v>-44.2</c:v>
                </c:pt>
                <c:pt idx="2607">
                  <c:v>-44.2</c:v>
                </c:pt>
                <c:pt idx="2608">
                  <c:v>-44.2</c:v>
                </c:pt>
                <c:pt idx="2609">
                  <c:v>-44.2</c:v>
                </c:pt>
                <c:pt idx="2610">
                  <c:v>-44.2</c:v>
                </c:pt>
                <c:pt idx="2611">
                  <c:v>-44.2</c:v>
                </c:pt>
                <c:pt idx="2612">
                  <c:v>-42.9</c:v>
                </c:pt>
                <c:pt idx="2613">
                  <c:v>-42.9</c:v>
                </c:pt>
                <c:pt idx="2614">
                  <c:v>-42.9</c:v>
                </c:pt>
                <c:pt idx="2615">
                  <c:v>-41.6</c:v>
                </c:pt>
                <c:pt idx="2616">
                  <c:v>-40.3</c:v>
                </c:pt>
                <c:pt idx="2617">
                  <c:v>-37.7</c:v>
                </c:pt>
                <c:pt idx="2618">
                  <c:v>-32.5</c:v>
                </c:pt>
                <c:pt idx="2619">
                  <c:v>-32.5</c:v>
                </c:pt>
                <c:pt idx="2620">
                  <c:v>-32.5</c:v>
                </c:pt>
                <c:pt idx="2621">
                  <c:v>-28.6</c:v>
                </c:pt>
                <c:pt idx="2622">
                  <c:v>-23.4</c:v>
                </c:pt>
                <c:pt idx="2623">
                  <c:v>-22.1</c:v>
                </c:pt>
                <c:pt idx="2624">
                  <c:v>-61.1</c:v>
                </c:pt>
                <c:pt idx="2625">
                  <c:v>-59.8</c:v>
                </c:pt>
                <c:pt idx="2626">
                  <c:v>-57.2</c:v>
                </c:pt>
                <c:pt idx="2627">
                  <c:v>-55.9</c:v>
                </c:pt>
                <c:pt idx="2628">
                  <c:v>-49.4</c:v>
                </c:pt>
                <c:pt idx="2629">
                  <c:v>-48.1</c:v>
                </c:pt>
                <c:pt idx="2630">
                  <c:v>-44.2</c:v>
                </c:pt>
                <c:pt idx="2631">
                  <c:v>-39.0</c:v>
                </c:pt>
                <c:pt idx="2632">
                  <c:v>-36.4</c:v>
                </c:pt>
                <c:pt idx="2633">
                  <c:v>-35.1</c:v>
                </c:pt>
                <c:pt idx="2634">
                  <c:v>-35.1</c:v>
                </c:pt>
                <c:pt idx="2635">
                  <c:v>-32.5</c:v>
                </c:pt>
                <c:pt idx="2636">
                  <c:v>-32.5</c:v>
                </c:pt>
                <c:pt idx="2637">
                  <c:v>-32.5</c:v>
                </c:pt>
                <c:pt idx="2638">
                  <c:v>-32.5</c:v>
                </c:pt>
                <c:pt idx="2639">
                  <c:v>-32.5</c:v>
                </c:pt>
                <c:pt idx="2640">
                  <c:v>-29.9</c:v>
                </c:pt>
                <c:pt idx="2641">
                  <c:v>-22.1</c:v>
                </c:pt>
                <c:pt idx="2642">
                  <c:v>-20.8</c:v>
                </c:pt>
                <c:pt idx="2643">
                  <c:v>-57.2</c:v>
                </c:pt>
                <c:pt idx="2644">
                  <c:v>-55.9</c:v>
                </c:pt>
                <c:pt idx="2645">
                  <c:v>-55.9</c:v>
                </c:pt>
                <c:pt idx="2646">
                  <c:v>-54.6</c:v>
                </c:pt>
                <c:pt idx="2647">
                  <c:v>-54.6</c:v>
                </c:pt>
                <c:pt idx="2648">
                  <c:v>-53.3</c:v>
                </c:pt>
                <c:pt idx="2649">
                  <c:v>-53.3</c:v>
                </c:pt>
                <c:pt idx="2650">
                  <c:v>-53.3</c:v>
                </c:pt>
                <c:pt idx="2651">
                  <c:v>-53.3</c:v>
                </c:pt>
                <c:pt idx="2652">
                  <c:v>-49.4</c:v>
                </c:pt>
                <c:pt idx="2653">
                  <c:v>-49.4</c:v>
                </c:pt>
                <c:pt idx="2654">
                  <c:v>-49.4</c:v>
                </c:pt>
                <c:pt idx="2655">
                  <c:v>-49.4</c:v>
                </c:pt>
                <c:pt idx="2656">
                  <c:v>-46.8</c:v>
                </c:pt>
                <c:pt idx="2657">
                  <c:v>-46.8</c:v>
                </c:pt>
                <c:pt idx="2658">
                  <c:v>-46.8</c:v>
                </c:pt>
                <c:pt idx="2659">
                  <c:v>-45.5</c:v>
                </c:pt>
                <c:pt idx="2660">
                  <c:v>-45.5</c:v>
                </c:pt>
                <c:pt idx="2661">
                  <c:v>-45.5</c:v>
                </c:pt>
                <c:pt idx="2662">
                  <c:v>-45.5</c:v>
                </c:pt>
                <c:pt idx="2663">
                  <c:v>-45.5</c:v>
                </c:pt>
                <c:pt idx="2664">
                  <c:v>-33.8</c:v>
                </c:pt>
                <c:pt idx="2665">
                  <c:v>-33.8</c:v>
                </c:pt>
                <c:pt idx="2666">
                  <c:v>-32.5</c:v>
                </c:pt>
                <c:pt idx="2667">
                  <c:v>-28.6</c:v>
                </c:pt>
                <c:pt idx="2668">
                  <c:v>-28.6</c:v>
                </c:pt>
                <c:pt idx="2669">
                  <c:v>-57.2</c:v>
                </c:pt>
                <c:pt idx="2670">
                  <c:v>-57.2</c:v>
                </c:pt>
                <c:pt idx="2671">
                  <c:v>-57.2</c:v>
                </c:pt>
                <c:pt idx="2672">
                  <c:v>-53.3</c:v>
                </c:pt>
                <c:pt idx="2673">
                  <c:v>-53.3</c:v>
                </c:pt>
                <c:pt idx="2674">
                  <c:v>-53.3</c:v>
                </c:pt>
                <c:pt idx="2675">
                  <c:v>-52.0</c:v>
                </c:pt>
                <c:pt idx="2676">
                  <c:v>-52.0</c:v>
                </c:pt>
                <c:pt idx="2677">
                  <c:v>-49.4</c:v>
                </c:pt>
                <c:pt idx="2678">
                  <c:v>-49.4</c:v>
                </c:pt>
                <c:pt idx="2679">
                  <c:v>-48.1</c:v>
                </c:pt>
                <c:pt idx="2680">
                  <c:v>-41.6</c:v>
                </c:pt>
                <c:pt idx="2681">
                  <c:v>-36.4</c:v>
                </c:pt>
                <c:pt idx="2682">
                  <c:v>-36.4</c:v>
                </c:pt>
                <c:pt idx="2683">
                  <c:v>-36.4</c:v>
                </c:pt>
                <c:pt idx="2684">
                  <c:v>-36.4</c:v>
                </c:pt>
                <c:pt idx="2685">
                  <c:v>-32.5</c:v>
                </c:pt>
                <c:pt idx="2686">
                  <c:v>-29.9</c:v>
                </c:pt>
                <c:pt idx="2687">
                  <c:v>-26.0</c:v>
                </c:pt>
                <c:pt idx="2688">
                  <c:v>-26.0</c:v>
                </c:pt>
                <c:pt idx="2689">
                  <c:v>-26.0</c:v>
                </c:pt>
                <c:pt idx="2690">
                  <c:v>-61.1</c:v>
                </c:pt>
                <c:pt idx="2691">
                  <c:v>-58.5</c:v>
                </c:pt>
                <c:pt idx="2692">
                  <c:v>-58.5</c:v>
                </c:pt>
                <c:pt idx="2693">
                  <c:v>-57.2</c:v>
                </c:pt>
                <c:pt idx="2694">
                  <c:v>-55.9</c:v>
                </c:pt>
                <c:pt idx="2695">
                  <c:v>-52.0</c:v>
                </c:pt>
                <c:pt idx="2696">
                  <c:v>-49.4</c:v>
                </c:pt>
                <c:pt idx="2697">
                  <c:v>-48.1</c:v>
                </c:pt>
                <c:pt idx="2698">
                  <c:v>-44.2</c:v>
                </c:pt>
                <c:pt idx="2699">
                  <c:v>-44.2</c:v>
                </c:pt>
                <c:pt idx="2700">
                  <c:v>-40.3</c:v>
                </c:pt>
                <c:pt idx="2701">
                  <c:v>-28.6</c:v>
                </c:pt>
                <c:pt idx="2702">
                  <c:v>-27.3</c:v>
                </c:pt>
                <c:pt idx="2703">
                  <c:v>-20.8</c:v>
                </c:pt>
                <c:pt idx="2704">
                  <c:v>-20.8</c:v>
                </c:pt>
                <c:pt idx="2705">
                  <c:v>-20.8</c:v>
                </c:pt>
                <c:pt idx="2706">
                  <c:v>-20.8</c:v>
                </c:pt>
                <c:pt idx="2707">
                  <c:v>-20.8</c:v>
                </c:pt>
                <c:pt idx="2708">
                  <c:v>-52.0</c:v>
                </c:pt>
                <c:pt idx="2709">
                  <c:v>-50.7</c:v>
                </c:pt>
                <c:pt idx="2710">
                  <c:v>-48.1</c:v>
                </c:pt>
                <c:pt idx="2711">
                  <c:v>-46.8</c:v>
                </c:pt>
                <c:pt idx="2712">
                  <c:v>-31.2</c:v>
                </c:pt>
                <c:pt idx="2713">
                  <c:v>-29.9</c:v>
                </c:pt>
                <c:pt idx="2714">
                  <c:v>-29.9</c:v>
                </c:pt>
                <c:pt idx="2715">
                  <c:v>-29.9</c:v>
                </c:pt>
                <c:pt idx="2716">
                  <c:v>-26.0</c:v>
                </c:pt>
                <c:pt idx="2717">
                  <c:v>-26.0</c:v>
                </c:pt>
                <c:pt idx="2718">
                  <c:v>-26.0</c:v>
                </c:pt>
                <c:pt idx="2719">
                  <c:v>-26.0</c:v>
                </c:pt>
                <c:pt idx="2720">
                  <c:v>-19.5</c:v>
                </c:pt>
                <c:pt idx="2721">
                  <c:v>-16.9</c:v>
                </c:pt>
                <c:pt idx="2722">
                  <c:v>-16.9</c:v>
                </c:pt>
                <c:pt idx="2723">
                  <c:v>-52.0</c:v>
                </c:pt>
                <c:pt idx="2724">
                  <c:v>-50.7</c:v>
                </c:pt>
                <c:pt idx="2725">
                  <c:v>-36.4</c:v>
                </c:pt>
                <c:pt idx="2726">
                  <c:v>-33.8</c:v>
                </c:pt>
                <c:pt idx="2727">
                  <c:v>-27.3</c:v>
                </c:pt>
                <c:pt idx="2728">
                  <c:v>-27.3</c:v>
                </c:pt>
                <c:pt idx="2729">
                  <c:v>-27.3</c:v>
                </c:pt>
                <c:pt idx="2730">
                  <c:v>-23.4</c:v>
                </c:pt>
                <c:pt idx="2731">
                  <c:v>-23.4</c:v>
                </c:pt>
                <c:pt idx="2732">
                  <c:v>-65.0</c:v>
                </c:pt>
                <c:pt idx="2733">
                  <c:v>-65.0</c:v>
                </c:pt>
                <c:pt idx="2734">
                  <c:v>-53.3</c:v>
                </c:pt>
                <c:pt idx="2735">
                  <c:v>-52.0</c:v>
                </c:pt>
                <c:pt idx="2736">
                  <c:v>-52.0</c:v>
                </c:pt>
                <c:pt idx="2737">
                  <c:v>-50.7</c:v>
                </c:pt>
                <c:pt idx="2738">
                  <c:v>-42.9</c:v>
                </c:pt>
                <c:pt idx="2739">
                  <c:v>-42.9</c:v>
                </c:pt>
                <c:pt idx="2740">
                  <c:v>-29.9</c:v>
                </c:pt>
                <c:pt idx="2741">
                  <c:v>-29.9</c:v>
                </c:pt>
                <c:pt idx="2742">
                  <c:v>-29.9</c:v>
                </c:pt>
                <c:pt idx="2743">
                  <c:v>-27.3</c:v>
                </c:pt>
                <c:pt idx="2744">
                  <c:v>-27.3</c:v>
                </c:pt>
                <c:pt idx="2745">
                  <c:v>-20.8</c:v>
                </c:pt>
                <c:pt idx="2746">
                  <c:v>-54.6</c:v>
                </c:pt>
                <c:pt idx="2747">
                  <c:v>-44.2</c:v>
                </c:pt>
                <c:pt idx="2748">
                  <c:v>-32.5</c:v>
                </c:pt>
                <c:pt idx="2749">
                  <c:v>-31.2</c:v>
                </c:pt>
                <c:pt idx="2750">
                  <c:v>-27.3</c:v>
                </c:pt>
                <c:pt idx="2751">
                  <c:v>-23.4</c:v>
                </c:pt>
                <c:pt idx="2752">
                  <c:v>-52.0</c:v>
                </c:pt>
                <c:pt idx="2753">
                  <c:v>-52.0</c:v>
                </c:pt>
                <c:pt idx="2754">
                  <c:v>-50.7</c:v>
                </c:pt>
                <c:pt idx="2755">
                  <c:v>-50.7</c:v>
                </c:pt>
                <c:pt idx="2756">
                  <c:v>-46.8</c:v>
                </c:pt>
                <c:pt idx="2757">
                  <c:v>-31.2</c:v>
                </c:pt>
                <c:pt idx="2758">
                  <c:v>-31.2</c:v>
                </c:pt>
                <c:pt idx="2759">
                  <c:v>-27.3</c:v>
                </c:pt>
                <c:pt idx="2760">
                  <c:v>-27.3</c:v>
                </c:pt>
                <c:pt idx="2761">
                  <c:v>-27.3</c:v>
                </c:pt>
                <c:pt idx="2762">
                  <c:v>-27.3</c:v>
                </c:pt>
                <c:pt idx="2763">
                  <c:v>-27.3</c:v>
                </c:pt>
                <c:pt idx="2764">
                  <c:v>-27.3</c:v>
                </c:pt>
                <c:pt idx="2765">
                  <c:v>-20.8</c:v>
                </c:pt>
                <c:pt idx="2766">
                  <c:v>-18.2</c:v>
                </c:pt>
                <c:pt idx="2767">
                  <c:v>-53.3</c:v>
                </c:pt>
                <c:pt idx="2768">
                  <c:v>-52.0</c:v>
                </c:pt>
                <c:pt idx="2769">
                  <c:v>-52.0</c:v>
                </c:pt>
                <c:pt idx="2770">
                  <c:v>-52.0</c:v>
                </c:pt>
                <c:pt idx="2771">
                  <c:v>-46.8</c:v>
                </c:pt>
                <c:pt idx="2772">
                  <c:v>-29.9</c:v>
                </c:pt>
                <c:pt idx="2773">
                  <c:v>-55.9</c:v>
                </c:pt>
                <c:pt idx="2774">
                  <c:v>-55.9</c:v>
                </c:pt>
                <c:pt idx="2775">
                  <c:v>-54.6</c:v>
                </c:pt>
                <c:pt idx="2776">
                  <c:v>-54.6</c:v>
                </c:pt>
                <c:pt idx="2777">
                  <c:v>-53.3</c:v>
                </c:pt>
                <c:pt idx="2778">
                  <c:v>-52.0</c:v>
                </c:pt>
                <c:pt idx="2779">
                  <c:v>-54.6</c:v>
                </c:pt>
                <c:pt idx="2780">
                  <c:v>-20.8</c:v>
                </c:pt>
                <c:pt idx="2781">
                  <c:v>-14.3</c:v>
                </c:pt>
                <c:pt idx="2782">
                  <c:v>-65.0</c:v>
                </c:pt>
                <c:pt idx="2783">
                  <c:v>-65.0</c:v>
                </c:pt>
                <c:pt idx="2784">
                  <c:v>-61.1</c:v>
                </c:pt>
                <c:pt idx="2785">
                  <c:v>-57.2</c:v>
                </c:pt>
                <c:pt idx="2786">
                  <c:v>-55.9</c:v>
                </c:pt>
                <c:pt idx="2787">
                  <c:v>-55.9</c:v>
                </c:pt>
                <c:pt idx="2788">
                  <c:v>-53.3</c:v>
                </c:pt>
                <c:pt idx="2789">
                  <c:v>-42.9</c:v>
                </c:pt>
                <c:pt idx="2790">
                  <c:v>-33.8</c:v>
                </c:pt>
                <c:pt idx="2791">
                  <c:v>-26.0</c:v>
                </c:pt>
                <c:pt idx="2792">
                  <c:v>-36.4</c:v>
                </c:pt>
                <c:pt idx="2793">
                  <c:v>-42.9</c:v>
                </c:pt>
                <c:pt idx="2794">
                  <c:v>-32.5</c:v>
                </c:pt>
                <c:pt idx="2795">
                  <c:v>-31.2</c:v>
                </c:pt>
                <c:pt idx="2796">
                  <c:v>-31.2</c:v>
                </c:pt>
                <c:pt idx="2797">
                  <c:v>-20.8</c:v>
                </c:pt>
                <c:pt idx="2798">
                  <c:v>-57.2</c:v>
                </c:pt>
                <c:pt idx="2799">
                  <c:v>-36.4</c:v>
                </c:pt>
              </c:numCache>
            </c:numRef>
          </c:xVal>
          <c:yVal>
            <c:numRef>
              <c:f>PriorPoints!$E$2:$E$3000</c:f>
              <c:numCache>
                <c:formatCode>General</c:formatCode>
                <c:ptCount val="2999"/>
                <c:pt idx="0">
                  <c:v>22.1</c:v>
                </c:pt>
                <c:pt idx="1">
                  <c:v>22.1</c:v>
                </c:pt>
                <c:pt idx="2">
                  <c:v>22.1</c:v>
                </c:pt>
                <c:pt idx="3">
                  <c:v>14.3</c:v>
                </c:pt>
                <c:pt idx="4">
                  <c:v>23.4</c:v>
                </c:pt>
                <c:pt idx="5">
                  <c:v>31.2</c:v>
                </c:pt>
                <c:pt idx="6">
                  <c:v>39.0</c:v>
                </c:pt>
                <c:pt idx="7">
                  <c:v>35.1</c:v>
                </c:pt>
                <c:pt idx="8">
                  <c:v>23.4</c:v>
                </c:pt>
                <c:pt idx="9">
                  <c:v>13.0</c:v>
                </c:pt>
                <c:pt idx="10">
                  <c:v>11.7</c:v>
                </c:pt>
                <c:pt idx="11">
                  <c:v>15.6</c:v>
                </c:pt>
                <c:pt idx="12">
                  <c:v>2.6</c:v>
                </c:pt>
                <c:pt idx="13">
                  <c:v>10.4</c:v>
                </c:pt>
                <c:pt idx="14">
                  <c:v>11.7</c:v>
                </c:pt>
                <c:pt idx="15">
                  <c:v>10.4</c:v>
                </c:pt>
                <c:pt idx="16">
                  <c:v>11.7</c:v>
                </c:pt>
                <c:pt idx="17">
                  <c:v>-2.34</c:v>
                </c:pt>
                <c:pt idx="18">
                  <c:v>1.3</c:v>
                </c:pt>
                <c:pt idx="19">
                  <c:v>1.3</c:v>
                </c:pt>
                <c:pt idx="20">
                  <c:v>9.1</c:v>
                </c:pt>
                <c:pt idx="21">
                  <c:v>11.7</c:v>
                </c:pt>
                <c:pt idx="22">
                  <c:v>19.5</c:v>
                </c:pt>
                <c:pt idx="23">
                  <c:v>40.3</c:v>
                </c:pt>
                <c:pt idx="24">
                  <c:v>37.7</c:v>
                </c:pt>
                <c:pt idx="25">
                  <c:v>45.5</c:v>
                </c:pt>
                <c:pt idx="26">
                  <c:v>45.5</c:v>
                </c:pt>
                <c:pt idx="27">
                  <c:v>37.7</c:v>
                </c:pt>
                <c:pt idx="28">
                  <c:v>29.9</c:v>
                </c:pt>
                <c:pt idx="29">
                  <c:v>24.7</c:v>
                </c:pt>
                <c:pt idx="30">
                  <c:v>14.3</c:v>
                </c:pt>
                <c:pt idx="31">
                  <c:v>14.3</c:v>
                </c:pt>
                <c:pt idx="32">
                  <c:v>2.6</c:v>
                </c:pt>
                <c:pt idx="33">
                  <c:v>-4.68</c:v>
                </c:pt>
                <c:pt idx="34">
                  <c:v>-7.02</c:v>
                </c:pt>
                <c:pt idx="35">
                  <c:v>14.3</c:v>
                </c:pt>
                <c:pt idx="36">
                  <c:v>16.9</c:v>
                </c:pt>
                <c:pt idx="37">
                  <c:v>26.0</c:v>
                </c:pt>
                <c:pt idx="38">
                  <c:v>35.1</c:v>
                </c:pt>
                <c:pt idx="39">
                  <c:v>44.2</c:v>
                </c:pt>
                <c:pt idx="40">
                  <c:v>48.1</c:v>
                </c:pt>
                <c:pt idx="41">
                  <c:v>52.0</c:v>
                </c:pt>
                <c:pt idx="42">
                  <c:v>48.1</c:v>
                </c:pt>
                <c:pt idx="43">
                  <c:v>44.2</c:v>
                </c:pt>
                <c:pt idx="44">
                  <c:v>40.3</c:v>
                </c:pt>
                <c:pt idx="45">
                  <c:v>36.4</c:v>
                </c:pt>
                <c:pt idx="46">
                  <c:v>32.5</c:v>
                </c:pt>
                <c:pt idx="47">
                  <c:v>36.4</c:v>
                </c:pt>
                <c:pt idx="48">
                  <c:v>37.7</c:v>
                </c:pt>
                <c:pt idx="49">
                  <c:v>44.2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57.2</c:v>
                </c:pt>
                <c:pt idx="54">
                  <c:v>45.5</c:v>
                </c:pt>
                <c:pt idx="55">
                  <c:v>46.8</c:v>
                </c:pt>
                <c:pt idx="56">
                  <c:v>36.4</c:v>
                </c:pt>
                <c:pt idx="57">
                  <c:v>28.6</c:v>
                </c:pt>
                <c:pt idx="58">
                  <c:v>19.5</c:v>
                </c:pt>
                <c:pt idx="59">
                  <c:v>19.5</c:v>
                </c:pt>
                <c:pt idx="60">
                  <c:v>37.7</c:v>
                </c:pt>
                <c:pt idx="61">
                  <c:v>37.7</c:v>
                </c:pt>
                <c:pt idx="62">
                  <c:v>37.7</c:v>
                </c:pt>
                <c:pt idx="63">
                  <c:v>44.2</c:v>
                </c:pt>
                <c:pt idx="64">
                  <c:v>36.4</c:v>
                </c:pt>
                <c:pt idx="65">
                  <c:v>36.4</c:v>
                </c:pt>
                <c:pt idx="66">
                  <c:v>41.6</c:v>
                </c:pt>
                <c:pt idx="67">
                  <c:v>41.6</c:v>
                </c:pt>
                <c:pt idx="68">
                  <c:v>49.4</c:v>
                </c:pt>
                <c:pt idx="69">
                  <c:v>44.2</c:v>
                </c:pt>
                <c:pt idx="70">
                  <c:v>52.0</c:v>
                </c:pt>
                <c:pt idx="71">
                  <c:v>28.6</c:v>
                </c:pt>
                <c:pt idx="72">
                  <c:v>16.9</c:v>
                </c:pt>
                <c:pt idx="73">
                  <c:v>15.6</c:v>
                </c:pt>
                <c:pt idx="74">
                  <c:v>6.5</c:v>
                </c:pt>
                <c:pt idx="75">
                  <c:v>2.6</c:v>
                </c:pt>
                <c:pt idx="76">
                  <c:v>-4.68</c:v>
                </c:pt>
                <c:pt idx="77">
                  <c:v>-7.02</c:v>
                </c:pt>
                <c:pt idx="78">
                  <c:v>0.0</c:v>
                </c:pt>
                <c:pt idx="79">
                  <c:v>7.800000000000001</c:v>
                </c:pt>
                <c:pt idx="80">
                  <c:v>11.7</c:v>
                </c:pt>
                <c:pt idx="81">
                  <c:v>15.6</c:v>
                </c:pt>
                <c:pt idx="82">
                  <c:v>23.4</c:v>
                </c:pt>
                <c:pt idx="83">
                  <c:v>19.5</c:v>
                </c:pt>
                <c:pt idx="84">
                  <c:v>19.5</c:v>
                </c:pt>
                <c:pt idx="85">
                  <c:v>26.0</c:v>
                </c:pt>
                <c:pt idx="86">
                  <c:v>33.8</c:v>
                </c:pt>
                <c:pt idx="87">
                  <c:v>40.3</c:v>
                </c:pt>
                <c:pt idx="88">
                  <c:v>45.5</c:v>
                </c:pt>
                <c:pt idx="89">
                  <c:v>48.1</c:v>
                </c:pt>
                <c:pt idx="90">
                  <c:v>46.8</c:v>
                </c:pt>
                <c:pt idx="91">
                  <c:v>45.5</c:v>
                </c:pt>
                <c:pt idx="92">
                  <c:v>49.4</c:v>
                </c:pt>
                <c:pt idx="93">
                  <c:v>46.8</c:v>
                </c:pt>
                <c:pt idx="94">
                  <c:v>41.6</c:v>
                </c:pt>
                <c:pt idx="95">
                  <c:v>44.2</c:v>
                </c:pt>
                <c:pt idx="96">
                  <c:v>32.5</c:v>
                </c:pt>
                <c:pt idx="97">
                  <c:v>15.6</c:v>
                </c:pt>
                <c:pt idx="98">
                  <c:v>14.3</c:v>
                </c:pt>
                <c:pt idx="99">
                  <c:v>19.5</c:v>
                </c:pt>
                <c:pt idx="100">
                  <c:v>27.3</c:v>
                </c:pt>
                <c:pt idx="101">
                  <c:v>35.1</c:v>
                </c:pt>
                <c:pt idx="102">
                  <c:v>41.6</c:v>
                </c:pt>
                <c:pt idx="103">
                  <c:v>45.5</c:v>
                </c:pt>
                <c:pt idx="104">
                  <c:v>48.1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48.1</c:v>
                </c:pt>
                <c:pt idx="109">
                  <c:v>41.6</c:v>
                </c:pt>
                <c:pt idx="110">
                  <c:v>33.8</c:v>
                </c:pt>
                <c:pt idx="111">
                  <c:v>40.3</c:v>
                </c:pt>
                <c:pt idx="112">
                  <c:v>37.7</c:v>
                </c:pt>
                <c:pt idx="113">
                  <c:v>31.2</c:v>
                </c:pt>
                <c:pt idx="114">
                  <c:v>23.4</c:v>
                </c:pt>
                <c:pt idx="115">
                  <c:v>15.6</c:v>
                </c:pt>
                <c:pt idx="116">
                  <c:v>15.6</c:v>
                </c:pt>
                <c:pt idx="117">
                  <c:v>9.1</c:v>
                </c:pt>
                <c:pt idx="118">
                  <c:v>-14.04</c:v>
                </c:pt>
                <c:pt idx="119">
                  <c:v>0.0</c:v>
                </c:pt>
                <c:pt idx="120">
                  <c:v>-11.7</c:v>
                </c:pt>
                <c:pt idx="121">
                  <c:v>-11.7</c:v>
                </c:pt>
                <c:pt idx="122">
                  <c:v>-11.7</c:v>
                </c:pt>
                <c:pt idx="123">
                  <c:v>6.5</c:v>
                </c:pt>
                <c:pt idx="124">
                  <c:v>6.5</c:v>
                </c:pt>
                <c:pt idx="125">
                  <c:v>19.5</c:v>
                </c:pt>
                <c:pt idx="126">
                  <c:v>36.4</c:v>
                </c:pt>
                <c:pt idx="127">
                  <c:v>32.5</c:v>
                </c:pt>
                <c:pt idx="128">
                  <c:v>35.1</c:v>
                </c:pt>
                <c:pt idx="129">
                  <c:v>35.1</c:v>
                </c:pt>
                <c:pt idx="130">
                  <c:v>32.5</c:v>
                </c:pt>
                <c:pt idx="131">
                  <c:v>31.2</c:v>
                </c:pt>
                <c:pt idx="132">
                  <c:v>23.4</c:v>
                </c:pt>
                <c:pt idx="133">
                  <c:v>16.9</c:v>
                </c:pt>
                <c:pt idx="134">
                  <c:v>11.7</c:v>
                </c:pt>
                <c:pt idx="135">
                  <c:v>9.1</c:v>
                </c:pt>
                <c:pt idx="136">
                  <c:v>1.3</c:v>
                </c:pt>
                <c:pt idx="137">
                  <c:v>3.9</c:v>
                </c:pt>
                <c:pt idx="138">
                  <c:v>19.5</c:v>
                </c:pt>
                <c:pt idx="139">
                  <c:v>29.9</c:v>
                </c:pt>
                <c:pt idx="140">
                  <c:v>37.7</c:v>
                </c:pt>
                <c:pt idx="141">
                  <c:v>41.6</c:v>
                </c:pt>
                <c:pt idx="142">
                  <c:v>46.8</c:v>
                </c:pt>
                <c:pt idx="143">
                  <c:v>46.8</c:v>
                </c:pt>
                <c:pt idx="144">
                  <c:v>46.8</c:v>
                </c:pt>
                <c:pt idx="145">
                  <c:v>45.5</c:v>
                </c:pt>
                <c:pt idx="146">
                  <c:v>37.7</c:v>
                </c:pt>
                <c:pt idx="147">
                  <c:v>39.0</c:v>
                </c:pt>
                <c:pt idx="148">
                  <c:v>16.9</c:v>
                </c:pt>
                <c:pt idx="149">
                  <c:v>26.0</c:v>
                </c:pt>
                <c:pt idx="150">
                  <c:v>18.2</c:v>
                </c:pt>
                <c:pt idx="151">
                  <c:v>33.8</c:v>
                </c:pt>
                <c:pt idx="152">
                  <c:v>31.2</c:v>
                </c:pt>
                <c:pt idx="153">
                  <c:v>27.3</c:v>
                </c:pt>
                <c:pt idx="154">
                  <c:v>26.0</c:v>
                </c:pt>
                <c:pt idx="155">
                  <c:v>11.7</c:v>
                </c:pt>
                <c:pt idx="156">
                  <c:v>3.9</c:v>
                </c:pt>
                <c:pt idx="157">
                  <c:v>3.9</c:v>
                </c:pt>
                <c:pt idx="158">
                  <c:v>0.0</c:v>
                </c:pt>
                <c:pt idx="159">
                  <c:v>0.0</c:v>
                </c:pt>
                <c:pt idx="160">
                  <c:v>-11.7</c:v>
                </c:pt>
                <c:pt idx="161">
                  <c:v>-28.08</c:v>
                </c:pt>
                <c:pt idx="162">
                  <c:v>-28.08</c:v>
                </c:pt>
                <c:pt idx="163">
                  <c:v>-39.78</c:v>
                </c:pt>
                <c:pt idx="164">
                  <c:v>-28.08</c:v>
                </c:pt>
                <c:pt idx="165">
                  <c:v>-39.78</c:v>
                </c:pt>
                <c:pt idx="166">
                  <c:v>-46.8</c:v>
                </c:pt>
                <c:pt idx="167">
                  <c:v>-16.38</c:v>
                </c:pt>
                <c:pt idx="168">
                  <c:v>-25.74</c:v>
                </c:pt>
                <c:pt idx="169">
                  <c:v>-25.74</c:v>
                </c:pt>
                <c:pt idx="170">
                  <c:v>-39.78</c:v>
                </c:pt>
                <c:pt idx="171">
                  <c:v>-39.78</c:v>
                </c:pt>
                <c:pt idx="172">
                  <c:v>-23.4</c:v>
                </c:pt>
                <c:pt idx="173">
                  <c:v>-30.42000000000001</c:v>
                </c:pt>
                <c:pt idx="174">
                  <c:v>-37.44</c:v>
                </c:pt>
                <c:pt idx="175">
                  <c:v>-42.12</c:v>
                </c:pt>
                <c:pt idx="176">
                  <c:v>-42.12</c:v>
                </c:pt>
                <c:pt idx="177">
                  <c:v>11.7</c:v>
                </c:pt>
                <c:pt idx="178">
                  <c:v>13.0</c:v>
                </c:pt>
                <c:pt idx="179">
                  <c:v>40.3</c:v>
                </c:pt>
                <c:pt idx="180">
                  <c:v>52.0</c:v>
                </c:pt>
                <c:pt idx="181">
                  <c:v>46.8</c:v>
                </c:pt>
                <c:pt idx="182">
                  <c:v>48.1</c:v>
                </c:pt>
                <c:pt idx="183">
                  <c:v>49.4</c:v>
                </c:pt>
                <c:pt idx="184">
                  <c:v>44.2</c:v>
                </c:pt>
                <c:pt idx="185">
                  <c:v>49.4</c:v>
                </c:pt>
                <c:pt idx="186">
                  <c:v>42.9</c:v>
                </c:pt>
                <c:pt idx="187">
                  <c:v>46.8</c:v>
                </c:pt>
                <c:pt idx="188">
                  <c:v>46.8</c:v>
                </c:pt>
                <c:pt idx="189">
                  <c:v>36.4</c:v>
                </c:pt>
                <c:pt idx="190">
                  <c:v>41.6</c:v>
                </c:pt>
                <c:pt idx="191">
                  <c:v>29.9</c:v>
                </c:pt>
                <c:pt idx="192">
                  <c:v>26.0</c:v>
                </c:pt>
                <c:pt idx="193">
                  <c:v>11.7</c:v>
                </c:pt>
                <c:pt idx="194">
                  <c:v>9.1</c:v>
                </c:pt>
                <c:pt idx="195">
                  <c:v>23.4</c:v>
                </c:pt>
                <c:pt idx="196">
                  <c:v>24.7</c:v>
                </c:pt>
                <c:pt idx="197">
                  <c:v>28.6</c:v>
                </c:pt>
                <c:pt idx="198">
                  <c:v>16.9</c:v>
                </c:pt>
                <c:pt idx="199">
                  <c:v>16.9</c:v>
                </c:pt>
                <c:pt idx="200">
                  <c:v>14.3</c:v>
                </c:pt>
                <c:pt idx="201">
                  <c:v>7.800000000000001</c:v>
                </c:pt>
                <c:pt idx="202">
                  <c:v>0.0</c:v>
                </c:pt>
                <c:pt idx="203">
                  <c:v>5.2</c:v>
                </c:pt>
                <c:pt idx="204">
                  <c:v>-9.36</c:v>
                </c:pt>
                <c:pt idx="205">
                  <c:v>-21.06</c:v>
                </c:pt>
                <c:pt idx="206">
                  <c:v>-21.06</c:v>
                </c:pt>
                <c:pt idx="207">
                  <c:v>-28.08</c:v>
                </c:pt>
                <c:pt idx="208">
                  <c:v>2.6</c:v>
                </c:pt>
                <c:pt idx="209">
                  <c:v>5.2</c:v>
                </c:pt>
                <c:pt idx="210">
                  <c:v>16.9</c:v>
                </c:pt>
                <c:pt idx="211">
                  <c:v>28.6</c:v>
                </c:pt>
                <c:pt idx="212">
                  <c:v>29.9</c:v>
                </c:pt>
                <c:pt idx="213">
                  <c:v>33.8</c:v>
                </c:pt>
                <c:pt idx="214">
                  <c:v>36.4</c:v>
                </c:pt>
                <c:pt idx="215">
                  <c:v>37.7</c:v>
                </c:pt>
                <c:pt idx="216">
                  <c:v>28.6</c:v>
                </c:pt>
                <c:pt idx="217">
                  <c:v>35.1</c:v>
                </c:pt>
                <c:pt idx="218">
                  <c:v>28.6</c:v>
                </c:pt>
                <c:pt idx="219">
                  <c:v>24.7</c:v>
                </c:pt>
                <c:pt idx="220">
                  <c:v>11.7</c:v>
                </c:pt>
                <c:pt idx="221">
                  <c:v>0.0</c:v>
                </c:pt>
                <c:pt idx="222">
                  <c:v>6.5</c:v>
                </c:pt>
                <c:pt idx="223">
                  <c:v>13.0</c:v>
                </c:pt>
                <c:pt idx="224">
                  <c:v>9.1</c:v>
                </c:pt>
                <c:pt idx="225">
                  <c:v>9.1</c:v>
                </c:pt>
                <c:pt idx="226">
                  <c:v>10.4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-9.36</c:v>
                </c:pt>
                <c:pt idx="231">
                  <c:v>-9.36</c:v>
                </c:pt>
                <c:pt idx="232">
                  <c:v>-9.36</c:v>
                </c:pt>
                <c:pt idx="233">
                  <c:v>-7.02</c:v>
                </c:pt>
                <c:pt idx="234">
                  <c:v>-7.02</c:v>
                </c:pt>
                <c:pt idx="235">
                  <c:v>-7.02</c:v>
                </c:pt>
                <c:pt idx="236">
                  <c:v>-9.36</c:v>
                </c:pt>
                <c:pt idx="237">
                  <c:v>7.800000000000001</c:v>
                </c:pt>
                <c:pt idx="238">
                  <c:v>9.1</c:v>
                </c:pt>
                <c:pt idx="239">
                  <c:v>22.1</c:v>
                </c:pt>
                <c:pt idx="240">
                  <c:v>27.3</c:v>
                </c:pt>
                <c:pt idx="241">
                  <c:v>22.1</c:v>
                </c:pt>
                <c:pt idx="242">
                  <c:v>15.6</c:v>
                </c:pt>
                <c:pt idx="243">
                  <c:v>5.2</c:v>
                </c:pt>
                <c:pt idx="244">
                  <c:v>-4.68</c:v>
                </c:pt>
                <c:pt idx="245">
                  <c:v>-4.68</c:v>
                </c:pt>
                <c:pt idx="246">
                  <c:v>-9.36</c:v>
                </c:pt>
                <c:pt idx="247">
                  <c:v>-9.36</c:v>
                </c:pt>
                <c:pt idx="248">
                  <c:v>-9.36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2.6</c:v>
                </c:pt>
                <c:pt idx="253">
                  <c:v>0.0</c:v>
                </c:pt>
                <c:pt idx="254">
                  <c:v>6.5</c:v>
                </c:pt>
                <c:pt idx="255">
                  <c:v>1.3</c:v>
                </c:pt>
                <c:pt idx="256">
                  <c:v>0.0</c:v>
                </c:pt>
                <c:pt idx="257">
                  <c:v>-2.34</c:v>
                </c:pt>
                <c:pt idx="258">
                  <c:v>11.7</c:v>
                </c:pt>
                <c:pt idx="259">
                  <c:v>27.3</c:v>
                </c:pt>
                <c:pt idx="260">
                  <c:v>26.0</c:v>
                </c:pt>
                <c:pt idx="261">
                  <c:v>35.1</c:v>
                </c:pt>
                <c:pt idx="262">
                  <c:v>41.6</c:v>
                </c:pt>
                <c:pt idx="263">
                  <c:v>44.2</c:v>
                </c:pt>
                <c:pt idx="264">
                  <c:v>44.2</c:v>
                </c:pt>
                <c:pt idx="265">
                  <c:v>39.0</c:v>
                </c:pt>
                <c:pt idx="266">
                  <c:v>39.0</c:v>
                </c:pt>
                <c:pt idx="267">
                  <c:v>31.2</c:v>
                </c:pt>
                <c:pt idx="268">
                  <c:v>29.9</c:v>
                </c:pt>
                <c:pt idx="269">
                  <c:v>18.2</c:v>
                </c:pt>
                <c:pt idx="270">
                  <c:v>15.6</c:v>
                </c:pt>
                <c:pt idx="271">
                  <c:v>11.7</c:v>
                </c:pt>
                <c:pt idx="272">
                  <c:v>9.1</c:v>
                </c:pt>
                <c:pt idx="273">
                  <c:v>9.1</c:v>
                </c:pt>
                <c:pt idx="274">
                  <c:v>19.5</c:v>
                </c:pt>
                <c:pt idx="275">
                  <c:v>35.1</c:v>
                </c:pt>
                <c:pt idx="276">
                  <c:v>48.1</c:v>
                </c:pt>
                <c:pt idx="277">
                  <c:v>50.7</c:v>
                </c:pt>
                <c:pt idx="278">
                  <c:v>48.1</c:v>
                </c:pt>
                <c:pt idx="279">
                  <c:v>48.1</c:v>
                </c:pt>
                <c:pt idx="280">
                  <c:v>42.9</c:v>
                </c:pt>
                <c:pt idx="281">
                  <c:v>42.9</c:v>
                </c:pt>
                <c:pt idx="282">
                  <c:v>35.1</c:v>
                </c:pt>
                <c:pt idx="283">
                  <c:v>24.7</c:v>
                </c:pt>
                <c:pt idx="284">
                  <c:v>16.9</c:v>
                </c:pt>
                <c:pt idx="285">
                  <c:v>6.5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1.3</c:v>
                </c:pt>
                <c:pt idx="290">
                  <c:v>-18.72</c:v>
                </c:pt>
                <c:pt idx="291">
                  <c:v>-18.72</c:v>
                </c:pt>
                <c:pt idx="292">
                  <c:v>-18.72</c:v>
                </c:pt>
                <c:pt idx="293">
                  <c:v>-18.72</c:v>
                </c:pt>
                <c:pt idx="294">
                  <c:v>-32.76</c:v>
                </c:pt>
                <c:pt idx="295">
                  <c:v>-42.12</c:v>
                </c:pt>
                <c:pt idx="296">
                  <c:v>-16.38</c:v>
                </c:pt>
                <c:pt idx="297">
                  <c:v>13.0</c:v>
                </c:pt>
                <c:pt idx="298">
                  <c:v>16.9</c:v>
                </c:pt>
                <c:pt idx="299">
                  <c:v>24.7</c:v>
                </c:pt>
                <c:pt idx="300">
                  <c:v>33.8</c:v>
                </c:pt>
                <c:pt idx="301">
                  <c:v>40.3</c:v>
                </c:pt>
                <c:pt idx="302">
                  <c:v>42.9</c:v>
                </c:pt>
                <c:pt idx="303">
                  <c:v>46.8</c:v>
                </c:pt>
                <c:pt idx="304">
                  <c:v>46.8</c:v>
                </c:pt>
                <c:pt idx="305">
                  <c:v>50.7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46.8</c:v>
                </c:pt>
                <c:pt idx="313">
                  <c:v>49.4</c:v>
                </c:pt>
                <c:pt idx="314">
                  <c:v>49.4</c:v>
                </c:pt>
                <c:pt idx="315">
                  <c:v>39.0</c:v>
                </c:pt>
                <c:pt idx="316">
                  <c:v>32.5</c:v>
                </c:pt>
                <c:pt idx="317">
                  <c:v>32.5</c:v>
                </c:pt>
                <c:pt idx="318">
                  <c:v>27.3</c:v>
                </c:pt>
                <c:pt idx="319">
                  <c:v>36.4</c:v>
                </c:pt>
                <c:pt idx="320">
                  <c:v>49.4</c:v>
                </c:pt>
                <c:pt idx="321">
                  <c:v>50.7</c:v>
                </c:pt>
                <c:pt idx="322">
                  <c:v>40.3</c:v>
                </c:pt>
                <c:pt idx="323">
                  <c:v>45.5</c:v>
                </c:pt>
                <c:pt idx="324">
                  <c:v>40.3</c:v>
                </c:pt>
                <c:pt idx="325">
                  <c:v>28.6</c:v>
                </c:pt>
                <c:pt idx="326">
                  <c:v>18.2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32.5</c:v>
                </c:pt>
                <c:pt idx="331">
                  <c:v>42.9</c:v>
                </c:pt>
                <c:pt idx="332">
                  <c:v>44.2</c:v>
                </c:pt>
                <c:pt idx="333">
                  <c:v>52.0</c:v>
                </c:pt>
                <c:pt idx="334">
                  <c:v>55.9</c:v>
                </c:pt>
                <c:pt idx="335">
                  <c:v>53.3</c:v>
                </c:pt>
                <c:pt idx="336">
                  <c:v>46.8</c:v>
                </c:pt>
                <c:pt idx="337">
                  <c:v>45.5</c:v>
                </c:pt>
                <c:pt idx="338">
                  <c:v>35.1</c:v>
                </c:pt>
                <c:pt idx="339">
                  <c:v>28.6</c:v>
                </c:pt>
                <c:pt idx="340">
                  <c:v>18.2</c:v>
                </c:pt>
                <c:pt idx="341">
                  <c:v>11.7</c:v>
                </c:pt>
                <c:pt idx="342">
                  <c:v>2.6</c:v>
                </c:pt>
                <c:pt idx="343">
                  <c:v>-2.34</c:v>
                </c:pt>
                <c:pt idx="344">
                  <c:v>-2.34</c:v>
                </c:pt>
                <c:pt idx="345">
                  <c:v>-2.34</c:v>
                </c:pt>
                <c:pt idx="346">
                  <c:v>2.6</c:v>
                </c:pt>
                <c:pt idx="347">
                  <c:v>13.0</c:v>
                </c:pt>
                <c:pt idx="348">
                  <c:v>14.3</c:v>
                </c:pt>
                <c:pt idx="349">
                  <c:v>11.7</c:v>
                </c:pt>
                <c:pt idx="350">
                  <c:v>3.9</c:v>
                </c:pt>
                <c:pt idx="351">
                  <c:v>3.9</c:v>
                </c:pt>
                <c:pt idx="352">
                  <c:v>14.3</c:v>
                </c:pt>
                <c:pt idx="353">
                  <c:v>29.9</c:v>
                </c:pt>
                <c:pt idx="354">
                  <c:v>37.7</c:v>
                </c:pt>
                <c:pt idx="355">
                  <c:v>39.0</c:v>
                </c:pt>
                <c:pt idx="356">
                  <c:v>42.9</c:v>
                </c:pt>
                <c:pt idx="357">
                  <c:v>42.9</c:v>
                </c:pt>
                <c:pt idx="358">
                  <c:v>37.7</c:v>
                </c:pt>
                <c:pt idx="359">
                  <c:v>35.1</c:v>
                </c:pt>
                <c:pt idx="360">
                  <c:v>29.9</c:v>
                </c:pt>
                <c:pt idx="361">
                  <c:v>26.0</c:v>
                </c:pt>
                <c:pt idx="362">
                  <c:v>24.7</c:v>
                </c:pt>
                <c:pt idx="363">
                  <c:v>14.3</c:v>
                </c:pt>
                <c:pt idx="364">
                  <c:v>10.4</c:v>
                </c:pt>
                <c:pt idx="365">
                  <c:v>5.2</c:v>
                </c:pt>
                <c:pt idx="366">
                  <c:v>-9.36</c:v>
                </c:pt>
                <c:pt idx="367">
                  <c:v>-16.38</c:v>
                </c:pt>
                <c:pt idx="368">
                  <c:v>-11.7</c:v>
                </c:pt>
                <c:pt idx="369">
                  <c:v>1.3</c:v>
                </c:pt>
                <c:pt idx="370">
                  <c:v>5.2</c:v>
                </c:pt>
                <c:pt idx="371">
                  <c:v>2.6</c:v>
                </c:pt>
                <c:pt idx="372">
                  <c:v>23.4</c:v>
                </c:pt>
                <c:pt idx="373">
                  <c:v>23.4</c:v>
                </c:pt>
                <c:pt idx="374">
                  <c:v>35.1</c:v>
                </c:pt>
                <c:pt idx="375">
                  <c:v>36.4</c:v>
                </c:pt>
                <c:pt idx="376">
                  <c:v>40.3</c:v>
                </c:pt>
                <c:pt idx="377">
                  <c:v>44.2</c:v>
                </c:pt>
                <c:pt idx="378">
                  <c:v>48.1</c:v>
                </c:pt>
                <c:pt idx="379">
                  <c:v>48.1</c:v>
                </c:pt>
                <c:pt idx="380">
                  <c:v>44.2</c:v>
                </c:pt>
                <c:pt idx="381">
                  <c:v>29.9</c:v>
                </c:pt>
                <c:pt idx="382">
                  <c:v>18.2</c:v>
                </c:pt>
                <c:pt idx="383">
                  <c:v>6.5</c:v>
                </c:pt>
                <c:pt idx="384">
                  <c:v>-7.02</c:v>
                </c:pt>
                <c:pt idx="385">
                  <c:v>-4.68</c:v>
                </c:pt>
                <c:pt idx="386">
                  <c:v>-4.68</c:v>
                </c:pt>
                <c:pt idx="387">
                  <c:v>23.4</c:v>
                </c:pt>
                <c:pt idx="388">
                  <c:v>24.7</c:v>
                </c:pt>
                <c:pt idx="389">
                  <c:v>28.6</c:v>
                </c:pt>
                <c:pt idx="390">
                  <c:v>41.6</c:v>
                </c:pt>
                <c:pt idx="391">
                  <c:v>50.7</c:v>
                </c:pt>
                <c:pt idx="392">
                  <c:v>54.6</c:v>
                </c:pt>
                <c:pt idx="393">
                  <c:v>62.40000000000001</c:v>
                </c:pt>
                <c:pt idx="394">
                  <c:v>62.40000000000001</c:v>
                </c:pt>
                <c:pt idx="395">
                  <c:v>62.40000000000001</c:v>
                </c:pt>
                <c:pt idx="396">
                  <c:v>61.1</c:v>
                </c:pt>
                <c:pt idx="397">
                  <c:v>53.3</c:v>
                </c:pt>
                <c:pt idx="398">
                  <c:v>49.4</c:v>
                </c:pt>
                <c:pt idx="399">
                  <c:v>41.6</c:v>
                </c:pt>
                <c:pt idx="400">
                  <c:v>26.0</c:v>
                </c:pt>
                <c:pt idx="401">
                  <c:v>18.2</c:v>
                </c:pt>
                <c:pt idx="402">
                  <c:v>7.800000000000001</c:v>
                </c:pt>
                <c:pt idx="403">
                  <c:v>6.5</c:v>
                </c:pt>
                <c:pt idx="404">
                  <c:v>6.5</c:v>
                </c:pt>
                <c:pt idx="405">
                  <c:v>9.1</c:v>
                </c:pt>
                <c:pt idx="406">
                  <c:v>-2.34</c:v>
                </c:pt>
                <c:pt idx="407">
                  <c:v>-2.34</c:v>
                </c:pt>
                <c:pt idx="408">
                  <c:v>-2.34</c:v>
                </c:pt>
                <c:pt idx="409">
                  <c:v>5.2</c:v>
                </c:pt>
                <c:pt idx="410">
                  <c:v>1.3</c:v>
                </c:pt>
                <c:pt idx="411">
                  <c:v>5.2</c:v>
                </c:pt>
                <c:pt idx="412">
                  <c:v>19.5</c:v>
                </c:pt>
                <c:pt idx="413">
                  <c:v>7.800000000000001</c:v>
                </c:pt>
                <c:pt idx="414">
                  <c:v>5.2</c:v>
                </c:pt>
                <c:pt idx="415">
                  <c:v>5.2</c:v>
                </c:pt>
                <c:pt idx="416">
                  <c:v>7.800000000000001</c:v>
                </c:pt>
                <c:pt idx="417">
                  <c:v>-7.02</c:v>
                </c:pt>
                <c:pt idx="418">
                  <c:v>0.0</c:v>
                </c:pt>
                <c:pt idx="419">
                  <c:v>-11.7</c:v>
                </c:pt>
                <c:pt idx="420">
                  <c:v>-18.72</c:v>
                </c:pt>
                <c:pt idx="421">
                  <c:v>-18.72</c:v>
                </c:pt>
                <c:pt idx="422">
                  <c:v>-18.72</c:v>
                </c:pt>
                <c:pt idx="423">
                  <c:v>-25.74</c:v>
                </c:pt>
                <c:pt idx="424">
                  <c:v>-18.72</c:v>
                </c:pt>
                <c:pt idx="425">
                  <c:v>19.5</c:v>
                </c:pt>
                <c:pt idx="426">
                  <c:v>28.6</c:v>
                </c:pt>
                <c:pt idx="427">
                  <c:v>35.1</c:v>
                </c:pt>
                <c:pt idx="428">
                  <c:v>37.7</c:v>
                </c:pt>
                <c:pt idx="429">
                  <c:v>40.3</c:v>
                </c:pt>
                <c:pt idx="430">
                  <c:v>42.9</c:v>
                </c:pt>
                <c:pt idx="431">
                  <c:v>44.2</c:v>
                </c:pt>
                <c:pt idx="432">
                  <c:v>44.2</c:v>
                </c:pt>
                <c:pt idx="433">
                  <c:v>50.7</c:v>
                </c:pt>
                <c:pt idx="434">
                  <c:v>42.9</c:v>
                </c:pt>
                <c:pt idx="435">
                  <c:v>42.9</c:v>
                </c:pt>
                <c:pt idx="436">
                  <c:v>44.2</c:v>
                </c:pt>
                <c:pt idx="437">
                  <c:v>44.2</c:v>
                </c:pt>
                <c:pt idx="438">
                  <c:v>48.1</c:v>
                </c:pt>
                <c:pt idx="439">
                  <c:v>53.3</c:v>
                </c:pt>
                <c:pt idx="440">
                  <c:v>53.3</c:v>
                </c:pt>
                <c:pt idx="441">
                  <c:v>53.3</c:v>
                </c:pt>
                <c:pt idx="442">
                  <c:v>53.3</c:v>
                </c:pt>
                <c:pt idx="443">
                  <c:v>53.3</c:v>
                </c:pt>
                <c:pt idx="444">
                  <c:v>55.9</c:v>
                </c:pt>
                <c:pt idx="445">
                  <c:v>45.5</c:v>
                </c:pt>
                <c:pt idx="446">
                  <c:v>45.5</c:v>
                </c:pt>
                <c:pt idx="447">
                  <c:v>46.8</c:v>
                </c:pt>
                <c:pt idx="448">
                  <c:v>46.8</c:v>
                </c:pt>
                <c:pt idx="449">
                  <c:v>45.5</c:v>
                </c:pt>
                <c:pt idx="450">
                  <c:v>37.7</c:v>
                </c:pt>
                <c:pt idx="451">
                  <c:v>32.5</c:v>
                </c:pt>
                <c:pt idx="452">
                  <c:v>24.7</c:v>
                </c:pt>
                <c:pt idx="453">
                  <c:v>11.7</c:v>
                </c:pt>
                <c:pt idx="454">
                  <c:v>5.2</c:v>
                </c:pt>
                <c:pt idx="455">
                  <c:v>-2.34</c:v>
                </c:pt>
                <c:pt idx="456">
                  <c:v>-9.36</c:v>
                </c:pt>
                <c:pt idx="457">
                  <c:v>-25.74</c:v>
                </c:pt>
                <c:pt idx="458">
                  <c:v>-30.42000000000001</c:v>
                </c:pt>
                <c:pt idx="459">
                  <c:v>-30.42000000000001</c:v>
                </c:pt>
                <c:pt idx="460">
                  <c:v>-30.42000000000001</c:v>
                </c:pt>
                <c:pt idx="461">
                  <c:v>-30.42000000000001</c:v>
                </c:pt>
                <c:pt idx="462">
                  <c:v>-37.44</c:v>
                </c:pt>
                <c:pt idx="463">
                  <c:v>-37.44</c:v>
                </c:pt>
                <c:pt idx="464">
                  <c:v>-37.44</c:v>
                </c:pt>
                <c:pt idx="465">
                  <c:v>-28.08</c:v>
                </c:pt>
                <c:pt idx="466">
                  <c:v>-30.42000000000001</c:v>
                </c:pt>
                <c:pt idx="467">
                  <c:v>-30.42000000000001</c:v>
                </c:pt>
                <c:pt idx="468">
                  <c:v>-30.42000000000001</c:v>
                </c:pt>
                <c:pt idx="469">
                  <c:v>-30.42000000000001</c:v>
                </c:pt>
                <c:pt idx="470">
                  <c:v>-30.42000000000001</c:v>
                </c:pt>
                <c:pt idx="471">
                  <c:v>-35.1</c:v>
                </c:pt>
                <c:pt idx="472">
                  <c:v>-42.12</c:v>
                </c:pt>
                <c:pt idx="473">
                  <c:v>-37.44</c:v>
                </c:pt>
                <c:pt idx="474">
                  <c:v>-30.42000000000001</c:v>
                </c:pt>
                <c:pt idx="475">
                  <c:v>-30.42000000000001</c:v>
                </c:pt>
                <c:pt idx="476">
                  <c:v>-37.44</c:v>
                </c:pt>
                <c:pt idx="477">
                  <c:v>-53.82000000000001</c:v>
                </c:pt>
                <c:pt idx="478">
                  <c:v>-46.8</c:v>
                </c:pt>
                <c:pt idx="479">
                  <c:v>-46.8</c:v>
                </c:pt>
                <c:pt idx="480">
                  <c:v>-46.8</c:v>
                </c:pt>
                <c:pt idx="481">
                  <c:v>-46.8</c:v>
                </c:pt>
                <c:pt idx="482">
                  <c:v>-58.5</c:v>
                </c:pt>
                <c:pt idx="483">
                  <c:v>-63.18000000000001</c:v>
                </c:pt>
                <c:pt idx="484">
                  <c:v>-53.82000000000001</c:v>
                </c:pt>
                <c:pt idx="485">
                  <c:v>-46.8</c:v>
                </c:pt>
                <c:pt idx="486">
                  <c:v>-7.02</c:v>
                </c:pt>
                <c:pt idx="487">
                  <c:v>5.2</c:v>
                </c:pt>
                <c:pt idx="488">
                  <c:v>2.6</c:v>
                </c:pt>
                <c:pt idx="489">
                  <c:v>-2.34</c:v>
                </c:pt>
                <c:pt idx="490">
                  <c:v>2.6</c:v>
                </c:pt>
                <c:pt idx="491">
                  <c:v>2.6</c:v>
                </c:pt>
                <c:pt idx="492">
                  <c:v>-14.04</c:v>
                </c:pt>
                <c:pt idx="493">
                  <c:v>-14.04</c:v>
                </c:pt>
                <c:pt idx="494">
                  <c:v>-14.04</c:v>
                </c:pt>
                <c:pt idx="495">
                  <c:v>-28.08</c:v>
                </c:pt>
                <c:pt idx="496">
                  <c:v>-28.08</c:v>
                </c:pt>
                <c:pt idx="497">
                  <c:v>-37.44</c:v>
                </c:pt>
                <c:pt idx="498">
                  <c:v>-30.42000000000001</c:v>
                </c:pt>
                <c:pt idx="499">
                  <c:v>-23.4</c:v>
                </c:pt>
                <c:pt idx="500">
                  <c:v>-23.4</c:v>
                </c:pt>
                <c:pt idx="501">
                  <c:v>-23.4</c:v>
                </c:pt>
                <c:pt idx="502">
                  <c:v>-25.74</c:v>
                </c:pt>
                <c:pt idx="503">
                  <c:v>-21.06</c:v>
                </c:pt>
                <c:pt idx="504">
                  <c:v>-21.06</c:v>
                </c:pt>
                <c:pt idx="505">
                  <c:v>-11.7</c:v>
                </c:pt>
                <c:pt idx="506">
                  <c:v>-4.68</c:v>
                </c:pt>
                <c:pt idx="507">
                  <c:v>22.1</c:v>
                </c:pt>
                <c:pt idx="508">
                  <c:v>22.1</c:v>
                </c:pt>
                <c:pt idx="509">
                  <c:v>24.7</c:v>
                </c:pt>
                <c:pt idx="510">
                  <c:v>46.8</c:v>
                </c:pt>
                <c:pt idx="511">
                  <c:v>52.0</c:v>
                </c:pt>
                <c:pt idx="512">
                  <c:v>37.7</c:v>
                </c:pt>
                <c:pt idx="513">
                  <c:v>36.4</c:v>
                </c:pt>
                <c:pt idx="514">
                  <c:v>18.2</c:v>
                </c:pt>
                <c:pt idx="515">
                  <c:v>14.3</c:v>
                </c:pt>
                <c:pt idx="516">
                  <c:v>7.800000000000001</c:v>
                </c:pt>
                <c:pt idx="517">
                  <c:v>3.9</c:v>
                </c:pt>
                <c:pt idx="518">
                  <c:v>-2.34</c:v>
                </c:pt>
                <c:pt idx="519">
                  <c:v>-11.7</c:v>
                </c:pt>
                <c:pt idx="520">
                  <c:v>-11.7</c:v>
                </c:pt>
                <c:pt idx="521">
                  <c:v>-11.7</c:v>
                </c:pt>
                <c:pt idx="522">
                  <c:v>-7.02</c:v>
                </c:pt>
                <c:pt idx="523">
                  <c:v>-7.02</c:v>
                </c:pt>
                <c:pt idx="524">
                  <c:v>-18.72</c:v>
                </c:pt>
                <c:pt idx="525">
                  <c:v>-18.72</c:v>
                </c:pt>
                <c:pt idx="526">
                  <c:v>-18.72</c:v>
                </c:pt>
                <c:pt idx="527">
                  <c:v>-18.72</c:v>
                </c:pt>
                <c:pt idx="528">
                  <c:v>-18.72</c:v>
                </c:pt>
                <c:pt idx="529">
                  <c:v>-18.72</c:v>
                </c:pt>
                <c:pt idx="530">
                  <c:v>-37.44</c:v>
                </c:pt>
                <c:pt idx="531">
                  <c:v>-30.42000000000001</c:v>
                </c:pt>
                <c:pt idx="532">
                  <c:v>-30.42000000000001</c:v>
                </c:pt>
                <c:pt idx="533">
                  <c:v>-35.1</c:v>
                </c:pt>
                <c:pt idx="534">
                  <c:v>-35.1</c:v>
                </c:pt>
                <c:pt idx="535">
                  <c:v>-35.1</c:v>
                </c:pt>
                <c:pt idx="536">
                  <c:v>-23.4</c:v>
                </c:pt>
                <c:pt idx="537">
                  <c:v>-23.4</c:v>
                </c:pt>
                <c:pt idx="538">
                  <c:v>-16.38</c:v>
                </c:pt>
                <c:pt idx="539">
                  <c:v>-16.38</c:v>
                </c:pt>
                <c:pt idx="540">
                  <c:v>-16.38</c:v>
                </c:pt>
                <c:pt idx="541">
                  <c:v>15.6</c:v>
                </c:pt>
                <c:pt idx="542">
                  <c:v>20.8</c:v>
                </c:pt>
                <c:pt idx="543">
                  <c:v>23.4</c:v>
                </c:pt>
                <c:pt idx="544">
                  <c:v>37.7</c:v>
                </c:pt>
                <c:pt idx="545">
                  <c:v>35.1</c:v>
                </c:pt>
                <c:pt idx="546">
                  <c:v>41.6</c:v>
                </c:pt>
                <c:pt idx="547">
                  <c:v>41.6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40.3</c:v>
                </c:pt>
                <c:pt idx="554">
                  <c:v>36.4</c:v>
                </c:pt>
                <c:pt idx="555">
                  <c:v>22.1</c:v>
                </c:pt>
                <c:pt idx="556">
                  <c:v>11.7</c:v>
                </c:pt>
                <c:pt idx="557">
                  <c:v>7.800000000000001</c:v>
                </c:pt>
                <c:pt idx="558">
                  <c:v>7.800000000000001</c:v>
                </c:pt>
                <c:pt idx="559">
                  <c:v>6.5</c:v>
                </c:pt>
                <c:pt idx="560">
                  <c:v>6.5</c:v>
                </c:pt>
                <c:pt idx="561">
                  <c:v>2.6</c:v>
                </c:pt>
                <c:pt idx="562">
                  <c:v>2.6</c:v>
                </c:pt>
                <c:pt idx="563">
                  <c:v>-2.34</c:v>
                </c:pt>
                <c:pt idx="564">
                  <c:v>-14.04</c:v>
                </c:pt>
                <c:pt idx="565">
                  <c:v>-14.04</c:v>
                </c:pt>
                <c:pt idx="566">
                  <c:v>-18.72</c:v>
                </c:pt>
                <c:pt idx="567">
                  <c:v>-25.74</c:v>
                </c:pt>
                <c:pt idx="568">
                  <c:v>-9.36</c:v>
                </c:pt>
                <c:pt idx="569">
                  <c:v>1.3</c:v>
                </c:pt>
                <c:pt idx="570">
                  <c:v>7.800000000000001</c:v>
                </c:pt>
                <c:pt idx="571">
                  <c:v>7.800000000000001</c:v>
                </c:pt>
                <c:pt idx="572">
                  <c:v>1.3</c:v>
                </c:pt>
                <c:pt idx="573">
                  <c:v>-4.68</c:v>
                </c:pt>
                <c:pt idx="574">
                  <c:v>0.0</c:v>
                </c:pt>
                <c:pt idx="575">
                  <c:v>6.5</c:v>
                </c:pt>
                <c:pt idx="576">
                  <c:v>-11.7</c:v>
                </c:pt>
                <c:pt idx="577">
                  <c:v>-18.72</c:v>
                </c:pt>
                <c:pt idx="578">
                  <c:v>-11.7</c:v>
                </c:pt>
                <c:pt idx="579">
                  <c:v>-4.68</c:v>
                </c:pt>
                <c:pt idx="580">
                  <c:v>-4.68</c:v>
                </c:pt>
                <c:pt idx="581">
                  <c:v>-4.68</c:v>
                </c:pt>
                <c:pt idx="582">
                  <c:v>22.1</c:v>
                </c:pt>
                <c:pt idx="583">
                  <c:v>23.4</c:v>
                </c:pt>
                <c:pt idx="584">
                  <c:v>35.1</c:v>
                </c:pt>
                <c:pt idx="585">
                  <c:v>42.9</c:v>
                </c:pt>
                <c:pt idx="586">
                  <c:v>39.0</c:v>
                </c:pt>
                <c:pt idx="587">
                  <c:v>36.4</c:v>
                </c:pt>
                <c:pt idx="588">
                  <c:v>28.6</c:v>
                </c:pt>
                <c:pt idx="589">
                  <c:v>28.6</c:v>
                </c:pt>
                <c:pt idx="590">
                  <c:v>14.3</c:v>
                </c:pt>
                <c:pt idx="591">
                  <c:v>10.4</c:v>
                </c:pt>
                <c:pt idx="592">
                  <c:v>7.800000000000001</c:v>
                </c:pt>
                <c:pt idx="593">
                  <c:v>0.0</c:v>
                </c:pt>
                <c:pt idx="594">
                  <c:v>0.0</c:v>
                </c:pt>
                <c:pt idx="595">
                  <c:v>-7.02</c:v>
                </c:pt>
                <c:pt idx="596">
                  <c:v>-7.02</c:v>
                </c:pt>
                <c:pt idx="597">
                  <c:v>-11.7</c:v>
                </c:pt>
                <c:pt idx="598">
                  <c:v>1.3</c:v>
                </c:pt>
                <c:pt idx="599">
                  <c:v>5.2</c:v>
                </c:pt>
                <c:pt idx="600">
                  <c:v>22.1</c:v>
                </c:pt>
                <c:pt idx="601">
                  <c:v>28.6</c:v>
                </c:pt>
                <c:pt idx="602">
                  <c:v>36.4</c:v>
                </c:pt>
                <c:pt idx="603">
                  <c:v>40.3</c:v>
                </c:pt>
                <c:pt idx="604">
                  <c:v>48.1</c:v>
                </c:pt>
                <c:pt idx="605">
                  <c:v>48.1</c:v>
                </c:pt>
                <c:pt idx="606">
                  <c:v>48.1</c:v>
                </c:pt>
                <c:pt idx="607">
                  <c:v>48.1</c:v>
                </c:pt>
                <c:pt idx="608">
                  <c:v>45.5</c:v>
                </c:pt>
                <c:pt idx="609">
                  <c:v>39.0</c:v>
                </c:pt>
                <c:pt idx="610">
                  <c:v>37.7</c:v>
                </c:pt>
                <c:pt idx="611">
                  <c:v>20.8</c:v>
                </c:pt>
                <c:pt idx="612">
                  <c:v>16.9</c:v>
                </c:pt>
                <c:pt idx="613">
                  <c:v>13.0</c:v>
                </c:pt>
                <c:pt idx="614">
                  <c:v>10.4</c:v>
                </c:pt>
                <c:pt idx="615">
                  <c:v>14.3</c:v>
                </c:pt>
                <c:pt idx="616">
                  <c:v>15.6</c:v>
                </c:pt>
                <c:pt idx="617">
                  <c:v>7.800000000000001</c:v>
                </c:pt>
                <c:pt idx="618">
                  <c:v>7.800000000000001</c:v>
                </c:pt>
                <c:pt idx="619">
                  <c:v>9.1</c:v>
                </c:pt>
                <c:pt idx="620">
                  <c:v>9.1</c:v>
                </c:pt>
                <c:pt idx="621">
                  <c:v>23.4</c:v>
                </c:pt>
                <c:pt idx="622">
                  <c:v>33.8</c:v>
                </c:pt>
                <c:pt idx="623">
                  <c:v>40.3</c:v>
                </c:pt>
                <c:pt idx="624">
                  <c:v>44.2</c:v>
                </c:pt>
                <c:pt idx="625">
                  <c:v>53.3</c:v>
                </c:pt>
                <c:pt idx="626">
                  <c:v>45.5</c:v>
                </c:pt>
                <c:pt idx="627">
                  <c:v>45.5</c:v>
                </c:pt>
                <c:pt idx="628">
                  <c:v>50.7</c:v>
                </c:pt>
                <c:pt idx="629">
                  <c:v>50.7</c:v>
                </c:pt>
                <c:pt idx="630">
                  <c:v>49.4</c:v>
                </c:pt>
                <c:pt idx="631">
                  <c:v>49.4</c:v>
                </c:pt>
                <c:pt idx="632">
                  <c:v>53.3</c:v>
                </c:pt>
                <c:pt idx="633">
                  <c:v>55.9</c:v>
                </c:pt>
                <c:pt idx="634">
                  <c:v>59.8</c:v>
                </c:pt>
                <c:pt idx="635">
                  <c:v>52.0</c:v>
                </c:pt>
                <c:pt idx="636">
                  <c:v>45.5</c:v>
                </c:pt>
                <c:pt idx="637">
                  <c:v>37.7</c:v>
                </c:pt>
                <c:pt idx="638">
                  <c:v>35.1</c:v>
                </c:pt>
                <c:pt idx="639">
                  <c:v>46.8</c:v>
                </c:pt>
                <c:pt idx="640">
                  <c:v>53.3</c:v>
                </c:pt>
                <c:pt idx="641">
                  <c:v>61.1</c:v>
                </c:pt>
                <c:pt idx="642">
                  <c:v>68.9</c:v>
                </c:pt>
                <c:pt idx="643">
                  <c:v>63.7</c:v>
                </c:pt>
                <c:pt idx="644">
                  <c:v>44.2</c:v>
                </c:pt>
                <c:pt idx="645">
                  <c:v>44.2</c:v>
                </c:pt>
                <c:pt idx="646">
                  <c:v>33.8</c:v>
                </c:pt>
                <c:pt idx="647">
                  <c:v>29.9</c:v>
                </c:pt>
                <c:pt idx="648">
                  <c:v>22.1</c:v>
                </c:pt>
                <c:pt idx="649">
                  <c:v>15.6</c:v>
                </c:pt>
                <c:pt idx="650">
                  <c:v>5.2</c:v>
                </c:pt>
                <c:pt idx="651">
                  <c:v>5.2</c:v>
                </c:pt>
                <c:pt idx="652">
                  <c:v>15.6</c:v>
                </c:pt>
                <c:pt idx="653">
                  <c:v>15.6</c:v>
                </c:pt>
                <c:pt idx="654">
                  <c:v>24.7</c:v>
                </c:pt>
                <c:pt idx="655">
                  <c:v>44.2</c:v>
                </c:pt>
                <c:pt idx="656">
                  <c:v>40.3</c:v>
                </c:pt>
                <c:pt idx="657">
                  <c:v>36.4</c:v>
                </c:pt>
                <c:pt idx="658">
                  <c:v>52.0</c:v>
                </c:pt>
                <c:pt idx="659">
                  <c:v>52.0</c:v>
                </c:pt>
                <c:pt idx="660">
                  <c:v>59.8</c:v>
                </c:pt>
                <c:pt idx="661">
                  <c:v>52.0</c:v>
                </c:pt>
                <c:pt idx="662">
                  <c:v>54.6</c:v>
                </c:pt>
                <c:pt idx="663">
                  <c:v>42.9</c:v>
                </c:pt>
                <c:pt idx="664">
                  <c:v>32.5</c:v>
                </c:pt>
                <c:pt idx="665">
                  <c:v>29.9</c:v>
                </c:pt>
                <c:pt idx="666">
                  <c:v>22.1</c:v>
                </c:pt>
                <c:pt idx="667">
                  <c:v>11.7</c:v>
                </c:pt>
                <c:pt idx="668">
                  <c:v>5.2</c:v>
                </c:pt>
                <c:pt idx="669">
                  <c:v>-4.68</c:v>
                </c:pt>
                <c:pt idx="670">
                  <c:v>-4.68</c:v>
                </c:pt>
                <c:pt idx="671">
                  <c:v>13.0</c:v>
                </c:pt>
                <c:pt idx="672">
                  <c:v>29.9</c:v>
                </c:pt>
                <c:pt idx="673">
                  <c:v>44.2</c:v>
                </c:pt>
                <c:pt idx="674">
                  <c:v>48.1</c:v>
                </c:pt>
                <c:pt idx="675">
                  <c:v>48.1</c:v>
                </c:pt>
                <c:pt idx="676">
                  <c:v>49.4</c:v>
                </c:pt>
                <c:pt idx="677">
                  <c:v>52.0</c:v>
                </c:pt>
                <c:pt idx="678">
                  <c:v>48.1</c:v>
                </c:pt>
                <c:pt idx="679">
                  <c:v>46.8</c:v>
                </c:pt>
                <c:pt idx="680">
                  <c:v>48.1</c:v>
                </c:pt>
                <c:pt idx="681">
                  <c:v>46.8</c:v>
                </c:pt>
                <c:pt idx="682">
                  <c:v>50.7</c:v>
                </c:pt>
                <c:pt idx="683">
                  <c:v>42.9</c:v>
                </c:pt>
                <c:pt idx="684">
                  <c:v>32.5</c:v>
                </c:pt>
                <c:pt idx="685">
                  <c:v>27.3</c:v>
                </c:pt>
                <c:pt idx="686">
                  <c:v>28.6</c:v>
                </c:pt>
                <c:pt idx="687">
                  <c:v>29.9</c:v>
                </c:pt>
                <c:pt idx="688">
                  <c:v>29.9</c:v>
                </c:pt>
                <c:pt idx="689">
                  <c:v>19.5</c:v>
                </c:pt>
                <c:pt idx="690">
                  <c:v>32.5</c:v>
                </c:pt>
                <c:pt idx="691">
                  <c:v>40.3</c:v>
                </c:pt>
                <c:pt idx="692">
                  <c:v>40.3</c:v>
                </c:pt>
                <c:pt idx="693">
                  <c:v>36.4</c:v>
                </c:pt>
                <c:pt idx="694">
                  <c:v>36.4</c:v>
                </c:pt>
                <c:pt idx="695">
                  <c:v>22.1</c:v>
                </c:pt>
                <c:pt idx="696">
                  <c:v>6.5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20.8</c:v>
                </c:pt>
                <c:pt idx="701">
                  <c:v>32.5</c:v>
                </c:pt>
                <c:pt idx="702">
                  <c:v>35.1</c:v>
                </c:pt>
                <c:pt idx="703">
                  <c:v>39.0</c:v>
                </c:pt>
                <c:pt idx="704">
                  <c:v>42.9</c:v>
                </c:pt>
                <c:pt idx="705">
                  <c:v>32.5</c:v>
                </c:pt>
                <c:pt idx="706">
                  <c:v>18.2</c:v>
                </c:pt>
                <c:pt idx="707">
                  <c:v>10.4</c:v>
                </c:pt>
                <c:pt idx="708">
                  <c:v>6.5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13.0</c:v>
                </c:pt>
                <c:pt idx="713">
                  <c:v>26.0</c:v>
                </c:pt>
                <c:pt idx="714">
                  <c:v>26.0</c:v>
                </c:pt>
                <c:pt idx="715">
                  <c:v>26.0</c:v>
                </c:pt>
                <c:pt idx="716">
                  <c:v>26.0</c:v>
                </c:pt>
                <c:pt idx="717">
                  <c:v>26.0</c:v>
                </c:pt>
                <c:pt idx="718">
                  <c:v>42.9</c:v>
                </c:pt>
                <c:pt idx="719">
                  <c:v>42.9</c:v>
                </c:pt>
                <c:pt idx="720">
                  <c:v>42.9</c:v>
                </c:pt>
                <c:pt idx="721">
                  <c:v>46.8</c:v>
                </c:pt>
                <c:pt idx="722">
                  <c:v>40.3</c:v>
                </c:pt>
                <c:pt idx="723">
                  <c:v>33.8</c:v>
                </c:pt>
                <c:pt idx="724">
                  <c:v>27.3</c:v>
                </c:pt>
                <c:pt idx="725">
                  <c:v>23.4</c:v>
                </c:pt>
                <c:pt idx="726">
                  <c:v>37.7</c:v>
                </c:pt>
                <c:pt idx="727">
                  <c:v>39.0</c:v>
                </c:pt>
                <c:pt idx="728">
                  <c:v>45.5</c:v>
                </c:pt>
                <c:pt idx="729">
                  <c:v>48.1</c:v>
                </c:pt>
                <c:pt idx="730">
                  <c:v>49.4</c:v>
                </c:pt>
                <c:pt idx="731">
                  <c:v>55.9</c:v>
                </c:pt>
                <c:pt idx="732">
                  <c:v>55.9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49.4</c:v>
                </c:pt>
                <c:pt idx="738">
                  <c:v>39.0</c:v>
                </c:pt>
                <c:pt idx="739">
                  <c:v>39.0</c:v>
                </c:pt>
                <c:pt idx="740">
                  <c:v>45.5</c:v>
                </c:pt>
                <c:pt idx="741">
                  <c:v>45.5</c:v>
                </c:pt>
                <c:pt idx="742">
                  <c:v>46.8</c:v>
                </c:pt>
                <c:pt idx="743">
                  <c:v>46.8</c:v>
                </c:pt>
                <c:pt idx="744">
                  <c:v>41.6</c:v>
                </c:pt>
                <c:pt idx="745">
                  <c:v>36.4</c:v>
                </c:pt>
                <c:pt idx="746">
                  <c:v>35.1</c:v>
                </c:pt>
                <c:pt idx="747">
                  <c:v>36.4</c:v>
                </c:pt>
                <c:pt idx="748">
                  <c:v>50.7</c:v>
                </c:pt>
                <c:pt idx="749">
                  <c:v>46.8</c:v>
                </c:pt>
                <c:pt idx="750">
                  <c:v>53.3</c:v>
                </c:pt>
                <c:pt idx="751">
                  <c:v>46.8</c:v>
                </c:pt>
                <c:pt idx="752">
                  <c:v>48.1</c:v>
                </c:pt>
                <c:pt idx="753">
                  <c:v>52.0</c:v>
                </c:pt>
                <c:pt idx="754">
                  <c:v>57.2</c:v>
                </c:pt>
                <c:pt idx="755">
                  <c:v>57.2</c:v>
                </c:pt>
                <c:pt idx="756">
                  <c:v>55.9</c:v>
                </c:pt>
                <c:pt idx="757">
                  <c:v>55.9</c:v>
                </c:pt>
                <c:pt idx="758">
                  <c:v>48.1</c:v>
                </c:pt>
                <c:pt idx="759">
                  <c:v>48.1</c:v>
                </c:pt>
                <c:pt idx="760">
                  <c:v>52.0</c:v>
                </c:pt>
                <c:pt idx="761">
                  <c:v>49.4</c:v>
                </c:pt>
                <c:pt idx="762">
                  <c:v>32.5</c:v>
                </c:pt>
                <c:pt idx="763">
                  <c:v>22.1</c:v>
                </c:pt>
                <c:pt idx="764">
                  <c:v>13.0</c:v>
                </c:pt>
                <c:pt idx="765">
                  <c:v>2.6</c:v>
                </c:pt>
                <c:pt idx="766">
                  <c:v>-2.34</c:v>
                </c:pt>
                <c:pt idx="767">
                  <c:v>9.1</c:v>
                </c:pt>
                <c:pt idx="768">
                  <c:v>18.2</c:v>
                </c:pt>
                <c:pt idx="769">
                  <c:v>26.0</c:v>
                </c:pt>
                <c:pt idx="770">
                  <c:v>36.4</c:v>
                </c:pt>
                <c:pt idx="771">
                  <c:v>46.8</c:v>
                </c:pt>
                <c:pt idx="772">
                  <c:v>48.1</c:v>
                </c:pt>
                <c:pt idx="773">
                  <c:v>48.1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35.1</c:v>
                </c:pt>
                <c:pt idx="778">
                  <c:v>39.0</c:v>
                </c:pt>
                <c:pt idx="779">
                  <c:v>22.1</c:v>
                </c:pt>
                <c:pt idx="780">
                  <c:v>7.800000000000001</c:v>
                </c:pt>
                <c:pt idx="781">
                  <c:v>2.6</c:v>
                </c:pt>
                <c:pt idx="782">
                  <c:v>-4.68</c:v>
                </c:pt>
                <c:pt idx="783">
                  <c:v>-9.36</c:v>
                </c:pt>
                <c:pt idx="784">
                  <c:v>18.2</c:v>
                </c:pt>
                <c:pt idx="785">
                  <c:v>36.4</c:v>
                </c:pt>
                <c:pt idx="786">
                  <c:v>42.9</c:v>
                </c:pt>
                <c:pt idx="787">
                  <c:v>22.1</c:v>
                </c:pt>
                <c:pt idx="788">
                  <c:v>11.7</c:v>
                </c:pt>
                <c:pt idx="789">
                  <c:v>26.0</c:v>
                </c:pt>
                <c:pt idx="790">
                  <c:v>28.6</c:v>
                </c:pt>
                <c:pt idx="791">
                  <c:v>36.4</c:v>
                </c:pt>
                <c:pt idx="792">
                  <c:v>46.8</c:v>
                </c:pt>
                <c:pt idx="793">
                  <c:v>48.1</c:v>
                </c:pt>
                <c:pt idx="794">
                  <c:v>49.4</c:v>
                </c:pt>
                <c:pt idx="795">
                  <c:v>36.4</c:v>
                </c:pt>
                <c:pt idx="796">
                  <c:v>39.0</c:v>
                </c:pt>
                <c:pt idx="797">
                  <c:v>35.1</c:v>
                </c:pt>
                <c:pt idx="798">
                  <c:v>20.8</c:v>
                </c:pt>
                <c:pt idx="799">
                  <c:v>18.2</c:v>
                </c:pt>
                <c:pt idx="800">
                  <c:v>11.7</c:v>
                </c:pt>
                <c:pt idx="801">
                  <c:v>7.800000000000001</c:v>
                </c:pt>
                <c:pt idx="802">
                  <c:v>1.3</c:v>
                </c:pt>
                <c:pt idx="803">
                  <c:v>-16.38</c:v>
                </c:pt>
                <c:pt idx="804">
                  <c:v>-16.38</c:v>
                </c:pt>
                <c:pt idx="805">
                  <c:v>19.5</c:v>
                </c:pt>
                <c:pt idx="806">
                  <c:v>13.0</c:v>
                </c:pt>
                <c:pt idx="807">
                  <c:v>15.6</c:v>
                </c:pt>
                <c:pt idx="808">
                  <c:v>15.6</c:v>
                </c:pt>
                <c:pt idx="809">
                  <c:v>3.9</c:v>
                </c:pt>
                <c:pt idx="810">
                  <c:v>0.0</c:v>
                </c:pt>
                <c:pt idx="811">
                  <c:v>-14.04</c:v>
                </c:pt>
                <c:pt idx="812">
                  <c:v>-7.02</c:v>
                </c:pt>
                <c:pt idx="813">
                  <c:v>-4.68</c:v>
                </c:pt>
                <c:pt idx="814">
                  <c:v>-4.68</c:v>
                </c:pt>
                <c:pt idx="815">
                  <c:v>-7.02</c:v>
                </c:pt>
                <c:pt idx="816">
                  <c:v>-7.02</c:v>
                </c:pt>
                <c:pt idx="817">
                  <c:v>19.5</c:v>
                </c:pt>
                <c:pt idx="818">
                  <c:v>23.4</c:v>
                </c:pt>
                <c:pt idx="819">
                  <c:v>31.2</c:v>
                </c:pt>
                <c:pt idx="820">
                  <c:v>39.0</c:v>
                </c:pt>
                <c:pt idx="821">
                  <c:v>46.8</c:v>
                </c:pt>
                <c:pt idx="822">
                  <c:v>46.8</c:v>
                </c:pt>
                <c:pt idx="823">
                  <c:v>39.0</c:v>
                </c:pt>
                <c:pt idx="824">
                  <c:v>28.6</c:v>
                </c:pt>
                <c:pt idx="825">
                  <c:v>22.1</c:v>
                </c:pt>
                <c:pt idx="826">
                  <c:v>16.9</c:v>
                </c:pt>
                <c:pt idx="827">
                  <c:v>31.2</c:v>
                </c:pt>
                <c:pt idx="828">
                  <c:v>46.8</c:v>
                </c:pt>
                <c:pt idx="829">
                  <c:v>53.3</c:v>
                </c:pt>
                <c:pt idx="830">
                  <c:v>53.3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53.3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35.1</c:v>
                </c:pt>
                <c:pt idx="840">
                  <c:v>32.5</c:v>
                </c:pt>
                <c:pt idx="841">
                  <c:v>40.3</c:v>
                </c:pt>
                <c:pt idx="842">
                  <c:v>40.3</c:v>
                </c:pt>
                <c:pt idx="843">
                  <c:v>44.2</c:v>
                </c:pt>
                <c:pt idx="844">
                  <c:v>48.1</c:v>
                </c:pt>
                <c:pt idx="845">
                  <c:v>40.3</c:v>
                </c:pt>
                <c:pt idx="846">
                  <c:v>46.8</c:v>
                </c:pt>
                <c:pt idx="847">
                  <c:v>36.4</c:v>
                </c:pt>
                <c:pt idx="848">
                  <c:v>24.7</c:v>
                </c:pt>
                <c:pt idx="849">
                  <c:v>23.4</c:v>
                </c:pt>
                <c:pt idx="850">
                  <c:v>15.6</c:v>
                </c:pt>
                <c:pt idx="851">
                  <c:v>11.7</c:v>
                </c:pt>
                <c:pt idx="852">
                  <c:v>9.1</c:v>
                </c:pt>
                <c:pt idx="853">
                  <c:v>33.8</c:v>
                </c:pt>
                <c:pt idx="854">
                  <c:v>36.4</c:v>
                </c:pt>
                <c:pt idx="855">
                  <c:v>40.3</c:v>
                </c:pt>
                <c:pt idx="856">
                  <c:v>24.7</c:v>
                </c:pt>
                <c:pt idx="857">
                  <c:v>13.0</c:v>
                </c:pt>
                <c:pt idx="858">
                  <c:v>10.4</c:v>
                </c:pt>
                <c:pt idx="859">
                  <c:v>-7.02</c:v>
                </c:pt>
                <c:pt idx="860">
                  <c:v>-11.7</c:v>
                </c:pt>
                <c:pt idx="861">
                  <c:v>-32.76</c:v>
                </c:pt>
                <c:pt idx="862">
                  <c:v>-32.76</c:v>
                </c:pt>
                <c:pt idx="863">
                  <c:v>-37.44</c:v>
                </c:pt>
                <c:pt idx="864">
                  <c:v>-7.02</c:v>
                </c:pt>
                <c:pt idx="865">
                  <c:v>15.6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5.2</c:v>
                </c:pt>
                <c:pt idx="870">
                  <c:v>2.6</c:v>
                </c:pt>
                <c:pt idx="871">
                  <c:v>-2.34</c:v>
                </c:pt>
                <c:pt idx="872">
                  <c:v>-2.34</c:v>
                </c:pt>
                <c:pt idx="873">
                  <c:v>-2.34</c:v>
                </c:pt>
                <c:pt idx="874">
                  <c:v>-2.34</c:v>
                </c:pt>
                <c:pt idx="875">
                  <c:v>-2.34</c:v>
                </c:pt>
                <c:pt idx="876">
                  <c:v>-2.34</c:v>
                </c:pt>
                <c:pt idx="877">
                  <c:v>11.7</c:v>
                </c:pt>
                <c:pt idx="878">
                  <c:v>19.5</c:v>
                </c:pt>
                <c:pt idx="879">
                  <c:v>28.6</c:v>
                </c:pt>
                <c:pt idx="880">
                  <c:v>31.2</c:v>
                </c:pt>
                <c:pt idx="881">
                  <c:v>18.2</c:v>
                </c:pt>
                <c:pt idx="882">
                  <c:v>18.2</c:v>
                </c:pt>
                <c:pt idx="883">
                  <c:v>11.7</c:v>
                </c:pt>
                <c:pt idx="884">
                  <c:v>7.800000000000001</c:v>
                </c:pt>
                <c:pt idx="885">
                  <c:v>7.800000000000001</c:v>
                </c:pt>
                <c:pt idx="886">
                  <c:v>7.800000000000001</c:v>
                </c:pt>
                <c:pt idx="887">
                  <c:v>9.1</c:v>
                </c:pt>
                <c:pt idx="888">
                  <c:v>13.0</c:v>
                </c:pt>
                <c:pt idx="889">
                  <c:v>22.1</c:v>
                </c:pt>
                <c:pt idx="890">
                  <c:v>28.6</c:v>
                </c:pt>
                <c:pt idx="891">
                  <c:v>36.4</c:v>
                </c:pt>
                <c:pt idx="892">
                  <c:v>39.0</c:v>
                </c:pt>
                <c:pt idx="893">
                  <c:v>39.0</c:v>
                </c:pt>
                <c:pt idx="894">
                  <c:v>35.1</c:v>
                </c:pt>
                <c:pt idx="895">
                  <c:v>27.3</c:v>
                </c:pt>
                <c:pt idx="896">
                  <c:v>24.7</c:v>
                </c:pt>
                <c:pt idx="897">
                  <c:v>24.7</c:v>
                </c:pt>
                <c:pt idx="898">
                  <c:v>14.3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6.5</c:v>
                </c:pt>
                <c:pt idx="905">
                  <c:v>3.9</c:v>
                </c:pt>
                <c:pt idx="906">
                  <c:v>2.6</c:v>
                </c:pt>
                <c:pt idx="907">
                  <c:v>1.3</c:v>
                </c:pt>
                <c:pt idx="908">
                  <c:v>1.3</c:v>
                </c:pt>
                <c:pt idx="909">
                  <c:v>1.3</c:v>
                </c:pt>
                <c:pt idx="910">
                  <c:v>0.0</c:v>
                </c:pt>
                <c:pt idx="911">
                  <c:v>0.0</c:v>
                </c:pt>
                <c:pt idx="912">
                  <c:v>-4.68</c:v>
                </c:pt>
                <c:pt idx="913">
                  <c:v>-4.68</c:v>
                </c:pt>
                <c:pt idx="914">
                  <c:v>-4.68</c:v>
                </c:pt>
                <c:pt idx="915">
                  <c:v>-4.68</c:v>
                </c:pt>
                <c:pt idx="916">
                  <c:v>27.3</c:v>
                </c:pt>
                <c:pt idx="917">
                  <c:v>33.8</c:v>
                </c:pt>
                <c:pt idx="918">
                  <c:v>41.6</c:v>
                </c:pt>
                <c:pt idx="919">
                  <c:v>42.9</c:v>
                </c:pt>
                <c:pt idx="920">
                  <c:v>23.4</c:v>
                </c:pt>
                <c:pt idx="921">
                  <c:v>19.5</c:v>
                </c:pt>
                <c:pt idx="922">
                  <c:v>16.9</c:v>
                </c:pt>
                <c:pt idx="923">
                  <c:v>9.1</c:v>
                </c:pt>
                <c:pt idx="924">
                  <c:v>5.2</c:v>
                </c:pt>
                <c:pt idx="925">
                  <c:v>9.1</c:v>
                </c:pt>
                <c:pt idx="926">
                  <c:v>18.2</c:v>
                </c:pt>
                <c:pt idx="927">
                  <c:v>22.1</c:v>
                </c:pt>
                <c:pt idx="928">
                  <c:v>31.2</c:v>
                </c:pt>
                <c:pt idx="929">
                  <c:v>42.9</c:v>
                </c:pt>
                <c:pt idx="930">
                  <c:v>42.9</c:v>
                </c:pt>
                <c:pt idx="931">
                  <c:v>36.4</c:v>
                </c:pt>
                <c:pt idx="932">
                  <c:v>28.6</c:v>
                </c:pt>
                <c:pt idx="933">
                  <c:v>13.0</c:v>
                </c:pt>
                <c:pt idx="934">
                  <c:v>11.7</c:v>
                </c:pt>
                <c:pt idx="935">
                  <c:v>5.2</c:v>
                </c:pt>
                <c:pt idx="936">
                  <c:v>-2.34</c:v>
                </c:pt>
                <c:pt idx="937">
                  <c:v>-2.34</c:v>
                </c:pt>
                <c:pt idx="938">
                  <c:v>-18.72</c:v>
                </c:pt>
                <c:pt idx="939">
                  <c:v>13.0</c:v>
                </c:pt>
                <c:pt idx="940">
                  <c:v>23.4</c:v>
                </c:pt>
                <c:pt idx="941">
                  <c:v>32.5</c:v>
                </c:pt>
                <c:pt idx="942">
                  <c:v>37.7</c:v>
                </c:pt>
                <c:pt idx="943">
                  <c:v>41.6</c:v>
                </c:pt>
                <c:pt idx="944">
                  <c:v>49.4</c:v>
                </c:pt>
                <c:pt idx="945">
                  <c:v>42.9</c:v>
                </c:pt>
                <c:pt idx="946">
                  <c:v>32.5</c:v>
                </c:pt>
                <c:pt idx="947">
                  <c:v>26.0</c:v>
                </c:pt>
                <c:pt idx="948">
                  <c:v>26.0</c:v>
                </c:pt>
                <c:pt idx="949">
                  <c:v>23.4</c:v>
                </c:pt>
                <c:pt idx="950">
                  <c:v>16.9</c:v>
                </c:pt>
                <c:pt idx="951">
                  <c:v>29.9</c:v>
                </c:pt>
                <c:pt idx="952">
                  <c:v>40.3</c:v>
                </c:pt>
                <c:pt idx="953">
                  <c:v>50.7</c:v>
                </c:pt>
                <c:pt idx="954">
                  <c:v>50.7</c:v>
                </c:pt>
                <c:pt idx="955">
                  <c:v>53.3</c:v>
                </c:pt>
                <c:pt idx="956">
                  <c:v>50.7</c:v>
                </c:pt>
                <c:pt idx="957">
                  <c:v>50.7</c:v>
                </c:pt>
                <c:pt idx="958">
                  <c:v>46.8</c:v>
                </c:pt>
                <c:pt idx="959">
                  <c:v>45.5</c:v>
                </c:pt>
                <c:pt idx="960">
                  <c:v>42.9</c:v>
                </c:pt>
                <c:pt idx="961">
                  <c:v>32.5</c:v>
                </c:pt>
                <c:pt idx="962">
                  <c:v>24.7</c:v>
                </c:pt>
                <c:pt idx="963">
                  <c:v>16.9</c:v>
                </c:pt>
                <c:pt idx="964">
                  <c:v>10.4</c:v>
                </c:pt>
                <c:pt idx="965">
                  <c:v>6.5</c:v>
                </c:pt>
                <c:pt idx="966">
                  <c:v>6.5</c:v>
                </c:pt>
                <c:pt idx="967">
                  <c:v>3.9</c:v>
                </c:pt>
                <c:pt idx="968">
                  <c:v>3.9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11.7</c:v>
                </c:pt>
                <c:pt idx="973">
                  <c:v>33.8</c:v>
                </c:pt>
                <c:pt idx="974">
                  <c:v>33.8</c:v>
                </c:pt>
                <c:pt idx="975">
                  <c:v>35.1</c:v>
                </c:pt>
                <c:pt idx="976">
                  <c:v>45.5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48.1</c:v>
                </c:pt>
                <c:pt idx="981">
                  <c:v>33.8</c:v>
                </c:pt>
                <c:pt idx="982">
                  <c:v>32.5</c:v>
                </c:pt>
                <c:pt idx="983">
                  <c:v>26.0</c:v>
                </c:pt>
                <c:pt idx="984">
                  <c:v>23.4</c:v>
                </c:pt>
                <c:pt idx="985">
                  <c:v>22.1</c:v>
                </c:pt>
                <c:pt idx="986">
                  <c:v>6.5</c:v>
                </c:pt>
                <c:pt idx="987">
                  <c:v>6.5</c:v>
                </c:pt>
                <c:pt idx="988">
                  <c:v>6.5</c:v>
                </c:pt>
                <c:pt idx="989">
                  <c:v>7.800000000000001</c:v>
                </c:pt>
                <c:pt idx="990">
                  <c:v>-4.68</c:v>
                </c:pt>
                <c:pt idx="991">
                  <c:v>-4.68</c:v>
                </c:pt>
                <c:pt idx="992">
                  <c:v>-4.68</c:v>
                </c:pt>
                <c:pt idx="993">
                  <c:v>-21.06</c:v>
                </c:pt>
                <c:pt idx="994">
                  <c:v>-21.06</c:v>
                </c:pt>
                <c:pt idx="995">
                  <c:v>-23.4</c:v>
                </c:pt>
                <c:pt idx="996">
                  <c:v>-23.4</c:v>
                </c:pt>
                <c:pt idx="997">
                  <c:v>-23.4</c:v>
                </c:pt>
                <c:pt idx="998">
                  <c:v>-23.4</c:v>
                </c:pt>
                <c:pt idx="999">
                  <c:v>-23.4</c:v>
                </c:pt>
                <c:pt idx="1000">
                  <c:v>-23.4</c:v>
                </c:pt>
                <c:pt idx="1001">
                  <c:v>-18.72</c:v>
                </c:pt>
                <c:pt idx="1002">
                  <c:v>-18.72</c:v>
                </c:pt>
                <c:pt idx="1003">
                  <c:v>-18.72</c:v>
                </c:pt>
                <c:pt idx="1004">
                  <c:v>-16.38</c:v>
                </c:pt>
                <c:pt idx="1005">
                  <c:v>-16.38</c:v>
                </c:pt>
                <c:pt idx="1006">
                  <c:v>-16.38</c:v>
                </c:pt>
                <c:pt idx="1007">
                  <c:v>-16.38</c:v>
                </c:pt>
                <c:pt idx="1008">
                  <c:v>-16.38</c:v>
                </c:pt>
                <c:pt idx="1009">
                  <c:v>-4.68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-14.04</c:v>
                </c:pt>
                <c:pt idx="1014">
                  <c:v>-11.7</c:v>
                </c:pt>
                <c:pt idx="1015">
                  <c:v>-7.02</c:v>
                </c:pt>
                <c:pt idx="1016">
                  <c:v>-11.7</c:v>
                </c:pt>
                <c:pt idx="1017">
                  <c:v>-23.4</c:v>
                </c:pt>
                <c:pt idx="1018">
                  <c:v>-23.4</c:v>
                </c:pt>
                <c:pt idx="1019">
                  <c:v>-23.4</c:v>
                </c:pt>
                <c:pt idx="1020">
                  <c:v>-23.4</c:v>
                </c:pt>
                <c:pt idx="1021">
                  <c:v>-11.7</c:v>
                </c:pt>
                <c:pt idx="1022">
                  <c:v>1.3</c:v>
                </c:pt>
                <c:pt idx="1023">
                  <c:v>10.4</c:v>
                </c:pt>
                <c:pt idx="1024">
                  <c:v>11.7</c:v>
                </c:pt>
                <c:pt idx="1025">
                  <c:v>11.7</c:v>
                </c:pt>
                <c:pt idx="1026">
                  <c:v>11.7</c:v>
                </c:pt>
                <c:pt idx="1027">
                  <c:v>5.2</c:v>
                </c:pt>
                <c:pt idx="1028">
                  <c:v>1.3</c:v>
                </c:pt>
                <c:pt idx="1029">
                  <c:v>-4.68</c:v>
                </c:pt>
                <c:pt idx="1030">
                  <c:v>-4.68</c:v>
                </c:pt>
                <c:pt idx="1031">
                  <c:v>1.3</c:v>
                </c:pt>
                <c:pt idx="1032">
                  <c:v>-11.7</c:v>
                </c:pt>
                <c:pt idx="1033">
                  <c:v>-14.04</c:v>
                </c:pt>
                <c:pt idx="1034">
                  <c:v>-14.04</c:v>
                </c:pt>
                <c:pt idx="1035">
                  <c:v>-14.04</c:v>
                </c:pt>
                <c:pt idx="1036">
                  <c:v>-14.04</c:v>
                </c:pt>
                <c:pt idx="1037">
                  <c:v>-16.38</c:v>
                </c:pt>
                <c:pt idx="1038">
                  <c:v>-23.4</c:v>
                </c:pt>
                <c:pt idx="1039">
                  <c:v>-23.4</c:v>
                </c:pt>
                <c:pt idx="1040">
                  <c:v>-23.4</c:v>
                </c:pt>
                <c:pt idx="1041">
                  <c:v>-23.4</c:v>
                </c:pt>
                <c:pt idx="1042">
                  <c:v>-23.4</c:v>
                </c:pt>
                <c:pt idx="1043">
                  <c:v>-21.06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2.6</c:v>
                </c:pt>
                <c:pt idx="1049">
                  <c:v>13.0</c:v>
                </c:pt>
                <c:pt idx="1050">
                  <c:v>18.2</c:v>
                </c:pt>
                <c:pt idx="1051">
                  <c:v>22.1</c:v>
                </c:pt>
                <c:pt idx="1052">
                  <c:v>22.1</c:v>
                </c:pt>
                <c:pt idx="1053">
                  <c:v>22.1</c:v>
                </c:pt>
                <c:pt idx="1054">
                  <c:v>22.1</c:v>
                </c:pt>
                <c:pt idx="1055">
                  <c:v>15.6</c:v>
                </c:pt>
                <c:pt idx="1056">
                  <c:v>-4.68</c:v>
                </c:pt>
                <c:pt idx="1057">
                  <c:v>-4.68</c:v>
                </c:pt>
                <c:pt idx="1058">
                  <c:v>-9.36</c:v>
                </c:pt>
                <c:pt idx="1059">
                  <c:v>-2.34</c:v>
                </c:pt>
                <c:pt idx="1060">
                  <c:v>6.5</c:v>
                </c:pt>
                <c:pt idx="1061">
                  <c:v>13.0</c:v>
                </c:pt>
                <c:pt idx="1062">
                  <c:v>24.7</c:v>
                </c:pt>
                <c:pt idx="1063">
                  <c:v>28.6</c:v>
                </c:pt>
                <c:pt idx="1064">
                  <c:v>35.1</c:v>
                </c:pt>
                <c:pt idx="1065">
                  <c:v>46.8</c:v>
                </c:pt>
                <c:pt idx="1066">
                  <c:v>49.4</c:v>
                </c:pt>
                <c:pt idx="1067">
                  <c:v>32.5</c:v>
                </c:pt>
                <c:pt idx="1068">
                  <c:v>24.7</c:v>
                </c:pt>
                <c:pt idx="1069">
                  <c:v>13.0</c:v>
                </c:pt>
                <c:pt idx="1070">
                  <c:v>11.7</c:v>
                </c:pt>
                <c:pt idx="1071">
                  <c:v>10.4</c:v>
                </c:pt>
                <c:pt idx="1072">
                  <c:v>10.4</c:v>
                </c:pt>
                <c:pt idx="1073">
                  <c:v>6.5</c:v>
                </c:pt>
                <c:pt idx="1074">
                  <c:v>14.3</c:v>
                </c:pt>
                <c:pt idx="1075">
                  <c:v>14.3</c:v>
                </c:pt>
                <c:pt idx="1076">
                  <c:v>10.4</c:v>
                </c:pt>
                <c:pt idx="1077">
                  <c:v>10.4</c:v>
                </c:pt>
                <c:pt idx="1078">
                  <c:v>14.3</c:v>
                </c:pt>
                <c:pt idx="1079">
                  <c:v>16.9</c:v>
                </c:pt>
                <c:pt idx="1080">
                  <c:v>10.4</c:v>
                </c:pt>
                <c:pt idx="1081">
                  <c:v>6.5</c:v>
                </c:pt>
                <c:pt idx="1082">
                  <c:v>3.9</c:v>
                </c:pt>
                <c:pt idx="1083">
                  <c:v>3.9</c:v>
                </c:pt>
                <c:pt idx="1084">
                  <c:v>0.0</c:v>
                </c:pt>
                <c:pt idx="1085">
                  <c:v>-4.68</c:v>
                </c:pt>
                <c:pt idx="1086">
                  <c:v>2.6</c:v>
                </c:pt>
                <c:pt idx="1087">
                  <c:v>9.1</c:v>
                </c:pt>
                <c:pt idx="1088">
                  <c:v>22.1</c:v>
                </c:pt>
                <c:pt idx="1089">
                  <c:v>36.4</c:v>
                </c:pt>
                <c:pt idx="1090">
                  <c:v>48.1</c:v>
                </c:pt>
                <c:pt idx="1091">
                  <c:v>48.1</c:v>
                </c:pt>
                <c:pt idx="1092">
                  <c:v>45.5</c:v>
                </c:pt>
                <c:pt idx="1093">
                  <c:v>45.5</c:v>
                </c:pt>
                <c:pt idx="1094">
                  <c:v>37.7</c:v>
                </c:pt>
                <c:pt idx="1095">
                  <c:v>31.2</c:v>
                </c:pt>
                <c:pt idx="1096">
                  <c:v>31.2</c:v>
                </c:pt>
                <c:pt idx="1097">
                  <c:v>20.8</c:v>
                </c:pt>
                <c:pt idx="1098">
                  <c:v>20.8</c:v>
                </c:pt>
                <c:pt idx="1099">
                  <c:v>37.7</c:v>
                </c:pt>
                <c:pt idx="1100">
                  <c:v>44.2</c:v>
                </c:pt>
                <c:pt idx="1101">
                  <c:v>44.2</c:v>
                </c:pt>
                <c:pt idx="1102">
                  <c:v>54.6</c:v>
                </c:pt>
                <c:pt idx="1103">
                  <c:v>53.3</c:v>
                </c:pt>
                <c:pt idx="1104">
                  <c:v>52.0</c:v>
                </c:pt>
                <c:pt idx="1105">
                  <c:v>52.0</c:v>
                </c:pt>
                <c:pt idx="1106">
                  <c:v>44.2</c:v>
                </c:pt>
                <c:pt idx="1107">
                  <c:v>31.2</c:v>
                </c:pt>
                <c:pt idx="1108">
                  <c:v>20.8</c:v>
                </c:pt>
                <c:pt idx="1109">
                  <c:v>14.3</c:v>
                </c:pt>
                <c:pt idx="1110">
                  <c:v>7.800000000000001</c:v>
                </c:pt>
                <c:pt idx="1111">
                  <c:v>3.9</c:v>
                </c:pt>
                <c:pt idx="1112">
                  <c:v>3.9</c:v>
                </c:pt>
                <c:pt idx="1113">
                  <c:v>-4.68</c:v>
                </c:pt>
                <c:pt idx="1114">
                  <c:v>-4.68</c:v>
                </c:pt>
                <c:pt idx="1115">
                  <c:v>-4.68</c:v>
                </c:pt>
                <c:pt idx="1116">
                  <c:v>-4.68</c:v>
                </c:pt>
                <c:pt idx="1117">
                  <c:v>-4.68</c:v>
                </c:pt>
                <c:pt idx="1118">
                  <c:v>-4.68</c:v>
                </c:pt>
                <c:pt idx="1119">
                  <c:v>3.9</c:v>
                </c:pt>
                <c:pt idx="1120">
                  <c:v>10.4</c:v>
                </c:pt>
                <c:pt idx="1121">
                  <c:v>2.6</c:v>
                </c:pt>
                <c:pt idx="1122">
                  <c:v>2.6</c:v>
                </c:pt>
                <c:pt idx="1123">
                  <c:v>2.6</c:v>
                </c:pt>
                <c:pt idx="1124">
                  <c:v>-7.02</c:v>
                </c:pt>
                <c:pt idx="1125">
                  <c:v>-4.68</c:v>
                </c:pt>
                <c:pt idx="1126">
                  <c:v>-4.68</c:v>
                </c:pt>
                <c:pt idx="1127">
                  <c:v>-4.68</c:v>
                </c:pt>
                <c:pt idx="1128">
                  <c:v>-4.68</c:v>
                </c:pt>
                <c:pt idx="1129">
                  <c:v>-4.68</c:v>
                </c:pt>
                <c:pt idx="1130">
                  <c:v>-4.68</c:v>
                </c:pt>
                <c:pt idx="1131">
                  <c:v>-4.68</c:v>
                </c:pt>
                <c:pt idx="1132">
                  <c:v>-4.68</c:v>
                </c:pt>
                <c:pt idx="1133">
                  <c:v>14.3</c:v>
                </c:pt>
                <c:pt idx="1134">
                  <c:v>7.800000000000001</c:v>
                </c:pt>
                <c:pt idx="1135">
                  <c:v>11.7</c:v>
                </c:pt>
                <c:pt idx="1136">
                  <c:v>23.4</c:v>
                </c:pt>
                <c:pt idx="1137">
                  <c:v>29.9</c:v>
                </c:pt>
                <c:pt idx="1138">
                  <c:v>33.8</c:v>
                </c:pt>
                <c:pt idx="1139">
                  <c:v>40.3</c:v>
                </c:pt>
                <c:pt idx="1140">
                  <c:v>40.3</c:v>
                </c:pt>
                <c:pt idx="1141">
                  <c:v>26.0</c:v>
                </c:pt>
                <c:pt idx="1142">
                  <c:v>15.6</c:v>
                </c:pt>
                <c:pt idx="1143">
                  <c:v>3.9</c:v>
                </c:pt>
                <c:pt idx="1144">
                  <c:v>0.0</c:v>
                </c:pt>
                <c:pt idx="1145">
                  <c:v>1.3</c:v>
                </c:pt>
                <c:pt idx="1146">
                  <c:v>1.3</c:v>
                </c:pt>
                <c:pt idx="1147">
                  <c:v>1.3</c:v>
                </c:pt>
                <c:pt idx="1148">
                  <c:v>-9.36</c:v>
                </c:pt>
                <c:pt idx="1149">
                  <c:v>-16.38</c:v>
                </c:pt>
                <c:pt idx="1150">
                  <c:v>-16.38</c:v>
                </c:pt>
                <c:pt idx="1151">
                  <c:v>9.1</c:v>
                </c:pt>
                <c:pt idx="1152">
                  <c:v>19.5</c:v>
                </c:pt>
                <c:pt idx="1153">
                  <c:v>23.4</c:v>
                </c:pt>
                <c:pt idx="1154">
                  <c:v>23.4</c:v>
                </c:pt>
                <c:pt idx="1155">
                  <c:v>23.4</c:v>
                </c:pt>
                <c:pt idx="1156">
                  <c:v>27.3</c:v>
                </c:pt>
                <c:pt idx="1157">
                  <c:v>37.7</c:v>
                </c:pt>
                <c:pt idx="1158">
                  <c:v>40.3</c:v>
                </c:pt>
                <c:pt idx="1159">
                  <c:v>29.9</c:v>
                </c:pt>
                <c:pt idx="1160">
                  <c:v>13.0</c:v>
                </c:pt>
                <c:pt idx="1161">
                  <c:v>9.1</c:v>
                </c:pt>
                <c:pt idx="1162">
                  <c:v>26.0</c:v>
                </c:pt>
                <c:pt idx="1163">
                  <c:v>39.0</c:v>
                </c:pt>
                <c:pt idx="1164">
                  <c:v>39.0</c:v>
                </c:pt>
                <c:pt idx="1165">
                  <c:v>42.9</c:v>
                </c:pt>
                <c:pt idx="1166">
                  <c:v>42.9</c:v>
                </c:pt>
                <c:pt idx="1167">
                  <c:v>49.4</c:v>
                </c:pt>
                <c:pt idx="1168">
                  <c:v>39.0</c:v>
                </c:pt>
                <c:pt idx="1169">
                  <c:v>28.6</c:v>
                </c:pt>
                <c:pt idx="1170">
                  <c:v>22.1</c:v>
                </c:pt>
                <c:pt idx="1171">
                  <c:v>22.1</c:v>
                </c:pt>
                <c:pt idx="1172">
                  <c:v>22.1</c:v>
                </c:pt>
                <c:pt idx="1173">
                  <c:v>22.1</c:v>
                </c:pt>
                <c:pt idx="1174">
                  <c:v>26.0</c:v>
                </c:pt>
                <c:pt idx="1175">
                  <c:v>22.1</c:v>
                </c:pt>
                <c:pt idx="1176">
                  <c:v>11.7</c:v>
                </c:pt>
                <c:pt idx="1177">
                  <c:v>9.1</c:v>
                </c:pt>
                <c:pt idx="1178">
                  <c:v>9.1</c:v>
                </c:pt>
                <c:pt idx="1179">
                  <c:v>9.1</c:v>
                </c:pt>
                <c:pt idx="1180">
                  <c:v>9.1</c:v>
                </c:pt>
                <c:pt idx="1181">
                  <c:v>1.3</c:v>
                </c:pt>
                <c:pt idx="1182">
                  <c:v>-2.34</c:v>
                </c:pt>
                <c:pt idx="1183">
                  <c:v>-2.34</c:v>
                </c:pt>
                <c:pt idx="1184">
                  <c:v>-2.34</c:v>
                </c:pt>
                <c:pt idx="1185">
                  <c:v>-2.34</c:v>
                </c:pt>
                <c:pt idx="1186">
                  <c:v>15.6</c:v>
                </c:pt>
                <c:pt idx="1187">
                  <c:v>26.0</c:v>
                </c:pt>
                <c:pt idx="1188">
                  <c:v>39.0</c:v>
                </c:pt>
                <c:pt idx="1189">
                  <c:v>42.9</c:v>
                </c:pt>
                <c:pt idx="1190">
                  <c:v>44.2</c:v>
                </c:pt>
                <c:pt idx="1191">
                  <c:v>41.6</c:v>
                </c:pt>
                <c:pt idx="1192">
                  <c:v>36.4</c:v>
                </c:pt>
                <c:pt idx="1193">
                  <c:v>18.2</c:v>
                </c:pt>
                <c:pt idx="1194">
                  <c:v>14.3</c:v>
                </c:pt>
                <c:pt idx="1195">
                  <c:v>7.800000000000001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10.4</c:v>
                </c:pt>
                <c:pt idx="1202">
                  <c:v>18.2</c:v>
                </c:pt>
                <c:pt idx="1203">
                  <c:v>28.6</c:v>
                </c:pt>
                <c:pt idx="1204">
                  <c:v>36.4</c:v>
                </c:pt>
                <c:pt idx="1205">
                  <c:v>40.3</c:v>
                </c:pt>
                <c:pt idx="1206">
                  <c:v>42.9</c:v>
                </c:pt>
                <c:pt idx="1207">
                  <c:v>54.6</c:v>
                </c:pt>
                <c:pt idx="1208">
                  <c:v>61.1</c:v>
                </c:pt>
                <c:pt idx="1209">
                  <c:v>61.1</c:v>
                </c:pt>
                <c:pt idx="1210">
                  <c:v>50.7</c:v>
                </c:pt>
                <c:pt idx="1211">
                  <c:v>36.4</c:v>
                </c:pt>
                <c:pt idx="1212">
                  <c:v>32.5</c:v>
                </c:pt>
                <c:pt idx="1213">
                  <c:v>22.1</c:v>
                </c:pt>
                <c:pt idx="1214">
                  <c:v>10.4</c:v>
                </c:pt>
                <c:pt idx="1215">
                  <c:v>7.800000000000001</c:v>
                </c:pt>
                <c:pt idx="1216">
                  <c:v>0.0</c:v>
                </c:pt>
                <c:pt idx="1217">
                  <c:v>-7.02</c:v>
                </c:pt>
                <c:pt idx="1218">
                  <c:v>14.3</c:v>
                </c:pt>
                <c:pt idx="1219">
                  <c:v>36.4</c:v>
                </c:pt>
                <c:pt idx="1220">
                  <c:v>53.3</c:v>
                </c:pt>
                <c:pt idx="1221">
                  <c:v>55.9</c:v>
                </c:pt>
                <c:pt idx="1222">
                  <c:v>55.9</c:v>
                </c:pt>
                <c:pt idx="1223">
                  <c:v>54.6</c:v>
                </c:pt>
                <c:pt idx="1224">
                  <c:v>54.6</c:v>
                </c:pt>
                <c:pt idx="1225">
                  <c:v>54.6</c:v>
                </c:pt>
                <c:pt idx="1226">
                  <c:v>54.6</c:v>
                </c:pt>
                <c:pt idx="1227">
                  <c:v>48.1</c:v>
                </c:pt>
                <c:pt idx="1228">
                  <c:v>41.6</c:v>
                </c:pt>
                <c:pt idx="1229">
                  <c:v>32.5</c:v>
                </c:pt>
                <c:pt idx="1230">
                  <c:v>26.0</c:v>
                </c:pt>
                <c:pt idx="1231">
                  <c:v>11.7</c:v>
                </c:pt>
                <c:pt idx="1232">
                  <c:v>11.7</c:v>
                </c:pt>
                <c:pt idx="1233">
                  <c:v>7.800000000000001</c:v>
                </c:pt>
                <c:pt idx="1234">
                  <c:v>7.800000000000001</c:v>
                </c:pt>
                <c:pt idx="1235">
                  <c:v>6.5</c:v>
                </c:pt>
                <c:pt idx="1236">
                  <c:v>3.9</c:v>
                </c:pt>
                <c:pt idx="1237">
                  <c:v>-7.02</c:v>
                </c:pt>
                <c:pt idx="1238">
                  <c:v>-7.02</c:v>
                </c:pt>
                <c:pt idx="1239">
                  <c:v>-7.02</c:v>
                </c:pt>
                <c:pt idx="1240">
                  <c:v>29.9</c:v>
                </c:pt>
                <c:pt idx="1241">
                  <c:v>37.7</c:v>
                </c:pt>
                <c:pt idx="1242">
                  <c:v>39.0</c:v>
                </c:pt>
                <c:pt idx="1243">
                  <c:v>45.5</c:v>
                </c:pt>
                <c:pt idx="1244">
                  <c:v>52.0</c:v>
                </c:pt>
                <c:pt idx="1245">
                  <c:v>55.9</c:v>
                </c:pt>
                <c:pt idx="1246">
                  <c:v>55.9</c:v>
                </c:pt>
                <c:pt idx="1247">
                  <c:v>61.1</c:v>
                </c:pt>
                <c:pt idx="1248">
                  <c:v>59.8</c:v>
                </c:pt>
                <c:pt idx="1249">
                  <c:v>59.8</c:v>
                </c:pt>
                <c:pt idx="1250">
                  <c:v>33.8</c:v>
                </c:pt>
                <c:pt idx="1251">
                  <c:v>35.1</c:v>
                </c:pt>
                <c:pt idx="1252">
                  <c:v>39.0</c:v>
                </c:pt>
                <c:pt idx="1253">
                  <c:v>35.1</c:v>
                </c:pt>
                <c:pt idx="1254">
                  <c:v>24.7</c:v>
                </c:pt>
                <c:pt idx="1255">
                  <c:v>13.0</c:v>
                </c:pt>
                <c:pt idx="1256">
                  <c:v>10.4</c:v>
                </c:pt>
                <c:pt idx="1257">
                  <c:v>9.1</c:v>
                </c:pt>
                <c:pt idx="1258">
                  <c:v>9.1</c:v>
                </c:pt>
                <c:pt idx="1259">
                  <c:v>29.9</c:v>
                </c:pt>
                <c:pt idx="1260">
                  <c:v>36.4</c:v>
                </c:pt>
                <c:pt idx="1261">
                  <c:v>40.3</c:v>
                </c:pt>
                <c:pt idx="1262">
                  <c:v>44.2</c:v>
                </c:pt>
                <c:pt idx="1263">
                  <c:v>44.2</c:v>
                </c:pt>
                <c:pt idx="1264">
                  <c:v>32.5</c:v>
                </c:pt>
                <c:pt idx="1265">
                  <c:v>26.0</c:v>
                </c:pt>
                <c:pt idx="1266">
                  <c:v>15.6</c:v>
                </c:pt>
                <c:pt idx="1267">
                  <c:v>13.0</c:v>
                </c:pt>
                <c:pt idx="1268">
                  <c:v>7.800000000000001</c:v>
                </c:pt>
                <c:pt idx="1269">
                  <c:v>-4.68</c:v>
                </c:pt>
                <c:pt idx="1270">
                  <c:v>-4.68</c:v>
                </c:pt>
                <c:pt idx="1271">
                  <c:v>-18.72</c:v>
                </c:pt>
                <c:pt idx="1272">
                  <c:v>-18.72</c:v>
                </c:pt>
                <c:pt idx="1273">
                  <c:v>-23.4</c:v>
                </c:pt>
                <c:pt idx="1274">
                  <c:v>13.0</c:v>
                </c:pt>
                <c:pt idx="1275">
                  <c:v>13.0</c:v>
                </c:pt>
                <c:pt idx="1276">
                  <c:v>27.3</c:v>
                </c:pt>
                <c:pt idx="1277">
                  <c:v>28.6</c:v>
                </c:pt>
                <c:pt idx="1278">
                  <c:v>31.2</c:v>
                </c:pt>
                <c:pt idx="1279">
                  <c:v>35.1</c:v>
                </c:pt>
                <c:pt idx="1280">
                  <c:v>23.4</c:v>
                </c:pt>
                <c:pt idx="1281">
                  <c:v>23.4</c:v>
                </c:pt>
                <c:pt idx="1282">
                  <c:v>23.4</c:v>
                </c:pt>
                <c:pt idx="1283">
                  <c:v>10.4</c:v>
                </c:pt>
                <c:pt idx="1284">
                  <c:v>3.9</c:v>
                </c:pt>
                <c:pt idx="1285">
                  <c:v>5.2</c:v>
                </c:pt>
                <c:pt idx="1286">
                  <c:v>3.9</c:v>
                </c:pt>
                <c:pt idx="1287">
                  <c:v>3.9</c:v>
                </c:pt>
                <c:pt idx="1288">
                  <c:v>-7.02</c:v>
                </c:pt>
                <c:pt idx="1289">
                  <c:v>-14.04</c:v>
                </c:pt>
                <c:pt idx="1290">
                  <c:v>-14.04</c:v>
                </c:pt>
                <c:pt idx="1291">
                  <c:v>13.0</c:v>
                </c:pt>
                <c:pt idx="1292">
                  <c:v>19.5</c:v>
                </c:pt>
                <c:pt idx="1293">
                  <c:v>32.5</c:v>
                </c:pt>
                <c:pt idx="1294">
                  <c:v>28.6</c:v>
                </c:pt>
                <c:pt idx="1295">
                  <c:v>20.8</c:v>
                </c:pt>
                <c:pt idx="1296">
                  <c:v>15.6</c:v>
                </c:pt>
                <c:pt idx="1297">
                  <c:v>18.2</c:v>
                </c:pt>
                <c:pt idx="1298">
                  <c:v>11.7</c:v>
                </c:pt>
                <c:pt idx="1299">
                  <c:v>9.1</c:v>
                </c:pt>
                <c:pt idx="1300">
                  <c:v>3.9</c:v>
                </c:pt>
                <c:pt idx="1301">
                  <c:v>3.9</c:v>
                </c:pt>
                <c:pt idx="1302">
                  <c:v>3.9</c:v>
                </c:pt>
                <c:pt idx="1303">
                  <c:v>3.9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-11.7</c:v>
                </c:pt>
                <c:pt idx="1308">
                  <c:v>-11.7</c:v>
                </c:pt>
                <c:pt idx="1309">
                  <c:v>-11.7</c:v>
                </c:pt>
                <c:pt idx="1310">
                  <c:v>-30.42000000000001</c:v>
                </c:pt>
                <c:pt idx="1311">
                  <c:v>-30.42000000000001</c:v>
                </c:pt>
                <c:pt idx="1312">
                  <c:v>-14.04</c:v>
                </c:pt>
                <c:pt idx="1313">
                  <c:v>2.6</c:v>
                </c:pt>
                <c:pt idx="1314">
                  <c:v>13.0</c:v>
                </c:pt>
                <c:pt idx="1315">
                  <c:v>16.9</c:v>
                </c:pt>
                <c:pt idx="1316">
                  <c:v>23.4</c:v>
                </c:pt>
                <c:pt idx="1317">
                  <c:v>24.7</c:v>
                </c:pt>
                <c:pt idx="1318">
                  <c:v>32.5</c:v>
                </c:pt>
                <c:pt idx="1319">
                  <c:v>15.6</c:v>
                </c:pt>
                <c:pt idx="1320">
                  <c:v>5.2</c:v>
                </c:pt>
                <c:pt idx="1321">
                  <c:v>5.2</c:v>
                </c:pt>
                <c:pt idx="1322">
                  <c:v>5.2</c:v>
                </c:pt>
                <c:pt idx="1323">
                  <c:v>23.4</c:v>
                </c:pt>
                <c:pt idx="1324">
                  <c:v>23.4</c:v>
                </c:pt>
                <c:pt idx="1325">
                  <c:v>27.3</c:v>
                </c:pt>
                <c:pt idx="1326">
                  <c:v>23.4</c:v>
                </c:pt>
                <c:pt idx="1327">
                  <c:v>19.5</c:v>
                </c:pt>
                <c:pt idx="1328">
                  <c:v>11.7</c:v>
                </c:pt>
                <c:pt idx="1329">
                  <c:v>11.7</c:v>
                </c:pt>
                <c:pt idx="1330">
                  <c:v>11.7</c:v>
                </c:pt>
                <c:pt idx="1331">
                  <c:v>10.4</c:v>
                </c:pt>
                <c:pt idx="1332">
                  <c:v>3.9</c:v>
                </c:pt>
                <c:pt idx="1333">
                  <c:v>-4.68</c:v>
                </c:pt>
                <c:pt idx="1334">
                  <c:v>-11.7</c:v>
                </c:pt>
                <c:pt idx="1335">
                  <c:v>14.3</c:v>
                </c:pt>
                <c:pt idx="1336">
                  <c:v>14.3</c:v>
                </c:pt>
                <c:pt idx="1337">
                  <c:v>18.2</c:v>
                </c:pt>
                <c:pt idx="1338">
                  <c:v>23.4</c:v>
                </c:pt>
                <c:pt idx="1339">
                  <c:v>22.1</c:v>
                </c:pt>
                <c:pt idx="1340">
                  <c:v>18.2</c:v>
                </c:pt>
                <c:pt idx="1341">
                  <c:v>18.2</c:v>
                </c:pt>
                <c:pt idx="1342">
                  <c:v>18.2</c:v>
                </c:pt>
                <c:pt idx="1343">
                  <c:v>11.7</c:v>
                </c:pt>
                <c:pt idx="1344">
                  <c:v>7.800000000000001</c:v>
                </c:pt>
                <c:pt idx="1345">
                  <c:v>2.6</c:v>
                </c:pt>
                <c:pt idx="1346">
                  <c:v>2.6</c:v>
                </c:pt>
                <c:pt idx="1347">
                  <c:v>-2.34</c:v>
                </c:pt>
                <c:pt idx="1348">
                  <c:v>-7.02</c:v>
                </c:pt>
                <c:pt idx="1349">
                  <c:v>-7.02</c:v>
                </c:pt>
                <c:pt idx="1350">
                  <c:v>-7.02</c:v>
                </c:pt>
                <c:pt idx="1351">
                  <c:v>-7.02</c:v>
                </c:pt>
                <c:pt idx="1352">
                  <c:v>6.5</c:v>
                </c:pt>
                <c:pt idx="1353">
                  <c:v>10.4</c:v>
                </c:pt>
                <c:pt idx="1354">
                  <c:v>6.5</c:v>
                </c:pt>
                <c:pt idx="1355">
                  <c:v>6.5</c:v>
                </c:pt>
                <c:pt idx="1356">
                  <c:v>6.5</c:v>
                </c:pt>
                <c:pt idx="1357">
                  <c:v>13.0</c:v>
                </c:pt>
                <c:pt idx="1358">
                  <c:v>27.3</c:v>
                </c:pt>
                <c:pt idx="1359">
                  <c:v>40.3</c:v>
                </c:pt>
                <c:pt idx="1360">
                  <c:v>44.2</c:v>
                </c:pt>
                <c:pt idx="1361">
                  <c:v>19.5</c:v>
                </c:pt>
                <c:pt idx="1362">
                  <c:v>13.0</c:v>
                </c:pt>
                <c:pt idx="1363">
                  <c:v>10.4</c:v>
                </c:pt>
                <c:pt idx="1364">
                  <c:v>6.5</c:v>
                </c:pt>
                <c:pt idx="1365">
                  <c:v>6.5</c:v>
                </c:pt>
                <c:pt idx="1366">
                  <c:v>5.2</c:v>
                </c:pt>
                <c:pt idx="1367">
                  <c:v>15.6</c:v>
                </c:pt>
                <c:pt idx="1368">
                  <c:v>15.6</c:v>
                </c:pt>
                <c:pt idx="1369">
                  <c:v>26.0</c:v>
                </c:pt>
                <c:pt idx="1370">
                  <c:v>15.6</c:v>
                </c:pt>
                <c:pt idx="1371">
                  <c:v>18.2</c:v>
                </c:pt>
                <c:pt idx="1372">
                  <c:v>14.3</c:v>
                </c:pt>
                <c:pt idx="1373">
                  <c:v>3.9</c:v>
                </c:pt>
                <c:pt idx="1374">
                  <c:v>2.6</c:v>
                </c:pt>
                <c:pt idx="1375">
                  <c:v>3.9</c:v>
                </c:pt>
                <c:pt idx="1376">
                  <c:v>3.9</c:v>
                </c:pt>
                <c:pt idx="1377">
                  <c:v>3.9</c:v>
                </c:pt>
                <c:pt idx="1378">
                  <c:v>3.9</c:v>
                </c:pt>
                <c:pt idx="1379">
                  <c:v>7.800000000000001</c:v>
                </c:pt>
                <c:pt idx="1380">
                  <c:v>9.1</c:v>
                </c:pt>
                <c:pt idx="1381">
                  <c:v>7.800000000000001</c:v>
                </c:pt>
                <c:pt idx="1382">
                  <c:v>1.3</c:v>
                </c:pt>
                <c:pt idx="1383">
                  <c:v>-16.38</c:v>
                </c:pt>
                <c:pt idx="1384">
                  <c:v>-21.06</c:v>
                </c:pt>
                <c:pt idx="1385">
                  <c:v>-18.72</c:v>
                </c:pt>
                <c:pt idx="1386">
                  <c:v>-18.72</c:v>
                </c:pt>
                <c:pt idx="1387">
                  <c:v>-2.34</c:v>
                </c:pt>
                <c:pt idx="1388">
                  <c:v>1.3</c:v>
                </c:pt>
                <c:pt idx="1389">
                  <c:v>3.9</c:v>
                </c:pt>
                <c:pt idx="1390">
                  <c:v>2.6</c:v>
                </c:pt>
                <c:pt idx="1391">
                  <c:v>-14.04</c:v>
                </c:pt>
                <c:pt idx="1392">
                  <c:v>-2.34</c:v>
                </c:pt>
                <c:pt idx="1393">
                  <c:v>6.5</c:v>
                </c:pt>
                <c:pt idx="1394">
                  <c:v>20.8</c:v>
                </c:pt>
                <c:pt idx="1395">
                  <c:v>26.0</c:v>
                </c:pt>
                <c:pt idx="1396">
                  <c:v>33.8</c:v>
                </c:pt>
                <c:pt idx="1397">
                  <c:v>33.8</c:v>
                </c:pt>
                <c:pt idx="1398">
                  <c:v>39.0</c:v>
                </c:pt>
                <c:pt idx="1399">
                  <c:v>37.7</c:v>
                </c:pt>
                <c:pt idx="1400">
                  <c:v>81.9</c:v>
                </c:pt>
                <c:pt idx="1401">
                  <c:v>74.10000000000001</c:v>
                </c:pt>
                <c:pt idx="1402">
                  <c:v>71.5</c:v>
                </c:pt>
                <c:pt idx="1403">
                  <c:v>71.5</c:v>
                </c:pt>
                <c:pt idx="1404">
                  <c:v>71.5</c:v>
                </c:pt>
                <c:pt idx="1405">
                  <c:v>70.2</c:v>
                </c:pt>
                <c:pt idx="1406">
                  <c:v>68.9</c:v>
                </c:pt>
                <c:pt idx="1407">
                  <c:v>68.9</c:v>
                </c:pt>
                <c:pt idx="1408">
                  <c:v>68.9</c:v>
                </c:pt>
                <c:pt idx="1409">
                  <c:v>68.9</c:v>
                </c:pt>
                <c:pt idx="1410">
                  <c:v>67.60000000000001</c:v>
                </c:pt>
                <c:pt idx="1411">
                  <c:v>67.60000000000001</c:v>
                </c:pt>
                <c:pt idx="1412">
                  <c:v>67.60000000000001</c:v>
                </c:pt>
                <c:pt idx="1413">
                  <c:v>67.60000000000001</c:v>
                </c:pt>
                <c:pt idx="1414">
                  <c:v>67.60000000000001</c:v>
                </c:pt>
                <c:pt idx="1415">
                  <c:v>67.60000000000001</c:v>
                </c:pt>
                <c:pt idx="1416">
                  <c:v>67.60000000000001</c:v>
                </c:pt>
                <c:pt idx="1417">
                  <c:v>67.60000000000001</c:v>
                </c:pt>
                <c:pt idx="1418">
                  <c:v>67.60000000000001</c:v>
                </c:pt>
                <c:pt idx="1419">
                  <c:v>67.60000000000001</c:v>
                </c:pt>
                <c:pt idx="1420">
                  <c:v>67.60000000000001</c:v>
                </c:pt>
                <c:pt idx="1421">
                  <c:v>67.60000000000001</c:v>
                </c:pt>
                <c:pt idx="1422">
                  <c:v>66.3</c:v>
                </c:pt>
                <c:pt idx="1423">
                  <c:v>66.3</c:v>
                </c:pt>
                <c:pt idx="1424">
                  <c:v>65.0</c:v>
                </c:pt>
                <c:pt idx="1425">
                  <c:v>65.0</c:v>
                </c:pt>
                <c:pt idx="1426">
                  <c:v>65.0</c:v>
                </c:pt>
                <c:pt idx="1427">
                  <c:v>65.0</c:v>
                </c:pt>
                <c:pt idx="1428">
                  <c:v>65.0</c:v>
                </c:pt>
                <c:pt idx="1429">
                  <c:v>65.0</c:v>
                </c:pt>
                <c:pt idx="1430">
                  <c:v>65.0</c:v>
                </c:pt>
                <c:pt idx="1431">
                  <c:v>65.0</c:v>
                </c:pt>
                <c:pt idx="1432">
                  <c:v>65.0</c:v>
                </c:pt>
                <c:pt idx="1433">
                  <c:v>65.0</c:v>
                </c:pt>
                <c:pt idx="1434">
                  <c:v>65.0</c:v>
                </c:pt>
                <c:pt idx="1435">
                  <c:v>65.0</c:v>
                </c:pt>
                <c:pt idx="1436">
                  <c:v>63.7</c:v>
                </c:pt>
                <c:pt idx="1437">
                  <c:v>63.7</c:v>
                </c:pt>
                <c:pt idx="1438">
                  <c:v>63.7</c:v>
                </c:pt>
                <c:pt idx="1439">
                  <c:v>63.7</c:v>
                </c:pt>
                <c:pt idx="1440">
                  <c:v>63.7</c:v>
                </c:pt>
                <c:pt idx="1441">
                  <c:v>63.7</c:v>
                </c:pt>
                <c:pt idx="1442">
                  <c:v>63.7</c:v>
                </c:pt>
                <c:pt idx="1443">
                  <c:v>63.7</c:v>
                </c:pt>
                <c:pt idx="1444">
                  <c:v>63.7</c:v>
                </c:pt>
                <c:pt idx="1445">
                  <c:v>63.7</c:v>
                </c:pt>
                <c:pt idx="1446">
                  <c:v>63.7</c:v>
                </c:pt>
                <c:pt idx="1447">
                  <c:v>63.7</c:v>
                </c:pt>
                <c:pt idx="1448">
                  <c:v>63.7</c:v>
                </c:pt>
                <c:pt idx="1449">
                  <c:v>63.7</c:v>
                </c:pt>
                <c:pt idx="1450">
                  <c:v>63.7</c:v>
                </c:pt>
                <c:pt idx="1451">
                  <c:v>63.7</c:v>
                </c:pt>
                <c:pt idx="1452">
                  <c:v>63.7</c:v>
                </c:pt>
                <c:pt idx="1453">
                  <c:v>63.7</c:v>
                </c:pt>
                <c:pt idx="1454">
                  <c:v>63.7</c:v>
                </c:pt>
                <c:pt idx="1455">
                  <c:v>62.40000000000001</c:v>
                </c:pt>
                <c:pt idx="1456">
                  <c:v>62.40000000000001</c:v>
                </c:pt>
                <c:pt idx="1457">
                  <c:v>62.40000000000001</c:v>
                </c:pt>
                <c:pt idx="1458">
                  <c:v>62.40000000000001</c:v>
                </c:pt>
                <c:pt idx="1459">
                  <c:v>62.40000000000001</c:v>
                </c:pt>
                <c:pt idx="1460">
                  <c:v>62.40000000000001</c:v>
                </c:pt>
                <c:pt idx="1461">
                  <c:v>62.40000000000001</c:v>
                </c:pt>
                <c:pt idx="1462">
                  <c:v>62.40000000000001</c:v>
                </c:pt>
                <c:pt idx="1463">
                  <c:v>62.40000000000001</c:v>
                </c:pt>
                <c:pt idx="1464">
                  <c:v>62.40000000000001</c:v>
                </c:pt>
                <c:pt idx="1465">
                  <c:v>62.40000000000001</c:v>
                </c:pt>
                <c:pt idx="1466">
                  <c:v>62.40000000000001</c:v>
                </c:pt>
                <c:pt idx="1467">
                  <c:v>62.40000000000001</c:v>
                </c:pt>
                <c:pt idx="1468">
                  <c:v>61.1</c:v>
                </c:pt>
                <c:pt idx="1469">
                  <c:v>61.1</c:v>
                </c:pt>
                <c:pt idx="1470">
                  <c:v>61.1</c:v>
                </c:pt>
                <c:pt idx="1471">
                  <c:v>61.1</c:v>
                </c:pt>
                <c:pt idx="1472">
                  <c:v>61.1</c:v>
                </c:pt>
                <c:pt idx="1473">
                  <c:v>61.1</c:v>
                </c:pt>
                <c:pt idx="1474">
                  <c:v>61.1</c:v>
                </c:pt>
                <c:pt idx="1475">
                  <c:v>61.1</c:v>
                </c:pt>
                <c:pt idx="1476">
                  <c:v>61.1</c:v>
                </c:pt>
                <c:pt idx="1477">
                  <c:v>61.1</c:v>
                </c:pt>
                <c:pt idx="1478">
                  <c:v>61.1</c:v>
                </c:pt>
                <c:pt idx="1479">
                  <c:v>61.1</c:v>
                </c:pt>
                <c:pt idx="1480">
                  <c:v>61.1</c:v>
                </c:pt>
                <c:pt idx="1481">
                  <c:v>61.1</c:v>
                </c:pt>
                <c:pt idx="1482">
                  <c:v>61.1</c:v>
                </c:pt>
                <c:pt idx="1483">
                  <c:v>61.1</c:v>
                </c:pt>
                <c:pt idx="1484">
                  <c:v>61.1</c:v>
                </c:pt>
                <c:pt idx="1485">
                  <c:v>61.1</c:v>
                </c:pt>
                <c:pt idx="1486">
                  <c:v>61.1</c:v>
                </c:pt>
                <c:pt idx="1487">
                  <c:v>61.1</c:v>
                </c:pt>
                <c:pt idx="1488">
                  <c:v>61.1</c:v>
                </c:pt>
                <c:pt idx="1489">
                  <c:v>61.1</c:v>
                </c:pt>
                <c:pt idx="1490">
                  <c:v>61.1</c:v>
                </c:pt>
                <c:pt idx="1491">
                  <c:v>61.1</c:v>
                </c:pt>
                <c:pt idx="1492">
                  <c:v>61.1</c:v>
                </c:pt>
                <c:pt idx="1493">
                  <c:v>61.1</c:v>
                </c:pt>
                <c:pt idx="1494">
                  <c:v>61.1</c:v>
                </c:pt>
                <c:pt idx="1495">
                  <c:v>59.8</c:v>
                </c:pt>
                <c:pt idx="1496">
                  <c:v>59.8</c:v>
                </c:pt>
                <c:pt idx="1497">
                  <c:v>59.8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59.8</c:v>
                </c:pt>
                <c:pt idx="1506">
                  <c:v>59.8</c:v>
                </c:pt>
                <c:pt idx="1507">
                  <c:v>59.8</c:v>
                </c:pt>
                <c:pt idx="1508">
                  <c:v>59.8</c:v>
                </c:pt>
                <c:pt idx="1509">
                  <c:v>59.8</c:v>
                </c:pt>
                <c:pt idx="1510">
                  <c:v>59.8</c:v>
                </c:pt>
                <c:pt idx="1511">
                  <c:v>59.8</c:v>
                </c:pt>
                <c:pt idx="1512">
                  <c:v>59.8</c:v>
                </c:pt>
                <c:pt idx="1513">
                  <c:v>59.8</c:v>
                </c:pt>
                <c:pt idx="1514">
                  <c:v>59.8</c:v>
                </c:pt>
                <c:pt idx="1515">
                  <c:v>59.8</c:v>
                </c:pt>
                <c:pt idx="1516">
                  <c:v>59.8</c:v>
                </c:pt>
                <c:pt idx="1517">
                  <c:v>59.8</c:v>
                </c:pt>
                <c:pt idx="1518">
                  <c:v>59.8</c:v>
                </c:pt>
                <c:pt idx="1519">
                  <c:v>58.5</c:v>
                </c:pt>
                <c:pt idx="1520">
                  <c:v>58.5</c:v>
                </c:pt>
                <c:pt idx="1521">
                  <c:v>58.5</c:v>
                </c:pt>
                <c:pt idx="1522">
                  <c:v>58.5</c:v>
                </c:pt>
                <c:pt idx="1523">
                  <c:v>58.5</c:v>
                </c:pt>
                <c:pt idx="1524">
                  <c:v>58.5</c:v>
                </c:pt>
                <c:pt idx="1525">
                  <c:v>58.5</c:v>
                </c:pt>
                <c:pt idx="1526">
                  <c:v>58.5</c:v>
                </c:pt>
                <c:pt idx="1527">
                  <c:v>58.5</c:v>
                </c:pt>
                <c:pt idx="1528">
                  <c:v>58.5</c:v>
                </c:pt>
                <c:pt idx="1529">
                  <c:v>58.5</c:v>
                </c:pt>
                <c:pt idx="1530">
                  <c:v>58.5</c:v>
                </c:pt>
                <c:pt idx="1531">
                  <c:v>58.5</c:v>
                </c:pt>
                <c:pt idx="1532">
                  <c:v>58.5</c:v>
                </c:pt>
                <c:pt idx="1533">
                  <c:v>58.5</c:v>
                </c:pt>
                <c:pt idx="1534">
                  <c:v>58.5</c:v>
                </c:pt>
                <c:pt idx="1535">
                  <c:v>58.5</c:v>
                </c:pt>
                <c:pt idx="1536">
                  <c:v>58.5</c:v>
                </c:pt>
                <c:pt idx="1537">
                  <c:v>58.5</c:v>
                </c:pt>
                <c:pt idx="1538">
                  <c:v>58.5</c:v>
                </c:pt>
                <c:pt idx="1539">
                  <c:v>58.5</c:v>
                </c:pt>
                <c:pt idx="1540">
                  <c:v>58.5</c:v>
                </c:pt>
                <c:pt idx="1541">
                  <c:v>57.2</c:v>
                </c:pt>
                <c:pt idx="1542">
                  <c:v>57.2</c:v>
                </c:pt>
                <c:pt idx="1543">
                  <c:v>57.2</c:v>
                </c:pt>
                <c:pt idx="1544">
                  <c:v>57.2</c:v>
                </c:pt>
                <c:pt idx="1545">
                  <c:v>57.2</c:v>
                </c:pt>
                <c:pt idx="1546">
                  <c:v>57.2</c:v>
                </c:pt>
                <c:pt idx="1547">
                  <c:v>57.2</c:v>
                </c:pt>
                <c:pt idx="1548">
                  <c:v>57.2</c:v>
                </c:pt>
                <c:pt idx="1549">
                  <c:v>57.2</c:v>
                </c:pt>
                <c:pt idx="1550">
                  <c:v>57.2</c:v>
                </c:pt>
                <c:pt idx="1551">
                  <c:v>57.2</c:v>
                </c:pt>
                <c:pt idx="1552">
                  <c:v>57.2</c:v>
                </c:pt>
                <c:pt idx="1553">
                  <c:v>57.2</c:v>
                </c:pt>
                <c:pt idx="1554">
                  <c:v>57.2</c:v>
                </c:pt>
                <c:pt idx="1555">
                  <c:v>57.2</c:v>
                </c:pt>
                <c:pt idx="1556">
                  <c:v>57.2</c:v>
                </c:pt>
                <c:pt idx="1557">
                  <c:v>57.2</c:v>
                </c:pt>
                <c:pt idx="1558">
                  <c:v>57.2</c:v>
                </c:pt>
                <c:pt idx="1559">
                  <c:v>57.2</c:v>
                </c:pt>
                <c:pt idx="1560">
                  <c:v>57.2</c:v>
                </c:pt>
                <c:pt idx="1561">
                  <c:v>57.2</c:v>
                </c:pt>
                <c:pt idx="1562">
                  <c:v>57.2</c:v>
                </c:pt>
                <c:pt idx="1563">
                  <c:v>57.2</c:v>
                </c:pt>
                <c:pt idx="1564">
                  <c:v>57.2</c:v>
                </c:pt>
                <c:pt idx="1565">
                  <c:v>57.2</c:v>
                </c:pt>
                <c:pt idx="1566">
                  <c:v>57.2</c:v>
                </c:pt>
                <c:pt idx="1567">
                  <c:v>55.9</c:v>
                </c:pt>
                <c:pt idx="1568">
                  <c:v>55.9</c:v>
                </c:pt>
                <c:pt idx="1569">
                  <c:v>55.9</c:v>
                </c:pt>
                <c:pt idx="1570">
                  <c:v>55.9</c:v>
                </c:pt>
                <c:pt idx="1571">
                  <c:v>55.9</c:v>
                </c:pt>
                <c:pt idx="1572">
                  <c:v>55.9</c:v>
                </c:pt>
                <c:pt idx="1573">
                  <c:v>55.9</c:v>
                </c:pt>
                <c:pt idx="1574">
                  <c:v>55.9</c:v>
                </c:pt>
                <c:pt idx="1575">
                  <c:v>55.9</c:v>
                </c:pt>
                <c:pt idx="1576">
                  <c:v>55.9</c:v>
                </c:pt>
                <c:pt idx="1577">
                  <c:v>55.9</c:v>
                </c:pt>
                <c:pt idx="1578">
                  <c:v>55.9</c:v>
                </c:pt>
                <c:pt idx="1579">
                  <c:v>55.9</c:v>
                </c:pt>
                <c:pt idx="1580">
                  <c:v>55.9</c:v>
                </c:pt>
                <c:pt idx="1581">
                  <c:v>55.9</c:v>
                </c:pt>
                <c:pt idx="1582">
                  <c:v>55.9</c:v>
                </c:pt>
                <c:pt idx="1583">
                  <c:v>55.9</c:v>
                </c:pt>
                <c:pt idx="1584">
                  <c:v>55.9</c:v>
                </c:pt>
                <c:pt idx="1585">
                  <c:v>55.9</c:v>
                </c:pt>
                <c:pt idx="1586">
                  <c:v>55.9</c:v>
                </c:pt>
                <c:pt idx="1587">
                  <c:v>55.9</c:v>
                </c:pt>
                <c:pt idx="1588">
                  <c:v>55.9</c:v>
                </c:pt>
                <c:pt idx="1589">
                  <c:v>55.9</c:v>
                </c:pt>
                <c:pt idx="1590">
                  <c:v>55.9</c:v>
                </c:pt>
                <c:pt idx="1591">
                  <c:v>55.9</c:v>
                </c:pt>
                <c:pt idx="1592">
                  <c:v>55.9</c:v>
                </c:pt>
                <c:pt idx="1593">
                  <c:v>55.9</c:v>
                </c:pt>
                <c:pt idx="1594">
                  <c:v>55.9</c:v>
                </c:pt>
                <c:pt idx="1595">
                  <c:v>55.9</c:v>
                </c:pt>
                <c:pt idx="1596">
                  <c:v>55.9</c:v>
                </c:pt>
                <c:pt idx="1597">
                  <c:v>55.9</c:v>
                </c:pt>
                <c:pt idx="1598">
                  <c:v>55.9</c:v>
                </c:pt>
                <c:pt idx="1599">
                  <c:v>55.9</c:v>
                </c:pt>
                <c:pt idx="1600">
                  <c:v>54.6</c:v>
                </c:pt>
                <c:pt idx="1601">
                  <c:v>54.6</c:v>
                </c:pt>
                <c:pt idx="1602">
                  <c:v>54.6</c:v>
                </c:pt>
                <c:pt idx="1603">
                  <c:v>54.6</c:v>
                </c:pt>
                <c:pt idx="1604">
                  <c:v>54.6</c:v>
                </c:pt>
                <c:pt idx="1605">
                  <c:v>54.6</c:v>
                </c:pt>
                <c:pt idx="1606">
                  <c:v>54.6</c:v>
                </c:pt>
                <c:pt idx="1607">
                  <c:v>54.6</c:v>
                </c:pt>
                <c:pt idx="1608">
                  <c:v>54.6</c:v>
                </c:pt>
                <c:pt idx="1609">
                  <c:v>54.6</c:v>
                </c:pt>
                <c:pt idx="1610">
                  <c:v>54.6</c:v>
                </c:pt>
                <c:pt idx="1611">
                  <c:v>54.6</c:v>
                </c:pt>
                <c:pt idx="1612">
                  <c:v>54.6</c:v>
                </c:pt>
                <c:pt idx="1613">
                  <c:v>54.6</c:v>
                </c:pt>
                <c:pt idx="1614">
                  <c:v>54.6</c:v>
                </c:pt>
                <c:pt idx="1615">
                  <c:v>54.6</c:v>
                </c:pt>
                <c:pt idx="1616">
                  <c:v>54.6</c:v>
                </c:pt>
                <c:pt idx="1617">
                  <c:v>54.6</c:v>
                </c:pt>
                <c:pt idx="1618">
                  <c:v>54.6</c:v>
                </c:pt>
                <c:pt idx="1619">
                  <c:v>54.6</c:v>
                </c:pt>
                <c:pt idx="1620">
                  <c:v>54.6</c:v>
                </c:pt>
                <c:pt idx="1621">
                  <c:v>54.6</c:v>
                </c:pt>
                <c:pt idx="1622">
                  <c:v>54.6</c:v>
                </c:pt>
                <c:pt idx="1623">
                  <c:v>54.6</c:v>
                </c:pt>
                <c:pt idx="1624">
                  <c:v>54.6</c:v>
                </c:pt>
                <c:pt idx="1625">
                  <c:v>54.6</c:v>
                </c:pt>
                <c:pt idx="1626">
                  <c:v>54.6</c:v>
                </c:pt>
                <c:pt idx="1627">
                  <c:v>54.6</c:v>
                </c:pt>
                <c:pt idx="1628">
                  <c:v>54.6</c:v>
                </c:pt>
                <c:pt idx="1629">
                  <c:v>53.3</c:v>
                </c:pt>
                <c:pt idx="1630">
                  <c:v>53.3</c:v>
                </c:pt>
                <c:pt idx="1631">
                  <c:v>53.3</c:v>
                </c:pt>
                <c:pt idx="1632">
                  <c:v>53.3</c:v>
                </c:pt>
                <c:pt idx="1633">
                  <c:v>53.3</c:v>
                </c:pt>
                <c:pt idx="1634">
                  <c:v>53.3</c:v>
                </c:pt>
                <c:pt idx="1635">
                  <c:v>53.3</c:v>
                </c:pt>
                <c:pt idx="1636">
                  <c:v>53.3</c:v>
                </c:pt>
                <c:pt idx="1637">
                  <c:v>53.3</c:v>
                </c:pt>
                <c:pt idx="1638">
                  <c:v>53.3</c:v>
                </c:pt>
                <c:pt idx="1639">
                  <c:v>53.3</c:v>
                </c:pt>
                <c:pt idx="1640">
                  <c:v>53.3</c:v>
                </c:pt>
                <c:pt idx="1641">
                  <c:v>53.3</c:v>
                </c:pt>
                <c:pt idx="1642">
                  <c:v>53.3</c:v>
                </c:pt>
                <c:pt idx="1643">
                  <c:v>53.3</c:v>
                </c:pt>
                <c:pt idx="1644">
                  <c:v>53.3</c:v>
                </c:pt>
                <c:pt idx="1645">
                  <c:v>53.3</c:v>
                </c:pt>
                <c:pt idx="1646">
                  <c:v>53.3</c:v>
                </c:pt>
                <c:pt idx="1647">
                  <c:v>53.3</c:v>
                </c:pt>
                <c:pt idx="1648">
                  <c:v>53.3</c:v>
                </c:pt>
                <c:pt idx="1649">
                  <c:v>53.3</c:v>
                </c:pt>
                <c:pt idx="1650">
                  <c:v>53.3</c:v>
                </c:pt>
                <c:pt idx="1651">
                  <c:v>53.3</c:v>
                </c:pt>
                <c:pt idx="1652">
                  <c:v>53.3</c:v>
                </c:pt>
                <c:pt idx="1653">
                  <c:v>53.3</c:v>
                </c:pt>
                <c:pt idx="1654">
                  <c:v>53.3</c:v>
                </c:pt>
                <c:pt idx="1655">
                  <c:v>53.3</c:v>
                </c:pt>
                <c:pt idx="1656">
                  <c:v>53.3</c:v>
                </c:pt>
                <c:pt idx="1657">
                  <c:v>53.3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52.0</c:v>
                </c:pt>
                <c:pt idx="1682">
                  <c:v>52.0</c:v>
                </c:pt>
                <c:pt idx="1683">
                  <c:v>52.0</c:v>
                </c:pt>
                <c:pt idx="1684">
                  <c:v>52.0</c:v>
                </c:pt>
                <c:pt idx="1685">
                  <c:v>52.0</c:v>
                </c:pt>
                <c:pt idx="1686">
                  <c:v>52.0</c:v>
                </c:pt>
                <c:pt idx="1687">
                  <c:v>52.0</c:v>
                </c:pt>
                <c:pt idx="1688">
                  <c:v>52.0</c:v>
                </c:pt>
                <c:pt idx="1689">
                  <c:v>52.0</c:v>
                </c:pt>
                <c:pt idx="1690">
                  <c:v>52.0</c:v>
                </c:pt>
                <c:pt idx="1691">
                  <c:v>50.7</c:v>
                </c:pt>
                <c:pt idx="1692">
                  <c:v>50.7</c:v>
                </c:pt>
                <c:pt idx="1693">
                  <c:v>50.7</c:v>
                </c:pt>
                <c:pt idx="1694">
                  <c:v>50.7</c:v>
                </c:pt>
                <c:pt idx="1695">
                  <c:v>50.7</c:v>
                </c:pt>
                <c:pt idx="1696">
                  <c:v>50.7</c:v>
                </c:pt>
                <c:pt idx="1697">
                  <c:v>50.7</c:v>
                </c:pt>
                <c:pt idx="1698">
                  <c:v>50.7</c:v>
                </c:pt>
                <c:pt idx="1699">
                  <c:v>50.7</c:v>
                </c:pt>
                <c:pt idx="1700">
                  <c:v>50.7</c:v>
                </c:pt>
                <c:pt idx="1701">
                  <c:v>50.7</c:v>
                </c:pt>
                <c:pt idx="1702">
                  <c:v>50.7</c:v>
                </c:pt>
                <c:pt idx="1703">
                  <c:v>50.7</c:v>
                </c:pt>
                <c:pt idx="1704">
                  <c:v>50.7</c:v>
                </c:pt>
                <c:pt idx="1705">
                  <c:v>50.7</c:v>
                </c:pt>
                <c:pt idx="1706">
                  <c:v>50.7</c:v>
                </c:pt>
                <c:pt idx="1707">
                  <c:v>50.7</c:v>
                </c:pt>
                <c:pt idx="1708">
                  <c:v>50.7</c:v>
                </c:pt>
                <c:pt idx="1709">
                  <c:v>50.7</c:v>
                </c:pt>
                <c:pt idx="1710">
                  <c:v>50.7</c:v>
                </c:pt>
                <c:pt idx="1711">
                  <c:v>50.7</c:v>
                </c:pt>
                <c:pt idx="1712">
                  <c:v>50.7</c:v>
                </c:pt>
                <c:pt idx="1713">
                  <c:v>50.7</c:v>
                </c:pt>
                <c:pt idx="1714">
                  <c:v>50.7</c:v>
                </c:pt>
                <c:pt idx="1715">
                  <c:v>50.7</c:v>
                </c:pt>
                <c:pt idx="1716">
                  <c:v>50.7</c:v>
                </c:pt>
                <c:pt idx="1717">
                  <c:v>50.7</c:v>
                </c:pt>
                <c:pt idx="1718">
                  <c:v>50.7</c:v>
                </c:pt>
                <c:pt idx="1719">
                  <c:v>50.7</c:v>
                </c:pt>
                <c:pt idx="1720">
                  <c:v>50.7</c:v>
                </c:pt>
                <c:pt idx="1721">
                  <c:v>50.7</c:v>
                </c:pt>
                <c:pt idx="1722">
                  <c:v>50.7</c:v>
                </c:pt>
                <c:pt idx="1723">
                  <c:v>50.7</c:v>
                </c:pt>
                <c:pt idx="1724">
                  <c:v>50.7</c:v>
                </c:pt>
                <c:pt idx="1725">
                  <c:v>50.7</c:v>
                </c:pt>
                <c:pt idx="1726">
                  <c:v>50.7</c:v>
                </c:pt>
                <c:pt idx="1727">
                  <c:v>50.7</c:v>
                </c:pt>
                <c:pt idx="1728">
                  <c:v>50.7</c:v>
                </c:pt>
                <c:pt idx="1729">
                  <c:v>50.7</c:v>
                </c:pt>
                <c:pt idx="1730">
                  <c:v>50.7</c:v>
                </c:pt>
                <c:pt idx="1731">
                  <c:v>50.7</c:v>
                </c:pt>
                <c:pt idx="1732">
                  <c:v>50.7</c:v>
                </c:pt>
                <c:pt idx="1733">
                  <c:v>50.7</c:v>
                </c:pt>
                <c:pt idx="1734">
                  <c:v>50.7</c:v>
                </c:pt>
                <c:pt idx="1735">
                  <c:v>50.7</c:v>
                </c:pt>
                <c:pt idx="1736">
                  <c:v>50.7</c:v>
                </c:pt>
                <c:pt idx="1737">
                  <c:v>50.7</c:v>
                </c:pt>
                <c:pt idx="1738">
                  <c:v>50.7</c:v>
                </c:pt>
                <c:pt idx="1739">
                  <c:v>50.7</c:v>
                </c:pt>
                <c:pt idx="1740">
                  <c:v>50.7</c:v>
                </c:pt>
                <c:pt idx="1741">
                  <c:v>50.7</c:v>
                </c:pt>
                <c:pt idx="1742">
                  <c:v>49.4</c:v>
                </c:pt>
                <c:pt idx="1743">
                  <c:v>49.4</c:v>
                </c:pt>
                <c:pt idx="1744">
                  <c:v>49.4</c:v>
                </c:pt>
                <c:pt idx="1745">
                  <c:v>49.4</c:v>
                </c:pt>
                <c:pt idx="1746">
                  <c:v>49.4</c:v>
                </c:pt>
                <c:pt idx="1747">
                  <c:v>49.4</c:v>
                </c:pt>
                <c:pt idx="1748">
                  <c:v>49.4</c:v>
                </c:pt>
                <c:pt idx="1749">
                  <c:v>49.4</c:v>
                </c:pt>
                <c:pt idx="1750">
                  <c:v>49.4</c:v>
                </c:pt>
                <c:pt idx="1751">
                  <c:v>49.4</c:v>
                </c:pt>
                <c:pt idx="1752">
                  <c:v>49.4</c:v>
                </c:pt>
                <c:pt idx="1753">
                  <c:v>49.4</c:v>
                </c:pt>
                <c:pt idx="1754">
                  <c:v>49.4</c:v>
                </c:pt>
                <c:pt idx="1755">
                  <c:v>49.4</c:v>
                </c:pt>
                <c:pt idx="1756">
                  <c:v>49.4</c:v>
                </c:pt>
                <c:pt idx="1757">
                  <c:v>49.4</c:v>
                </c:pt>
                <c:pt idx="1758">
                  <c:v>49.4</c:v>
                </c:pt>
                <c:pt idx="1759">
                  <c:v>49.4</c:v>
                </c:pt>
                <c:pt idx="1760">
                  <c:v>49.4</c:v>
                </c:pt>
                <c:pt idx="1761">
                  <c:v>49.4</c:v>
                </c:pt>
                <c:pt idx="1762">
                  <c:v>49.4</c:v>
                </c:pt>
                <c:pt idx="1763">
                  <c:v>49.4</c:v>
                </c:pt>
                <c:pt idx="1764">
                  <c:v>49.4</c:v>
                </c:pt>
                <c:pt idx="1765">
                  <c:v>49.4</c:v>
                </c:pt>
                <c:pt idx="1766">
                  <c:v>49.4</c:v>
                </c:pt>
                <c:pt idx="1767">
                  <c:v>49.4</c:v>
                </c:pt>
                <c:pt idx="1768">
                  <c:v>49.4</c:v>
                </c:pt>
                <c:pt idx="1769">
                  <c:v>49.4</c:v>
                </c:pt>
                <c:pt idx="1770">
                  <c:v>49.4</c:v>
                </c:pt>
                <c:pt idx="1771">
                  <c:v>49.4</c:v>
                </c:pt>
                <c:pt idx="1772">
                  <c:v>49.4</c:v>
                </c:pt>
                <c:pt idx="1773">
                  <c:v>49.4</c:v>
                </c:pt>
                <c:pt idx="1774">
                  <c:v>49.4</c:v>
                </c:pt>
                <c:pt idx="1775">
                  <c:v>49.4</c:v>
                </c:pt>
                <c:pt idx="1776">
                  <c:v>49.4</c:v>
                </c:pt>
                <c:pt idx="1777">
                  <c:v>49.4</c:v>
                </c:pt>
                <c:pt idx="1778">
                  <c:v>49.4</c:v>
                </c:pt>
                <c:pt idx="1779">
                  <c:v>49.4</c:v>
                </c:pt>
                <c:pt idx="1780">
                  <c:v>49.4</c:v>
                </c:pt>
                <c:pt idx="1781">
                  <c:v>49.4</c:v>
                </c:pt>
                <c:pt idx="1782">
                  <c:v>49.4</c:v>
                </c:pt>
                <c:pt idx="1783">
                  <c:v>49.4</c:v>
                </c:pt>
                <c:pt idx="1784">
                  <c:v>49.4</c:v>
                </c:pt>
                <c:pt idx="1785">
                  <c:v>49.4</c:v>
                </c:pt>
                <c:pt idx="1786">
                  <c:v>49.4</c:v>
                </c:pt>
                <c:pt idx="1787">
                  <c:v>49.4</c:v>
                </c:pt>
                <c:pt idx="1788">
                  <c:v>49.4</c:v>
                </c:pt>
                <c:pt idx="1789">
                  <c:v>49.4</c:v>
                </c:pt>
                <c:pt idx="1790">
                  <c:v>49.4</c:v>
                </c:pt>
                <c:pt idx="1791">
                  <c:v>49.4</c:v>
                </c:pt>
                <c:pt idx="1792">
                  <c:v>49.4</c:v>
                </c:pt>
                <c:pt idx="1793">
                  <c:v>48.1</c:v>
                </c:pt>
                <c:pt idx="1794">
                  <c:v>48.1</c:v>
                </c:pt>
                <c:pt idx="1795">
                  <c:v>48.1</c:v>
                </c:pt>
                <c:pt idx="1796">
                  <c:v>48.1</c:v>
                </c:pt>
                <c:pt idx="1797">
                  <c:v>48.1</c:v>
                </c:pt>
                <c:pt idx="1798">
                  <c:v>48.1</c:v>
                </c:pt>
                <c:pt idx="1799">
                  <c:v>48.1</c:v>
                </c:pt>
                <c:pt idx="1800">
                  <c:v>48.1</c:v>
                </c:pt>
                <c:pt idx="1801">
                  <c:v>48.1</c:v>
                </c:pt>
                <c:pt idx="1802">
                  <c:v>48.1</c:v>
                </c:pt>
                <c:pt idx="1803">
                  <c:v>48.1</c:v>
                </c:pt>
                <c:pt idx="1804">
                  <c:v>48.1</c:v>
                </c:pt>
                <c:pt idx="1805">
                  <c:v>48.1</c:v>
                </c:pt>
                <c:pt idx="1806">
                  <c:v>48.1</c:v>
                </c:pt>
                <c:pt idx="1807">
                  <c:v>48.1</c:v>
                </c:pt>
                <c:pt idx="1808">
                  <c:v>48.1</c:v>
                </c:pt>
                <c:pt idx="1809">
                  <c:v>48.1</c:v>
                </c:pt>
                <c:pt idx="1810">
                  <c:v>48.1</c:v>
                </c:pt>
                <c:pt idx="1811">
                  <c:v>48.1</c:v>
                </c:pt>
                <c:pt idx="1812">
                  <c:v>48.1</c:v>
                </c:pt>
                <c:pt idx="1813">
                  <c:v>48.1</c:v>
                </c:pt>
                <c:pt idx="1814">
                  <c:v>48.1</c:v>
                </c:pt>
                <c:pt idx="1815">
                  <c:v>48.1</c:v>
                </c:pt>
                <c:pt idx="1816">
                  <c:v>48.1</c:v>
                </c:pt>
                <c:pt idx="1817">
                  <c:v>48.1</c:v>
                </c:pt>
                <c:pt idx="1818">
                  <c:v>48.1</c:v>
                </c:pt>
                <c:pt idx="1819">
                  <c:v>48.1</c:v>
                </c:pt>
                <c:pt idx="1820">
                  <c:v>48.1</c:v>
                </c:pt>
                <c:pt idx="1821">
                  <c:v>48.1</c:v>
                </c:pt>
                <c:pt idx="1822">
                  <c:v>48.1</c:v>
                </c:pt>
                <c:pt idx="1823">
                  <c:v>48.1</c:v>
                </c:pt>
                <c:pt idx="1824">
                  <c:v>48.1</c:v>
                </c:pt>
                <c:pt idx="1825">
                  <c:v>48.1</c:v>
                </c:pt>
                <c:pt idx="1826">
                  <c:v>48.1</c:v>
                </c:pt>
                <c:pt idx="1827">
                  <c:v>48.1</c:v>
                </c:pt>
                <c:pt idx="1828">
                  <c:v>48.1</c:v>
                </c:pt>
                <c:pt idx="1829">
                  <c:v>48.1</c:v>
                </c:pt>
                <c:pt idx="1830">
                  <c:v>48.1</c:v>
                </c:pt>
                <c:pt idx="1831">
                  <c:v>48.1</c:v>
                </c:pt>
                <c:pt idx="1832">
                  <c:v>48.1</c:v>
                </c:pt>
                <c:pt idx="1833">
                  <c:v>48.1</c:v>
                </c:pt>
                <c:pt idx="1834">
                  <c:v>48.1</c:v>
                </c:pt>
                <c:pt idx="1835">
                  <c:v>48.1</c:v>
                </c:pt>
                <c:pt idx="1836">
                  <c:v>48.1</c:v>
                </c:pt>
                <c:pt idx="1837">
                  <c:v>46.8</c:v>
                </c:pt>
                <c:pt idx="1838">
                  <c:v>46.8</c:v>
                </c:pt>
                <c:pt idx="1839">
                  <c:v>46.8</c:v>
                </c:pt>
                <c:pt idx="1840">
                  <c:v>46.8</c:v>
                </c:pt>
                <c:pt idx="1841">
                  <c:v>46.8</c:v>
                </c:pt>
                <c:pt idx="1842">
                  <c:v>46.8</c:v>
                </c:pt>
                <c:pt idx="1843">
                  <c:v>46.8</c:v>
                </c:pt>
                <c:pt idx="1844">
                  <c:v>46.8</c:v>
                </c:pt>
                <c:pt idx="1845">
                  <c:v>46.8</c:v>
                </c:pt>
                <c:pt idx="1846">
                  <c:v>46.8</c:v>
                </c:pt>
                <c:pt idx="1847">
                  <c:v>46.8</c:v>
                </c:pt>
                <c:pt idx="1848">
                  <c:v>46.8</c:v>
                </c:pt>
                <c:pt idx="1849">
                  <c:v>46.8</c:v>
                </c:pt>
                <c:pt idx="1850">
                  <c:v>46.8</c:v>
                </c:pt>
                <c:pt idx="1851">
                  <c:v>46.8</c:v>
                </c:pt>
                <c:pt idx="1852">
                  <c:v>46.8</c:v>
                </c:pt>
                <c:pt idx="1853">
                  <c:v>46.8</c:v>
                </c:pt>
                <c:pt idx="1854">
                  <c:v>46.8</c:v>
                </c:pt>
                <c:pt idx="1855">
                  <c:v>46.8</c:v>
                </c:pt>
                <c:pt idx="1856">
                  <c:v>46.8</c:v>
                </c:pt>
                <c:pt idx="1857">
                  <c:v>46.8</c:v>
                </c:pt>
                <c:pt idx="1858">
                  <c:v>46.8</c:v>
                </c:pt>
                <c:pt idx="1859">
                  <c:v>46.8</c:v>
                </c:pt>
                <c:pt idx="1860">
                  <c:v>46.8</c:v>
                </c:pt>
                <c:pt idx="1861">
                  <c:v>46.8</c:v>
                </c:pt>
                <c:pt idx="1862">
                  <c:v>46.8</c:v>
                </c:pt>
                <c:pt idx="1863">
                  <c:v>46.8</c:v>
                </c:pt>
                <c:pt idx="1864">
                  <c:v>46.8</c:v>
                </c:pt>
                <c:pt idx="1865">
                  <c:v>46.8</c:v>
                </c:pt>
                <c:pt idx="1866">
                  <c:v>46.8</c:v>
                </c:pt>
                <c:pt idx="1867">
                  <c:v>46.8</c:v>
                </c:pt>
                <c:pt idx="1868">
                  <c:v>46.8</c:v>
                </c:pt>
                <c:pt idx="1869">
                  <c:v>46.8</c:v>
                </c:pt>
                <c:pt idx="1870">
                  <c:v>46.8</c:v>
                </c:pt>
                <c:pt idx="1871">
                  <c:v>46.8</c:v>
                </c:pt>
                <c:pt idx="1872">
                  <c:v>46.8</c:v>
                </c:pt>
                <c:pt idx="1873">
                  <c:v>46.8</c:v>
                </c:pt>
                <c:pt idx="1874">
                  <c:v>46.8</c:v>
                </c:pt>
                <c:pt idx="1875">
                  <c:v>46.8</c:v>
                </c:pt>
                <c:pt idx="1876">
                  <c:v>46.8</c:v>
                </c:pt>
                <c:pt idx="1877">
                  <c:v>46.8</c:v>
                </c:pt>
                <c:pt idx="1878">
                  <c:v>46.8</c:v>
                </c:pt>
                <c:pt idx="1879">
                  <c:v>46.8</c:v>
                </c:pt>
                <c:pt idx="1880">
                  <c:v>46.8</c:v>
                </c:pt>
                <c:pt idx="1881">
                  <c:v>46.8</c:v>
                </c:pt>
                <c:pt idx="1882">
                  <c:v>46.8</c:v>
                </c:pt>
                <c:pt idx="1883">
                  <c:v>46.8</c:v>
                </c:pt>
                <c:pt idx="1884">
                  <c:v>45.5</c:v>
                </c:pt>
                <c:pt idx="1885">
                  <c:v>45.5</c:v>
                </c:pt>
                <c:pt idx="1886">
                  <c:v>45.5</c:v>
                </c:pt>
                <c:pt idx="1887">
                  <c:v>45.5</c:v>
                </c:pt>
                <c:pt idx="1888">
                  <c:v>45.5</c:v>
                </c:pt>
                <c:pt idx="1889">
                  <c:v>45.5</c:v>
                </c:pt>
                <c:pt idx="1890">
                  <c:v>45.5</c:v>
                </c:pt>
                <c:pt idx="1891">
                  <c:v>45.5</c:v>
                </c:pt>
                <c:pt idx="1892">
                  <c:v>45.5</c:v>
                </c:pt>
                <c:pt idx="1893">
                  <c:v>45.5</c:v>
                </c:pt>
                <c:pt idx="1894">
                  <c:v>45.5</c:v>
                </c:pt>
                <c:pt idx="1895">
                  <c:v>45.5</c:v>
                </c:pt>
                <c:pt idx="1896">
                  <c:v>45.5</c:v>
                </c:pt>
                <c:pt idx="1897">
                  <c:v>45.5</c:v>
                </c:pt>
                <c:pt idx="1898">
                  <c:v>45.5</c:v>
                </c:pt>
                <c:pt idx="1899">
                  <c:v>45.5</c:v>
                </c:pt>
                <c:pt idx="1900">
                  <c:v>45.5</c:v>
                </c:pt>
                <c:pt idx="1901">
                  <c:v>45.5</c:v>
                </c:pt>
                <c:pt idx="1902">
                  <c:v>45.5</c:v>
                </c:pt>
                <c:pt idx="1903">
                  <c:v>45.5</c:v>
                </c:pt>
                <c:pt idx="1904">
                  <c:v>45.5</c:v>
                </c:pt>
                <c:pt idx="1905">
                  <c:v>45.5</c:v>
                </c:pt>
                <c:pt idx="1906">
                  <c:v>45.5</c:v>
                </c:pt>
                <c:pt idx="1907">
                  <c:v>45.5</c:v>
                </c:pt>
                <c:pt idx="1908">
                  <c:v>45.5</c:v>
                </c:pt>
                <c:pt idx="1909">
                  <c:v>45.5</c:v>
                </c:pt>
                <c:pt idx="1910">
                  <c:v>45.5</c:v>
                </c:pt>
                <c:pt idx="1911">
                  <c:v>44.2</c:v>
                </c:pt>
                <c:pt idx="1912">
                  <c:v>44.2</c:v>
                </c:pt>
                <c:pt idx="1913">
                  <c:v>44.2</c:v>
                </c:pt>
                <c:pt idx="1914">
                  <c:v>44.2</c:v>
                </c:pt>
                <c:pt idx="1915">
                  <c:v>44.2</c:v>
                </c:pt>
                <c:pt idx="1916">
                  <c:v>44.2</c:v>
                </c:pt>
                <c:pt idx="1917">
                  <c:v>44.2</c:v>
                </c:pt>
                <c:pt idx="1918">
                  <c:v>44.2</c:v>
                </c:pt>
                <c:pt idx="1919">
                  <c:v>44.2</c:v>
                </c:pt>
                <c:pt idx="1920">
                  <c:v>44.2</c:v>
                </c:pt>
                <c:pt idx="1921">
                  <c:v>44.2</c:v>
                </c:pt>
                <c:pt idx="1922">
                  <c:v>44.2</c:v>
                </c:pt>
                <c:pt idx="1923">
                  <c:v>44.2</c:v>
                </c:pt>
                <c:pt idx="1924">
                  <c:v>44.2</c:v>
                </c:pt>
                <c:pt idx="1925">
                  <c:v>44.2</c:v>
                </c:pt>
                <c:pt idx="1926">
                  <c:v>44.2</c:v>
                </c:pt>
                <c:pt idx="1927">
                  <c:v>44.2</c:v>
                </c:pt>
                <c:pt idx="1928">
                  <c:v>44.2</c:v>
                </c:pt>
                <c:pt idx="1929">
                  <c:v>44.2</c:v>
                </c:pt>
                <c:pt idx="1930">
                  <c:v>44.2</c:v>
                </c:pt>
                <c:pt idx="1931">
                  <c:v>44.2</c:v>
                </c:pt>
                <c:pt idx="1932">
                  <c:v>44.2</c:v>
                </c:pt>
                <c:pt idx="1933">
                  <c:v>44.2</c:v>
                </c:pt>
                <c:pt idx="1934">
                  <c:v>44.2</c:v>
                </c:pt>
                <c:pt idx="1935">
                  <c:v>44.2</c:v>
                </c:pt>
                <c:pt idx="1936">
                  <c:v>44.2</c:v>
                </c:pt>
                <c:pt idx="1937">
                  <c:v>44.2</c:v>
                </c:pt>
                <c:pt idx="1938">
                  <c:v>42.9</c:v>
                </c:pt>
                <c:pt idx="1939">
                  <c:v>42.9</c:v>
                </c:pt>
                <c:pt idx="1940">
                  <c:v>42.9</c:v>
                </c:pt>
                <c:pt idx="1941">
                  <c:v>42.9</c:v>
                </c:pt>
                <c:pt idx="1942">
                  <c:v>42.9</c:v>
                </c:pt>
                <c:pt idx="1943">
                  <c:v>42.9</c:v>
                </c:pt>
                <c:pt idx="1944">
                  <c:v>42.9</c:v>
                </c:pt>
                <c:pt idx="1945">
                  <c:v>42.9</c:v>
                </c:pt>
                <c:pt idx="1946">
                  <c:v>42.9</c:v>
                </c:pt>
                <c:pt idx="1947">
                  <c:v>42.9</c:v>
                </c:pt>
                <c:pt idx="1948">
                  <c:v>42.9</c:v>
                </c:pt>
                <c:pt idx="1949">
                  <c:v>42.9</c:v>
                </c:pt>
                <c:pt idx="1950">
                  <c:v>42.9</c:v>
                </c:pt>
                <c:pt idx="1951">
                  <c:v>42.9</c:v>
                </c:pt>
                <c:pt idx="1952">
                  <c:v>42.9</c:v>
                </c:pt>
                <c:pt idx="1953">
                  <c:v>42.9</c:v>
                </c:pt>
                <c:pt idx="1954">
                  <c:v>42.9</c:v>
                </c:pt>
                <c:pt idx="1955">
                  <c:v>42.9</c:v>
                </c:pt>
                <c:pt idx="1956">
                  <c:v>42.9</c:v>
                </c:pt>
                <c:pt idx="1957">
                  <c:v>42.9</c:v>
                </c:pt>
                <c:pt idx="1958">
                  <c:v>42.9</c:v>
                </c:pt>
                <c:pt idx="1959">
                  <c:v>42.9</c:v>
                </c:pt>
                <c:pt idx="1960">
                  <c:v>42.9</c:v>
                </c:pt>
                <c:pt idx="1961">
                  <c:v>42.9</c:v>
                </c:pt>
                <c:pt idx="1962">
                  <c:v>41.6</c:v>
                </c:pt>
                <c:pt idx="1963">
                  <c:v>41.6</c:v>
                </c:pt>
                <c:pt idx="1964">
                  <c:v>41.6</c:v>
                </c:pt>
                <c:pt idx="1965">
                  <c:v>41.6</c:v>
                </c:pt>
                <c:pt idx="1966">
                  <c:v>41.6</c:v>
                </c:pt>
                <c:pt idx="1967">
                  <c:v>41.6</c:v>
                </c:pt>
                <c:pt idx="1968">
                  <c:v>41.6</c:v>
                </c:pt>
                <c:pt idx="1969">
                  <c:v>41.6</c:v>
                </c:pt>
                <c:pt idx="1970">
                  <c:v>41.6</c:v>
                </c:pt>
                <c:pt idx="1971">
                  <c:v>41.6</c:v>
                </c:pt>
                <c:pt idx="1972">
                  <c:v>41.6</c:v>
                </c:pt>
                <c:pt idx="1973">
                  <c:v>41.6</c:v>
                </c:pt>
                <c:pt idx="1974">
                  <c:v>41.6</c:v>
                </c:pt>
                <c:pt idx="1975">
                  <c:v>41.6</c:v>
                </c:pt>
                <c:pt idx="1976">
                  <c:v>41.6</c:v>
                </c:pt>
                <c:pt idx="1977">
                  <c:v>41.6</c:v>
                </c:pt>
                <c:pt idx="1978">
                  <c:v>41.6</c:v>
                </c:pt>
                <c:pt idx="1979">
                  <c:v>41.6</c:v>
                </c:pt>
                <c:pt idx="1980">
                  <c:v>41.6</c:v>
                </c:pt>
                <c:pt idx="1981">
                  <c:v>41.6</c:v>
                </c:pt>
                <c:pt idx="1982">
                  <c:v>41.6</c:v>
                </c:pt>
                <c:pt idx="1983">
                  <c:v>41.6</c:v>
                </c:pt>
                <c:pt idx="1984">
                  <c:v>41.6</c:v>
                </c:pt>
                <c:pt idx="1985">
                  <c:v>41.6</c:v>
                </c:pt>
                <c:pt idx="1986">
                  <c:v>41.6</c:v>
                </c:pt>
                <c:pt idx="1987">
                  <c:v>41.6</c:v>
                </c:pt>
                <c:pt idx="1988">
                  <c:v>41.6</c:v>
                </c:pt>
                <c:pt idx="1989">
                  <c:v>41.6</c:v>
                </c:pt>
                <c:pt idx="1990">
                  <c:v>41.6</c:v>
                </c:pt>
                <c:pt idx="1991">
                  <c:v>41.6</c:v>
                </c:pt>
                <c:pt idx="1992">
                  <c:v>40.3</c:v>
                </c:pt>
                <c:pt idx="1993">
                  <c:v>40.3</c:v>
                </c:pt>
                <c:pt idx="1994">
                  <c:v>40.3</c:v>
                </c:pt>
                <c:pt idx="1995">
                  <c:v>40.3</c:v>
                </c:pt>
                <c:pt idx="1996">
                  <c:v>40.3</c:v>
                </c:pt>
                <c:pt idx="1997">
                  <c:v>40.3</c:v>
                </c:pt>
                <c:pt idx="1998">
                  <c:v>40.3</c:v>
                </c:pt>
                <c:pt idx="1999">
                  <c:v>40.3</c:v>
                </c:pt>
                <c:pt idx="2000">
                  <c:v>40.3</c:v>
                </c:pt>
                <c:pt idx="2001">
                  <c:v>40.3</c:v>
                </c:pt>
                <c:pt idx="2002">
                  <c:v>40.3</c:v>
                </c:pt>
                <c:pt idx="2003">
                  <c:v>40.3</c:v>
                </c:pt>
                <c:pt idx="2004">
                  <c:v>40.3</c:v>
                </c:pt>
                <c:pt idx="2005">
                  <c:v>40.3</c:v>
                </c:pt>
                <c:pt idx="2006">
                  <c:v>40.3</c:v>
                </c:pt>
                <c:pt idx="2007">
                  <c:v>40.3</c:v>
                </c:pt>
                <c:pt idx="2008">
                  <c:v>40.3</c:v>
                </c:pt>
                <c:pt idx="2009">
                  <c:v>40.3</c:v>
                </c:pt>
                <c:pt idx="2010">
                  <c:v>40.3</c:v>
                </c:pt>
                <c:pt idx="2011">
                  <c:v>40.3</c:v>
                </c:pt>
                <c:pt idx="2012">
                  <c:v>40.3</c:v>
                </c:pt>
                <c:pt idx="2013">
                  <c:v>40.3</c:v>
                </c:pt>
                <c:pt idx="2014">
                  <c:v>40.3</c:v>
                </c:pt>
                <c:pt idx="2015">
                  <c:v>40.3</c:v>
                </c:pt>
                <c:pt idx="2016">
                  <c:v>40.3</c:v>
                </c:pt>
                <c:pt idx="2017">
                  <c:v>40.3</c:v>
                </c:pt>
                <c:pt idx="2018">
                  <c:v>40.3</c:v>
                </c:pt>
                <c:pt idx="2019">
                  <c:v>40.3</c:v>
                </c:pt>
                <c:pt idx="2020">
                  <c:v>40.3</c:v>
                </c:pt>
                <c:pt idx="2021">
                  <c:v>39.0</c:v>
                </c:pt>
                <c:pt idx="2022">
                  <c:v>39.0</c:v>
                </c:pt>
                <c:pt idx="2023">
                  <c:v>39.0</c:v>
                </c:pt>
                <c:pt idx="2024">
                  <c:v>39.0</c:v>
                </c:pt>
                <c:pt idx="2025">
                  <c:v>39.0</c:v>
                </c:pt>
                <c:pt idx="2026">
                  <c:v>39.0</c:v>
                </c:pt>
                <c:pt idx="2027">
                  <c:v>39.0</c:v>
                </c:pt>
                <c:pt idx="2028">
                  <c:v>39.0</c:v>
                </c:pt>
                <c:pt idx="2029">
                  <c:v>39.0</c:v>
                </c:pt>
                <c:pt idx="2030">
                  <c:v>39.0</c:v>
                </c:pt>
                <c:pt idx="2031">
                  <c:v>39.0</c:v>
                </c:pt>
                <c:pt idx="2032">
                  <c:v>39.0</c:v>
                </c:pt>
                <c:pt idx="2033">
                  <c:v>39.0</c:v>
                </c:pt>
                <c:pt idx="2034">
                  <c:v>39.0</c:v>
                </c:pt>
                <c:pt idx="2035">
                  <c:v>39.0</c:v>
                </c:pt>
                <c:pt idx="2036">
                  <c:v>39.0</c:v>
                </c:pt>
                <c:pt idx="2037">
                  <c:v>39.0</c:v>
                </c:pt>
                <c:pt idx="2038">
                  <c:v>39.0</c:v>
                </c:pt>
                <c:pt idx="2039">
                  <c:v>39.0</c:v>
                </c:pt>
                <c:pt idx="2040">
                  <c:v>39.0</c:v>
                </c:pt>
                <c:pt idx="2041">
                  <c:v>39.0</c:v>
                </c:pt>
                <c:pt idx="2042">
                  <c:v>39.0</c:v>
                </c:pt>
                <c:pt idx="2043">
                  <c:v>37.7</c:v>
                </c:pt>
                <c:pt idx="2044">
                  <c:v>37.7</c:v>
                </c:pt>
                <c:pt idx="2045">
                  <c:v>37.7</c:v>
                </c:pt>
                <c:pt idx="2046">
                  <c:v>37.7</c:v>
                </c:pt>
                <c:pt idx="2047">
                  <c:v>37.7</c:v>
                </c:pt>
                <c:pt idx="2048">
                  <c:v>37.7</c:v>
                </c:pt>
                <c:pt idx="2049">
                  <c:v>37.7</c:v>
                </c:pt>
                <c:pt idx="2050">
                  <c:v>37.7</c:v>
                </c:pt>
                <c:pt idx="2051">
                  <c:v>37.7</c:v>
                </c:pt>
                <c:pt idx="2052">
                  <c:v>37.7</c:v>
                </c:pt>
                <c:pt idx="2053">
                  <c:v>37.7</c:v>
                </c:pt>
                <c:pt idx="2054">
                  <c:v>37.7</c:v>
                </c:pt>
                <c:pt idx="2055">
                  <c:v>37.7</c:v>
                </c:pt>
                <c:pt idx="2056">
                  <c:v>37.7</c:v>
                </c:pt>
                <c:pt idx="2057">
                  <c:v>37.7</c:v>
                </c:pt>
                <c:pt idx="2058">
                  <c:v>37.7</c:v>
                </c:pt>
                <c:pt idx="2059">
                  <c:v>37.7</c:v>
                </c:pt>
                <c:pt idx="2060">
                  <c:v>37.7</c:v>
                </c:pt>
                <c:pt idx="2061">
                  <c:v>37.7</c:v>
                </c:pt>
                <c:pt idx="2062">
                  <c:v>37.7</c:v>
                </c:pt>
                <c:pt idx="2063">
                  <c:v>37.7</c:v>
                </c:pt>
                <c:pt idx="2064">
                  <c:v>37.7</c:v>
                </c:pt>
                <c:pt idx="2065">
                  <c:v>37.7</c:v>
                </c:pt>
                <c:pt idx="2066">
                  <c:v>37.7</c:v>
                </c:pt>
                <c:pt idx="2067">
                  <c:v>37.7</c:v>
                </c:pt>
                <c:pt idx="2068">
                  <c:v>37.7</c:v>
                </c:pt>
                <c:pt idx="2069">
                  <c:v>37.7</c:v>
                </c:pt>
                <c:pt idx="2070">
                  <c:v>36.4</c:v>
                </c:pt>
                <c:pt idx="2071">
                  <c:v>36.4</c:v>
                </c:pt>
                <c:pt idx="2072">
                  <c:v>36.4</c:v>
                </c:pt>
                <c:pt idx="2073">
                  <c:v>36.4</c:v>
                </c:pt>
                <c:pt idx="2074">
                  <c:v>36.4</c:v>
                </c:pt>
                <c:pt idx="2075">
                  <c:v>36.4</c:v>
                </c:pt>
                <c:pt idx="2076">
                  <c:v>36.4</c:v>
                </c:pt>
                <c:pt idx="2077">
                  <c:v>36.4</c:v>
                </c:pt>
                <c:pt idx="2078">
                  <c:v>36.4</c:v>
                </c:pt>
                <c:pt idx="2079">
                  <c:v>36.4</c:v>
                </c:pt>
                <c:pt idx="2080">
                  <c:v>36.4</c:v>
                </c:pt>
                <c:pt idx="2081">
                  <c:v>36.4</c:v>
                </c:pt>
                <c:pt idx="2082">
                  <c:v>36.4</c:v>
                </c:pt>
                <c:pt idx="2083">
                  <c:v>36.4</c:v>
                </c:pt>
                <c:pt idx="2084">
                  <c:v>36.4</c:v>
                </c:pt>
                <c:pt idx="2085">
                  <c:v>36.4</c:v>
                </c:pt>
                <c:pt idx="2086">
                  <c:v>36.4</c:v>
                </c:pt>
                <c:pt idx="2087">
                  <c:v>36.4</c:v>
                </c:pt>
                <c:pt idx="2088">
                  <c:v>36.4</c:v>
                </c:pt>
                <c:pt idx="2089">
                  <c:v>36.4</c:v>
                </c:pt>
                <c:pt idx="2090">
                  <c:v>36.4</c:v>
                </c:pt>
                <c:pt idx="2091">
                  <c:v>36.4</c:v>
                </c:pt>
                <c:pt idx="2092">
                  <c:v>36.4</c:v>
                </c:pt>
                <c:pt idx="2093">
                  <c:v>36.4</c:v>
                </c:pt>
                <c:pt idx="2094">
                  <c:v>36.4</c:v>
                </c:pt>
                <c:pt idx="2095">
                  <c:v>36.4</c:v>
                </c:pt>
                <c:pt idx="2096">
                  <c:v>36.4</c:v>
                </c:pt>
                <c:pt idx="2097">
                  <c:v>36.4</c:v>
                </c:pt>
                <c:pt idx="2098">
                  <c:v>36.4</c:v>
                </c:pt>
                <c:pt idx="2099">
                  <c:v>36.4</c:v>
                </c:pt>
                <c:pt idx="2100">
                  <c:v>36.4</c:v>
                </c:pt>
                <c:pt idx="2101">
                  <c:v>36.4</c:v>
                </c:pt>
                <c:pt idx="2102">
                  <c:v>35.1</c:v>
                </c:pt>
                <c:pt idx="2103">
                  <c:v>35.1</c:v>
                </c:pt>
                <c:pt idx="2104">
                  <c:v>35.1</c:v>
                </c:pt>
                <c:pt idx="2105">
                  <c:v>35.1</c:v>
                </c:pt>
                <c:pt idx="2106">
                  <c:v>35.1</c:v>
                </c:pt>
                <c:pt idx="2107">
                  <c:v>35.1</c:v>
                </c:pt>
                <c:pt idx="2108">
                  <c:v>35.1</c:v>
                </c:pt>
                <c:pt idx="2109">
                  <c:v>35.1</c:v>
                </c:pt>
                <c:pt idx="2110">
                  <c:v>35.1</c:v>
                </c:pt>
                <c:pt idx="2111">
                  <c:v>35.1</c:v>
                </c:pt>
                <c:pt idx="2112">
                  <c:v>35.1</c:v>
                </c:pt>
                <c:pt idx="2113">
                  <c:v>35.1</c:v>
                </c:pt>
                <c:pt idx="2114">
                  <c:v>35.1</c:v>
                </c:pt>
                <c:pt idx="2115">
                  <c:v>35.1</c:v>
                </c:pt>
                <c:pt idx="2116">
                  <c:v>35.1</c:v>
                </c:pt>
                <c:pt idx="2117">
                  <c:v>35.1</c:v>
                </c:pt>
                <c:pt idx="2118">
                  <c:v>35.1</c:v>
                </c:pt>
                <c:pt idx="2119">
                  <c:v>35.1</c:v>
                </c:pt>
                <c:pt idx="2120">
                  <c:v>35.1</c:v>
                </c:pt>
                <c:pt idx="2121">
                  <c:v>35.1</c:v>
                </c:pt>
                <c:pt idx="2122">
                  <c:v>35.1</c:v>
                </c:pt>
                <c:pt idx="2123">
                  <c:v>35.1</c:v>
                </c:pt>
                <c:pt idx="2124">
                  <c:v>35.1</c:v>
                </c:pt>
                <c:pt idx="2125">
                  <c:v>35.1</c:v>
                </c:pt>
                <c:pt idx="2126">
                  <c:v>35.1</c:v>
                </c:pt>
                <c:pt idx="2127">
                  <c:v>33.8</c:v>
                </c:pt>
                <c:pt idx="2128">
                  <c:v>33.8</c:v>
                </c:pt>
                <c:pt idx="2129">
                  <c:v>33.8</c:v>
                </c:pt>
                <c:pt idx="2130">
                  <c:v>33.8</c:v>
                </c:pt>
                <c:pt idx="2131">
                  <c:v>33.8</c:v>
                </c:pt>
                <c:pt idx="2132">
                  <c:v>33.8</c:v>
                </c:pt>
                <c:pt idx="2133">
                  <c:v>33.8</c:v>
                </c:pt>
                <c:pt idx="2134">
                  <c:v>33.8</c:v>
                </c:pt>
                <c:pt idx="2135">
                  <c:v>33.8</c:v>
                </c:pt>
                <c:pt idx="2136">
                  <c:v>33.8</c:v>
                </c:pt>
                <c:pt idx="2137">
                  <c:v>33.8</c:v>
                </c:pt>
                <c:pt idx="2138">
                  <c:v>33.8</c:v>
                </c:pt>
                <c:pt idx="2139">
                  <c:v>33.8</c:v>
                </c:pt>
                <c:pt idx="2140">
                  <c:v>33.8</c:v>
                </c:pt>
                <c:pt idx="2141">
                  <c:v>33.8</c:v>
                </c:pt>
                <c:pt idx="2142">
                  <c:v>33.8</c:v>
                </c:pt>
                <c:pt idx="2143">
                  <c:v>33.8</c:v>
                </c:pt>
                <c:pt idx="2144">
                  <c:v>33.8</c:v>
                </c:pt>
                <c:pt idx="2145">
                  <c:v>33.8</c:v>
                </c:pt>
                <c:pt idx="2146">
                  <c:v>33.8</c:v>
                </c:pt>
                <c:pt idx="2147">
                  <c:v>33.8</c:v>
                </c:pt>
                <c:pt idx="2148">
                  <c:v>33.8</c:v>
                </c:pt>
                <c:pt idx="2149">
                  <c:v>33.8</c:v>
                </c:pt>
                <c:pt idx="2150">
                  <c:v>33.8</c:v>
                </c:pt>
                <c:pt idx="2151">
                  <c:v>33.8</c:v>
                </c:pt>
                <c:pt idx="2152">
                  <c:v>33.8</c:v>
                </c:pt>
                <c:pt idx="2153">
                  <c:v>33.8</c:v>
                </c:pt>
                <c:pt idx="2154">
                  <c:v>33.8</c:v>
                </c:pt>
                <c:pt idx="2155">
                  <c:v>33.8</c:v>
                </c:pt>
                <c:pt idx="2156">
                  <c:v>33.8</c:v>
                </c:pt>
                <c:pt idx="2157">
                  <c:v>33.8</c:v>
                </c:pt>
                <c:pt idx="2158">
                  <c:v>33.8</c:v>
                </c:pt>
                <c:pt idx="2159">
                  <c:v>33.8</c:v>
                </c:pt>
                <c:pt idx="2160">
                  <c:v>33.8</c:v>
                </c:pt>
                <c:pt idx="2161">
                  <c:v>33.8</c:v>
                </c:pt>
                <c:pt idx="2162">
                  <c:v>33.8</c:v>
                </c:pt>
                <c:pt idx="2163">
                  <c:v>33.8</c:v>
                </c:pt>
                <c:pt idx="2164">
                  <c:v>33.8</c:v>
                </c:pt>
                <c:pt idx="2165">
                  <c:v>33.8</c:v>
                </c:pt>
                <c:pt idx="2166">
                  <c:v>32.5</c:v>
                </c:pt>
                <c:pt idx="2167">
                  <c:v>32.5</c:v>
                </c:pt>
                <c:pt idx="2168">
                  <c:v>32.5</c:v>
                </c:pt>
                <c:pt idx="2169">
                  <c:v>32.5</c:v>
                </c:pt>
                <c:pt idx="2170">
                  <c:v>32.5</c:v>
                </c:pt>
                <c:pt idx="2171">
                  <c:v>32.5</c:v>
                </c:pt>
                <c:pt idx="2172">
                  <c:v>32.5</c:v>
                </c:pt>
                <c:pt idx="2173">
                  <c:v>32.5</c:v>
                </c:pt>
                <c:pt idx="2174">
                  <c:v>32.5</c:v>
                </c:pt>
                <c:pt idx="2175">
                  <c:v>32.5</c:v>
                </c:pt>
                <c:pt idx="2176">
                  <c:v>32.5</c:v>
                </c:pt>
                <c:pt idx="2177">
                  <c:v>32.5</c:v>
                </c:pt>
                <c:pt idx="2178">
                  <c:v>32.5</c:v>
                </c:pt>
                <c:pt idx="2179">
                  <c:v>32.5</c:v>
                </c:pt>
                <c:pt idx="2180">
                  <c:v>32.5</c:v>
                </c:pt>
                <c:pt idx="2181">
                  <c:v>32.5</c:v>
                </c:pt>
                <c:pt idx="2182">
                  <c:v>32.5</c:v>
                </c:pt>
                <c:pt idx="2183">
                  <c:v>32.5</c:v>
                </c:pt>
                <c:pt idx="2184">
                  <c:v>32.5</c:v>
                </c:pt>
                <c:pt idx="2185">
                  <c:v>32.5</c:v>
                </c:pt>
                <c:pt idx="2186">
                  <c:v>31.2</c:v>
                </c:pt>
                <c:pt idx="2187">
                  <c:v>31.2</c:v>
                </c:pt>
                <c:pt idx="2188">
                  <c:v>31.2</c:v>
                </c:pt>
                <c:pt idx="2189">
                  <c:v>31.2</c:v>
                </c:pt>
                <c:pt idx="2190">
                  <c:v>31.2</c:v>
                </c:pt>
                <c:pt idx="2191">
                  <c:v>31.2</c:v>
                </c:pt>
                <c:pt idx="2192">
                  <c:v>31.2</c:v>
                </c:pt>
                <c:pt idx="2193">
                  <c:v>31.2</c:v>
                </c:pt>
                <c:pt idx="2194">
                  <c:v>31.2</c:v>
                </c:pt>
                <c:pt idx="2195">
                  <c:v>31.2</c:v>
                </c:pt>
                <c:pt idx="2196">
                  <c:v>31.2</c:v>
                </c:pt>
                <c:pt idx="2197">
                  <c:v>31.2</c:v>
                </c:pt>
                <c:pt idx="2198">
                  <c:v>31.2</c:v>
                </c:pt>
                <c:pt idx="2199">
                  <c:v>31.2</c:v>
                </c:pt>
                <c:pt idx="2200">
                  <c:v>31.2</c:v>
                </c:pt>
                <c:pt idx="2201">
                  <c:v>31.2</c:v>
                </c:pt>
                <c:pt idx="2202">
                  <c:v>31.2</c:v>
                </c:pt>
                <c:pt idx="2203">
                  <c:v>31.2</c:v>
                </c:pt>
                <c:pt idx="2204">
                  <c:v>31.2</c:v>
                </c:pt>
                <c:pt idx="2205">
                  <c:v>31.2</c:v>
                </c:pt>
                <c:pt idx="2206">
                  <c:v>31.2</c:v>
                </c:pt>
                <c:pt idx="2207">
                  <c:v>31.2</c:v>
                </c:pt>
                <c:pt idx="2208">
                  <c:v>31.2</c:v>
                </c:pt>
                <c:pt idx="2209">
                  <c:v>31.2</c:v>
                </c:pt>
                <c:pt idx="2210">
                  <c:v>29.9</c:v>
                </c:pt>
                <c:pt idx="2211">
                  <c:v>29.9</c:v>
                </c:pt>
                <c:pt idx="2212">
                  <c:v>29.9</c:v>
                </c:pt>
                <c:pt idx="2213">
                  <c:v>29.9</c:v>
                </c:pt>
                <c:pt idx="2214">
                  <c:v>29.9</c:v>
                </c:pt>
                <c:pt idx="2215">
                  <c:v>29.9</c:v>
                </c:pt>
                <c:pt idx="2216">
                  <c:v>29.9</c:v>
                </c:pt>
                <c:pt idx="2217">
                  <c:v>29.9</c:v>
                </c:pt>
                <c:pt idx="2218">
                  <c:v>29.9</c:v>
                </c:pt>
                <c:pt idx="2219">
                  <c:v>29.9</c:v>
                </c:pt>
                <c:pt idx="2220">
                  <c:v>29.9</c:v>
                </c:pt>
                <c:pt idx="2221">
                  <c:v>29.9</c:v>
                </c:pt>
                <c:pt idx="2222">
                  <c:v>29.9</c:v>
                </c:pt>
                <c:pt idx="2223">
                  <c:v>29.9</c:v>
                </c:pt>
                <c:pt idx="2224">
                  <c:v>29.9</c:v>
                </c:pt>
                <c:pt idx="2225">
                  <c:v>29.9</c:v>
                </c:pt>
                <c:pt idx="2226">
                  <c:v>29.9</c:v>
                </c:pt>
                <c:pt idx="2227">
                  <c:v>29.9</c:v>
                </c:pt>
                <c:pt idx="2228">
                  <c:v>29.9</c:v>
                </c:pt>
                <c:pt idx="2229">
                  <c:v>29.9</c:v>
                </c:pt>
                <c:pt idx="2230">
                  <c:v>29.9</c:v>
                </c:pt>
                <c:pt idx="2231">
                  <c:v>29.9</c:v>
                </c:pt>
                <c:pt idx="2232">
                  <c:v>29.9</c:v>
                </c:pt>
                <c:pt idx="2233">
                  <c:v>29.9</c:v>
                </c:pt>
                <c:pt idx="2234">
                  <c:v>29.9</c:v>
                </c:pt>
                <c:pt idx="2235">
                  <c:v>29.9</c:v>
                </c:pt>
                <c:pt idx="2236">
                  <c:v>29.9</c:v>
                </c:pt>
                <c:pt idx="2237">
                  <c:v>29.9</c:v>
                </c:pt>
                <c:pt idx="2238">
                  <c:v>28.6</c:v>
                </c:pt>
                <c:pt idx="2239">
                  <c:v>28.6</c:v>
                </c:pt>
                <c:pt idx="2240">
                  <c:v>28.6</c:v>
                </c:pt>
                <c:pt idx="2241">
                  <c:v>28.6</c:v>
                </c:pt>
                <c:pt idx="2242">
                  <c:v>28.6</c:v>
                </c:pt>
                <c:pt idx="2243">
                  <c:v>28.6</c:v>
                </c:pt>
                <c:pt idx="2244">
                  <c:v>28.6</c:v>
                </c:pt>
                <c:pt idx="2245">
                  <c:v>28.6</c:v>
                </c:pt>
                <c:pt idx="2246">
                  <c:v>28.6</c:v>
                </c:pt>
                <c:pt idx="2247">
                  <c:v>28.6</c:v>
                </c:pt>
                <c:pt idx="2248">
                  <c:v>28.6</c:v>
                </c:pt>
                <c:pt idx="2249">
                  <c:v>28.6</c:v>
                </c:pt>
                <c:pt idx="2250">
                  <c:v>28.6</c:v>
                </c:pt>
                <c:pt idx="2251">
                  <c:v>28.6</c:v>
                </c:pt>
                <c:pt idx="2252">
                  <c:v>28.6</c:v>
                </c:pt>
                <c:pt idx="2253">
                  <c:v>28.6</c:v>
                </c:pt>
                <c:pt idx="2254">
                  <c:v>28.6</c:v>
                </c:pt>
                <c:pt idx="2255">
                  <c:v>28.6</c:v>
                </c:pt>
                <c:pt idx="2256">
                  <c:v>28.6</c:v>
                </c:pt>
                <c:pt idx="2257">
                  <c:v>28.6</c:v>
                </c:pt>
                <c:pt idx="2258">
                  <c:v>28.6</c:v>
                </c:pt>
                <c:pt idx="2259">
                  <c:v>28.6</c:v>
                </c:pt>
                <c:pt idx="2260">
                  <c:v>28.6</c:v>
                </c:pt>
                <c:pt idx="2261">
                  <c:v>28.6</c:v>
                </c:pt>
                <c:pt idx="2262">
                  <c:v>28.6</c:v>
                </c:pt>
                <c:pt idx="2263">
                  <c:v>27.3</c:v>
                </c:pt>
                <c:pt idx="2264">
                  <c:v>27.3</c:v>
                </c:pt>
                <c:pt idx="2265">
                  <c:v>27.3</c:v>
                </c:pt>
                <c:pt idx="2266">
                  <c:v>27.3</c:v>
                </c:pt>
                <c:pt idx="2267">
                  <c:v>27.3</c:v>
                </c:pt>
                <c:pt idx="2268">
                  <c:v>27.3</c:v>
                </c:pt>
                <c:pt idx="2269">
                  <c:v>27.3</c:v>
                </c:pt>
                <c:pt idx="2270">
                  <c:v>27.3</c:v>
                </c:pt>
                <c:pt idx="2271">
                  <c:v>27.3</c:v>
                </c:pt>
                <c:pt idx="2272">
                  <c:v>27.3</c:v>
                </c:pt>
                <c:pt idx="2273">
                  <c:v>27.3</c:v>
                </c:pt>
                <c:pt idx="2274">
                  <c:v>27.3</c:v>
                </c:pt>
                <c:pt idx="2275">
                  <c:v>27.3</c:v>
                </c:pt>
                <c:pt idx="2276">
                  <c:v>27.3</c:v>
                </c:pt>
                <c:pt idx="2277">
                  <c:v>27.3</c:v>
                </c:pt>
                <c:pt idx="2278">
                  <c:v>27.3</c:v>
                </c:pt>
                <c:pt idx="2279">
                  <c:v>27.3</c:v>
                </c:pt>
                <c:pt idx="2280">
                  <c:v>27.3</c:v>
                </c:pt>
                <c:pt idx="2281">
                  <c:v>27.3</c:v>
                </c:pt>
                <c:pt idx="2282">
                  <c:v>27.3</c:v>
                </c:pt>
                <c:pt idx="2283">
                  <c:v>27.3</c:v>
                </c:pt>
                <c:pt idx="2284">
                  <c:v>27.3</c:v>
                </c:pt>
                <c:pt idx="2285">
                  <c:v>27.3</c:v>
                </c:pt>
                <c:pt idx="2286">
                  <c:v>26.0</c:v>
                </c:pt>
                <c:pt idx="2287">
                  <c:v>26.0</c:v>
                </c:pt>
                <c:pt idx="2288">
                  <c:v>26.0</c:v>
                </c:pt>
                <c:pt idx="2289">
                  <c:v>26.0</c:v>
                </c:pt>
                <c:pt idx="2290">
                  <c:v>26.0</c:v>
                </c:pt>
                <c:pt idx="2291">
                  <c:v>26.0</c:v>
                </c:pt>
                <c:pt idx="2292">
                  <c:v>26.0</c:v>
                </c:pt>
                <c:pt idx="2293">
                  <c:v>26.0</c:v>
                </c:pt>
                <c:pt idx="2294">
                  <c:v>26.0</c:v>
                </c:pt>
                <c:pt idx="2295">
                  <c:v>26.0</c:v>
                </c:pt>
                <c:pt idx="2296">
                  <c:v>26.0</c:v>
                </c:pt>
                <c:pt idx="2297">
                  <c:v>26.0</c:v>
                </c:pt>
                <c:pt idx="2298">
                  <c:v>26.0</c:v>
                </c:pt>
                <c:pt idx="2299">
                  <c:v>26.0</c:v>
                </c:pt>
                <c:pt idx="2300">
                  <c:v>26.0</c:v>
                </c:pt>
                <c:pt idx="2301">
                  <c:v>26.0</c:v>
                </c:pt>
                <c:pt idx="2302">
                  <c:v>26.0</c:v>
                </c:pt>
                <c:pt idx="2303">
                  <c:v>26.0</c:v>
                </c:pt>
                <c:pt idx="2304">
                  <c:v>26.0</c:v>
                </c:pt>
                <c:pt idx="2305">
                  <c:v>24.7</c:v>
                </c:pt>
                <c:pt idx="2306">
                  <c:v>24.7</c:v>
                </c:pt>
                <c:pt idx="2307">
                  <c:v>24.7</c:v>
                </c:pt>
                <c:pt idx="2308">
                  <c:v>24.7</c:v>
                </c:pt>
                <c:pt idx="2309">
                  <c:v>24.7</c:v>
                </c:pt>
                <c:pt idx="2310">
                  <c:v>24.7</c:v>
                </c:pt>
                <c:pt idx="2311">
                  <c:v>24.7</c:v>
                </c:pt>
                <c:pt idx="2312">
                  <c:v>24.7</c:v>
                </c:pt>
                <c:pt idx="2313">
                  <c:v>24.7</c:v>
                </c:pt>
                <c:pt idx="2314">
                  <c:v>24.7</c:v>
                </c:pt>
                <c:pt idx="2315">
                  <c:v>24.7</c:v>
                </c:pt>
                <c:pt idx="2316">
                  <c:v>24.7</c:v>
                </c:pt>
                <c:pt idx="2317">
                  <c:v>24.7</c:v>
                </c:pt>
                <c:pt idx="2318">
                  <c:v>24.7</c:v>
                </c:pt>
                <c:pt idx="2319">
                  <c:v>24.7</c:v>
                </c:pt>
                <c:pt idx="2320">
                  <c:v>24.7</c:v>
                </c:pt>
                <c:pt idx="2321">
                  <c:v>24.7</c:v>
                </c:pt>
                <c:pt idx="2322">
                  <c:v>24.7</c:v>
                </c:pt>
                <c:pt idx="2323">
                  <c:v>24.7</c:v>
                </c:pt>
                <c:pt idx="2324">
                  <c:v>24.7</c:v>
                </c:pt>
                <c:pt idx="2325">
                  <c:v>24.7</c:v>
                </c:pt>
                <c:pt idx="2326">
                  <c:v>24.7</c:v>
                </c:pt>
                <c:pt idx="2327">
                  <c:v>24.7</c:v>
                </c:pt>
                <c:pt idx="2328">
                  <c:v>24.7</c:v>
                </c:pt>
                <c:pt idx="2329">
                  <c:v>24.7</c:v>
                </c:pt>
                <c:pt idx="2330">
                  <c:v>24.7</c:v>
                </c:pt>
                <c:pt idx="2331">
                  <c:v>24.7</c:v>
                </c:pt>
                <c:pt idx="2332">
                  <c:v>24.7</c:v>
                </c:pt>
                <c:pt idx="2333">
                  <c:v>24.7</c:v>
                </c:pt>
                <c:pt idx="2334">
                  <c:v>24.7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23.4</c:v>
                </c:pt>
                <c:pt idx="2339">
                  <c:v>23.4</c:v>
                </c:pt>
                <c:pt idx="2340">
                  <c:v>23.4</c:v>
                </c:pt>
                <c:pt idx="2341">
                  <c:v>23.4</c:v>
                </c:pt>
                <c:pt idx="2342">
                  <c:v>23.4</c:v>
                </c:pt>
                <c:pt idx="2343">
                  <c:v>23.4</c:v>
                </c:pt>
                <c:pt idx="2344">
                  <c:v>23.4</c:v>
                </c:pt>
                <c:pt idx="2345">
                  <c:v>23.4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23.4</c:v>
                </c:pt>
                <c:pt idx="2350">
                  <c:v>23.4</c:v>
                </c:pt>
                <c:pt idx="2351">
                  <c:v>23.4</c:v>
                </c:pt>
                <c:pt idx="2352">
                  <c:v>23.4</c:v>
                </c:pt>
                <c:pt idx="2353">
                  <c:v>23.4</c:v>
                </c:pt>
                <c:pt idx="2354">
                  <c:v>23.4</c:v>
                </c:pt>
                <c:pt idx="2355">
                  <c:v>23.4</c:v>
                </c:pt>
                <c:pt idx="2356">
                  <c:v>23.4</c:v>
                </c:pt>
                <c:pt idx="2357">
                  <c:v>23.4</c:v>
                </c:pt>
                <c:pt idx="2358">
                  <c:v>23.4</c:v>
                </c:pt>
                <c:pt idx="2359">
                  <c:v>22.1</c:v>
                </c:pt>
                <c:pt idx="2360">
                  <c:v>22.1</c:v>
                </c:pt>
                <c:pt idx="2361">
                  <c:v>22.1</c:v>
                </c:pt>
                <c:pt idx="2362">
                  <c:v>22.1</c:v>
                </c:pt>
                <c:pt idx="2363">
                  <c:v>22.1</c:v>
                </c:pt>
                <c:pt idx="2364">
                  <c:v>22.1</c:v>
                </c:pt>
                <c:pt idx="2365">
                  <c:v>22.1</c:v>
                </c:pt>
                <c:pt idx="2366">
                  <c:v>22.1</c:v>
                </c:pt>
                <c:pt idx="2367">
                  <c:v>22.1</c:v>
                </c:pt>
                <c:pt idx="2368">
                  <c:v>22.1</c:v>
                </c:pt>
                <c:pt idx="2369">
                  <c:v>22.1</c:v>
                </c:pt>
                <c:pt idx="2370">
                  <c:v>22.1</c:v>
                </c:pt>
                <c:pt idx="2371">
                  <c:v>22.1</c:v>
                </c:pt>
                <c:pt idx="2372">
                  <c:v>22.1</c:v>
                </c:pt>
                <c:pt idx="2373">
                  <c:v>22.1</c:v>
                </c:pt>
                <c:pt idx="2374">
                  <c:v>22.1</c:v>
                </c:pt>
                <c:pt idx="2375">
                  <c:v>22.1</c:v>
                </c:pt>
                <c:pt idx="2376">
                  <c:v>22.1</c:v>
                </c:pt>
                <c:pt idx="2377">
                  <c:v>20.8</c:v>
                </c:pt>
                <c:pt idx="2378">
                  <c:v>20.8</c:v>
                </c:pt>
                <c:pt idx="2379">
                  <c:v>20.8</c:v>
                </c:pt>
                <c:pt idx="2380">
                  <c:v>20.8</c:v>
                </c:pt>
                <c:pt idx="2381">
                  <c:v>20.8</c:v>
                </c:pt>
                <c:pt idx="2382">
                  <c:v>20.8</c:v>
                </c:pt>
                <c:pt idx="2383">
                  <c:v>20.8</c:v>
                </c:pt>
                <c:pt idx="2384">
                  <c:v>20.8</c:v>
                </c:pt>
                <c:pt idx="2385">
                  <c:v>20.8</c:v>
                </c:pt>
                <c:pt idx="2386">
                  <c:v>20.8</c:v>
                </c:pt>
                <c:pt idx="2387">
                  <c:v>20.8</c:v>
                </c:pt>
                <c:pt idx="2388">
                  <c:v>20.8</c:v>
                </c:pt>
                <c:pt idx="2389">
                  <c:v>20.8</c:v>
                </c:pt>
                <c:pt idx="2390">
                  <c:v>20.8</c:v>
                </c:pt>
                <c:pt idx="2391">
                  <c:v>20.8</c:v>
                </c:pt>
                <c:pt idx="2392">
                  <c:v>20.8</c:v>
                </c:pt>
                <c:pt idx="2393">
                  <c:v>20.8</c:v>
                </c:pt>
                <c:pt idx="2394">
                  <c:v>20.8</c:v>
                </c:pt>
                <c:pt idx="2395">
                  <c:v>20.8</c:v>
                </c:pt>
                <c:pt idx="2396">
                  <c:v>19.5</c:v>
                </c:pt>
                <c:pt idx="2397">
                  <c:v>19.5</c:v>
                </c:pt>
                <c:pt idx="2398">
                  <c:v>19.5</c:v>
                </c:pt>
                <c:pt idx="2399">
                  <c:v>19.5</c:v>
                </c:pt>
                <c:pt idx="2400">
                  <c:v>19.5</c:v>
                </c:pt>
                <c:pt idx="2401">
                  <c:v>19.5</c:v>
                </c:pt>
                <c:pt idx="2402">
                  <c:v>19.5</c:v>
                </c:pt>
                <c:pt idx="2403">
                  <c:v>19.5</c:v>
                </c:pt>
                <c:pt idx="2404">
                  <c:v>19.5</c:v>
                </c:pt>
                <c:pt idx="2405">
                  <c:v>19.5</c:v>
                </c:pt>
                <c:pt idx="2406">
                  <c:v>19.5</c:v>
                </c:pt>
                <c:pt idx="2407">
                  <c:v>19.5</c:v>
                </c:pt>
                <c:pt idx="2408">
                  <c:v>19.5</c:v>
                </c:pt>
                <c:pt idx="2409">
                  <c:v>19.5</c:v>
                </c:pt>
                <c:pt idx="2410">
                  <c:v>19.5</c:v>
                </c:pt>
                <c:pt idx="2411">
                  <c:v>19.5</c:v>
                </c:pt>
                <c:pt idx="2412">
                  <c:v>19.5</c:v>
                </c:pt>
                <c:pt idx="2413">
                  <c:v>19.5</c:v>
                </c:pt>
                <c:pt idx="2414">
                  <c:v>19.5</c:v>
                </c:pt>
                <c:pt idx="2415">
                  <c:v>19.5</c:v>
                </c:pt>
                <c:pt idx="2416">
                  <c:v>19.5</c:v>
                </c:pt>
                <c:pt idx="2417">
                  <c:v>19.5</c:v>
                </c:pt>
                <c:pt idx="2418">
                  <c:v>19.5</c:v>
                </c:pt>
                <c:pt idx="2419">
                  <c:v>19.5</c:v>
                </c:pt>
                <c:pt idx="2420">
                  <c:v>19.5</c:v>
                </c:pt>
                <c:pt idx="2421">
                  <c:v>19.5</c:v>
                </c:pt>
                <c:pt idx="2422">
                  <c:v>19.5</c:v>
                </c:pt>
                <c:pt idx="2423">
                  <c:v>19.5</c:v>
                </c:pt>
                <c:pt idx="2424">
                  <c:v>19.5</c:v>
                </c:pt>
                <c:pt idx="2425">
                  <c:v>19.5</c:v>
                </c:pt>
                <c:pt idx="2426">
                  <c:v>19.5</c:v>
                </c:pt>
                <c:pt idx="2427">
                  <c:v>19.5</c:v>
                </c:pt>
                <c:pt idx="2428">
                  <c:v>18.2</c:v>
                </c:pt>
                <c:pt idx="2429">
                  <c:v>18.2</c:v>
                </c:pt>
                <c:pt idx="2430">
                  <c:v>18.2</c:v>
                </c:pt>
                <c:pt idx="2431">
                  <c:v>18.2</c:v>
                </c:pt>
                <c:pt idx="2432">
                  <c:v>18.2</c:v>
                </c:pt>
                <c:pt idx="2433">
                  <c:v>18.2</c:v>
                </c:pt>
                <c:pt idx="2434">
                  <c:v>18.2</c:v>
                </c:pt>
                <c:pt idx="2435">
                  <c:v>18.2</c:v>
                </c:pt>
                <c:pt idx="2436">
                  <c:v>18.2</c:v>
                </c:pt>
                <c:pt idx="2437">
                  <c:v>18.2</c:v>
                </c:pt>
                <c:pt idx="2438">
                  <c:v>18.2</c:v>
                </c:pt>
                <c:pt idx="2439">
                  <c:v>18.2</c:v>
                </c:pt>
                <c:pt idx="2440">
                  <c:v>18.2</c:v>
                </c:pt>
                <c:pt idx="2441">
                  <c:v>16.9</c:v>
                </c:pt>
                <c:pt idx="2442">
                  <c:v>16.9</c:v>
                </c:pt>
                <c:pt idx="2443">
                  <c:v>16.9</c:v>
                </c:pt>
                <c:pt idx="2444">
                  <c:v>16.9</c:v>
                </c:pt>
                <c:pt idx="2445">
                  <c:v>16.9</c:v>
                </c:pt>
                <c:pt idx="2446">
                  <c:v>16.9</c:v>
                </c:pt>
                <c:pt idx="2447">
                  <c:v>16.9</c:v>
                </c:pt>
                <c:pt idx="2448">
                  <c:v>16.9</c:v>
                </c:pt>
                <c:pt idx="2449">
                  <c:v>16.9</c:v>
                </c:pt>
                <c:pt idx="2450">
                  <c:v>16.9</c:v>
                </c:pt>
                <c:pt idx="2451">
                  <c:v>16.9</c:v>
                </c:pt>
                <c:pt idx="2452">
                  <c:v>16.9</c:v>
                </c:pt>
                <c:pt idx="2453">
                  <c:v>16.9</c:v>
                </c:pt>
                <c:pt idx="2454">
                  <c:v>16.9</c:v>
                </c:pt>
                <c:pt idx="2455">
                  <c:v>16.9</c:v>
                </c:pt>
                <c:pt idx="2456">
                  <c:v>16.9</c:v>
                </c:pt>
                <c:pt idx="2457">
                  <c:v>16.9</c:v>
                </c:pt>
                <c:pt idx="2458">
                  <c:v>16.9</c:v>
                </c:pt>
                <c:pt idx="2459">
                  <c:v>16.9</c:v>
                </c:pt>
                <c:pt idx="2460">
                  <c:v>16.9</c:v>
                </c:pt>
                <c:pt idx="2461">
                  <c:v>16.9</c:v>
                </c:pt>
                <c:pt idx="2462">
                  <c:v>16.9</c:v>
                </c:pt>
                <c:pt idx="2463">
                  <c:v>16.9</c:v>
                </c:pt>
                <c:pt idx="2464">
                  <c:v>16.9</c:v>
                </c:pt>
                <c:pt idx="2465">
                  <c:v>16.9</c:v>
                </c:pt>
                <c:pt idx="2466">
                  <c:v>16.9</c:v>
                </c:pt>
                <c:pt idx="2467">
                  <c:v>16.9</c:v>
                </c:pt>
                <c:pt idx="2468">
                  <c:v>16.9</c:v>
                </c:pt>
                <c:pt idx="2469">
                  <c:v>16.9</c:v>
                </c:pt>
                <c:pt idx="2470">
                  <c:v>16.9</c:v>
                </c:pt>
                <c:pt idx="2471">
                  <c:v>16.9</c:v>
                </c:pt>
                <c:pt idx="2472">
                  <c:v>16.9</c:v>
                </c:pt>
                <c:pt idx="2473">
                  <c:v>16.9</c:v>
                </c:pt>
                <c:pt idx="2474">
                  <c:v>16.9</c:v>
                </c:pt>
                <c:pt idx="2475">
                  <c:v>16.9</c:v>
                </c:pt>
                <c:pt idx="2476">
                  <c:v>16.9</c:v>
                </c:pt>
                <c:pt idx="2477">
                  <c:v>16.9</c:v>
                </c:pt>
                <c:pt idx="2478">
                  <c:v>16.9</c:v>
                </c:pt>
                <c:pt idx="2479">
                  <c:v>16.9</c:v>
                </c:pt>
                <c:pt idx="2480">
                  <c:v>16.9</c:v>
                </c:pt>
                <c:pt idx="2481">
                  <c:v>16.9</c:v>
                </c:pt>
                <c:pt idx="2482">
                  <c:v>16.9</c:v>
                </c:pt>
                <c:pt idx="2483">
                  <c:v>15.6</c:v>
                </c:pt>
                <c:pt idx="2484">
                  <c:v>15.6</c:v>
                </c:pt>
                <c:pt idx="2485">
                  <c:v>15.6</c:v>
                </c:pt>
                <c:pt idx="2486">
                  <c:v>15.6</c:v>
                </c:pt>
                <c:pt idx="2487">
                  <c:v>15.6</c:v>
                </c:pt>
                <c:pt idx="2488">
                  <c:v>15.6</c:v>
                </c:pt>
                <c:pt idx="2489">
                  <c:v>15.6</c:v>
                </c:pt>
                <c:pt idx="2490">
                  <c:v>15.6</c:v>
                </c:pt>
                <c:pt idx="2491">
                  <c:v>15.6</c:v>
                </c:pt>
                <c:pt idx="2492">
                  <c:v>15.6</c:v>
                </c:pt>
                <c:pt idx="2493">
                  <c:v>15.6</c:v>
                </c:pt>
                <c:pt idx="2494">
                  <c:v>15.6</c:v>
                </c:pt>
                <c:pt idx="2495">
                  <c:v>15.6</c:v>
                </c:pt>
                <c:pt idx="2496">
                  <c:v>15.6</c:v>
                </c:pt>
                <c:pt idx="2497">
                  <c:v>15.6</c:v>
                </c:pt>
                <c:pt idx="2498">
                  <c:v>15.6</c:v>
                </c:pt>
                <c:pt idx="2499">
                  <c:v>15.6</c:v>
                </c:pt>
                <c:pt idx="2500">
                  <c:v>15.6</c:v>
                </c:pt>
                <c:pt idx="2501">
                  <c:v>15.6</c:v>
                </c:pt>
                <c:pt idx="2502">
                  <c:v>15.6</c:v>
                </c:pt>
                <c:pt idx="2503">
                  <c:v>15.6</c:v>
                </c:pt>
                <c:pt idx="2504">
                  <c:v>15.6</c:v>
                </c:pt>
                <c:pt idx="2505">
                  <c:v>15.6</c:v>
                </c:pt>
                <c:pt idx="2506">
                  <c:v>14.3</c:v>
                </c:pt>
                <c:pt idx="2507">
                  <c:v>14.3</c:v>
                </c:pt>
                <c:pt idx="2508">
                  <c:v>14.3</c:v>
                </c:pt>
                <c:pt idx="2509">
                  <c:v>14.3</c:v>
                </c:pt>
                <c:pt idx="2510">
                  <c:v>14.3</c:v>
                </c:pt>
                <c:pt idx="2511">
                  <c:v>14.3</c:v>
                </c:pt>
                <c:pt idx="2512">
                  <c:v>14.3</c:v>
                </c:pt>
                <c:pt idx="2513">
                  <c:v>14.3</c:v>
                </c:pt>
                <c:pt idx="2514">
                  <c:v>14.3</c:v>
                </c:pt>
                <c:pt idx="2515">
                  <c:v>14.3</c:v>
                </c:pt>
                <c:pt idx="2516">
                  <c:v>14.3</c:v>
                </c:pt>
                <c:pt idx="2517">
                  <c:v>14.3</c:v>
                </c:pt>
                <c:pt idx="2518">
                  <c:v>14.3</c:v>
                </c:pt>
                <c:pt idx="2519">
                  <c:v>14.3</c:v>
                </c:pt>
                <c:pt idx="2520">
                  <c:v>14.3</c:v>
                </c:pt>
                <c:pt idx="2521">
                  <c:v>14.3</c:v>
                </c:pt>
                <c:pt idx="2522">
                  <c:v>14.3</c:v>
                </c:pt>
                <c:pt idx="2523">
                  <c:v>14.3</c:v>
                </c:pt>
                <c:pt idx="2524">
                  <c:v>14.3</c:v>
                </c:pt>
                <c:pt idx="2525">
                  <c:v>14.3</c:v>
                </c:pt>
                <c:pt idx="2526">
                  <c:v>14.3</c:v>
                </c:pt>
                <c:pt idx="2527">
                  <c:v>14.3</c:v>
                </c:pt>
                <c:pt idx="2528">
                  <c:v>14.3</c:v>
                </c:pt>
                <c:pt idx="2529">
                  <c:v>13.0</c:v>
                </c:pt>
                <c:pt idx="2530">
                  <c:v>13.0</c:v>
                </c:pt>
                <c:pt idx="2531">
                  <c:v>13.0</c:v>
                </c:pt>
                <c:pt idx="2532">
                  <c:v>13.0</c:v>
                </c:pt>
                <c:pt idx="2533">
                  <c:v>13.0</c:v>
                </c:pt>
                <c:pt idx="2534">
                  <c:v>13.0</c:v>
                </c:pt>
                <c:pt idx="2535">
                  <c:v>13.0</c:v>
                </c:pt>
                <c:pt idx="2536">
                  <c:v>13.0</c:v>
                </c:pt>
                <c:pt idx="2537">
                  <c:v>13.0</c:v>
                </c:pt>
                <c:pt idx="2538">
                  <c:v>13.0</c:v>
                </c:pt>
                <c:pt idx="2539">
                  <c:v>13.0</c:v>
                </c:pt>
                <c:pt idx="2540">
                  <c:v>13.0</c:v>
                </c:pt>
                <c:pt idx="2541">
                  <c:v>13.0</c:v>
                </c:pt>
                <c:pt idx="2542">
                  <c:v>13.0</c:v>
                </c:pt>
                <c:pt idx="2543">
                  <c:v>13.0</c:v>
                </c:pt>
                <c:pt idx="2544">
                  <c:v>13.0</c:v>
                </c:pt>
                <c:pt idx="2545">
                  <c:v>13.0</c:v>
                </c:pt>
                <c:pt idx="2546">
                  <c:v>13.0</c:v>
                </c:pt>
                <c:pt idx="2547">
                  <c:v>13.0</c:v>
                </c:pt>
                <c:pt idx="2548">
                  <c:v>13.0</c:v>
                </c:pt>
                <c:pt idx="2549">
                  <c:v>13.0</c:v>
                </c:pt>
                <c:pt idx="2550">
                  <c:v>13.0</c:v>
                </c:pt>
                <c:pt idx="2551">
                  <c:v>13.0</c:v>
                </c:pt>
                <c:pt idx="2552">
                  <c:v>13.0</c:v>
                </c:pt>
                <c:pt idx="2553">
                  <c:v>13.0</c:v>
                </c:pt>
                <c:pt idx="2554">
                  <c:v>13.0</c:v>
                </c:pt>
                <c:pt idx="2555">
                  <c:v>11.7</c:v>
                </c:pt>
                <c:pt idx="2556">
                  <c:v>11.7</c:v>
                </c:pt>
                <c:pt idx="2557">
                  <c:v>11.7</c:v>
                </c:pt>
                <c:pt idx="2558">
                  <c:v>11.7</c:v>
                </c:pt>
                <c:pt idx="2559">
                  <c:v>11.7</c:v>
                </c:pt>
                <c:pt idx="2560">
                  <c:v>11.7</c:v>
                </c:pt>
                <c:pt idx="2561">
                  <c:v>11.7</c:v>
                </c:pt>
                <c:pt idx="2562">
                  <c:v>11.7</c:v>
                </c:pt>
                <c:pt idx="2563">
                  <c:v>11.7</c:v>
                </c:pt>
                <c:pt idx="2564">
                  <c:v>11.7</c:v>
                </c:pt>
                <c:pt idx="2565">
                  <c:v>11.7</c:v>
                </c:pt>
                <c:pt idx="2566">
                  <c:v>11.7</c:v>
                </c:pt>
                <c:pt idx="2567">
                  <c:v>11.7</c:v>
                </c:pt>
                <c:pt idx="2568">
                  <c:v>11.7</c:v>
                </c:pt>
                <c:pt idx="2569">
                  <c:v>11.7</c:v>
                </c:pt>
                <c:pt idx="2570">
                  <c:v>11.7</c:v>
                </c:pt>
                <c:pt idx="2571">
                  <c:v>10.4</c:v>
                </c:pt>
                <c:pt idx="2572">
                  <c:v>10.4</c:v>
                </c:pt>
                <c:pt idx="2573">
                  <c:v>10.4</c:v>
                </c:pt>
                <c:pt idx="2574">
                  <c:v>10.4</c:v>
                </c:pt>
                <c:pt idx="2575">
                  <c:v>10.4</c:v>
                </c:pt>
                <c:pt idx="2576">
                  <c:v>10.4</c:v>
                </c:pt>
                <c:pt idx="2577">
                  <c:v>10.4</c:v>
                </c:pt>
                <c:pt idx="2578">
                  <c:v>10.4</c:v>
                </c:pt>
                <c:pt idx="2579">
                  <c:v>10.4</c:v>
                </c:pt>
                <c:pt idx="2580">
                  <c:v>10.4</c:v>
                </c:pt>
                <c:pt idx="2581">
                  <c:v>10.4</c:v>
                </c:pt>
                <c:pt idx="2582">
                  <c:v>10.4</c:v>
                </c:pt>
                <c:pt idx="2583">
                  <c:v>10.4</c:v>
                </c:pt>
                <c:pt idx="2584">
                  <c:v>10.4</c:v>
                </c:pt>
                <c:pt idx="2585">
                  <c:v>10.4</c:v>
                </c:pt>
                <c:pt idx="2586">
                  <c:v>10.4</c:v>
                </c:pt>
                <c:pt idx="2587">
                  <c:v>10.4</c:v>
                </c:pt>
                <c:pt idx="2588">
                  <c:v>10.4</c:v>
                </c:pt>
                <c:pt idx="2589">
                  <c:v>9.1</c:v>
                </c:pt>
                <c:pt idx="2590">
                  <c:v>9.1</c:v>
                </c:pt>
                <c:pt idx="2591">
                  <c:v>9.1</c:v>
                </c:pt>
                <c:pt idx="2592">
                  <c:v>9.1</c:v>
                </c:pt>
                <c:pt idx="2593">
                  <c:v>9.1</c:v>
                </c:pt>
                <c:pt idx="2594">
                  <c:v>9.1</c:v>
                </c:pt>
                <c:pt idx="2595">
                  <c:v>9.1</c:v>
                </c:pt>
                <c:pt idx="2596">
                  <c:v>9.1</c:v>
                </c:pt>
                <c:pt idx="2597">
                  <c:v>9.1</c:v>
                </c:pt>
                <c:pt idx="2598">
                  <c:v>9.1</c:v>
                </c:pt>
                <c:pt idx="2599">
                  <c:v>9.1</c:v>
                </c:pt>
                <c:pt idx="2600">
                  <c:v>9.1</c:v>
                </c:pt>
                <c:pt idx="2601">
                  <c:v>9.1</c:v>
                </c:pt>
                <c:pt idx="2602">
                  <c:v>9.1</c:v>
                </c:pt>
                <c:pt idx="2603">
                  <c:v>9.1</c:v>
                </c:pt>
                <c:pt idx="2604">
                  <c:v>9.1</c:v>
                </c:pt>
                <c:pt idx="2605">
                  <c:v>9.1</c:v>
                </c:pt>
                <c:pt idx="2606">
                  <c:v>9.1</c:v>
                </c:pt>
                <c:pt idx="2607">
                  <c:v>9.1</c:v>
                </c:pt>
                <c:pt idx="2608">
                  <c:v>9.1</c:v>
                </c:pt>
                <c:pt idx="2609">
                  <c:v>9.1</c:v>
                </c:pt>
                <c:pt idx="2610">
                  <c:v>9.1</c:v>
                </c:pt>
                <c:pt idx="2611">
                  <c:v>9.1</c:v>
                </c:pt>
                <c:pt idx="2612">
                  <c:v>9.1</c:v>
                </c:pt>
                <c:pt idx="2613">
                  <c:v>9.1</c:v>
                </c:pt>
                <c:pt idx="2614">
                  <c:v>9.1</c:v>
                </c:pt>
                <c:pt idx="2615">
                  <c:v>9.1</c:v>
                </c:pt>
                <c:pt idx="2616">
                  <c:v>9.1</c:v>
                </c:pt>
                <c:pt idx="2617">
                  <c:v>9.1</c:v>
                </c:pt>
                <c:pt idx="2618">
                  <c:v>9.1</c:v>
                </c:pt>
                <c:pt idx="2619">
                  <c:v>9.1</c:v>
                </c:pt>
                <c:pt idx="2620">
                  <c:v>9.1</c:v>
                </c:pt>
                <c:pt idx="2621">
                  <c:v>9.1</c:v>
                </c:pt>
                <c:pt idx="2622">
                  <c:v>9.1</c:v>
                </c:pt>
                <c:pt idx="2623">
                  <c:v>9.1</c:v>
                </c:pt>
                <c:pt idx="2624">
                  <c:v>7.800000000000001</c:v>
                </c:pt>
                <c:pt idx="2625">
                  <c:v>7.800000000000001</c:v>
                </c:pt>
                <c:pt idx="2626">
                  <c:v>7.800000000000001</c:v>
                </c:pt>
                <c:pt idx="2627">
                  <c:v>7.800000000000001</c:v>
                </c:pt>
                <c:pt idx="2628">
                  <c:v>7.800000000000001</c:v>
                </c:pt>
                <c:pt idx="2629">
                  <c:v>7.800000000000001</c:v>
                </c:pt>
                <c:pt idx="2630">
                  <c:v>7.800000000000001</c:v>
                </c:pt>
                <c:pt idx="2631">
                  <c:v>7.800000000000001</c:v>
                </c:pt>
                <c:pt idx="2632">
                  <c:v>7.800000000000001</c:v>
                </c:pt>
                <c:pt idx="2633">
                  <c:v>7.800000000000001</c:v>
                </c:pt>
                <c:pt idx="2634">
                  <c:v>7.800000000000001</c:v>
                </c:pt>
                <c:pt idx="2635">
                  <c:v>7.800000000000001</c:v>
                </c:pt>
                <c:pt idx="2636">
                  <c:v>7.800000000000001</c:v>
                </c:pt>
                <c:pt idx="2637">
                  <c:v>7.800000000000001</c:v>
                </c:pt>
                <c:pt idx="2638">
                  <c:v>7.800000000000001</c:v>
                </c:pt>
                <c:pt idx="2639">
                  <c:v>7.800000000000001</c:v>
                </c:pt>
                <c:pt idx="2640">
                  <c:v>7.800000000000001</c:v>
                </c:pt>
                <c:pt idx="2641">
                  <c:v>7.800000000000001</c:v>
                </c:pt>
                <c:pt idx="2642">
                  <c:v>7.800000000000001</c:v>
                </c:pt>
                <c:pt idx="2643">
                  <c:v>6.5</c:v>
                </c:pt>
                <c:pt idx="2644">
                  <c:v>6.5</c:v>
                </c:pt>
                <c:pt idx="2645">
                  <c:v>6.5</c:v>
                </c:pt>
                <c:pt idx="2646">
                  <c:v>6.5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5.2</c:v>
                </c:pt>
                <c:pt idx="2670">
                  <c:v>5.2</c:v>
                </c:pt>
                <c:pt idx="2671">
                  <c:v>5.2</c:v>
                </c:pt>
                <c:pt idx="2672">
                  <c:v>5.2</c:v>
                </c:pt>
                <c:pt idx="2673">
                  <c:v>5.2</c:v>
                </c:pt>
                <c:pt idx="2674">
                  <c:v>5.2</c:v>
                </c:pt>
                <c:pt idx="2675">
                  <c:v>5.2</c:v>
                </c:pt>
                <c:pt idx="2676">
                  <c:v>5.2</c:v>
                </c:pt>
                <c:pt idx="2677">
                  <c:v>5.2</c:v>
                </c:pt>
                <c:pt idx="2678">
                  <c:v>5.2</c:v>
                </c:pt>
                <c:pt idx="2679">
                  <c:v>5.2</c:v>
                </c:pt>
                <c:pt idx="2680">
                  <c:v>5.2</c:v>
                </c:pt>
                <c:pt idx="2681">
                  <c:v>5.2</c:v>
                </c:pt>
                <c:pt idx="2682">
                  <c:v>5.2</c:v>
                </c:pt>
                <c:pt idx="2683">
                  <c:v>5.2</c:v>
                </c:pt>
                <c:pt idx="2684">
                  <c:v>5.2</c:v>
                </c:pt>
                <c:pt idx="2685">
                  <c:v>5.2</c:v>
                </c:pt>
                <c:pt idx="2686">
                  <c:v>5.2</c:v>
                </c:pt>
                <c:pt idx="2687">
                  <c:v>5.2</c:v>
                </c:pt>
                <c:pt idx="2688">
                  <c:v>5.2</c:v>
                </c:pt>
                <c:pt idx="2689">
                  <c:v>5.2</c:v>
                </c:pt>
                <c:pt idx="2690">
                  <c:v>3.9</c:v>
                </c:pt>
                <c:pt idx="2691">
                  <c:v>3.9</c:v>
                </c:pt>
                <c:pt idx="2692">
                  <c:v>3.9</c:v>
                </c:pt>
                <c:pt idx="2693">
                  <c:v>3.9</c:v>
                </c:pt>
                <c:pt idx="2694">
                  <c:v>3.9</c:v>
                </c:pt>
                <c:pt idx="2695">
                  <c:v>3.9</c:v>
                </c:pt>
                <c:pt idx="2696">
                  <c:v>3.9</c:v>
                </c:pt>
                <c:pt idx="2697">
                  <c:v>3.9</c:v>
                </c:pt>
                <c:pt idx="2698">
                  <c:v>3.9</c:v>
                </c:pt>
                <c:pt idx="2699">
                  <c:v>3.9</c:v>
                </c:pt>
                <c:pt idx="2700">
                  <c:v>3.9</c:v>
                </c:pt>
                <c:pt idx="2701">
                  <c:v>3.9</c:v>
                </c:pt>
                <c:pt idx="2702">
                  <c:v>3.9</c:v>
                </c:pt>
                <c:pt idx="2703">
                  <c:v>3.9</c:v>
                </c:pt>
                <c:pt idx="2704">
                  <c:v>3.9</c:v>
                </c:pt>
                <c:pt idx="2705">
                  <c:v>3.9</c:v>
                </c:pt>
                <c:pt idx="2706">
                  <c:v>3.9</c:v>
                </c:pt>
                <c:pt idx="2707">
                  <c:v>3.9</c:v>
                </c:pt>
                <c:pt idx="2708">
                  <c:v>2.6</c:v>
                </c:pt>
                <c:pt idx="2709">
                  <c:v>2.6</c:v>
                </c:pt>
                <c:pt idx="2710">
                  <c:v>2.6</c:v>
                </c:pt>
                <c:pt idx="2711">
                  <c:v>2.6</c:v>
                </c:pt>
                <c:pt idx="2712">
                  <c:v>2.6</c:v>
                </c:pt>
                <c:pt idx="2713">
                  <c:v>2.6</c:v>
                </c:pt>
                <c:pt idx="2714">
                  <c:v>2.6</c:v>
                </c:pt>
                <c:pt idx="2715">
                  <c:v>2.6</c:v>
                </c:pt>
                <c:pt idx="2716">
                  <c:v>2.6</c:v>
                </c:pt>
                <c:pt idx="2717">
                  <c:v>2.6</c:v>
                </c:pt>
                <c:pt idx="2718">
                  <c:v>2.6</c:v>
                </c:pt>
                <c:pt idx="2719">
                  <c:v>2.6</c:v>
                </c:pt>
                <c:pt idx="2720">
                  <c:v>2.6</c:v>
                </c:pt>
                <c:pt idx="2721">
                  <c:v>2.6</c:v>
                </c:pt>
                <c:pt idx="2722">
                  <c:v>2.6</c:v>
                </c:pt>
                <c:pt idx="2723">
                  <c:v>1.3</c:v>
                </c:pt>
                <c:pt idx="2724">
                  <c:v>1.3</c:v>
                </c:pt>
                <c:pt idx="2725">
                  <c:v>1.3</c:v>
                </c:pt>
                <c:pt idx="2726">
                  <c:v>1.3</c:v>
                </c:pt>
                <c:pt idx="2727">
                  <c:v>1.3</c:v>
                </c:pt>
                <c:pt idx="2728">
                  <c:v>1.3</c:v>
                </c:pt>
                <c:pt idx="2729">
                  <c:v>1.3</c:v>
                </c:pt>
                <c:pt idx="2730">
                  <c:v>1.3</c:v>
                </c:pt>
                <c:pt idx="2731">
                  <c:v>1.3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-2.34</c:v>
                </c:pt>
                <c:pt idx="2747">
                  <c:v>-2.34</c:v>
                </c:pt>
                <c:pt idx="2748">
                  <c:v>-2.34</c:v>
                </c:pt>
                <c:pt idx="2749">
                  <c:v>-2.34</c:v>
                </c:pt>
                <c:pt idx="2750">
                  <c:v>-2.34</c:v>
                </c:pt>
                <c:pt idx="2751">
                  <c:v>-2.34</c:v>
                </c:pt>
                <c:pt idx="2752">
                  <c:v>-4.68</c:v>
                </c:pt>
                <c:pt idx="2753">
                  <c:v>-4.68</c:v>
                </c:pt>
                <c:pt idx="2754">
                  <c:v>-4.68</c:v>
                </c:pt>
                <c:pt idx="2755">
                  <c:v>-4.68</c:v>
                </c:pt>
                <c:pt idx="2756">
                  <c:v>-4.68</c:v>
                </c:pt>
                <c:pt idx="2757">
                  <c:v>-4.68</c:v>
                </c:pt>
                <c:pt idx="2758">
                  <c:v>-4.68</c:v>
                </c:pt>
                <c:pt idx="2759">
                  <c:v>-4.68</c:v>
                </c:pt>
                <c:pt idx="2760">
                  <c:v>-4.68</c:v>
                </c:pt>
                <c:pt idx="2761">
                  <c:v>-4.68</c:v>
                </c:pt>
                <c:pt idx="2762">
                  <c:v>-4.68</c:v>
                </c:pt>
                <c:pt idx="2763">
                  <c:v>-4.68</c:v>
                </c:pt>
                <c:pt idx="2764">
                  <c:v>-4.68</c:v>
                </c:pt>
                <c:pt idx="2765">
                  <c:v>-4.68</c:v>
                </c:pt>
                <c:pt idx="2766">
                  <c:v>-4.68</c:v>
                </c:pt>
                <c:pt idx="2767">
                  <c:v>-7.02</c:v>
                </c:pt>
                <c:pt idx="2768">
                  <c:v>-7.02</c:v>
                </c:pt>
                <c:pt idx="2769">
                  <c:v>-7.02</c:v>
                </c:pt>
                <c:pt idx="2770">
                  <c:v>-7.02</c:v>
                </c:pt>
                <c:pt idx="2771">
                  <c:v>-7.02</c:v>
                </c:pt>
                <c:pt idx="2772">
                  <c:v>-7.02</c:v>
                </c:pt>
                <c:pt idx="2773">
                  <c:v>-9.36</c:v>
                </c:pt>
                <c:pt idx="2774">
                  <c:v>-9.36</c:v>
                </c:pt>
                <c:pt idx="2775">
                  <c:v>-9.36</c:v>
                </c:pt>
                <c:pt idx="2776">
                  <c:v>-9.36</c:v>
                </c:pt>
                <c:pt idx="2777">
                  <c:v>-9.36</c:v>
                </c:pt>
                <c:pt idx="2778">
                  <c:v>-9.36</c:v>
                </c:pt>
                <c:pt idx="2779">
                  <c:v>-11.7</c:v>
                </c:pt>
                <c:pt idx="2780">
                  <c:v>-11.7</c:v>
                </c:pt>
                <c:pt idx="2781">
                  <c:v>-11.7</c:v>
                </c:pt>
                <c:pt idx="2782">
                  <c:v>-14.04</c:v>
                </c:pt>
                <c:pt idx="2783">
                  <c:v>-14.04</c:v>
                </c:pt>
                <c:pt idx="2784">
                  <c:v>-14.04</c:v>
                </c:pt>
                <c:pt idx="2785">
                  <c:v>-14.04</c:v>
                </c:pt>
                <c:pt idx="2786">
                  <c:v>-14.04</c:v>
                </c:pt>
                <c:pt idx="2787">
                  <c:v>-14.04</c:v>
                </c:pt>
                <c:pt idx="2788">
                  <c:v>-14.04</c:v>
                </c:pt>
                <c:pt idx="2789">
                  <c:v>-14.04</c:v>
                </c:pt>
                <c:pt idx="2790">
                  <c:v>-14.04</c:v>
                </c:pt>
                <c:pt idx="2791">
                  <c:v>-14.04</c:v>
                </c:pt>
                <c:pt idx="2792">
                  <c:v>-16.38</c:v>
                </c:pt>
                <c:pt idx="2793">
                  <c:v>-18.72</c:v>
                </c:pt>
                <c:pt idx="2794">
                  <c:v>-18.72</c:v>
                </c:pt>
                <c:pt idx="2795">
                  <c:v>-21.06</c:v>
                </c:pt>
                <c:pt idx="2796">
                  <c:v>-21.06</c:v>
                </c:pt>
                <c:pt idx="2797">
                  <c:v>-23.4</c:v>
                </c:pt>
                <c:pt idx="2798">
                  <c:v>-25.74</c:v>
                </c:pt>
                <c:pt idx="2799">
                  <c:v>-25.74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PriorPoints!$I$1</c:f>
              <c:strCache>
                <c:ptCount val="1"/>
                <c:pt idx="0">
                  <c:v>Left Antena JointY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alpha val="30000"/>
                </a:schemeClr>
              </a:solidFill>
              <a:ln>
                <a:noFill/>
              </a:ln>
            </c:spPr>
          </c:marker>
          <c:xVal>
            <c:numRef>
              <c:f>PriorPoints!$H$2:$H$3000</c:f>
              <c:numCache>
                <c:formatCode>General</c:formatCode>
                <c:ptCount val="2999"/>
                <c:pt idx="0">
                  <c:v>9.1</c:v>
                </c:pt>
                <c:pt idx="1">
                  <c:v>13.0</c:v>
                </c:pt>
                <c:pt idx="2">
                  <c:v>3.9</c:v>
                </c:pt>
                <c:pt idx="3">
                  <c:v>3.9</c:v>
                </c:pt>
                <c:pt idx="4">
                  <c:v>0.0</c:v>
                </c:pt>
                <c:pt idx="5">
                  <c:v>1.3</c:v>
                </c:pt>
                <c:pt idx="6">
                  <c:v>-1.3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0.0</c:v>
                </c:pt>
                <c:pt idx="12">
                  <c:v>1.3</c:v>
                </c:pt>
                <c:pt idx="13">
                  <c:v>9.1</c:v>
                </c:pt>
                <c:pt idx="14">
                  <c:v>11.7</c:v>
                </c:pt>
                <c:pt idx="15">
                  <c:v>13.0</c:v>
                </c:pt>
                <c:pt idx="16">
                  <c:v>15.6</c:v>
                </c:pt>
                <c:pt idx="17">
                  <c:v>7.800000000000001</c:v>
                </c:pt>
                <c:pt idx="18">
                  <c:v>10.4</c:v>
                </c:pt>
                <c:pt idx="19">
                  <c:v>10.4</c:v>
                </c:pt>
                <c:pt idx="20">
                  <c:v>10.4</c:v>
                </c:pt>
                <c:pt idx="21">
                  <c:v>9.1</c:v>
                </c:pt>
                <c:pt idx="22">
                  <c:v>15.6</c:v>
                </c:pt>
                <c:pt idx="23">
                  <c:v>13.0</c:v>
                </c:pt>
                <c:pt idx="24">
                  <c:v>13.0</c:v>
                </c:pt>
                <c:pt idx="25">
                  <c:v>14.3</c:v>
                </c:pt>
                <c:pt idx="26">
                  <c:v>23.4</c:v>
                </c:pt>
                <c:pt idx="27">
                  <c:v>28.6</c:v>
                </c:pt>
                <c:pt idx="28">
                  <c:v>26.0</c:v>
                </c:pt>
                <c:pt idx="29">
                  <c:v>23.4</c:v>
                </c:pt>
                <c:pt idx="30">
                  <c:v>20.8</c:v>
                </c:pt>
                <c:pt idx="31">
                  <c:v>20.8</c:v>
                </c:pt>
                <c:pt idx="32">
                  <c:v>20.8</c:v>
                </c:pt>
                <c:pt idx="33">
                  <c:v>20.8</c:v>
                </c:pt>
                <c:pt idx="34">
                  <c:v>22.1</c:v>
                </c:pt>
                <c:pt idx="35">
                  <c:v>14.3</c:v>
                </c:pt>
                <c:pt idx="36">
                  <c:v>11.7</c:v>
                </c:pt>
                <c:pt idx="37">
                  <c:v>11.7</c:v>
                </c:pt>
                <c:pt idx="38">
                  <c:v>14.3</c:v>
                </c:pt>
                <c:pt idx="39">
                  <c:v>16.9</c:v>
                </c:pt>
                <c:pt idx="40">
                  <c:v>15.6</c:v>
                </c:pt>
                <c:pt idx="41">
                  <c:v>27.3</c:v>
                </c:pt>
                <c:pt idx="42">
                  <c:v>36.4</c:v>
                </c:pt>
                <c:pt idx="43">
                  <c:v>36.4</c:v>
                </c:pt>
                <c:pt idx="44">
                  <c:v>41.6</c:v>
                </c:pt>
                <c:pt idx="45">
                  <c:v>37.7</c:v>
                </c:pt>
                <c:pt idx="46">
                  <c:v>42.9</c:v>
                </c:pt>
                <c:pt idx="47">
                  <c:v>45.5</c:v>
                </c:pt>
                <c:pt idx="48">
                  <c:v>44.2</c:v>
                </c:pt>
                <c:pt idx="49">
                  <c:v>45.5</c:v>
                </c:pt>
                <c:pt idx="50">
                  <c:v>48.1</c:v>
                </c:pt>
                <c:pt idx="51">
                  <c:v>46.8</c:v>
                </c:pt>
                <c:pt idx="52">
                  <c:v>46.8</c:v>
                </c:pt>
                <c:pt idx="53">
                  <c:v>46.8</c:v>
                </c:pt>
                <c:pt idx="54">
                  <c:v>45.5</c:v>
                </c:pt>
                <c:pt idx="55">
                  <c:v>44.2</c:v>
                </c:pt>
                <c:pt idx="56">
                  <c:v>45.5</c:v>
                </c:pt>
                <c:pt idx="57">
                  <c:v>52.0</c:v>
                </c:pt>
                <c:pt idx="58">
                  <c:v>48.1</c:v>
                </c:pt>
                <c:pt idx="59">
                  <c:v>46.8</c:v>
                </c:pt>
                <c:pt idx="60">
                  <c:v>53.3</c:v>
                </c:pt>
                <c:pt idx="61">
                  <c:v>53.3</c:v>
                </c:pt>
                <c:pt idx="62">
                  <c:v>52.0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57.2</c:v>
                </c:pt>
                <c:pt idx="67">
                  <c:v>55.9</c:v>
                </c:pt>
                <c:pt idx="68">
                  <c:v>59.8</c:v>
                </c:pt>
                <c:pt idx="69">
                  <c:v>50.7</c:v>
                </c:pt>
                <c:pt idx="70">
                  <c:v>48.1</c:v>
                </c:pt>
                <c:pt idx="71">
                  <c:v>54.6</c:v>
                </c:pt>
                <c:pt idx="72">
                  <c:v>52.0</c:v>
                </c:pt>
                <c:pt idx="73">
                  <c:v>44.2</c:v>
                </c:pt>
                <c:pt idx="74">
                  <c:v>42.9</c:v>
                </c:pt>
                <c:pt idx="75">
                  <c:v>40.3</c:v>
                </c:pt>
                <c:pt idx="76">
                  <c:v>32.5</c:v>
                </c:pt>
                <c:pt idx="77">
                  <c:v>31.2</c:v>
                </c:pt>
                <c:pt idx="78">
                  <c:v>29.9</c:v>
                </c:pt>
                <c:pt idx="79">
                  <c:v>29.9</c:v>
                </c:pt>
                <c:pt idx="80">
                  <c:v>36.4</c:v>
                </c:pt>
                <c:pt idx="81">
                  <c:v>37.7</c:v>
                </c:pt>
                <c:pt idx="82">
                  <c:v>39.0</c:v>
                </c:pt>
                <c:pt idx="83">
                  <c:v>32.5</c:v>
                </c:pt>
                <c:pt idx="84">
                  <c:v>31.2</c:v>
                </c:pt>
                <c:pt idx="85">
                  <c:v>37.7</c:v>
                </c:pt>
                <c:pt idx="86">
                  <c:v>32.5</c:v>
                </c:pt>
                <c:pt idx="87">
                  <c:v>36.4</c:v>
                </c:pt>
                <c:pt idx="88">
                  <c:v>40.3</c:v>
                </c:pt>
                <c:pt idx="89">
                  <c:v>44.2</c:v>
                </c:pt>
                <c:pt idx="90">
                  <c:v>44.2</c:v>
                </c:pt>
                <c:pt idx="91">
                  <c:v>45.5</c:v>
                </c:pt>
                <c:pt idx="92">
                  <c:v>37.7</c:v>
                </c:pt>
                <c:pt idx="93">
                  <c:v>44.2</c:v>
                </c:pt>
                <c:pt idx="94">
                  <c:v>44.2</c:v>
                </c:pt>
                <c:pt idx="95">
                  <c:v>42.9</c:v>
                </c:pt>
                <c:pt idx="96">
                  <c:v>44.2</c:v>
                </c:pt>
                <c:pt idx="97">
                  <c:v>45.5</c:v>
                </c:pt>
                <c:pt idx="98">
                  <c:v>40.3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52.0</c:v>
                </c:pt>
                <c:pt idx="103">
                  <c:v>49.4</c:v>
                </c:pt>
                <c:pt idx="104">
                  <c:v>49.4</c:v>
                </c:pt>
                <c:pt idx="105">
                  <c:v>42.9</c:v>
                </c:pt>
                <c:pt idx="106">
                  <c:v>41.6</c:v>
                </c:pt>
                <c:pt idx="107">
                  <c:v>42.9</c:v>
                </c:pt>
                <c:pt idx="108">
                  <c:v>42.9</c:v>
                </c:pt>
                <c:pt idx="109">
                  <c:v>37.7</c:v>
                </c:pt>
                <c:pt idx="110">
                  <c:v>40.3</c:v>
                </c:pt>
                <c:pt idx="111">
                  <c:v>35.1</c:v>
                </c:pt>
                <c:pt idx="112">
                  <c:v>28.6</c:v>
                </c:pt>
                <c:pt idx="113">
                  <c:v>24.7</c:v>
                </c:pt>
                <c:pt idx="114">
                  <c:v>28.6</c:v>
                </c:pt>
                <c:pt idx="115">
                  <c:v>28.6</c:v>
                </c:pt>
                <c:pt idx="116">
                  <c:v>28.6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23.4</c:v>
                </c:pt>
                <c:pt idx="121">
                  <c:v>24.7</c:v>
                </c:pt>
                <c:pt idx="122">
                  <c:v>19.5</c:v>
                </c:pt>
                <c:pt idx="123">
                  <c:v>15.6</c:v>
                </c:pt>
                <c:pt idx="124">
                  <c:v>19.5</c:v>
                </c:pt>
                <c:pt idx="125">
                  <c:v>22.1</c:v>
                </c:pt>
                <c:pt idx="126">
                  <c:v>19.5</c:v>
                </c:pt>
                <c:pt idx="127">
                  <c:v>19.5</c:v>
                </c:pt>
                <c:pt idx="128">
                  <c:v>23.4</c:v>
                </c:pt>
                <c:pt idx="129">
                  <c:v>22.1</c:v>
                </c:pt>
                <c:pt idx="130">
                  <c:v>24.7</c:v>
                </c:pt>
                <c:pt idx="131">
                  <c:v>28.6</c:v>
                </c:pt>
                <c:pt idx="132">
                  <c:v>29.9</c:v>
                </c:pt>
                <c:pt idx="133">
                  <c:v>29.9</c:v>
                </c:pt>
                <c:pt idx="134">
                  <c:v>31.2</c:v>
                </c:pt>
                <c:pt idx="135">
                  <c:v>31.2</c:v>
                </c:pt>
                <c:pt idx="136">
                  <c:v>33.8</c:v>
                </c:pt>
                <c:pt idx="137">
                  <c:v>32.5</c:v>
                </c:pt>
                <c:pt idx="138">
                  <c:v>32.5</c:v>
                </c:pt>
                <c:pt idx="139">
                  <c:v>33.8</c:v>
                </c:pt>
                <c:pt idx="140">
                  <c:v>35.1</c:v>
                </c:pt>
                <c:pt idx="141">
                  <c:v>31.2</c:v>
                </c:pt>
                <c:pt idx="142">
                  <c:v>37.7</c:v>
                </c:pt>
                <c:pt idx="143">
                  <c:v>45.5</c:v>
                </c:pt>
                <c:pt idx="144">
                  <c:v>48.1</c:v>
                </c:pt>
                <c:pt idx="145">
                  <c:v>48.1</c:v>
                </c:pt>
                <c:pt idx="146">
                  <c:v>49.4</c:v>
                </c:pt>
                <c:pt idx="147">
                  <c:v>49.4</c:v>
                </c:pt>
                <c:pt idx="148">
                  <c:v>55.9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50.7</c:v>
                </c:pt>
                <c:pt idx="153">
                  <c:v>52.0</c:v>
                </c:pt>
                <c:pt idx="154">
                  <c:v>45.5</c:v>
                </c:pt>
                <c:pt idx="155">
                  <c:v>48.1</c:v>
                </c:pt>
                <c:pt idx="156">
                  <c:v>50.7</c:v>
                </c:pt>
                <c:pt idx="157">
                  <c:v>52.0</c:v>
                </c:pt>
                <c:pt idx="158">
                  <c:v>50.7</c:v>
                </c:pt>
                <c:pt idx="159">
                  <c:v>50.7</c:v>
                </c:pt>
                <c:pt idx="160">
                  <c:v>45.5</c:v>
                </c:pt>
                <c:pt idx="161">
                  <c:v>45.5</c:v>
                </c:pt>
                <c:pt idx="162">
                  <c:v>49.4</c:v>
                </c:pt>
                <c:pt idx="163">
                  <c:v>52.0</c:v>
                </c:pt>
                <c:pt idx="164">
                  <c:v>52.0</c:v>
                </c:pt>
                <c:pt idx="165">
                  <c:v>53.3</c:v>
                </c:pt>
                <c:pt idx="166">
                  <c:v>54.6</c:v>
                </c:pt>
                <c:pt idx="167">
                  <c:v>54.6</c:v>
                </c:pt>
                <c:pt idx="168">
                  <c:v>52.0</c:v>
                </c:pt>
                <c:pt idx="169">
                  <c:v>52.0</c:v>
                </c:pt>
                <c:pt idx="170">
                  <c:v>45.5</c:v>
                </c:pt>
                <c:pt idx="171">
                  <c:v>36.4</c:v>
                </c:pt>
                <c:pt idx="172">
                  <c:v>32.5</c:v>
                </c:pt>
                <c:pt idx="173">
                  <c:v>32.5</c:v>
                </c:pt>
                <c:pt idx="174">
                  <c:v>36.4</c:v>
                </c:pt>
                <c:pt idx="175">
                  <c:v>36.4</c:v>
                </c:pt>
                <c:pt idx="176">
                  <c:v>33.8</c:v>
                </c:pt>
                <c:pt idx="177">
                  <c:v>28.6</c:v>
                </c:pt>
                <c:pt idx="178">
                  <c:v>40.3</c:v>
                </c:pt>
                <c:pt idx="179">
                  <c:v>44.2</c:v>
                </c:pt>
                <c:pt idx="180">
                  <c:v>45.5</c:v>
                </c:pt>
                <c:pt idx="181">
                  <c:v>44.2</c:v>
                </c:pt>
                <c:pt idx="182">
                  <c:v>46.8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45.5</c:v>
                </c:pt>
                <c:pt idx="187">
                  <c:v>48.1</c:v>
                </c:pt>
                <c:pt idx="188">
                  <c:v>49.4</c:v>
                </c:pt>
                <c:pt idx="189">
                  <c:v>44.2</c:v>
                </c:pt>
                <c:pt idx="190">
                  <c:v>52.0</c:v>
                </c:pt>
                <c:pt idx="191">
                  <c:v>52.0</c:v>
                </c:pt>
                <c:pt idx="192">
                  <c:v>53.3</c:v>
                </c:pt>
                <c:pt idx="193">
                  <c:v>54.6</c:v>
                </c:pt>
                <c:pt idx="194">
                  <c:v>54.6</c:v>
                </c:pt>
                <c:pt idx="195">
                  <c:v>53.3</c:v>
                </c:pt>
                <c:pt idx="196">
                  <c:v>44.2</c:v>
                </c:pt>
                <c:pt idx="197">
                  <c:v>45.5</c:v>
                </c:pt>
                <c:pt idx="198">
                  <c:v>45.5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36.4</c:v>
                </c:pt>
                <c:pt idx="203">
                  <c:v>26.0</c:v>
                </c:pt>
                <c:pt idx="204">
                  <c:v>28.6</c:v>
                </c:pt>
                <c:pt idx="205">
                  <c:v>22.1</c:v>
                </c:pt>
                <c:pt idx="206">
                  <c:v>22.1</c:v>
                </c:pt>
                <c:pt idx="207">
                  <c:v>18.2</c:v>
                </c:pt>
                <c:pt idx="208">
                  <c:v>18.2</c:v>
                </c:pt>
                <c:pt idx="209">
                  <c:v>20.8</c:v>
                </c:pt>
                <c:pt idx="210">
                  <c:v>14.3</c:v>
                </c:pt>
                <c:pt idx="211">
                  <c:v>18.2</c:v>
                </c:pt>
                <c:pt idx="212">
                  <c:v>18.2</c:v>
                </c:pt>
                <c:pt idx="213">
                  <c:v>13.0</c:v>
                </c:pt>
                <c:pt idx="214">
                  <c:v>13.0</c:v>
                </c:pt>
                <c:pt idx="215">
                  <c:v>16.9</c:v>
                </c:pt>
                <c:pt idx="216">
                  <c:v>13.0</c:v>
                </c:pt>
                <c:pt idx="217">
                  <c:v>20.8</c:v>
                </c:pt>
                <c:pt idx="218">
                  <c:v>20.8</c:v>
                </c:pt>
                <c:pt idx="219">
                  <c:v>31.2</c:v>
                </c:pt>
                <c:pt idx="220">
                  <c:v>23.4</c:v>
                </c:pt>
                <c:pt idx="221">
                  <c:v>23.4</c:v>
                </c:pt>
                <c:pt idx="222">
                  <c:v>20.8</c:v>
                </c:pt>
                <c:pt idx="223">
                  <c:v>20.8</c:v>
                </c:pt>
                <c:pt idx="224">
                  <c:v>13.0</c:v>
                </c:pt>
                <c:pt idx="225">
                  <c:v>14.3</c:v>
                </c:pt>
                <c:pt idx="226">
                  <c:v>11.7</c:v>
                </c:pt>
                <c:pt idx="227">
                  <c:v>7.800000000000001</c:v>
                </c:pt>
                <c:pt idx="228">
                  <c:v>7.800000000000001</c:v>
                </c:pt>
                <c:pt idx="229">
                  <c:v>9.1</c:v>
                </c:pt>
                <c:pt idx="230">
                  <c:v>7.800000000000001</c:v>
                </c:pt>
                <c:pt idx="231">
                  <c:v>7.800000000000001</c:v>
                </c:pt>
                <c:pt idx="232">
                  <c:v>11.7</c:v>
                </c:pt>
                <c:pt idx="233">
                  <c:v>10.4</c:v>
                </c:pt>
                <c:pt idx="234">
                  <c:v>10.4</c:v>
                </c:pt>
                <c:pt idx="235">
                  <c:v>10.4</c:v>
                </c:pt>
                <c:pt idx="236">
                  <c:v>7.800000000000001</c:v>
                </c:pt>
                <c:pt idx="237">
                  <c:v>10.4</c:v>
                </c:pt>
                <c:pt idx="238">
                  <c:v>7.800000000000001</c:v>
                </c:pt>
                <c:pt idx="239">
                  <c:v>6.5</c:v>
                </c:pt>
                <c:pt idx="240">
                  <c:v>6.5</c:v>
                </c:pt>
                <c:pt idx="241">
                  <c:v>10.4</c:v>
                </c:pt>
                <c:pt idx="242">
                  <c:v>16.9</c:v>
                </c:pt>
                <c:pt idx="243">
                  <c:v>24.7</c:v>
                </c:pt>
                <c:pt idx="244">
                  <c:v>22.1</c:v>
                </c:pt>
                <c:pt idx="245">
                  <c:v>22.1</c:v>
                </c:pt>
                <c:pt idx="246">
                  <c:v>22.1</c:v>
                </c:pt>
                <c:pt idx="247">
                  <c:v>23.4</c:v>
                </c:pt>
                <c:pt idx="248">
                  <c:v>22.1</c:v>
                </c:pt>
                <c:pt idx="249">
                  <c:v>19.5</c:v>
                </c:pt>
                <c:pt idx="250">
                  <c:v>18.2</c:v>
                </c:pt>
                <c:pt idx="251">
                  <c:v>15.6</c:v>
                </c:pt>
                <c:pt idx="252">
                  <c:v>11.7</c:v>
                </c:pt>
                <c:pt idx="253">
                  <c:v>14.3</c:v>
                </c:pt>
                <c:pt idx="254">
                  <c:v>14.3</c:v>
                </c:pt>
                <c:pt idx="255">
                  <c:v>16.9</c:v>
                </c:pt>
                <c:pt idx="256">
                  <c:v>18.2</c:v>
                </c:pt>
                <c:pt idx="257">
                  <c:v>18.2</c:v>
                </c:pt>
                <c:pt idx="258">
                  <c:v>18.2</c:v>
                </c:pt>
                <c:pt idx="259">
                  <c:v>20.8</c:v>
                </c:pt>
                <c:pt idx="260">
                  <c:v>20.8</c:v>
                </c:pt>
                <c:pt idx="261">
                  <c:v>23.4</c:v>
                </c:pt>
                <c:pt idx="262">
                  <c:v>26.0</c:v>
                </c:pt>
                <c:pt idx="263">
                  <c:v>31.2</c:v>
                </c:pt>
                <c:pt idx="264">
                  <c:v>31.2</c:v>
                </c:pt>
                <c:pt idx="265">
                  <c:v>37.7</c:v>
                </c:pt>
                <c:pt idx="266">
                  <c:v>42.9</c:v>
                </c:pt>
                <c:pt idx="267">
                  <c:v>46.8</c:v>
                </c:pt>
                <c:pt idx="268">
                  <c:v>42.9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44.2</c:v>
                </c:pt>
                <c:pt idx="273">
                  <c:v>44.2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53.3</c:v>
                </c:pt>
                <c:pt idx="279">
                  <c:v>54.6</c:v>
                </c:pt>
                <c:pt idx="280">
                  <c:v>54.6</c:v>
                </c:pt>
                <c:pt idx="281">
                  <c:v>58.5</c:v>
                </c:pt>
                <c:pt idx="282">
                  <c:v>58.5</c:v>
                </c:pt>
                <c:pt idx="283">
                  <c:v>61.1</c:v>
                </c:pt>
                <c:pt idx="284">
                  <c:v>61.1</c:v>
                </c:pt>
                <c:pt idx="285">
                  <c:v>59.8</c:v>
                </c:pt>
                <c:pt idx="286">
                  <c:v>61.1</c:v>
                </c:pt>
                <c:pt idx="287">
                  <c:v>57.2</c:v>
                </c:pt>
                <c:pt idx="288">
                  <c:v>57.2</c:v>
                </c:pt>
                <c:pt idx="289">
                  <c:v>54.6</c:v>
                </c:pt>
                <c:pt idx="290">
                  <c:v>55.9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52.0</c:v>
                </c:pt>
                <c:pt idx="295">
                  <c:v>53.3</c:v>
                </c:pt>
                <c:pt idx="296">
                  <c:v>58.5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39.0</c:v>
                </c:pt>
                <c:pt idx="301">
                  <c:v>39.0</c:v>
                </c:pt>
                <c:pt idx="302">
                  <c:v>40.3</c:v>
                </c:pt>
                <c:pt idx="303">
                  <c:v>40.3</c:v>
                </c:pt>
                <c:pt idx="304">
                  <c:v>44.2</c:v>
                </c:pt>
                <c:pt idx="305">
                  <c:v>44.2</c:v>
                </c:pt>
                <c:pt idx="306">
                  <c:v>42.9</c:v>
                </c:pt>
                <c:pt idx="307">
                  <c:v>44.2</c:v>
                </c:pt>
                <c:pt idx="308">
                  <c:v>44.2</c:v>
                </c:pt>
                <c:pt idx="309">
                  <c:v>46.8</c:v>
                </c:pt>
                <c:pt idx="310">
                  <c:v>50.7</c:v>
                </c:pt>
                <c:pt idx="311">
                  <c:v>50.7</c:v>
                </c:pt>
                <c:pt idx="312">
                  <c:v>52.0</c:v>
                </c:pt>
                <c:pt idx="313">
                  <c:v>52.0</c:v>
                </c:pt>
                <c:pt idx="314">
                  <c:v>53.3</c:v>
                </c:pt>
                <c:pt idx="315">
                  <c:v>54.6</c:v>
                </c:pt>
                <c:pt idx="316">
                  <c:v>54.6</c:v>
                </c:pt>
                <c:pt idx="317">
                  <c:v>49.4</c:v>
                </c:pt>
                <c:pt idx="318">
                  <c:v>50.7</c:v>
                </c:pt>
                <c:pt idx="319">
                  <c:v>44.2</c:v>
                </c:pt>
                <c:pt idx="320">
                  <c:v>40.3</c:v>
                </c:pt>
                <c:pt idx="321">
                  <c:v>39.0</c:v>
                </c:pt>
                <c:pt idx="322">
                  <c:v>40.3</c:v>
                </c:pt>
                <c:pt idx="323">
                  <c:v>37.7</c:v>
                </c:pt>
                <c:pt idx="324">
                  <c:v>39.0</c:v>
                </c:pt>
                <c:pt idx="325">
                  <c:v>40.3</c:v>
                </c:pt>
                <c:pt idx="326">
                  <c:v>36.4</c:v>
                </c:pt>
                <c:pt idx="327">
                  <c:v>23.4</c:v>
                </c:pt>
                <c:pt idx="328">
                  <c:v>23.4</c:v>
                </c:pt>
                <c:pt idx="329">
                  <c:v>24.7</c:v>
                </c:pt>
                <c:pt idx="330">
                  <c:v>23.4</c:v>
                </c:pt>
                <c:pt idx="331">
                  <c:v>26.0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28.6</c:v>
                </c:pt>
                <c:pt idx="337">
                  <c:v>28.6</c:v>
                </c:pt>
                <c:pt idx="338">
                  <c:v>24.7</c:v>
                </c:pt>
                <c:pt idx="339">
                  <c:v>26.0</c:v>
                </c:pt>
                <c:pt idx="340">
                  <c:v>23.4</c:v>
                </c:pt>
                <c:pt idx="341">
                  <c:v>23.4</c:v>
                </c:pt>
                <c:pt idx="342">
                  <c:v>24.7</c:v>
                </c:pt>
                <c:pt idx="343">
                  <c:v>20.8</c:v>
                </c:pt>
                <c:pt idx="344">
                  <c:v>18.2</c:v>
                </c:pt>
                <c:pt idx="345">
                  <c:v>15.6</c:v>
                </c:pt>
                <c:pt idx="346">
                  <c:v>13.0</c:v>
                </c:pt>
                <c:pt idx="347">
                  <c:v>15.6</c:v>
                </c:pt>
                <c:pt idx="348">
                  <c:v>16.9</c:v>
                </c:pt>
                <c:pt idx="349">
                  <c:v>19.5</c:v>
                </c:pt>
                <c:pt idx="350">
                  <c:v>18.2</c:v>
                </c:pt>
                <c:pt idx="351">
                  <c:v>27.3</c:v>
                </c:pt>
                <c:pt idx="352">
                  <c:v>16.9</c:v>
                </c:pt>
                <c:pt idx="353">
                  <c:v>19.5</c:v>
                </c:pt>
                <c:pt idx="354">
                  <c:v>20.8</c:v>
                </c:pt>
                <c:pt idx="355">
                  <c:v>15.6</c:v>
                </c:pt>
                <c:pt idx="356">
                  <c:v>18.2</c:v>
                </c:pt>
                <c:pt idx="357">
                  <c:v>22.1</c:v>
                </c:pt>
                <c:pt idx="358">
                  <c:v>23.4</c:v>
                </c:pt>
                <c:pt idx="359">
                  <c:v>23.4</c:v>
                </c:pt>
                <c:pt idx="360">
                  <c:v>19.5</c:v>
                </c:pt>
                <c:pt idx="361">
                  <c:v>18.2</c:v>
                </c:pt>
                <c:pt idx="362">
                  <c:v>18.2</c:v>
                </c:pt>
                <c:pt idx="363">
                  <c:v>18.2</c:v>
                </c:pt>
                <c:pt idx="364">
                  <c:v>16.9</c:v>
                </c:pt>
                <c:pt idx="365">
                  <c:v>16.9</c:v>
                </c:pt>
                <c:pt idx="366">
                  <c:v>19.5</c:v>
                </c:pt>
                <c:pt idx="367">
                  <c:v>18.2</c:v>
                </c:pt>
                <c:pt idx="368">
                  <c:v>24.7</c:v>
                </c:pt>
                <c:pt idx="369">
                  <c:v>24.7</c:v>
                </c:pt>
                <c:pt idx="370">
                  <c:v>24.7</c:v>
                </c:pt>
                <c:pt idx="371">
                  <c:v>22.1</c:v>
                </c:pt>
                <c:pt idx="372">
                  <c:v>22.1</c:v>
                </c:pt>
                <c:pt idx="373">
                  <c:v>26.0</c:v>
                </c:pt>
                <c:pt idx="374">
                  <c:v>29.9</c:v>
                </c:pt>
                <c:pt idx="375">
                  <c:v>28.6</c:v>
                </c:pt>
                <c:pt idx="376">
                  <c:v>28.6</c:v>
                </c:pt>
                <c:pt idx="377">
                  <c:v>33.8</c:v>
                </c:pt>
                <c:pt idx="378">
                  <c:v>32.5</c:v>
                </c:pt>
                <c:pt idx="379">
                  <c:v>36.4</c:v>
                </c:pt>
                <c:pt idx="380">
                  <c:v>37.7</c:v>
                </c:pt>
                <c:pt idx="381">
                  <c:v>37.7</c:v>
                </c:pt>
                <c:pt idx="382">
                  <c:v>35.1</c:v>
                </c:pt>
                <c:pt idx="383">
                  <c:v>29.9</c:v>
                </c:pt>
                <c:pt idx="384">
                  <c:v>29.9</c:v>
                </c:pt>
                <c:pt idx="385">
                  <c:v>28.6</c:v>
                </c:pt>
                <c:pt idx="386">
                  <c:v>31.2</c:v>
                </c:pt>
                <c:pt idx="387">
                  <c:v>37.7</c:v>
                </c:pt>
                <c:pt idx="388">
                  <c:v>39.0</c:v>
                </c:pt>
                <c:pt idx="389">
                  <c:v>40.3</c:v>
                </c:pt>
                <c:pt idx="390">
                  <c:v>40.3</c:v>
                </c:pt>
                <c:pt idx="391">
                  <c:v>40.3</c:v>
                </c:pt>
                <c:pt idx="392">
                  <c:v>40.3</c:v>
                </c:pt>
                <c:pt idx="393">
                  <c:v>41.6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46.8</c:v>
                </c:pt>
                <c:pt idx="399">
                  <c:v>52.0</c:v>
                </c:pt>
                <c:pt idx="400">
                  <c:v>49.4</c:v>
                </c:pt>
                <c:pt idx="401">
                  <c:v>46.8</c:v>
                </c:pt>
                <c:pt idx="402">
                  <c:v>48.1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44.2</c:v>
                </c:pt>
                <c:pt idx="407">
                  <c:v>41.6</c:v>
                </c:pt>
                <c:pt idx="408">
                  <c:v>45.5</c:v>
                </c:pt>
                <c:pt idx="409">
                  <c:v>41.6</c:v>
                </c:pt>
                <c:pt idx="410">
                  <c:v>33.8</c:v>
                </c:pt>
                <c:pt idx="411">
                  <c:v>33.8</c:v>
                </c:pt>
                <c:pt idx="412">
                  <c:v>31.2</c:v>
                </c:pt>
                <c:pt idx="413">
                  <c:v>31.2</c:v>
                </c:pt>
                <c:pt idx="414">
                  <c:v>36.4</c:v>
                </c:pt>
                <c:pt idx="415">
                  <c:v>35.1</c:v>
                </c:pt>
                <c:pt idx="416">
                  <c:v>31.2</c:v>
                </c:pt>
                <c:pt idx="417">
                  <c:v>28.6</c:v>
                </c:pt>
                <c:pt idx="418">
                  <c:v>32.5</c:v>
                </c:pt>
                <c:pt idx="419">
                  <c:v>37.7</c:v>
                </c:pt>
                <c:pt idx="420">
                  <c:v>36.4</c:v>
                </c:pt>
                <c:pt idx="421">
                  <c:v>28.6</c:v>
                </c:pt>
                <c:pt idx="422">
                  <c:v>40.3</c:v>
                </c:pt>
                <c:pt idx="423">
                  <c:v>33.8</c:v>
                </c:pt>
                <c:pt idx="424">
                  <c:v>40.3</c:v>
                </c:pt>
                <c:pt idx="425">
                  <c:v>37.7</c:v>
                </c:pt>
                <c:pt idx="426">
                  <c:v>45.5</c:v>
                </c:pt>
                <c:pt idx="427">
                  <c:v>37.7</c:v>
                </c:pt>
                <c:pt idx="428">
                  <c:v>42.9</c:v>
                </c:pt>
                <c:pt idx="429">
                  <c:v>42.9</c:v>
                </c:pt>
                <c:pt idx="430">
                  <c:v>49.4</c:v>
                </c:pt>
                <c:pt idx="431">
                  <c:v>37.7</c:v>
                </c:pt>
                <c:pt idx="432">
                  <c:v>46.8</c:v>
                </c:pt>
                <c:pt idx="433">
                  <c:v>49.4</c:v>
                </c:pt>
                <c:pt idx="434">
                  <c:v>49.4</c:v>
                </c:pt>
                <c:pt idx="435">
                  <c:v>52.0</c:v>
                </c:pt>
                <c:pt idx="436">
                  <c:v>49.4</c:v>
                </c:pt>
                <c:pt idx="437">
                  <c:v>49.4</c:v>
                </c:pt>
                <c:pt idx="438">
                  <c:v>49.4</c:v>
                </c:pt>
                <c:pt idx="439">
                  <c:v>50.7</c:v>
                </c:pt>
                <c:pt idx="440">
                  <c:v>42.9</c:v>
                </c:pt>
                <c:pt idx="441">
                  <c:v>50.7</c:v>
                </c:pt>
                <c:pt idx="442">
                  <c:v>48.1</c:v>
                </c:pt>
                <c:pt idx="443">
                  <c:v>50.7</c:v>
                </c:pt>
                <c:pt idx="444">
                  <c:v>45.5</c:v>
                </c:pt>
                <c:pt idx="445">
                  <c:v>42.9</c:v>
                </c:pt>
                <c:pt idx="446">
                  <c:v>49.4</c:v>
                </c:pt>
                <c:pt idx="447">
                  <c:v>61.1</c:v>
                </c:pt>
                <c:pt idx="448">
                  <c:v>54.6</c:v>
                </c:pt>
                <c:pt idx="449">
                  <c:v>58.5</c:v>
                </c:pt>
                <c:pt idx="450">
                  <c:v>55.9</c:v>
                </c:pt>
                <c:pt idx="451">
                  <c:v>58.5</c:v>
                </c:pt>
                <c:pt idx="452">
                  <c:v>58.5</c:v>
                </c:pt>
                <c:pt idx="453">
                  <c:v>57.2</c:v>
                </c:pt>
                <c:pt idx="454">
                  <c:v>58.5</c:v>
                </c:pt>
                <c:pt idx="455">
                  <c:v>52.0</c:v>
                </c:pt>
                <c:pt idx="456">
                  <c:v>53.3</c:v>
                </c:pt>
                <c:pt idx="457">
                  <c:v>57.2</c:v>
                </c:pt>
                <c:pt idx="458">
                  <c:v>55.9</c:v>
                </c:pt>
                <c:pt idx="459">
                  <c:v>52.0</c:v>
                </c:pt>
                <c:pt idx="460">
                  <c:v>50.7</c:v>
                </c:pt>
                <c:pt idx="461">
                  <c:v>58.5</c:v>
                </c:pt>
                <c:pt idx="462">
                  <c:v>59.8</c:v>
                </c:pt>
                <c:pt idx="463">
                  <c:v>52.0</c:v>
                </c:pt>
                <c:pt idx="464">
                  <c:v>55.9</c:v>
                </c:pt>
                <c:pt idx="465">
                  <c:v>55.9</c:v>
                </c:pt>
                <c:pt idx="466">
                  <c:v>54.6</c:v>
                </c:pt>
                <c:pt idx="467">
                  <c:v>54.6</c:v>
                </c:pt>
                <c:pt idx="468">
                  <c:v>53.3</c:v>
                </c:pt>
                <c:pt idx="469">
                  <c:v>52.0</c:v>
                </c:pt>
                <c:pt idx="470">
                  <c:v>49.4</c:v>
                </c:pt>
                <c:pt idx="471">
                  <c:v>50.7</c:v>
                </c:pt>
                <c:pt idx="472">
                  <c:v>48.1</c:v>
                </c:pt>
                <c:pt idx="473">
                  <c:v>46.8</c:v>
                </c:pt>
                <c:pt idx="474">
                  <c:v>50.7</c:v>
                </c:pt>
                <c:pt idx="475">
                  <c:v>37.7</c:v>
                </c:pt>
                <c:pt idx="476">
                  <c:v>32.5</c:v>
                </c:pt>
                <c:pt idx="477">
                  <c:v>36.4</c:v>
                </c:pt>
                <c:pt idx="478">
                  <c:v>36.4</c:v>
                </c:pt>
                <c:pt idx="479">
                  <c:v>29.9</c:v>
                </c:pt>
                <c:pt idx="480">
                  <c:v>20.8</c:v>
                </c:pt>
                <c:pt idx="481">
                  <c:v>22.1</c:v>
                </c:pt>
                <c:pt idx="482">
                  <c:v>22.1</c:v>
                </c:pt>
                <c:pt idx="483">
                  <c:v>16.9</c:v>
                </c:pt>
                <c:pt idx="484">
                  <c:v>16.9</c:v>
                </c:pt>
                <c:pt idx="485">
                  <c:v>14.3</c:v>
                </c:pt>
                <c:pt idx="486">
                  <c:v>14.3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14.3</c:v>
                </c:pt>
                <c:pt idx="491">
                  <c:v>18.2</c:v>
                </c:pt>
                <c:pt idx="492">
                  <c:v>22.1</c:v>
                </c:pt>
                <c:pt idx="493">
                  <c:v>26.0</c:v>
                </c:pt>
                <c:pt idx="494">
                  <c:v>27.3</c:v>
                </c:pt>
                <c:pt idx="495">
                  <c:v>29.9</c:v>
                </c:pt>
                <c:pt idx="496">
                  <c:v>29.9</c:v>
                </c:pt>
                <c:pt idx="497">
                  <c:v>35.1</c:v>
                </c:pt>
                <c:pt idx="498">
                  <c:v>32.5</c:v>
                </c:pt>
                <c:pt idx="499">
                  <c:v>32.5</c:v>
                </c:pt>
                <c:pt idx="500">
                  <c:v>31.2</c:v>
                </c:pt>
                <c:pt idx="501">
                  <c:v>32.5</c:v>
                </c:pt>
                <c:pt idx="502">
                  <c:v>31.2</c:v>
                </c:pt>
                <c:pt idx="503">
                  <c:v>31.2</c:v>
                </c:pt>
                <c:pt idx="504">
                  <c:v>27.3</c:v>
                </c:pt>
                <c:pt idx="505">
                  <c:v>26.0</c:v>
                </c:pt>
                <c:pt idx="506">
                  <c:v>23.4</c:v>
                </c:pt>
                <c:pt idx="507">
                  <c:v>18.2</c:v>
                </c:pt>
                <c:pt idx="508">
                  <c:v>23.4</c:v>
                </c:pt>
                <c:pt idx="509">
                  <c:v>19.5</c:v>
                </c:pt>
                <c:pt idx="510">
                  <c:v>26.0</c:v>
                </c:pt>
                <c:pt idx="511">
                  <c:v>27.3</c:v>
                </c:pt>
                <c:pt idx="512">
                  <c:v>27.3</c:v>
                </c:pt>
                <c:pt idx="513">
                  <c:v>27.3</c:v>
                </c:pt>
                <c:pt idx="514">
                  <c:v>15.6</c:v>
                </c:pt>
                <c:pt idx="515">
                  <c:v>16.9</c:v>
                </c:pt>
                <c:pt idx="516">
                  <c:v>16.9</c:v>
                </c:pt>
                <c:pt idx="517">
                  <c:v>19.5</c:v>
                </c:pt>
                <c:pt idx="518">
                  <c:v>14.3</c:v>
                </c:pt>
                <c:pt idx="519">
                  <c:v>19.5</c:v>
                </c:pt>
                <c:pt idx="520">
                  <c:v>20.8</c:v>
                </c:pt>
                <c:pt idx="521">
                  <c:v>24.7</c:v>
                </c:pt>
                <c:pt idx="522">
                  <c:v>27.3</c:v>
                </c:pt>
                <c:pt idx="523">
                  <c:v>27.3</c:v>
                </c:pt>
                <c:pt idx="524">
                  <c:v>28.6</c:v>
                </c:pt>
                <c:pt idx="525">
                  <c:v>27.3</c:v>
                </c:pt>
                <c:pt idx="526">
                  <c:v>20.8</c:v>
                </c:pt>
                <c:pt idx="527">
                  <c:v>20.8</c:v>
                </c:pt>
                <c:pt idx="528">
                  <c:v>16.9</c:v>
                </c:pt>
                <c:pt idx="529">
                  <c:v>16.9</c:v>
                </c:pt>
                <c:pt idx="530">
                  <c:v>20.8</c:v>
                </c:pt>
                <c:pt idx="531">
                  <c:v>20.8</c:v>
                </c:pt>
                <c:pt idx="532">
                  <c:v>20.8</c:v>
                </c:pt>
                <c:pt idx="533">
                  <c:v>20.8</c:v>
                </c:pt>
                <c:pt idx="534">
                  <c:v>19.5</c:v>
                </c:pt>
                <c:pt idx="535">
                  <c:v>26.0</c:v>
                </c:pt>
                <c:pt idx="536">
                  <c:v>28.6</c:v>
                </c:pt>
                <c:pt idx="537">
                  <c:v>62.40000000000001</c:v>
                </c:pt>
                <c:pt idx="538">
                  <c:v>62.40000000000001</c:v>
                </c:pt>
                <c:pt idx="539">
                  <c:v>57.2</c:v>
                </c:pt>
                <c:pt idx="540">
                  <c:v>59.8</c:v>
                </c:pt>
                <c:pt idx="541">
                  <c:v>53.3</c:v>
                </c:pt>
                <c:pt idx="542">
                  <c:v>54.6</c:v>
                </c:pt>
                <c:pt idx="543">
                  <c:v>45.5</c:v>
                </c:pt>
                <c:pt idx="544">
                  <c:v>45.5</c:v>
                </c:pt>
                <c:pt idx="545">
                  <c:v>48.1</c:v>
                </c:pt>
                <c:pt idx="546">
                  <c:v>45.5</c:v>
                </c:pt>
                <c:pt idx="547">
                  <c:v>49.4</c:v>
                </c:pt>
                <c:pt idx="548">
                  <c:v>52.0</c:v>
                </c:pt>
                <c:pt idx="549">
                  <c:v>52.0</c:v>
                </c:pt>
                <c:pt idx="550">
                  <c:v>59.8</c:v>
                </c:pt>
                <c:pt idx="551">
                  <c:v>52.0</c:v>
                </c:pt>
                <c:pt idx="552">
                  <c:v>52.0</c:v>
                </c:pt>
                <c:pt idx="553">
                  <c:v>52.0</c:v>
                </c:pt>
                <c:pt idx="554">
                  <c:v>52.0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54.6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53.3</c:v>
                </c:pt>
                <c:pt idx="567">
                  <c:v>45.5</c:v>
                </c:pt>
                <c:pt idx="568">
                  <c:v>41.6</c:v>
                </c:pt>
                <c:pt idx="569">
                  <c:v>31.2</c:v>
                </c:pt>
                <c:pt idx="570">
                  <c:v>26.0</c:v>
                </c:pt>
                <c:pt idx="571">
                  <c:v>18.2</c:v>
                </c:pt>
                <c:pt idx="572">
                  <c:v>19.5</c:v>
                </c:pt>
                <c:pt idx="573">
                  <c:v>13.0</c:v>
                </c:pt>
                <c:pt idx="574">
                  <c:v>22.1</c:v>
                </c:pt>
                <c:pt idx="575">
                  <c:v>23.4</c:v>
                </c:pt>
                <c:pt idx="576">
                  <c:v>27.3</c:v>
                </c:pt>
                <c:pt idx="577">
                  <c:v>18.2</c:v>
                </c:pt>
                <c:pt idx="578">
                  <c:v>18.2</c:v>
                </c:pt>
                <c:pt idx="579">
                  <c:v>14.3</c:v>
                </c:pt>
                <c:pt idx="580">
                  <c:v>13.0</c:v>
                </c:pt>
                <c:pt idx="581">
                  <c:v>13.0</c:v>
                </c:pt>
                <c:pt idx="582">
                  <c:v>16.9</c:v>
                </c:pt>
                <c:pt idx="583">
                  <c:v>15.6</c:v>
                </c:pt>
                <c:pt idx="584">
                  <c:v>20.8</c:v>
                </c:pt>
                <c:pt idx="585">
                  <c:v>22.1</c:v>
                </c:pt>
                <c:pt idx="586">
                  <c:v>18.2</c:v>
                </c:pt>
                <c:pt idx="587">
                  <c:v>15.6</c:v>
                </c:pt>
                <c:pt idx="588">
                  <c:v>15.6</c:v>
                </c:pt>
                <c:pt idx="589">
                  <c:v>14.3</c:v>
                </c:pt>
                <c:pt idx="590">
                  <c:v>14.3</c:v>
                </c:pt>
                <c:pt idx="591">
                  <c:v>13.0</c:v>
                </c:pt>
                <c:pt idx="592">
                  <c:v>11.7</c:v>
                </c:pt>
                <c:pt idx="593">
                  <c:v>11.7</c:v>
                </c:pt>
                <c:pt idx="594">
                  <c:v>15.6</c:v>
                </c:pt>
                <c:pt idx="595">
                  <c:v>22.1</c:v>
                </c:pt>
                <c:pt idx="596">
                  <c:v>24.7</c:v>
                </c:pt>
                <c:pt idx="597">
                  <c:v>23.4</c:v>
                </c:pt>
                <c:pt idx="598">
                  <c:v>15.6</c:v>
                </c:pt>
                <c:pt idx="599">
                  <c:v>7.800000000000001</c:v>
                </c:pt>
                <c:pt idx="600">
                  <c:v>10.4</c:v>
                </c:pt>
                <c:pt idx="601">
                  <c:v>10.4</c:v>
                </c:pt>
                <c:pt idx="602">
                  <c:v>18.2</c:v>
                </c:pt>
                <c:pt idx="603">
                  <c:v>22.1</c:v>
                </c:pt>
                <c:pt idx="604">
                  <c:v>23.4</c:v>
                </c:pt>
                <c:pt idx="605">
                  <c:v>27.3</c:v>
                </c:pt>
                <c:pt idx="606">
                  <c:v>33.8</c:v>
                </c:pt>
                <c:pt idx="607">
                  <c:v>35.1</c:v>
                </c:pt>
                <c:pt idx="608">
                  <c:v>35.1</c:v>
                </c:pt>
                <c:pt idx="609">
                  <c:v>46.8</c:v>
                </c:pt>
                <c:pt idx="610">
                  <c:v>52.0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57.2</c:v>
                </c:pt>
                <c:pt idx="616">
                  <c:v>57.2</c:v>
                </c:pt>
                <c:pt idx="617">
                  <c:v>57.2</c:v>
                </c:pt>
                <c:pt idx="618">
                  <c:v>50.7</c:v>
                </c:pt>
                <c:pt idx="619">
                  <c:v>40.3</c:v>
                </c:pt>
                <c:pt idx="620">
                  <c:v>42.9</c:v>
                </c:pt>
                <c:pt idx="621">
                  <c:v>41.6</c:v>
                </c:pt>
                <c:pt idx="622">
                  <c:v>39.0</c:v>
                </c:pt>
                <c:pt idx="623">
                  <c:v>39.0</c:v>
                </c:pt>
                <c:pt idx="624">
                  <c:v>35.1</c:v>
                </c:pt>
                <c:pt idx="625">
                  <c:v>46.8</c:v>
                </c:pt>
                <c:pt idx="626">
                  <c:v>44.2</c:v>
                </c:pt>
                <c:pt idx="627">
                  <c:v>44.2</c:v>
                </c:pt>
                <c:pt idx="628">
                  <c:v>45.5</c:v>
                </c:pt>
                <c:pt idx="629">
                  <c:v>48.1</c:v>
                </c:pt>
                <c:pt idx="630">
                  <c:v>52.0</c:v>
                </c:pt>
                <c:pt idx="631">
                  <c:v>52.0</c:v>
                </c:pt>
                <c:pt idx="632">
                  <c:v>52.0</c:v>
                </c:pt>
                <c:pt idx="633">
                  <c:v>50.7</c:v>
                </c:pt>
                <c:pt idx="634">
                  <c:v>53.3</c:v>
                </c:pt>
                <c:pt idx="635">
                  <c:v>54.6</c:v>
                </c:pt>
                <c:pt idx="636">
                  <c:v>54.6</c:v>
                </c:pt>
                <c:pt idx="637">
                  <c:v>54.6</c:v>
                </c:pt>
                <c:pt idx="638">
                  <c:v>52.0</c:v>
                </c:pt>
                <c:pt idx="639">
                  <c:v>52.0</c:v>
                </c:pt>
                <c:pt idx="640">
                  <c:v>52.0</c:v>
                </c:pt>
                <c:pt idx="641">
                  <c:v>50.7</c:v>
                </c:pt>
                <c:pt idx="642">
                  <c:v>49.4</c:v>
                </c:pt>
                <c:pt idx="643">
                  <c:v>41.6</c:v>
                </c:pt>
                <c:pt idx="644">
                  <c:v>37.7</c:v>
                </c:pt>
                <c:pt idx="645">
                  <c:v>31.2</c:v>
                </c:pt>
                <c:pt idx="646">
                  <c:v>31.2</c:v>
                </c:pt>
                <c:pt idx="647">
                  <c:v>35.1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27.3</c:v>
                </c:pt>
                <c:pt idx="652">
                  <c:v>26.0</c:v>
                </c:pt>
                <c:pt idx="653">
                  <c:v>32.5</c:v>
                </c:pt>
                <c:pt idx="654">
                  <c:v>27.3</c:v>
                </c:pt>
                <c:pt idx="655">
                  <c:v>35.1</c:v>
                </c:pt>
                <c:pt idx="656">
                  <c:v>36.4</c:v>
                </c:pt>
                <c:pt idx="657">
                  <c:v>36.4</c:v>
                </c:pt>
                <c:pt idx="658">
                  <c:v>37.7</c:v>
                </c:pt>
                <c:pt idx="659">
                  <c:v>37.7</c:v>
                </c:pt>
                <c:pt idx="660">
                  <c:v>41.6</c:v>
                </c:pt>
                <c:pt idx="661">
                  <c:v>45.5</c:v>
                </c:pt>
                <c:pt idx="662">
                  <c:v>36.4</c:v>
                </c:pt>
                <c:pt idx="663">
                  <c:v>29.9</c:v>
                </c:pt>
                <c:pt idx="664">
                  <c:v>33.8</c:v>
                </c:pt>
                <c:pt idx="665">
                  <c:v>32.5</c:v>
                </c:pt>
                <c:pt idx="666">
                  <c:v>39.0</c:v>
                </c:pt>
                <c:pt idx="667">
                  <c:v>42.9</c:v>
                </c:pt>
                <c:pt idx="668">
                  <c:v>46.8</c:v>
                </c:pt>
                <c:pt idx="669">
                  <c:v>41.6</c:v>
                </c:pt>
                <c:pt idx="670">
                  <c:v>41.6</c:v>
                </c:pt>
                <c:pt idx="671">
                  <c:v>44.2</c:v>
                </c:pt>
                <c:pt idx="672">
                  <c:v>39.0</c:v>
                </c:pt>
                <c:pt idx="673">
                  <c:v>36.4</c:v>
                </c:pt>
                <c:pt idx="674">
                  <c:v>36.4</c:v>
                </c:pt>
                <c:pt idx="675">
                  <c:v>35.1</c:v>
                </c:pt>
                <c:pt idx="676">
                  <c:v>37.7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40.3</c:v>
                </c:pt>
                <c:pt idx="681">
                  <c:v>40.3</c:v>
                </c:pt>
                <c:pt idx="682">
                  <c:v>48.1</c:v>
                </c:pt>
                <c:pt idx="683">
                  <c:v>53.3</c:v>
                </c:pt>
                <c:pt idx="684">
                  <c:v>42.9</c:v>
                </c:pt>
                <c:pt idx="685">
                  <c:v>37.7</c:v>
                </c:pt>
                <c:pt idx="686">
                  <c:v>42.9</c:v>
                </c:pt>
                <c:pt idx="687">
                  <c:v>45.5</c:v>
                </c:pt>
                <c:pt idx="688">
                  <c:v>46.8</c:v>
                </c:pt>
                <c:pt idx="689">
                  <c:v>48.1</c:v>
                </c:pt>
                <c:pt idx="690">
                  <c:v>45.5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42.9</c:v>
                </c:pt>
                <c:pt idx="696">
                  <c:v>40.3</c:v>
                </c:pt>
                <c:pt idx="697">
                  <c:v>40.3</c:v>
                </c:pt>
                <c:pt idx="698">
                  <c:v>42.9</c:v>
                </c:pt>
                <c:pt idx="699">
                  <c:v>45.5</c:v>
                </c:pt>
                <c:pt idx="700">
                  <c:v>48.1</c:v>
                </c:pt>
                <c:pt idx="701">
                  <c:v>48.1</c:v>
                </c:pt>
                <c:pt idx="702">
                  <c:v>49.4</c:v>
                </c:pt>
                <c:pt idx="703">
                  <c:v>49.4</c:v>
                </c:pt>
                <c:pt idx="704">
                  <c:v>40.3</c:v>
                </c:pt>
                <c:pt idx="705">
                  <c:v>32.5</c:v>
                </c:pt>
                <c:pt idx="706">
                  <c:v>35.1</c:v>
                </c:pt>
                <c:pt idx="707">
                  <c:v>32.5</c:v>
                </c:pt>
                <c:pt idx="708">
                  <c:v>31.2</c:v>
                </c:pt>
                <c:pt idx="709">
                  <c:v>27.3</c:v>
                </c:pt>
                <c:pt idx="710">
                  <c:v>23.4</c:v>
                </c:pt>
                <c:pt idx="711">
                  <c:v>23.4</c:v>
                </c:pt>
                <c:pt idx="712">
                  <c:v>15.6</c:v>
                </c:pt>
                <c:pt idx="713">
                  <c:v>15.6</c:v>
                </c:pt>
                <c:pt idx="714">
                  <c:v>16.9</c:v>
                </c:pt>
                <c:pt idx="715">
                  <c:v>14.3</c:v>
                </c:pt>
                <c:pt idx="716">
                  <c:v>15.6</c:v>
                </c:pt>
                <c:pt idx="717">
                  <c:v>15.6</c:v>
                </c:pt>
                <c:pt idx="718">
                  <c:v>15.6</c:v>
                </c:pt>
                <c:pt idx="719">
                  <c:v>13.0</c:v>
                </c:pt>
                <c:pt idx="720">
                  <c:v>18.2</c:v>
                </c:pt>
                <c:pt idx="721">
                  <c:v>24.7</c:v>
                </c:pt>
                <c:pt idx="722">
                  <c:v>27.3</c:v>
                </c:pt>
                <c:pt idx="723">
                  <c:v>29.9</c:v>
                </c:pt>
                <c:pt idx="724">
                  <c:v>26.0</c:v>
                </c:pt>
                <c:pt idx="725">
                  <c:v>26.0</c:v>
                </c:pt>
                <c:pt idx="726">
                  <c:v>28.6</c:v>
                </c:pt>
                <c:pt idx="727">
                  <c:v>31.2</c:v>
                </c:pt>
                <c:pt idx="728">
                  <c:v>31.2</c:v>
                </c:pt>
                <c:pt idx="729">
                  <c:v>31.2</c:v>
                </c:pt>
                <c:pt idx="730">
                  <c:v>33.8</c:v>
                </c:pt>
                <c:pt idx="731">
                  <c:v>35.1</c:v>
                </c:pt>
                <c:pt idx="732">
                  <c:v>32.5</c:v>
                </c:pt>
                <c:pt idx="733">
                  <c:v>31.2</c:v>
                </c:pt>
                <c:pt idx="734">
                  <c:v>39.0</c:v>
                </c:pt>
                <c:pt idx="735">
                  <c:v>44.2</c:v>
                </c:pt>
                <c:pt idx="736">
                  <c:v>46.8</c:v>
                </c:pt>
                <c:pt idx="737">
                  <c:v>42.9</c:v>
                </c:pt>
                <c:pt idx="738">
                  <c:v>40.3</c:v>
                </c:pt>
                <c:pt idx="739">
                  <c:v>33.8</c:v>
                </c:pt>
                <c:pt idx="740">
                  <c:v>32.5</c:v>
                </c:pt>
                <c:pt idx="741">
                  <c:v>32.5</c:v>
                </c:pt>
                <c:pt idx="742">
                  <c:v>33.8</c:v>
                </c:pt>
                <c:pt idx="743">
                  <c:v>35.1</c:v>
                </c:pt>
                <c:pt idx="744">
                  <c:v>40.3</c:v>
                </c:pt>
                <c:pt idx="745">
                  <c:v>41.6</c:v>
                </c:pt>
                <c:pt idx="746">
                  <c:v>39.0</c:v>
                </c:pt>
                <c:pt idx="747">
                  <c:v>39.0</c:v>
                </c:pt>
                <c:pt idx="748">
                  <c:v>36.4</c:v>
                </c:pt>
                <c:pt idx="749">
                  <c:v>33.8</c:v>
                </c:pt>
                <c:pt idx="750">
                  <c:v>33.8</c:v>
                </c:pt>
                <c:pt idx="751">
                  <c:v>31.2</c:v>
                </c:pt>
                <c:pt idx="752">
                  <c:v>32.5</c:v>
                </c:pt>
                <c:pt idx="753">
                  <c:v>33.8</c:v>
                </c:pt>
                <c:pt idx="754">
                  <c:v>32.5</c:v>
                </c:pt>
                <c:pt idx="755">
                  <c:v>37.7</c:v>
                </c:pt>
                <c:pt idx="756">
                  <c:v>35.1</c:v>
                </c:pt>
                <c:pt idx="757">
                  <c:v>35.1</c:v>
                </c:pt>
                <c:pt idx="758">
                  <c:v>36.4</c:v>
                </c:pt>
                <c:pt idx="759">
                  <c:v>37.7</c:v>
                </c:pt>
                <c:pt idx="760">
                  <c:v>37.7</c:v>
                </c:pt>
                <c:pt idx="761">
                  <c:v>39.0</c:v>
                </c:pt>
                <c:pt idx="762">
                  <c:v>42.9</c:v>
                </c:pt>
                <c:pt idx="763">
                  <c:v>42.9</c:v>
                </c:pt>
                <c:pt idx="764">
                  <c:v>28.6</c:v>
                </c:pt>
                <c:pt idx="765">
                  <c:v>26.0</c:v>
                </c:pt>
                <c:pt idx="766">
                  <c:v>29.9</c:v>
                </c:pt>
                <c:pt idx="767">
                  <c:v>29.9</c:v>
                </c:pt>
                <c:pt idx="768">
                  <c:v>28.6</c:v>
                </c:pt>
                <c:pt idx="769">
                  <c:v>26.0</c:v>
                </c:pt>
                <c:pt idx="770">
                  <c:v>26.0</c:v>
                </c:pt>
                <c:pt idx="771">
                  <c:v>28.6</c:v>
                </c:pt>
                <c:pt idx="772">
                  <c:v>28.6</c:v>
                </c:pt>
                <c:pt idx="773">
                  <c:v>28.6</c:v>
                </c:pt>
                <c:pt idx="774">
                  <c:v>29.9</c:v>
                </c:pt>
                <c:pt idx="775">
                  <c:v>24.7</c:v>
                </c:pt>
                <c:pt idx="776">
                  <c:v>24.7</c:v>
                </c:pt>
                <c:pt idx="777">
                  <c:v>26.0</c:v>
                </c:pt>
                <c:pt idx="778">
                  <c:v>22.1</c:v>
                </c:pt>
                <c:pt idx="779">
                  <c:v>26.0</c:v>
                </c:pt>
                <c:pt idx="780">
                  <c:v>31.2</c:v>
                </c:pt>
                <c:pt idx="781">
                  <c:v>33.8</c:v>
                </c:pt>
                <c:pt idx="782">
                  <c:v>35.1</c:v>
                </c:pt>
                <c:pt idx="783">
                  <c:v>39.0</c:v>
                </c:pt>
                <c:pt idx="784">
                  <c:v>33.8</c:v>
                </c:pt>
                <c:pt idx="785">
                  <c:v>39.0</c:v>
                </c:pt>
                <c:pt idx="786">
                  <c:v>37.7</c:v>
                </c:pt>
                <c:pt idx="787">
                  <c:v>36.4</c:v>
                </c:pt>
                <c:pt idx="788">
                  <c:v>31.2</c:v>
                </c:pt>
                <c:pt idx="789">
                  <c:v>28.6</c:v>
                </c:pt>
                <c:pt idx="790">
                  <c:v>28.6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31.2</c:v>
                </c:pt>
                <c:pt idx="796">
                  <c:v>28.6</c:v>
                </c:pt>
                <c:pt idx="797">
                  <c:v>31.2</c:v>
                </c:pt>
                <c:pt idx="798">
                  <c:v>31.2</c:v>
                </c:pt>
                <c:pt idx="799">
                  <c:v>29.9</c:v>
                </c:pt>
                <c:pt idx="800">
                  <c:v>29.9</c:v>
                </c:pt>
                <c:pt idx="801">
                  <c:v>31.2</c:v>
                </c:pt>
                <c:pt idx="802">
                  <c:v>31.2</c:v>
                </c:pt>
                <c:pt idx="803">
                  <c:v>23.4</c:v>
                </c:pt>
                <c:pt idx="804">
                  <c:v>22.1</c:v>
                </c:pt>
                <c:pt idx="805">
                  <c:v>24.7</c:v>
                </c:pt>
                <c:pt idx="806">
                  <c:v>27.3</c:v>
                </c:pt>
                <c:pt idx="807">
                  <c:v>24.7</c:v>
                </c:pt>
                <c:pt idx="808">
                  <c:v>7.800000000000001</c:v>
                </c:pt>
                <c:pt idx="809">
                  <c:v>13.0</c:v>
                </c:pt>
                <c:pt idx="810">
                  <c:v>3.9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3.9</c:v>
                </c:pt>
                <c:pt idx="815">
                  <c:v>6.5</c:v>
                </c:pt>
                <c:pt idx="816">
                  <c:v>10.4</c:v>
                </c:pt>
                <c:pt idx="817">
                  <c:v>7.800000000000001</c:v>
                </c:pt>
                <c:pt idx="818">
                  <c:v>13.0</c:v>
                </c:pt>
                <c:pt idx="819">
                  <c:v>22.1</c:v>
                </c:pt>
                <c:pt idx="820">
                  <c:v>26.0</c:v>
                </c:pt>
                <c:pt idx="821">
                  <c:v>27.3</c:v>
                </c:pt>
                <c:pt idx="822">
                  <c:v>28.6</c:v>
                </c:pt>
                <c:pt idx="823">
                  <c:v>27.3</c:v>
                </c:pt>
                <c:pt idx="824">
                  <c:v>27.3</c:v>
                </c:pt>
                <c:pt idx="825">
                  <c:v>36.4</c:v>
                </c:pt>
                <c:pt idx="826">
                  <c:v>32.5</c:v>
                </c:pt>
                <c:pt idx="827">
                  <c:v>31.2</c:v>
                </c:pt>
                <c:pt idx="828">
                  <c:v>42.9</c:v>
                </c:pt>
                <c:pt idx="829">
                  <c:v>52.0</c:v>
                </c:pt>
                <c:pt idx="830">
                  <c:v>42.9</c:v>
                </c:pt>
                <c:pt idx="831">
                  <c:v>42.9</c:v>
                </c:pt>
                <c:pt idx="832">
                  <c:v>45.5</c:v>
                </c:pt>
                <c:pt idx="833">
                  <c:v>46.8</c:v>
                </c:pt>
                <c:pt idx="834">
                  <c:v>46.8</c:v>
                </c:pt>
                <c:pt idx="835">
                  <c:v>57.2</c:v>
                </c:pt>
                <c:pt idx="836">
                  <c:v>57.2</c:v>
                </c:pt>
                <c:pt idx="837">
                  <c:v>53.3</c:v>
                </c:pt>
                <c:pt idx="838">
                  <c:v>52.0</c:v>
                </c:pt>
                <c:pt idx="839">
                  <c:v>55.9</c:v>
                </c:pt>
                <c:pt idx="840">
                  <c:v>57.2</c:v>
                </c:pt>
                <c:pt idx="841">
                  <c:v>53.3</c:v>
                </c:pt>
                <c:pt idx="842">
                  <c:v>50.7</c:v>
                </c:pt>
                <c:pt idx="843">
                  <c:v>53.3</c:v>
                </c:pt>
                <c:pt idx="844">
                  <c:v>49.4</c:v>
                </c:pt>
                <c:pt idx="845">
                  <c:v>40.3</c:v>
                </c:pt>
                <c:pt idx="846">
                  <c:v>40.3</c:v>
                </c:pt>
                <c:pt idx="847">
                  <c:v>44.2</c:v>
                </c:pt>
                <c:pt idx="848">
                  <c:v>40.3</c:v>
                </c:pt>
                <c:pt idx="849">
                  <c:v>39.0</c:v>
                </c:pt>
                <c:pt idx="850">
                  <c:v>41.6</c:v>
                </c:pt>
                <c:pt idx="851">
                  <c:v>45.5</c:v>
                </c:pt>
                <c:pt idx="852">
                  <c:v>46.8</c:v>
                </c:pt>
                <c:pt idx="853">
                  <c:v>55.9</c:v>
                </c:pt>
                <c:pt idx="854">
                  <c:v>52.0</c:v>
                </c:pt>
                <c:pt idx="855">
                  <c:v>52.0</c:v>
                </c:pt>
                <c:pt idx="856">
                  <c:v>45.5</c:v>
                </c:pt>
                <c:pt idx="857">
                  <c:v>44.2</c:v>
                </c:pt>
                <c:pt idx="858">
                  <c:v>37.7</c:v>
                </c:pt>
                <c:pt idx="859">
                  <c:v>36.4</c:v>
                </c:pt>
                <c:pt idx="860">
                  <c:v>26.0</c:v>
                </c:pt>
                <c:pt idx="861">
                  <c:v>22.1</c:v>
                </c:pt>
                <c:pt idx="862">
                  <c:v>22.1</c:v>
                </c:pt>
                <c:pt idx="863">
                  <c:v>22.1</c:v>
                </c:pt>
                <c:pt idx="864">
                  <c:v>22.1</c:v>
                </c:pt>
                <c:pt idx="865">
                  <c:v>14.3</c:v>
                </c:pt>
                <c:pt idx="866">
                  <c:v>14.3</c:v>
                </c:pt>
                <c:pt idx="867">
                  <c:v>15.6</c:v>
                </c:pt>
                <c:pt idx="868">
                  <c:v>15.6</c:v>
                </c:pt>
                <c:pt idx="869">
                  <c:v>13.0</c:v>
                </c:pt>
                <c:pt idx="870">
                  <c:v>13.0</c:v>
                </c:pt>
                <c:pt idx="871">
                  <c:v>13.0</c:v>
                </c:pt>
                <c:pt idx="872">
                  <c:v>13.0</c:v>
                </c:pt>
                <c:pt idx="873">
                  <c:v>14.3</c:v>
                </c:pt>
                <c:pt idx="874">
                  <c:v>13.0</c:v>
                </c:pt>
                <c:pt idx="875">
                  <c:v>13.0</c:v>
                </c:pt>
                <c:pt idx="876">
                  <c:v>10.4</c:v>
                </c:pt>
                <c:pt idx="877">
                  <c:v>6.5</c:v>
                </c:pt>
                <c:pt idx="878">
                  <c:v>5.2</c:v>
                </c:pt>
                <c:pt idx="879">
                  <c:v>5.2</c:v>
                </c:pt>
                <c:pt idx="880">
                  <c:v>5.2</c:v>
                </c:pt>
                <c:pt idx="881">
                  <c:v>13.0</c:v>
                </c:pt>
                <c:pt idx="882">
                  <c:v>13.0</c:v>
                </c:pt>
                <c:pt idx="883">
                  <c:v>13.0</c:v>
                </c:pt>
                <c:pt idx="884">
                  <c:v>20.8</c:v>
                </c:pt>
                <c:pt idx="885">
                  <c:v>23.4</c:v>
                </c:pt>
                <c:pt idx="886">
                  <c:v>23.4</c:v>
                </c:pt>
                <c:pt idx="887">
                  <c:v>22.1</c:v>
                </c:pt>
                <c:pt idx="888">
                  <c:v>29.9</c:v>
                </c:pt>
                <c:pt idx="889">
                  <c:v>29.9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26.0</c:v>
                </c:pt>
                <c:pt idx="895">
                  <c:v>22.1</c:v>
                </c:pt>
                <c:pt idx="896">
                  <c:v>27.3</c:v>
                </c:pt>
                <c:pt idx="897">
                  <c:v>27.3</c:v>
                </c:pt>
                <c:pt idx="898">
                  <c:v>23.4</c:v>
                </c:pt>
                <c:pt idx="899">
                  <c:v>23.4</c:v>
                </c:pt>
                <c:pt idx="900">
                  <c:v>23.4</c:v>
                </c:pt>
                <c:pt idx="901">
                  <c:v>24.7</c:v>
                </c:pt>
                <c:pt idx="902">
                  <c:v>18.2</c:v>
                </c:pt>
                <c:pt idx="903">
                  <c:v>18.2</c:v>
                </c:pt>
                <c:pt idx="904">
                  <c:v>18.2</c:v>
                </c:pt>
                <c:pt idx="905">
                  <c:v>13.0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11.7</c:v>
                </c:pt>
                <c:pt idx="911">
                  <c:v>11.7</c:v>
                </c:pt>
                <c:pt idx="912">
                  <c:v>10.4</c:v>
                </c:pt>
                <c:pt idx="913">
                  <c:v>6.5</c:v>
                </c:pt>
                <c:pt idx="914">
                  <c:v>6.5</c:v>
                </c:pt>
                <c:pt idx="915">
                  <c:v>6.5</c:v>
                </c:pt>
                <c:pt idx="916">
                  <c:v>3.9</c:v>
                </c:pt>
                <c:pt idx="917">
                  <c:v>6.5</c:v>
                </c:pt>
                <c:pt idx="918">
                  <c:v>15.6</c:v>
                </c:pt>
                <c:pt idx="919">
                  <c:v>22.1</c:v>
                </c:pt>
                <c:pt idx="920">
                  <c:v>20.8</c:v>
                </c:pt>
                <c:pt idx="921">
                  <c:v>24.7</c:v>
                </c:pt>
                <c:pt idx="922">
                  <c:v>33.8</c:v>
                </c:pt>
                <c:pt idx="923">
                  <c:v>33.8</c:v>
                </c:pt>
                <c:pt idx="924">
                  <c:v>27.3</c:v>
                </c:pt>
                <c:pt idx="925">
                  <c:v>22.1</c:v>
                </c:pt>
                <c:pt idx="926">
                  <c:v>20.8</c:v>
                </c:pt>
                <c:pt idx="927">
                  <c:v>16.9</c:v>
                </c:pt>
                <c:pt idx="928">
                  <c:v>16.9</c:v>
                </c:pt>
                <c:pt idx="929">
                  <c:v>23.4</c:v>
                </c:pt>
                <c:pt idx="930">
                  <c:v>19.5</c:v>
                </c:pt>
                <c:pt idx="931">
                  <c:v>19.5</c:v>
                </c:pt>
                <c:pt idx="932">
                  <c:v>22.1</c:v>
                </c:pt>
                <c:pt idx="933">
                  <c:v>20.8</c:v>
                </c:pt>
                <c:pt idx="934">
                  <c:v>23.4</c:v>
                </c:pt>
                <c:pt idx="935">
                  <c:v>24.7</c:v>
                </c:pt>
                <c:pt idx="936">
                  <c:v>24.7</c:v>
                </c:pt>
                <c:pt idx="937">
                  <c:v>22.1</c:v>
                </c:pt>
                <c:pt idx="938">
                  <c:v>23.4</c:v>
                </c:pt>
                <c:pt idx="939">
                  <c:v>23.4</c:v>
                </c:pt>
                <c:pt idx="940">
                  <c:v>20.8</c:v>
                </c:pt>
                <c:pt idx="941">
                  <c:v>26.0</c:v>
                </c:pt>
                <c:pt idx="942">
                  <c:v>26.0</c:v>
                </c:pt>
                <c:pt idx="943">
                  <c:v>28.6</c:v>
                </c:pt>
                <c:pt idx="944">
                  <c:v>29.9</c:v>
                </c:pt>
                <c:pt idx="945">
                  <c:v>29.9</c:v>
                </c:pt>
                <c:pt idx="946">
                  <c:v>29.9</c:v>
                </c:pt>
                <c:pt idx="947">
                  <c:v>26.0</c:v>
                </c:pt>
                <c:pt idx="948">
                  <c:v>26.0</c:v>
                </c:pt>
                <c:pt idx="949">
                  <c:v>31.2</c:v>
                </c:pt>
                <c:pt idx="950">
                  <c:v>35.1</c:v>
                </c:pt>
                <c:pt idx="951">
                  <c:v>39.0</c:v>
                </c:pt>
                <c:pt idx="952">
                  <c:v>36.4</c:v>
                </c:pt>
                <c:pt idx="953">
                  <c:v>55.9</c:v>
                </c:pt>
                <c:pt idx="954">
                  <c:v>55.9</c:v>
                </c:pt>
                <c:pt idx="955">
                  <c:v>57.2</c:v>
                </c:pt>
                <c:pt idx="956">
                  <c:v>58.5</c:v>
                </c:pt>
                <c:pt idx="957">
                  <c:v>59.8</c:v>
                </c:pt>
                <c:pt idx="958">
                  <c:v>59.8</c:v>
                </c:pt>
                <c:pt idx="959">
                  <c:v>59.8</c:v>
                </c:pt>
                <c:pt idx="960">
                  <c:v>58.5</c:v>
                </c:pt>
                <c:pt idx="961">
                  <c:v>57.2</c:v>
                </c:pt>
                <c:pt idx="962">
                  <c:v>54.6</c:v>
                </c:pt>
                <c:pt idx="963">
                  <c:v>54.6</c:v>
                </c:pt>
                <c:pt idx="964">
                  <c:v>55.9</c:v>
                </c:pt>
                <c:pt idx="965">
                  <c:v>58.5</c:v>
                </c:pt>
                <c:pt idx="966">
                  <c:v>58.5</c:v>
                </c:pt>
                <c:pt idx="967">
                  <c:v>52.0</c:v>
                </c:pt>
                <c:pt idx="968">
                  <c:v>48.1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49.4</c:v>
                </c:pt>
                <c:pt idx="973">
                  <c:v>49.4</c:v>
                </c:pt>
                <c:pt idx="974">
                  <c:v>46.8</c:v>
                </c:pt>
                <c:pt idx="975">
                  <c:v>46.8</c:v>
                </c:pt>
                <c:pt idx="976">
                  <c:v>44.2</c:v>
                </c:pt>
                <c:pt idx="977">
                  <c:v>40.3</c:v>
                </c:pt>
                <c:pt idx="978">
                  <c:v>48.1</c:v>
                </c:pt>
                <c:pt idx="979">
                  <c:v>52.0</c:v>
                </c:pt>
                <c:pt idx="980">
                  <c:v>49.4</c:v>
                </c:pt>
                <c:pt idx="981">
                  <c:v>48.1</c:v>
                </c:pt>
                <c:pt idx="982">
                  <c:v>49.4</c:v>
                </c:pt>
                <c:pt idx="983">
                  <c:v>53.3</c:v>
                </c:pt>
                <c:pt idx="984">
                  <c:v>53.3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46.8</c:v>
                </c:pt>
                <c:pt idx="989">
                  <c:v>45.5</c:v>
                </c:pt>
                <c:pt idx="990">
                  <c:v>44.2</c:v>
                </c:pt>
                <c:pt idx="991">
                  <c:v>37.7</c:v>
                </c:pt>
                <c:pt idx="992">
                  <c:v>44.2</c:v>
                </c:pt>
                <c:pt idx="993">
                  <c:v>45.5</c:v>
                </c:pt>
                <c:pt idx="994">
                  <c:v>41.6</c:v>
                </c:pt>
                <c:pt idx="995">
                  <c:v>40.3</c:v>
                </c:pt>
                <c:pt idx="996">
                  <c:v>31.2</c:v>
                </c:pt>
                <c:pt idx="997">
                  <c:v>32.5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36.4</c:v>
                </c:pt>
                <c:pt idx="1002">
                  <c:v>36.4</c:v>
                </c:pt>
                <c:pt idx="1003">
                  <c:v>31.2</c:v>
                </c:pt>
                <c:pt idx="1004">
                  <c:v>29.9</c:v>
                </c:pt>
                <c:pt idx="1005">
                  <c:v>28.6</c:v>
                </c:pt>
                <c:pt idx="1006">
                  <c:v>35.1</c:v>
                </c:pt>
                <c:pt idx="1007">
                  <c:v>35.1</c:v>
                </c:pt>
                <c:pt idx="1008">
                  <c:v>36.4</c:v>
                </c:pt>
                <c:pt idx="1009">
                  <c:v>36.4</c:v>
                </c:pt>
                <c:pt idx="1010">
                  <c:v>31.2</c:v>
                </c:pt>
                <c:pt idx="1011">
                  <c:v>31.2</c:v>
                </c:pt>
                <c:pt idx="1012">
                  <c:v>26.0</c:v>
                </c:pt>
                <c:pt idx="1013">
                  <c:v>33.8</c:v>
                </c:pt>
                <c:pt idx="1014">
                  <c:v>33.8</c:v>
                </c:pt>
                <c:pt idx="1015">
                  <c:v>29.9</c:v>
                </c:pt>
                <c:pt idx="1016">
                  <c:v>23.4</c:v>
                </c:pt>
                <c:pt idx="1017">
                  <c:v>19.5</c:v>
                </c:pt>
                <c:pt idx="1018">
                  <c:v>16.9</c:v>
                </c:pt>
                <c:pt idx="1019">
                  <c:v>18.2</c:v>
                </c:pt>
                <c:pt idx="1020">
                  <c:v>18.2</c:v>
                </c:pt>
                <c:pt idx="1021">
                  <c:v>15.6</c:v>
                </c:pt>
                <c:pt idx="1022">
                  <c:v>19.5</c:v>
                </c:pt>
                <c:pt idx="1023">
                  <c:v>20.8</c:v>
                </c:pt>
                <c:pt idx="1024">
                  <c:v>22.1</c:v>
                </c:pt>
                <c:pt idx="1025">
                  <c:v>11.7</c:v>
                </c:pt>
                <c:pt idx="1026">
                  <c:v>15.6</c:v>
                </c:pt>
                <c:pt idx="1027">
                  <c:v>15.6</c:v>
                </c:pt>
                <c:pt idx="1028">
                  <c:v>15.6</c:v>
                </c:pt>
                <c:pt idx="1029">
                  <c:v>7.800000000000001</c:v>
                </c:pt>
                <c:pt idx="1030">
                  <c:v>10.4</c:v>
                </c:pt>
                <c:pt idx="1031">
                  <c:v>11.7</c:v>
                </c:pt>
                <c:pt idx="1032">
                  <c:v>13.0</c:v>
                </c:pt>
                <c:pt idx="1033">
                  <c:v>18.2</c:v>
                </c:pt>
                <c:pt idx="1034">
                  <c:v>18.2</c:v>
                </c:pt>
                <c:pt idx="1035">
                  <c:v>14.3</c:v>
                </c:pt>
                <c:pt idx="1036">
                  <c:v>20.8</c:v>
                </c:pt>
                <c:pt idx="1037">
                  <c:v>20.8</c:v>
                </c:pt>
                <c:pt idx="1038">
                  <c:v>27.3</c:v>
                </c:pt>
                <c:pt idx="1039">
                  <c:v>27.3</c:v>
                </c:pt>
                <c:pt idx="1040">
                  <c:v>31.2</c:v>
                </c:pt>
                <c:pt idx="1041">
                  <c:v>27.3</c:v>
                </c:pt>
                <c:pt idx="1042">
                  <c:v>27.3</c:v>
                </c:pt>
                <c:pt idx="1043">
                  <c:v>31.2</c:v>
                </c:pt>
                <c:pt idx="1044">
                  <c:v>24.7</c:v>
                </c:pt>
                <c:pt idx="1045">
                  <c:v>22.1</c:v>
                </c:pt>
                <c:pt idx="1046">
                  <c:v>22.1</c:v>
                </c:pt>
                <c:pt idx="1047">
                  <c:v>20.8</c:v>
                </c:pt>
                <c:pt idx="1048">
                  <c:v>20.8</c:v>
                </c:pt>
                <c:pt idx="1049">
                  <c:v>19.5</c:v>
                </c:pt>
                <c:pt idx="1050">
                  <c:v>19.5</c:v>
                </c:pt>
                <c:pt idx="1051">
                  <c:v>22.1</c:v>
                </c:pt>
                <c:pt idx="1052">
                  <c:v>22.1</c:v>
                </c:pt>
                <c:pt idx="1053">
                  <c:v>22.1</c:v>
                </c:pt>
                <c:pt idx="1054">
                  <c:v>22.1</c:v>
                </c:pt>
                <c:pt idx="1055">
                  <c:v>23.4</c:v>
                </c:pt>
                <c:pt idx="1056">
                  <c:v>19.5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19.5</c:v>
                </c:pt>
                <c:pt idx="1061">
                  <c:v>19.5</c:v>
                </c:pt>
                <c:pt idx="1062">
                  <c:v>19.5</c:v>
                </c:pt>
                <c:pt idx="1063">
                  <c:v>18.2</c:v>
                </c:pt>
                <c:pt idx="1064">
                  <c:v>18.2</c:v>
                </c:pt>
                <c:pt idx="1065">
                  <c:v>22.1</c:v>
                </c:pt>
                <c:pt idx="1066">
                  <c:v>22.1</c:v>
                </c:pt>
                <c:pt idx="1067">
                  <c:v>22.1</c:v>
                </c:pt>
                <c:pt idx="1068">
                  <c:v>22.1</c:v>
                </c:pt>
                <c:pt idx="1069">
                  <c:v>22.1</c:v>
                </c:pt>
                <c:pt idx="1070">
                  <c:v>22.1</c:v>
                </c:pt>
                <c:pt idx="1071">
                  <c:v>22.1</c:v>
                </c:pt>
                <c:pt idx="1072">
                  <c:v>22.1</c:v>
                </c:pt>
                <c:pt idx="1073">
                  <c:v>18.2</c:v>
                </c:pt>
                <c:pt idx="1074">
                  <c:v>16.9</c:v>
                </c:pt>
                <c:pt idx="1075">
                  <c:v>20.8</c:v>
                </c:pt>
                <c:pt idx="1076">
                  <c:v>18.2</c:v>
                </c:pt>
                <c:pt idx="1077">
                  <c:v>16.9</c:v>
                </c:pt>
                <c:pt idx="1078">
                  <c:v>15.6</c:v>
                </c:pt>
                <c:pt idx="1079">
                  <c:v>16.9</c:v>
                </c:pt>
                <c:pt idx="1080">
                  <c:v>18.2</c:v>
                </c:pt>
                <c:pt idx="1081">
                  <c:v>15.6</c:v>
                </c:pt>
                <c:pt idx="1082">
                  <c:v>15.6</c:v>
                </c:pt>
                <c:pt idx="1083">
                  <c:v>15.6</c:v>
                </c:pt>
                <c:pt idx="1084">
                  <c:v>22.1</c:v>
                </c:pt>
                <c:pt idx="1085">
                  <c:v>22.1</c:v>
                </c:pt>
                <c:pt idx="1086">
                  <c:v>23.4</c:v>
                </c:pt>
                <c:pt idx="1087">
                  <c:v>23.4</c:v>
                </c:pt>
                <c:pt idx="1088">
                  <c:v>26.0</c:v>
                </c:pt>
                <c:pt idx="1089">
                  <c:v>29.9</c:v>
                </c:pt>
                <c:pt idx="1090">
                  <c:v>33.8</c:v>
                </c:pt>
                <c:pt idx="1091">
                  <c:v>33.8</c:v>
                </c:pt>
                <c:pt idx="1092">
                  <c:v>27.3</c:v>
                </c:pt>
                <c:pt idx="1093">
                  <c:v>27.3</c:v>
                </c:pt>
                <c:pt idx="1094">
                  <c:v>27.3</c:v>
                </c:pt>
                <c:pt idx="1095">
                  <c:v>27.3</c:v>
                </c:pt>
                <c:pt idx="1096">
                  <c:v>26.0</c:v>
                </c:pt>
                <c:pt idx="1097">
                  <c:v>29.9</c:v>
                </c:pt>
                <c:pt idx="1098">
                  <c:v>29.9</c:v>
                </c:pt>
                <c:pt idx="1099">
                  <c:v>32.5</c:v>
                </c:pt>
                <c:pt idx="1100">
                  <c:v>39.0</c:v>
                </c:pt>
                <c:pt idx="1101">
                  <c:v>41.6</c:v>
                </c:pt>
                <c:pt idx="1102">
                  <c:v>44.2</c:v>
                </c:pt>
                <c:pt idx="1103">
                  <c:v>41.6</c:v>
                </c:pt>
                <c:pt idx="1104">
                  <c:v>40.3</c:v>
                </c:pt>
                <c:pt idx="1105">
                  <c:v>40.3</c:v>
                </c:pt>
                <c:pt idx="1106">
                  <c:v>41.6</c:v>
                </c:pt>
                <c:pt idx="1107">
                  <c:v>45.5</c:v>
                </c:pt>
                <c:pt idx="1108">
                  <c:v>49.4</c:v>
                </c:pt>
                <c:pt idx="1109">
                  <c:v>49.4</c:v>
                </c:pt>
                <c:pt idx="1110">
                  <c:v>49.4</c:v>
                </c:pt>
                <c:pt idx="1111">
                  <c:v>42.9</c:v>
                </c:pt>
                <c:pt idx="1112">
                  <c:v>42.9</c:v>
                </c:pt>
                <c:pt idx="1113">
                  <c:v>42.9</c:v>
                </c:pt>
                <c:pt idx="1114">
                  <c:v>37.7</c:v>
                </c:pt>
                <c:pt idx="1115">
                  <c:v>20.8</c:v>
                </c:pt>
                <c:pt idx="1116">
                  <c:v>23.4</c:v>
                </c:pt>
                <c:pt idx="1117">
                  <c:v>23.4</c:v>
                </c:pt>
                <c:pt idx="1118">
                  <c:v>20.8</c:v>
                </c:pt>
                <c:pt idx="1119">
                  <c:v>20.8</c:v>
                </c:pt>
                <c:pt idx="1120">
                  <c:v>20.8</c:v>
                </c:pt>
                <c:pt idx="1121">
                  <c:v>19.5</c:v>
                </c:pt>
                <c:pt idx="1122">
                  <c:v>19.5</c:v>
                </c:pt>
                <c:pt idx="1123">
                  <c:v>19.5</c:v>
                </c:pt>
                <c:pt idx="1124">
                  <c:v>19.5</c:v>
                </c:pt>
                <c:pt idx="1125">
                  <c:v>19.5</c:v>
                </c:pt>
                <c:pt idx="1126">
                  <c:v>16.9</c:v>
                </c:pt>
                <c:pt idx="1127">
                  <c:v>16.9</c:v>
                </c:pt>
                <c:pt idx="1128">
                  <c:v>16.9</c:v>
                </c:pt>
                <c:pt idx="1129">
                  <c:v>16.9</c:v>
                </c:pt>
                <c:pt idx="1130">
                  <c:v>16.9</c:v>
                </c:pt>
                <c:pt idx="1131">
                  <c:v>16.9</c:v>
                </c:pt>
                <c:pt idx="1132">
                  <c:v>16.9</c:v>
                </c:pt>
                <c:pt idx="1133">
                  <c:v>13.0</c:v>
                </c:pt>
                <c:pt idx="1134">
                  <c:v>22.1</c:v>
                </c:pt>
                <c:pt idx="1135">
                  <c:v>22.1</c:v>
                </c:pt>
                <c:pt idx="1136">
                  <c:v>18.2</c:v>
                </c:pt>
                <c:pt idx="1137">
                  <c:v>18.2</c:v>
                </c:pt>
                <c:pt idx="1138">
                  <c:v>18.2</c:v>
                </c:pt>
                <c:pt idx="1139">
                  <c:v>22.1</c:v>
                </c:pt>
                <c:pt idx="1140">
                  <c:v>26.0</c:v>
                </c:pt>
                <c:pt idx="1141">
                  <c:v>33.8</c:v>
                </c:pt>
                <c:pt idx="1142">
                  <c:v>37.7</c:v>
                </c:pt>
                <c:pt idx="1143">
                  <c:v>37.7</c:v>
                </c:pt>
                <c:pt idx="1144">
                  <c:v>33.8</c:v>
                </c:pt>
                <c:pt idx="1145">
                  <c:v>27.3</c:v>
                </c:pt>
                <c:pt idx="1146">
                  <c:v>23.4</c:v>
                </c:pt>
                <c:pt idx="1147">
                  <c:v>23.4</c:v>
                </c:pt>
                <c:pt idx="1148">
                  <c:v>23.4</c:v>
                </c:pt>
                <c:pt idx="1149">
                  <c:v>24.7</c:v>
                </c:pt>
                <c:pt idx="1150">
                  <c:v>20.8</c:v>
                </c:pt>
                <c:pt idx="1151">
                  <c:v>20.8</c:v>
                </c:pt>
                <c:pt idx="1152">
                  <c:v>20.8</c:v>
                </c:pt>
                <c:pt idx="1153">
                  <c:v>13.0</c:v>
                </c:pt>
                <c:pt idx="1154">
                  <c:v>16.9</c:v>
                </c:pt>
                <c:pt idx="1155">
                  <c:v>20.8</c:v>
                </c:pt>
                <c:pt idx="1156">
                  <c:v>20.8</c:v>
                </c:pt>
                <c:pt idx="1157">
                  <c:v>20.8</c:v>
                </c:pt>
                <c:pt idx="1158">
                  <c:v>18.2</c:v>
                </c:pt>
                <c:pt idx="1159">
                  <c:v>14.3</c:v>
                </c:pt>
                <c:pt idx="1160">
                  <c:v>20.8</c:v>
                </c:pt>
                <c:pt idx="1161">
                  <c:v>20.8</c:v>
                </c:pt>
                <c:pt idx="1162">
                  <c:v>24.7</c:v>
                </c:pt>
                <c:pt idx="1163">
                  <c:v>27.3</c:v>
                </c:pt>
                <c:pt idx="1164">
                  <c:v>24.7</c:v>
                </c:pt>
                <c:pt idx="1165">
                  <c:v>24.7</c:v>
                </c:pt>
                <c:pt idx="1166">
                  <c:v>24.7</c:v>
                </c:pt>
                <c:pt idx="1167">
                  <c:v>24.7</c:v>
                </c:pt>
                <c:pt idx="1168">
                  <c:v>20.8</c:v>
                </c:pt>
                <c:pt idx="1169">
                  <c:v>20.8</c:v>
                </c:pt>
                <c:pt idx="1170">
                  <c:v>20.8</c:v>
                </c:pt>
                <c:pt idx="1171">
                  <c:v>24.7</c:v>
                </c:pt>
                <c:pt idx="1172">
                  <c:v>28.6</c:v>
                </c:pt>
                <c:pt idx="1173">
                  <c:v>31.2</c:v>
                </c:pt>
                <c:pt idx="1174">
                  <c:v>31.2</c:v>
                </c:pt>
                <c:pt idx="1175">
                  <c:v>24.7</c:v>
                </c:pt>
                <c:pt idx="1176">
                  <c:v>24.7</c:v>
                </c:pt>
                <c:pt idx="1177">
                  <c:v>22.1</c:v>
                </c:pt>
                <c:pt idx="1178">
                  <c:v>18.2</c:v>
                </c:pt>
                <c:pt idx="1179">
                  <c:v>18.2</c:v>
                </c:pt>
                <c:pt idx="1180">
                  <c:v>18.2</c:v>
                </c:pt>
                <c:pt idx="1181">
                  <c:v>18.2</c:v>
                </c:pt>
                <c:pt idx="1182">
                  <c:v>18.2</c:v>
                </c:pt>
                <c:pt idx="1183">
                  <c:v>18.2</c:v>
                </c:pt>
                <c:pt idx="1184">
                  <c:v>18.2</c:v>
                </c:pt>
                <c:pt idx="1185">
                  <c:v>18.2</c:v>
                </c:pt>
                <c:pt idx="1186">
                  <c:v>18.2</c:v>
                </c:pt>
                <c:pt idx="1187">
                  <c:v>18.2</c:v>
                </c:pt>
                <c:pt idx="1188">
                  <c:v>18.2</c:v>
                </c:pt>
                <c:pt idx="1189">
                  <c:v>18.2</c:v>
                </c:pt>
                <c:pt idx="1190">
                  <c:v>19.5</c:v>
                </c:pt>
                <c:pt idx="1191">
                  <c:v>22.1</c:v>
                </c:pt>
                <c:pt idx="1192">
                  <c:v>24.7</c:v>
                </c:pt>
                <c:pt idx="1193">
                  <c:v>28.6</c:v>
                </c:pt>
                <c:pt idx="1194">
                  <c:v>28.6</c:v>
                </c:pt>
                <c:pt idx="1195">
                  <c:v>32.5</c:v>
                </c:pt>
                <c:pt idx="1196">
                  <c:v>40.3</c:v>
                </c:pt>
                <c:pt idx="1197">
                  <c:v>42.9</c:v>
                </c:pt>
                <c:pt idx="1198">
                  <c:v>46.8</c:v>
                </c:pt>
                <c:pt idx="1199">
                  <c:v>42.9</c:v>
                </c:pt>
                <c:pt idx="1200">
                  <c:v>36.4</c:v>
                </c:pt>
                <c:pt idx="1201">
                  <c:v>42.9</c:v>
                </c:pt>
                <c:pt idx="1202">
                  <c:v>42.9</c:v>
                </c:pt>
                <c:pt idx="1203">
                  <c:v>46.8</c:v>
                </c:pt>
                <c:pt idx="1204">
                  <c:v>50.7</c:v>
                </c:pt>
                <c:pt idx="1205">
                  <c:v>54.6</c:v>
                </c:pt>
                <c:pt idx="1206">
                  <c:v>54.6</c:v>
                </c:pt>
                <c:pt idx="1207">
                  <c:v>54.6</c:v>
                </c:pt>
                <c:pt idx="1208">
                  <c:v>54.6</c:v>
                </c:pt>
                <c:pt idx="1209">
                  <c:v>54.6</c:v>
                </c:pt>
                <c:pt idx="1210">
                  <c:v>57.2</c:v>
                </c:pt>
                <c:pt idx="1211">
                  <c:v>61.1</c:v>
                </c:pt>
                <c:pt idx="1212">
                  <c:v>65.0</c:v>
                </c:pt>
                <c:pt idx="1213">
                  <c:v>65.0</c:v>
                </c:pt>
                <c:pt idx="1214">
                  <c:v>65.0</c:v>
                </c:pt>
                <c:pt idx="1215">
                  <c:v>65.0</c:v>
                </c:pt>
                <c:pt idx="1216">
                  <c:v>61.1</c:v>
                </c:pt>
                <c:pt idx="1217">
                  <c:v>57.2</c:v>
                </c:pt>
                <c:pt idx="1218">
                  <c:v>57.2</c:v>
                </c:pt>
                <c:pt idx="1219">
                  <c:v>61.1</c:v>
                </c:pt>
                <c:pt idx="1220">
                  <c:v>59.8</c:v>
                </c:pt>
                <c:pt idx="1221">
                  <c:v>59.8</c:v>
                </c:pt>
                <c:pt idx="1222">
                  <c:v>49.4</c:v>
                </c:pt>
                <c:pt idx="1223">
                  <c:v>50.7</c:v>
                </c:pt>
                <c:pt idx="1224">
                  <c:v>54.6</c:v>
                </c:pt>
                <c:pt idx="1225">
                  <c:v>54.6</c:v>
                </c:pt>
                <c:pt idx="1226">
                  <c:v>54.6</c:v>
                </c:pt>
                <c:pt idx="1227">
                  <c:v>54.6</c:v>
                </c:pt>
                <c:pt idx="1228">
                  <c:v>58.5</c:v>
                </c:pt>
                <c:pt idx="1229">
                  <c:v>57.2</c:v>
                </c:pt>
                <c:pt idx="1230">
                  <c:v>58.5</c:v>
                </c:pt>
                <c:pt idx="1231">
                  <c:v>62.40000000000001</c:v>
                </c:pt>
                <c:pt idx="1232">
                  <c:v>62.40000000000001</c:v>
                </c:pt>
                <c:pt idx="1233">
                  <c:v>62.40000000000001</c:v>
                </c:pt>
                <c:pt idx="1234">
                  <c:v>62.40000000000001</c:v>
                </c:pt>
                <c:pt idx="1235">
                  <c:v>65.0</c:v>
                </c:pt>
                <c:pt idx="1236">
                  <c:v>65.0</c:v>
                </c:pt>
                <c:pt idx="1237">
                  <c:v>61.1</c:v>
                </c:pt>
                <c:pt idx="1238">
                  <c:v>61.1</c:v>
                </c:pt>
                <c:pt idx="1239">
                  <c:v>61.1</c:v>
                </c:pt>
                <c:pt idx="1240">
                  <c:v>62.40000000000001</c:v>
                </c:pt>
                <c:pt idx="1241">
                  <c:v>54.6</c:v>
                </c:pt>
                <c:pt idx="1242">
                  <c:v>50.7</c:v>
                </c:pt>
                <c:pt idx="1243">
                  <c:v>53.3</c:v>
                </c:pt>
                <c:pt idx="1244">
                  <c:v>52.0</c:v>
                </c:pt>
                <c:pt idx="1245">
                  <c:v>58.5</c:v>
                </c:pt>
                <c:pt idx="1246">
                  <c:v>46.8</c:v>
                </c:pt>
                <c:pt idx="1247">
                  <c:v>46.8</c:v>
                </c:pt>
                <c:pt idx="1248">
                  <c:v>36.4</c:v>
                </c:pt>
                <c:pt idx="1249">
                  <c:v>36.4</c:v>
                </c:pt>
                <c:pt idx="1250">
                  <c:v>33.8</c:v>
                </c:pt>
                <c:pt idx="1251">
                  <c:v>35.1</c:v>
                </c:pt>
                <c:pt idx="1252">
                  <c:v>35.1</c:v>
                </c:pt>
                <c:pt idx="1253">
                  <c:v>36.4</c:v>
                </c:pt>
                <c:pt idx="1254">
                  <c:v>39.0</c:v>
                </c:pt>
                <c:pt idx="1255">
                  <c:v>42.9</c:v>
                </c:pt>
                <c:pt idx="1256">
                  <c:v>44.2</c:v>
                </c:pt>
                <c:pt idx="1257">
                  <c:v>46.8</c:v>
                </c:pt>
                <c:pt idx="1258">
                  <c:v>44.2</c:v>
                </c:pt>
                <c:pt idx="1259">
                  <c:v>44.2</c:v>
                </c:pt>
                <c:pt idx="1260">
                  <c:v>44.2</c:v>
                </c:pt>
                <c:pt idx="1261">
                  <c:v>44.2</c:v>
                </c:pt>
                <c:pt idx="1262">
                  <c:v>44.2</c:v>
                </c:pt>
                <c:pt idx="1263">
                  <c:v>44.2</c:v>
                </c:pt>
                <c:pt idx="1264">
                  <c:v>44.2</c:v>
                </c:pt>
                <c:pt idx="1265">
                  <c:v>42.9</c:v>
                </c:pt>
                <c:pt idx="1266">
                  <c:v>31.2</c:v>
                </c:pt>
                <c:pt idx="1267">
                  <c:v>29.9</c:v>
                </c:pt>
                <c:pt idx="1268">
                  <c:v>28.6</c:v>
                </c:pt>
                <c:pt idx="1269">
                  <c:v>29.9</c:v>
                </c:pt>
                <c:pt idx="1270">
                  <c:v>24.7</c:v>
                </c:pt>
                <c:pt idx="1271">
                  <c:v>16.9</c:v>
                </c:pt>
                <c:pt idx="1272">
                  <c:v>16.9</c:v>
                </c:pt>
                <c:pt idx="1273">
                  <c:v>19.5</c:v>
                </c:pt>
                <c:pt idx="1274">
                  <c:v>20.8</c:v>
                </c:pt>
                <c:pt idx="1275">
                  <c:v>20.8</c:v>
                </c:pt>
                <c:pt idx="1276">
                  <c:v>20.8</c:v>
                </c:pt>
                <c:pt idx="1277">
                  <c:v>19.5</c:v>
                </c:pt>
                <c:pt idx="1278">
                  <c:v>20.8</c:v>
                </c:pt>
                <c:pt idx="1279">
                  <c:v>22.1</c:v>
                </c:pt>
                <c:pt idx="1280">
                  <c:v>20.8</c:v>
                </c:pt>
                <c:pt idx="1281">
                  <c:v>20.8</c:v>
                </c:pt>
                <c:pt idx="1282">
                  <c:v>23.4</c:v>
                </c:pt>
                <c:pt idx="1283">
                  <c:v>23.4</c:v>
                </c:pt>
                <c:pt idx="1284">
                  <c:v>20.8</c:v>
                </c:pt>
                <c:pt idx="1285">
                  <c:v>26.0</c:v>
                </c:pt>
                <c:pt idx="1286">
                  <c:v>22.1</c:v>
                </c:pt>
                <c:pt idx="1287">
                  <c:v>23.4</c:v>
                </c:pt>
                <c:pt idx="1288">
                  <c:v>24.7</c:v>
                </c:pt>
                <c:pt idx="1289">
                  <c:v>24.7</c:v>
                </c:pt>
                <c:pt idx="1290">
                  <c:v>26.0</c:v>
                </c:pt>
                <c:pt idx="1291">
                  <c:v>27.3</c:v>
                </c:pt>
                <c:pt idx="1292">
                  <c:v>23.4</c:v>
                </c:pt>
                <c:pt idx="1293">
                  <c:v>20.8</c:v>
                </c:pt>
                <c:pt idx="1294">
                  <c:v>20.8</c:v>
                </c:pt>
                <c:pt idx="1295">
                  <c:v>22.1</c:v>
                </c:pt>
                <c:pt idx="1296">
                  <c:v>18.2</c:v>
                </c:pt>
                <c:pt idx="1297">
                  <c:v>18.2</c:v>
                </c:pt>
                <c:pt idx="1298">
                  <c:v>13.0</c:v>
                </c:pt>
                <c:pt idx="1299">
                  <c:v>11.7</c:v>
                </c:pt>
                <c:pt idx="1300">
                  <c:v>14.3</c:v>
                </c:pt>
                <c:pt idx="1301">
                  <c:v>14.3</c:v>
                </c:pt>
                <c:pt idx="1302">
                  <c:v>18.2</c:v>
                </c:pt>
                <c:pt idx="1303">
                  <c:v>26.0</c:v>
                </c:pt>
                <c:pt idx="1304">
                  <c:v>26.0</c:v>
                </c:pt>
                <c:pt idx="1305">
                  <c:v>24.7</c:v>
                </c:pt>
                <c:pt idx="1306">
                  <c:v>24.7</c:v>
                </c:pt>
                <c:pt idx="1307">
                  <c:v>24.7</c:v>
                </c:pt>
                <c:pt idx="1308">
                  <c:v>24.7</c:v>
                </c:pt>
                <c:pt idx="1309">
                  <c:v>28.6</c:v>
                </c:pt>
                <c:pt idx="1310">
                  <c:v>36.4</c:v>
                </c:pt>
                <c:pt idx="1311">
                  <c:v>40.3</c:v>
                </c:pt>
                <c:pt idx="1312">
                  <c:v>40.3</c:v>
                </c:pt>
                <c:pt idx="1313">
                  <c:v>40.3</c:v>
                </c:pt>
                <c:pt idx="1314">
                  <c:v>40.3</c:v>
                </c:pt>
                <c:pt idx="1315">
                  <c:v>41.6</c:v>
                </c:pt>
                <c:pt idx="1316">
                  <c:v>44.2</c:v>
                </c:pt>
                <c:pt idx="1317">
                  <c:v>44.2</c:v>
                </c:pt>
                <c:pt idx="1318">
                  <c:v>45.5</c:v>
                </c:pt>
                <c:pt idx="1319">
                  <c:v>50.7</c:v>
                </c:pt>
                <c:pt idx="1320">
                  <c:v>50.7</c:v>
                </c:pt>
                <c:pt idx="1321">
                  <c:v>52.0</c:v>
                </c:pt>
                <c:pt idx="1322">
                  <c:v>52.0</c:v>
                </c:pt>
                <c:pt idx="1323">
                  <c:v>52.0</c:v>
                </c:pt>
                <c:pt idx="1324">
                  <c:v>50.7</c:v>
                </c:pt>
                <c:pt idx="1325">
                  <c:v>49.4</c:v>
                </c:pt>
                <c:pt idx="1326">
                  <c:v>48.1</c:v>
                </c:pt>
                <c:pt idx="1327">
                  <c:v>48.1</c:v>
                </c:pt>
                <c:pt idx="1328">
                  <c:v>26.0</c:v>
                </c:pt>
                <c:pt idx="1329">
                  <c:v>20.8</c:v>
                </c:pt>
                <c:pt idx="1330">
                  <c:v>20.8</c:v>
                </c:pt>
                <c:pt idx="1331">
                  <c:v>24.7</c:v>
                </c:pt>
                <c:pt idx="1332">
                  <c:v>22.1</c:v>
                </c:pt>
                <c:pt idx="1333">
                  <c:v>19.5</c:v>
                </c:pt>
                <c:pt idx="1334">
                  <c:v>15.6</c:v>
                </c:pt>
                <c:pt idx="1335">
                  <c:v>10.4</c:v>
                </c:pt>
                <c:pt idx="1336">
                  <c:v>9.1</c:v>
                </c:pt>
                <c:pt idx="1337">
                  <c:v>9.1</c:v>
                </c:pt>
                <c:pt idx="1338">
                  <c:v>9.1</c:v>
                </c:pt>
                <c:pt idx="1339">
                  <c:v>9.1</c:v>
                </c:pt>
                <c:pt idx="1340">
                  <c:v>15.6</c:v>
                </c:pt>
                <c:pt idx="1341">
                  <c:v>15.6</c:v>
                </c:pt>
                <c:pt idx="1342">
                  <c:v>19.5</c:v>
                </c:pt>
                <c:pt idx="1343">
                  <c:v>20.8</c:v>
                </c:pt>
                <c:pt idx="1344">
                  <c:v>18.2</c:v>
                </c:pt>
                <c:pt idx="1345">
                  <c:v>18.2</c:v>
                </c:pt>
                <c:pt idx="1346">
                  <c:v>18.2</c:v>
                </c:pt>
                <c:pt idx="1347">
                  <c:v>18.2</c:v>
                </c:pt>
                <c:pt idx="1348">
                  <c:v>13.0</c:v>
                </c:pt>
                <c:pt idx="1349">
                  <c:v>9.1</c:v>
                </c:pt>
                <c:pt idx="1350">
                  <c:v>9.1</c:v>
                </c:pt>
                <c:pt idx="1351">
                  <c:v>9.1</c:v>
                </c:pt>
                <c:pt idx="1352">
                  <c:v>10.4</c:v>
                </c:pt>
                <c:pt idx="1353">
                  <c:v>13.0</c:v>
                </c:pt>
                <c:pt idx="1354">
                  <c:v>16.9</c:v>
                </c:pt>
                <c:pt idx="1355">
                  <c:v>24.7</c:v>
                </c:pt>
                <c:pt idx="1356">
                  <c:v>24.7</c:v>
                </c:pt>
                <c:pt idx="1357">
                  <c:v>24.7</c:v>
                </c:pt>
                <c:pt idx="1358">
                  <c:v>28.6</c:v>
                </c:pt>
                <c:pt idx="1359">
                  <c:v>28.6</c:v>
                </c:pt>
                <c:pt idx="1360">
                  <c:v>28.6</c:v>
                </c:pt>
                <c:pt idx="1361">
                  <c:v>28.6</c:v>
                </c:pt>
                <c:pt idx="1362">
                  <c:v>28.6</c:v>
                </c:pt>
                <c:pt idx="1363">
                  <c:v>31.2</c:v>
                </c:pt>
                <c:pt idx="1364">
                  <c:v>29.9</c:v>
                </c:pt>
                <c:pt idx="1365">
                  <c:v>27.3</c:v>
                </c:pt>
                <c:pt idx="1366">
                  <c:v>27.3</c:v>
                </c:pt>
                <c:pt idx="1367">
                  <c:v>27.3</c:v>
                </c:pt>
                <c:pt idx="1368">
                  <c:v>27.3</c:v>
                </c:pt>
                <c:pt idx="1369">
                  <c:v>20.8</c:v>
                </c:pt>
                <c:pt idx="1370">
                  <c:v>16.9</c:v>
                </c:pt>
                <c:pt idx="1371">
                  <c:v>18.2</c:v>
                </c:pt>
                <c:pt idx="1372">
                  <c:v>19.5</c:v>
                </c:pt>
                <c:pt idx="1373">
                  <c:v>19.5</c:v>
                </c:pt>
                <c:pt idx="1374">
                  <c:v>19.5</c:v>
                </c:pt>
                <c:pt idx="1375">
                  <c:v>20.8</c:v>
                </c:pt>
                <c:pt idx="1376">
                  <c:v>22.1</c:v>
                </c:pt>
                <c:pt idx="1377">
                  <c:v>19.5</c:v>
                </c:pt>
                <c:pt idx="1378">
                  <c:v>19.5</c:v>
                </c:pt>
                <c:pt idx="1379">
                  <c:v>19.5</c:v>
                </c:pt>
                <c:pt idx="1380">
                  <c:v>15.6</c:v>
                </c:pt>
                <c:pt idx="1381">
                  <c:v>15.6</c:v>
                </c:pt>
                <c:pt idx="1382">
                  <c:v>16.9</c:v>
                </c:pt>
                <c:pt idx="1383">
                  <c:v>20.8</c:v>
                </c:pt>
                <c:pt idx="1384">
                  <c:v>20.8</c:v>
                </c:pt>
                <c:pt idx="1385">
                  <c:v>20.8</c:v>
                </c:pt>
                <c:pt idx="1386">
                  <c:v>19.5</c:v>
                </c:pt>
                <c:pt idx="1387">
                  <c:v>23.4</c:v>
                </c:pt>
                <c:pt idx="1388">
                  <c:v>22.1</c:v>
                </c:pt>
                <c:pt idx="1389">
                  <c:v>22.1</c:v>
                </c:pt>
                <c:pt idx="1390">
                  <c:v>20.8</c:v>
                </c:pt>
                <c:pt idx="1391">
                  <c:v>14.3</c:v>
                </c:pt>
                <c:pt idx="1392">
                  <c:v>14.3</c:v>
                </c:pt>
                <c:pt idx="1393">
                  <c:v>14.3</c:v>
                </c:pt>
                <c:pt idx="1394">
                  <c:v>14.3</c:v>
                </c:pt>
                <c:pt idx="1395">
                  <c:v>18.2</c:v>
                </c:pt>
                <c:pt idx="1396">
                  <c:v>22.1</c:v>
                </c:pt>
                <c:pt idx="1397">
                  <c:v>24.7</c:v>
                </c:pt>
                <c:pt idx="1398">
                  <c:v>27.3</c:v>
                </c:pt>
                <c:pt idx="1399">
                  <c:v>29.9</c:v>
                </c:pt>
                <c:pt idx="1400">
                  <c:v>65.0</c:v>
                </c:pt>
                <c:pt idx="1401">
                  <c:v>49.4</c:v>
                </c:pt>
                <c:pt idx="1402">
                  <c:v>52.0</c:v>
                </c:pt>
                <c:pt idx="1403">
                  <c:v>65.0</c:v>
                </c:pt>
                <c:pt idx="1404">
                  <c:v>66.3</c:v>
                </c:pt>
                <c:pt idx="1405">
                  <c:v>65.0</c:v>
                </c:pt>
                <c:pt idx="1406">
                  <c:v>54.6</c:v>
                </c:pt>
                <c:pt idx="1407">
                  <c:v>50.7</c:v>
                </c:pt>
                <c:pt idx="1408">
                  <c:v>54.6</c:v>
                </c:pt>
                <c:pt idx="1409">
                  <c:v>53.3</c:v>
                </c:pt>
                <c:pt idx="1410">
                  <c:v>48.1</c:v>
                </c:pt>
                <c:pt idx="1411">
                  <c:v>48.1</c:v>
                </c:pt>
                <c:pt idx="1412">
                  <c:v>52.0</c:v>
                </c:pt>
                <c:pt idx="1413">
                  <c:v>79.3</c:v>
                </c:pt>
                <c:pt idx="1414">
                  <c:v>79.3</c:v>
                </c:pt>
                <c:pt idx="1415">
                  <c:v>80.60000000000001</c:v>
                </c:pt>
                <c:pt idx="1416">
                  <c:v>75.4</c:v>
                </c:pt>
                <c:pt idx="1417">
                  <c:v>46.8</c:v>
                </c:pt>
                <c:pt idx="1418">
                  <c:v>46.8</c:v>
                </c:pt>
                <c:pt idx="1419">
                  <c:v>78.0</c:v>
                </c:pt>
                <c:pt idx="1420">
                  <c:v>57.2</c:v>
                </c:pt>
                <c:pt idx="1421">
                  <c:v>59.8</c:v>
                </c:pt>
                <c:pt idx="1422">
                  <c:v>39.0</c:v>
                </c:pt>
                <c:pt idx="1423">
                  <c:v>76.7</c:v>
                </c:pt>
                <c:pt idx="1424">
                  <c:v>49.4</c:v>
                </c:pt>
                <c:pt idx="1425">
                  <c:v>50.7</c:v>
                </c:pt>
                <c:pt idx="1426">
                  <c:v>50.7</c:v>
                </c:pt>
                <c:pt idx="1427">
                  <c:v>48.1</c:v>
                </c:pt>
                <c:pt idx="1428">
                  <c:v>45.5</c:v>
                </c:pt>
                <c:pt idx="1429">
                  <c:v>53.3</c:v>
                </c:pt>
                <c:pt idx="1430">
                  <c:v>53.3</c:v>
                </c:pt>
                <c:pt idx="1431">
                  <c:v>58.5</c:v>
                </c:pt>
                <c:pt idx="1432">
                  <c:v>63.7</c:v>
                </c:pt>
                <c:pt idx="1433">
                  <c:v>55.9</c:v>
                </c:pt>
                <c:pt idx="1434">
                  <c:v>55.9</c:v>
                </c:pt>
                <c:pt idx="1435">
                  <c:v>65.0</c:v>
                </c:pt>
                <c:pt idx="1436">
                  <c:v>40.3</c:v>
                </c:pt>
                <c:pt idx="1437">
                  <c:v>45.5</c:v>
                </c:pt>
                <c:pt idx="1438">
                  <c:v>37.7</c:v>
                </c:pt>
                <c:pt idx="1439">
                  <c:v>49.4</c:v>
                </c:pt>
                <c:pt idx="1440">
                  <c:v>57.2</c:v>
                </c:pt>
                <c:pt idx="1441">
                  <c:v>57.2</c:v>
                </c:pt>
                <c:pt idx="1442">
                  <c:v>61.1</c:v>
                </c:pt>
                <c:pt idx="1443">
                  <c:v>62.40000000000001</c:v>
                </c:pt>
                <c:pt idx="1444">
                  <c:v>58.5</c:v>
                </c:pt>
                <c:pt idx="1445">
                  <c:v>63.7</c:v>
                </c:pt>
                <c:pt idx="1446">
                  <c:v>66.3</c:v>
                </c:pt>
                <c:pt idx="1447">
                  <c:v>65.0</c:v>
                </c:pt>
                <c:pt idx="1448">
                  <c:v>62.40000000000001</c:v>
                </c:pt>
                <c:pt idx="1449">
                  <c:v>54.6</c:v>
                </c:pt>
                <c:pt idx="1450">
                  <c:v>57.2</c:v>
                </c:pt>
                <c:pt idx="1451">
                  <c:v>57.2</c:v>
                </c:pt>
                <c:pt idx="1452">
                  <c:v>68.9</c:v>
                </c:pt>
                <c:pt idx="1453">
                  <c:v>58.5</c:v>
                </c:pt>
                <c:pt idx="1454">
                  <c:v>76.7</c:v>
                </c:pt>
                <c:pt idx="1455">
                  <c:v>59.8</c:v>
                </c:pt>
                <c:pt idx="1456">
                  <c:v>48.1</c:v>
                </c:pt>
                <c:pt idx="1457">
                  <c:v>45.5</c:v>
                </c:pt>
                <c:pt idx="1458">
                  <c:v>55.9</c:v>
                </c:pt>
                <c:pt idx="1459">
                  <c:v>53.3</c:v>
                </c:pt>
                <c:pt idx="1460">
                  <c:v>65.0</c:v>
                </c:pt>
                <c:pt idx="1461">
                  <c:v>65.0</c:v>
                </c:pt>
                <c:pt idx="1462">
                  <c:v>45.5</c:v>
                </c:pt>
                <c:pt idx="1463">
                  <c:v>62.40000000000001</c:v>
                </c:pt>
                <c:pt idx="1464">
                  <c:v>62.40000000000001</c:v>
                </c:pt>
                <c:pt idx="1465">
                  <c:v>68.9</c:v>
                </c:pt>
                <c:pt idx="1466">
                  <c:v>68.9</c:v>
                </c:pt>
                <c:pt idx="1467">
                  <c:v>65.0</c:v>
                </c:pt>
                <c:pt idx="1468">
                  <c:v>32.5</c:v>
                </c:pt>
                <c:pt idx="1469">
                  <c:v>49.4</c:v>
                </c:pt>
                <c:pt idx="1470">
                  <c:v>41.6</c:v>
                </c:pt>
                <c:pt idx="1471">
                  <c:v>55.9</c:v>
                </c:pt>
                <c:pt idx="1472">
                  <c:v>61.1</c:v>
                </c:pt>
                <c:pt idx="1473">
                  <c:v>58.5</c:v>
                </c:pt>
                <c:pt idx="1474">
                  <c:v>55.9</c:v>
                </c:pt>
                <c:pt idx="1475">
                  <c:v>61.1</c:v>
                </c:pt>
                <c:pt idx="1476">
                  <c:v>61.1</c:v>
                </c:pt>
                <c:pt idx="1477">
                  <c:v>53.3</c:v>
                </c:pt>
                <c:pt idx="1478">
                  <c:v>59.8</c:v>
                </c:pt>
                <c:pt idx="1479">
                  <c:v>65.0</c:v>
                </c:pt>
                <c:pt idx="1480">
                  <c:v>54.6</c:v>
                </c:pt>
                <c:pt idx="1481">
                  <c:v>58.5</c:v>
                </c:pt>
                <c:pt idx="1482">
                  <c:v>53.3</c:v>
                </c:pt>
                <c:pt idx="1483">
                  <c:v>58.5</c:v>
                </c:pt>
                <c:pt idx="1484">
                  <c:v>48.1</c:v>
                </c:pt>
                <c:pt idx="1485">
                  <c:v>65.0</c:v>
                </c:pt>
                <c:pt idx="1486">
                  <c:v>55.9</c:v>
                </c:pt>
                <c:pt idx="1487">
                  <c:v>68.9</c:v>
                </c:pt>
                <c:pt idx="1488">
                  <c:v>66.3</c:v>
                </c:pt>
                <c:pt idx="1489">
                  <c:v>59.8</c:v>
                </c:pt>
                <c:pt idx="1490">
                  <c:v>62.40000000000001</c:v>
                </c:pt>
                <c:pt idx="1491">
                  <c:v>55.9</c:v>
                </c:pt>
                <c:pt idx="1492">
                  <c:v>61.1</c:v>
                </c:pt>
                <c:pt idx="1493">
                  <c:v>65.0</c:v>
                </c:pt>
                <c:pt idx="1494">
                  <c:v>70.2</c:v>
                </c:pt>
                <c:pt idx="1495">
                  <c:v>54.6</c:v>
                </c:pt>
                <c:pt idx="1496">
                  <c:v>46.8</c:v>
                </c:pt>
                <c:pt idx="1497">
                  <c:v>41.6</c:v>
                </c:pt>
                <c:pt idx="1498">
                  <c:v>46.8</c:v>
                </c:pt>
                <c:pt idx="1499">
                  <c:v>50.7</c:v>
                </c:pt>
                <c:pt idx="1500">
                  <c:v>61.1</c:v>
                </c:pt>
                <c:pt idx="1501">
                  <c:v>62.40000000000001</c:v>
                </c:pt>
                <c:pt idx="1502">
                  <c:v>62.40000000000001</c:v>
                </c:pt>
                <c:pt idx="1503">
                  <c:v>65.0</c:v>
                </c:pt>
                <c:pt idx="1504">
                  <c:v>65.0</c:v>
                </c:pt>
                <c:pt idx="1505">
                  <c:v>63.7</c:v>
                </c:pt>
                <c:pt idx="1506">
                  <c:v>61.1</c:v>
                </c:pt>
                <c:pt idx="1507">
                  <c:v>54.6</c:v>
                </c:pt>
                <c:pt idx="1508">
                  <c:v>57.2</c:v>
                </c:pt>
                <c:pt idx="1509">
                  <c:v>61.1</c:v>
                </c:pt>
                <c:pt idx="1510">
                  <c:v>63.7</c:v>
                </c:pt>
                <c:pt idx="1511">
                  <c:v>48.1</c:v>
                </c:pt>
                <c:pt idx="1512">
                  <c:v>48.1</c:v>
                </c:pt>
                <c:pt idx="1513">
                  <c:v>52.0</c:v>
                </c:pt>
                <c:pt idx="1514">
                  <c:v>50.7</c:v>
                </c:pt>
                <c:pt idx="1515">
                  <c:v>57.2</c:v>
                </c:pt>
                <c:pt idx="1516">
                  <c:v>57.2</c:v>
                </c:pt>
                <c:pt idx="1517">
                  <c:v>62.40000000000001</c:v>
                </c:pt>
                <c:pt idx="1518">
                  <c:v>55.9</c:v>
                </c:pt>
                <c:pt idx="1519">
                  <c:v>50.7</c:v>
                </c:pt>
                <c:pt idx="1520">
                  <c:v>53.3</c:v>
                </c:pt>
                <c:pt idx="1521">
                  <c:v>45.5</c:v>
                </c:pt>
                <c:pt idx="1522">
                  <c:v>41.6</c:v>
                </c:pt>
                <c:pt idx="1523">
                  <c:v>46.8</c:v>
                </c:pt>
                <c:pt idx="1524">
                  <c:v>45.5</c:v>
                </c:pt>
                <c:pt idx="1525">
                  <c:v>55.9</c:v>
                </c:pt>
                <c:pt idx="1526">
                  <c:v>68.9</c:v>
                </c:pt>
                <c:pt idx="1527">
                  <c:v>53.3</c:v>
                </c:pt>
                <c:pt idx="1528">
                  <c:v>53.3</c:v>
                </c:pt>
                <c:pt idx="1529">
                  <c:v>68.9</c:v>
                </c:pt>
                <c:pt idx="1530">
                  <c:v>58.5</c:v>
                </c:pt>
                <c:pt idx="1531">
                  <c:v>57.2</c:v>
                </c:pt>
                <c:pt idx="1532">
                  <c:v>55.9</c:v>
                </c:pt>
                <c:pt idx="1533">
                  <c:v>68.9</c:v>
                </c:pt>
                <c:pt idx="1534">
                  <c:v>62.40000000000001</c:v>
                </c:pt>
                <c:pt idx="1535">
                  <c:v>57.2</c:v>
                </c:pt>
                <c:pt idx="1536">
                  <c:v>62.40000000000001</c:v>
                </c:pt>
                <c:pt idx="1537">
                  <c:v>54.6</c:v>
                </c:pt>
                <c:pt idx="1538">
                  <c:v>61.1</c:v>
                </c:pt>
                <c:pt idx="1539">
                  <c:v>61.1</c:v>
                </c:pt>
                <c:pt idx="1540">
                  <c:v>59.8</c:v>
                </c:pt>
                <c:pt idx="1541">
                  <c:v>35.1</c:v>
                </c:pt>
                <c:pt idx="1542">
                  <c:v>39.0</c:v>
                </c:pt>
                <c:pt idx="1543">
                  <c:v>39.0</c:v>
                </c:pt>
                <c:pt idx="1544">
                  <c:v>49.4</c:v>
                </c:pt>
                <c:pt idx="1545">
                  <c:v>54.6</c:v>
                </c:pt>
                <c:pt idx="1546">
                  <c:v>52.0</c:v>
                </c:pt>
                <c:pt idx="1547">
                  <c:v>55.9</c:v>
                </c:pt>
                <c:pt idx="1548">
                  <c:v>52.0</c:v>
                </c:pt>
                <c:pt idx="1549">
                  <c:v>57.2</c:v>
                </c:pt>
                <c:pt idx="1550">
                  <c:v>65.0</c:v>
                </c:pt>
                <c:pt idx="1551">
                  <c:v>54.6</c:v>
                </c:pt>
                <c:pt idx="1552">
                  <c:v>54.6</c:v>
                </c:pt>
                <c:pt idx="1553">
                  <c:v>53.3</c:v>
                </c:pt>
                <c:pt idx="1554">
                  <c:v>62.40000000000001</c:v>
                </c:pt>
                <c:pt idx="1555">
                  <c:v>63.7</c:v>
                </c:pt>
                <c:pt idx="1556">
                  <c:v>53.3</c:v>
                </c:pt>
                <c:pt idx="1557">
                  <c:v>55.9</c:v>
                </c:pt>
                <c:pt idx="1558">
                  <c:v>62.40000000000001</c:v>
                </c:pt>
                <c:pt idx="1559">
                  <c:v>54.6</c:v>
                </c:pt>
                <c:pt idx="1560">
                  <c:v>57.2</c:v>
                </c:pt>
                <c:pt idx="1561">
                  <c:v>63.7</c:v>
                </c:pt>
                <c:pt idx="1562">
                  <c:v>63.7</c:v>
                </c:pt>
                <c:pt idx="1563">
                  <c:v>71.5</c:v>
                </c:pt>
                <c:pt idx="1564">
                  <c:v>75.4</c:v>
                </c:pt>
                <c:pt idx="1565">
                  <c:v>55.9</c:v>
                </c:pt>
                <c:pt idx="1566">
                  <c:v>59.8</c:v>
                </c:pt>
                <c:pt idx="1567">
                  <c:v>42.9</c:v>
                </c:pt>
                <c:pt idx="1568">
                  <c:v>48.1</c:v>
                </c:pt>
                <c:pt idx="1569">
                  <c:v>57.2</c:v>
                </c:pt>
                <c:pt idx="1570">
                  <c:v>53.3</c:v>
                </c:pt>
                <c:pt idx="1571">
                  <c:v>55.9</c:v>
                </c:pt>
                <c:pt idx="1572">
                  <c:v>46.8</c:v>
                </c:pt>
                <c:pt idx="1573">
                  <c:v>49.4</c:v>
                </c:pt>
                <c:pt idx="1574">
                  <c:v>55.9</c:v>
                </c:pt>
                <c:pt idx="1575">
                  <c:v>61.1</c:v>
                </c:pt>
                <c:pt idx="1576">
                  <c:v>45.5</c:v>
                </c:pt>
                <c:pt idx="1577">
                  <c:v>58.5</c:v>
                </c:pt>
                <c:pt idx="1578">
                  <c:v>57.2</c:v>
                </c:pt>
                <c:pt idx="1579">
                  <c:v>57.2</c:v>
                </c:pt>
                <c:pt idx="1580">
                  <c:v>55.9</c:v>
                </c:pt>
                <c:pt idx="1581">
                  <c:v>55.9</c:v>
                </c:pt>
                <c:pt idx="1582">
                  <c:v>66.3</c:v>
                </c:pt>
                <c:pt idx="1583">
                  <c:v>55.9</c:v>
                </c:pt>
                <c:pt idx="1584">
                  <c:v>49.4</c:v>
                </c:pt>
                <c:pt idx="1585">
                  <c:v>61.1</c:v>
                </c:pt>
                <c:pt idx="1586">
                  <c:v>62.40000000000001</c:v>
                </c:pt>
                <c:pt idx="1587">
                  <c:v>53.3</c:v>
                </c:pt>
                <c:pt idx="1588">
                  <c:v>68.9</c:v>
                </c:pt>
                <c:pt idx="1589">
                  <c:v>63.7</c:v>
                </c:pt>
                <c:pt idx="1590">
                  <c:v>53.3</c:v>
                </c:pt>
                <c:pt idx="1591">
                  <c:v>62.40000000000001</c:v>
                </c:pt>
                <c:pt idx="1592">
                  <c:v>48.1</c:v>
                </c:pt>
                <c:pt idx="1593">
                  <c:v>48.1</c:v>
                </c:pt>
                <c:pt idx="1594">
                  <c:v>71.5</c:v>
                </c:pt>
                <c:pt idx="1595">
                  <c:v>57.2</c:v>
                </c:pt>
                <c:pt idx="1596">
                  <c:v>57.2</c:v>
                </c:pt>
                <c:pt idx="1597">
                  <c:v>59.8</c:v>
                </c:pt>
                <c:pt idx="1598">
                  <c:v>65.0</c:v>
                </c:pt>
                <c:pt idx="1599">
                  <c:v>65.0</c:v>
                </c:pt>
                <c:pt idx="1600">
                  <c:v>55.9</c:v>
                </c:pt>
                <c:pt idx="1601">
                  <c:v>57.2</c:v>
                </c:pt>
                <c:pt idx="1602">
                  <c:v>55.9</c:v>
                </c:pt>
                <c:pt idx="1603">
                  <c:v>54.6</c:v>
                </c:pt>
                <c:pt idx="1604">
                  <c:v>53.3</c:v>
                </c:pt>
                <c:pt idx="1605">
                  <c:v>55.9</c:v>
                </c:pt>
                <c:pt idx="1606">
                  <c:v>55.9</c:v>
                </c:pt>
                <c:pt idx="1607">
                  <c:v>61.1</c:v>
                </c:pt>
                <c:pt idx="1608">
                  <c:v>61.1</c:v>
                </c:pt>
                <c:pt idx="1609">
                  <c:v>58.5</c:v>
                </c:pt>
                <c:pt idx="1610">
                  <c:v>68.9</c:v>
                </c:pt>
                <c:pt idx="1611">
                  <c:v>61.1</c:v>
                </c:pt>
                <c:pt idx="1612">
                  <c:v>57.2</c:v>
                </c:pt>
                <c:pt idx="1613">
                  <c:v>66.3</c:v>
                </c:pt>
                <c:pt idx="1614">
                  <c:v>58.5</c:v>
                </c:pt>
                <c:pt idx="1615">
                  <c:v>53.3</c:v>
                </c:pt>
                <c:pt idx="1616">
                  <c:v>58.5</c:v>
                </c:pt>
                <c:pt idx="1617">
                  <c:v>58.5</c:v>
                </c:pt>
                <c:pt idx="1618">
                  <c:v>62.40000000000001</c:v>
                </c:pt>
                <c:pt idx="1619">
                  <c:v>62.40000000000001</c:v>
                </c:pt>
                <c:pt idx="1620">
                  <c:v>61.1</c:v>
                </c:pt>
                <c:pt idx="1621">
                  <c:v>61.1</c:v>
                </c:pt>
                <c:pt idx="1622">
                  <c:v>62.40000000000001</c:v>
                </c:pt>
                <c:pt idx="1623">
                  <c:v>62.40000000000001</c:v>
                </c:pt>
                <c:pt idx="1624">
                  <c:v>58.5</c:v>
                </c:pt>
                <c:pt idx="1625">
                  <c:v>58.5</c:v>
                </c:pt>
                <c:pt idx="1626">
                  <c:v>57.2</c:v>
                </c:pt>
                <c:pt idx="1627">
                  <c:v>68.9</c:v>
                </c:pt>
                <c:pt idx="1628">
                  <c:v>66.3</c:v>
                </c:pt>
                <c:pt idx="1629">
                  <c:v>28.6</c:v>
                </c:pt>
                <c:pt idx="1630">
                  <c:v>33.8</c:v>
                </c:pt>
                <c:pt idx="1631">
                  <c:v>49.4</c:v>
                </c:pt>
                <c:pt idx="1632">
                  <c:v>48.1</c:v>
                </c:pt>
                <c:pt idx="1633">
                  <c:v>49.4</c:v>
                </c:pt>
                <c:pt idx="1634">
                  <c:v>57.2</c:v>
                </c:pt>
                <c:pt idx="1635">
                  <c:v>54.6</c:v>
                </c:pt>
                <c:pt idx="1636">
                  <c:v>55.9</c:v>
                </c:pt>
                <c:pt idx="1637">
                  <c:v>54.6</c:v>
                </c:pt>
                <c:pt idx="1638">
                  <c:v>62.40000000000001</c:v>
                </c:pt>
                <c:pt idx="1639">
                  <c:v>53.3</c:v>
                </c:pt>
                <c:pt idx="1640">
                  <c:v>45.5</c:v>
                </c:pt>
                <c:pt idx="1641">
                  <c:v>48.1</c:v>
                </c:pt>
                <c:pt idx="1642">
                  <c:v>59.8</c:v>
                </c:pt>
                <c:pt idx="1643">
                  <c:v>59.8</c:v>
                </c:pt>
                <c:pt idx="1644">
                  <c:v>53.3</c:v>
                </c:pt>
                <c:pt idx="1645">
                  <c:v>61.1</c:v>
                </c:pt>
                <c:pt idx="1646">
                  <c:v>58.5</c:v>
                </c:pt>
                <c:pt idx="1647">
                  <c:v>67.60000000000001</c:v>
                </c:pt>
                <c:pt idx="1648">
                  <c:v>46.8</c:v>
                </c:pt>
                <c:pt idx="1649">
                  <c:v>62.40000000000001</c:v>
                </c:pt>
                <c:pt idx="1650">
                  <c:v>57.2</c:v>
                </c:pt>
                <c:pt idx="1651">
                  <c:v>57.2</c:v>
                </c:pt>
                <c:pt idx="1652">
                  <c:v>58.5</c:v>
                </c:pt>
                <c:pt idx="1653">
                  <c:v>63.7</c:v>
                </c:pt>
                <c:pt idx="1654">
                  <c:v>65.0</c:v>
                </c:pt>
                <c:pt idx="1655">
                  <c:v>65.0</c:v>
                </c:pt>
                <c:pt idx="1656">
                  <c:v>68.9</c:v>
                </c:pt>
                <c:pt idx="1657">
                  <c:v>65.0</c:v>
                </c:pt>
                <c:pt idx="1658">
                  <c:v>41.6</c:v>
                </c:pt>
                <c:pt idx="1659">
                  <c:v>42.9</c:v>
                </c:pt>
                <c:pt idx="1660">
                  <c:v>55.9</c:v>
                </c:pt>
                <c:pt idx="1661">
                  <c:v>49.4</c:v>
                </c:pt>
                <c:pt idx="1662">
                  <c:v>48.1</c:v>
                </c:pt>
                <c:pt idx="1663">
                  <c:v>55.9</c:v>
                </c:pt>
                <c:pt idx="1664">
                  <c:v>50.7</c:v>
                </c:pt>
                <c:pt idx="1665">
                  <c:v>45.5</c:v>
                </c:pt>
                <c:pt idx="1666">
                  <c:v>53.3</c:v>
                </c:pt>
                <c:pt idx="1667">
                  <c:v>66.3</c:v>
                </c:pt>
                <c:pt idx="1668">
                  <c:v>55.9</c:v>
                </c:pt>
                <c:pt idx="1669">
                  <c:v>68.9</c:v>
                </c:pt>
                <c:pt idx="1670">
                  <c:v>50.7</c:v>
                </c:pt>
                <c:pt idx="1671">
                  <c:v>65.0</c:v>
                </c:pt>
                <c:pt idx="1672">
                  <c:v>50.7</c:v>
                </c:pt>
                <c:pt idx="1673">
                  <c:v>54.6</c:v>
                </c:pt>
                <c:pt idx="1674">
                  <c:v>54.6</c:v>
                </c:pt>
                <c:pt idx="1675">
                  <c:v>48.1</c:v>
                </c:pt>
                <c:pt idx="1676">
                  <c:v>59.8</c:v>
                </c:pt>
                <c:pt idx="1677">
                  <c:v>63.7</c:v>
                </c:pt>
                <c:pt idx="1678">
                  <c:v>67.60000000000001</c:v>
                </c:pt>
                <c:pt idx="1679">
                  <c:v>63.7</c:v>
                </c:pt>
                <c:pt idx="1680">
                  <c:v>57.2</c:v>
                </c:pt>
                <c:pt idx="1681">
                  <c:v>61.1</c:v>
                </c:pt>
                <c:pt idx="1682">
                  <c:v>48.1</c:v>
                </c:pt>
                <c:pt idx="1683">
                  <c:v>61.1</c:v>
                </c:pt>
                <c:pt idx="1684">
                  <c:v>52.0</c:v>
                </c:pt>
                <c:pt idx="1685">
                  <c:v>50.7</c:v>
                </c:pt>
                <c:pt idx="1686">
                  <c:v>61.1</c:v>
                </c:pt>
                <c:pt idx="1687">
                  <c:v>71.5</c:v>
                </c:pt>
                <c:pt idx="1688">
                  <c:v>61.1</c:v>
                </c:pt>
                <c:pt idx="1689">
                  <c:v>61.1</c:v>
                </c:pt>
                <c:pt idx="1690">
                  <c:v>61.1</c:v>
                </c:pt>
                <c:pt idx="1691">
                  <c:v>41.6</c:v>
                </c:pt>
                <c:pt idx="1692">
                  <c:v>41.6</c:v>
                </c:pt>
                <c:pt idx="1693">
                  <c:v>40.3</c:v>
                </c:pt>
                <c:pt idx="1694">
                  <c:v>39.0</c:v>
                </c:pt>
                <c:pt idx="1695">
                  <c:v>39.0</c:v>
                </c:pt>
                <c:pt idx="1696">
                  <c:v>48.1</c:v>
                </c:pt>
                <c:pt idx="1697">
                  <c:v>33.8</c:v>
                </c:pt>
                <c:pt idx="1698">
                  <c:v>50.7</c:v>
                </c:pt>
                <c:pt idx="1699">
                  <c:v>48.1</c:v>
                </c:pt>
                <c:pt idx="1700">
                  <c:v>67.60000000000001</c:v>
                </c:pt>
                <c:pt idx="1701">
                  <c:v>57.2</c:v>
                </c:pt>
                <c:pt idx="1702">
                  <c:v>62.40000000000001</c:v>
                </c:pt>
                <c:pt idx="1703">
                  <c:v>53.3</c:v>
                </c:pt>
                <c:pt idx="1704">
                  <c:v>55.9</c:v>
                </c:pt>
                <c:pt idx="1705">
                  <c:v>62.40000000000001</c:v>
                </c:pt>
                <c:pt idx="1706">
                  <c:v>59.8</c:v>
                </c:pt>
                <c:pt idx="1707">
                  <c:v>62.40000000000001</c:v>
                </c:pt>
                <c:pt idx="1708">
                  <c:v>61.1</c:v>
                </c:pt>
                <c:pt idx="1709">
                  <c:v>52.0</c:v>
                </c:pt>
                <c:pt idx="1710">
                  <c:v>52.0</c:v>
                </c:pt>
                <c:pt idx="1711">
                  <c:v>65.0</c:v>
                </c:pt>
                <c:pt idx="1712">
                  <c:v>54.6</c:v>
                </c:pt>
                <c:pt idx="1713">
                  <c:v>52.0</c:v>
                </c:pt>
                <c:pt idx="1714">
                  <c:v>54.6</c:v>
                </c:pt>
                <c:pt idx="1715">
                  <c:v>52.0</c:v>
                </c:pt>
                <c:pt idx="1716">
                  <c:v>52.0</c:v>
                </c:pt>
                <c:pt idx="1717">
                  <c:v>66.3</c:v>
                </c:pt>
                <c:pt idx="1718">
                  <c:v>70.2</c:v>
                </c:pt>
                <c:pt idx="1719">
                  <c:v>68.9</c:v>
                </c:pt>
                <c:pt idx="1720">
                  <c:v>68.9</c:v>
                </c:pt>
                <c:pt idx="1721">
                  <c:v>59.8</c:v>
                </c:pt>
                <c:pt idx="1722">
                  <c:v>49.4</c:v>
                </c:pt>
                <c:pt idx="1723">
                  <c:v>50.7</c:v>
                </c:pt>
                <c:pt idx="1724">
                  <c:v>59.8</c:v>
                </c:pt>
                <c:pt idx="1725">
                  <c:v>63.7</c:v>
                </c:pt>
                <c:pt idx="1726">
                  <c:v>59.8</c:v>
                </c:pt>
                <c:pt idx="1727">
                  <c:v>53.3</c:v>
                </c:pt>
                <c:pt idx="1728">
                  <c:v>61.1</c:v>
                </c:pt>
                <c:pt idx="1729">
                  <c:v>66.3</c:v>
                </c:pt>
                <c:pt idx="1730">
                  <c:v>54.6</c:v>
                </c:pt>
                <c:pt idx="1731">
                  <c:v>65.0</c:v>
                </c:pt>
                <c:pt idx="1732">
                  <c:v>68.9</c:v>
                </c:pt>
                <c:pt idx="1733">
                  <c:v>54.6</c:v>
                </c:pt>
                <c:pt idx="1734">
                  <c:v>66.3</c:v>
                </c:pt>
                <c:pt idx="1735">
                  <c:v>68.9</c:v>
                </c:pt>
                <c:pt idx="1736">
                  <c:v>66.3</c:v>
                </c:pt>
                <c:pt idx="1737">
                  <c:v>59.8</c:v>
                </c:pt>
                <c:pt idx="1738">
                  <c:v>62.40000000000001</c:v>
                </c:pt>
                <c:pt idx="1739">
                  <c:v>66.3</c:v>
                </c:pt>
                <c:pt idx="1740">
                  <c:v>61.1</c:v>
                </c:pt>
                <c:pt idx="1741">
                  <c:v>62.40000000000001</c:v>
                </c:pt>
                <c:pt idx="1742">
                  <c:v>31.2</c:v>
                </c:pt>
                <c:pt idx="1743">
                  <c:v>36.4</c:v>
                </c:pt>
                <c:pt idx="1744">
                  <c:v>45.5</c:v>
                </c:pt>
                <c:pt idx="1745">
                  <c:v>49.4</c:v>
                </c:pt>
                <c:pt idx="1746">
                  <c:v>32.5</c:v>
                </c:pt>
                <c:pt idx="1747">
                  <c:v>41.6</c:v>
                </c:pt>
                <c:pt idx="1748">
                  <c:v>41.6</c:v>
                </c:pt>
                <c:pt idx="1749">
                  <c:v>37.7</c:v>
                </c:pt>
                <c:pt idx="1750">
                  <c:v>53.3</c:v>
                </c:pt>
                <c:pt idx="1751">
                  <c:v>45.5</c:v>
                </c:pt>
                <c:pt idx="1752">
                  <c:v>58.5</c:v>
                </c:pt>
                <c:pt idx="1753">
                  <c:v>58.5</c:v>
                </c:pt>
                <c:pt idx="1754">
                  <c:v>62.40000000000001</c:v>
                </c:pt>
                <c:pt idx="1755">
                  <c:v>61.1</c:v>
                </c:pt>
                <c:pt idx="1756">
                  <c:v>53.3</c:v>
                </c:pt>
                <c:pt idx="1757">
                  <c:v>53.3</c:v>
                </c:pt>
                <c:pt idx="1758">
                  <c:v>58.5</c:v>
                </c:pt>
                <c:pt idx="1759">
                  <c:v>61.1</c:v>
                </c:pt>
                <c:pt idx="1760">
                  <c:v>48.1</c:v>
                </c:pt>
                <c:pt idx="1761">
                  <c:v>50.7</c:v>
                </c:pt>
                <c:pt idx="1762">
                  <c:v>52.0</c:v>
                </c:pt>
                <c:pt idx="1763">
                  <c:v>55.9</c:v>
                </c:pt>
                <c:pt idx="1764">
                  <c:v>44.2</c:v>
                </c:pt>
                <c:pt idx="1765">
                  <c:v>65.0</c:v>
                </c:pt>
                <c:pt idx="1766">
                  <c:v>59.8</c:v>
                </c:pt>
                <c:pt idx="1767">
                  <c:v>63.7</c:v>
                </c:pt>
                <c:pt idx="1768">
                  <c:v>63.7</c:v>
                </c:pt>
                <c:pt idx="1769">
                  <c:v>58.5</c:v>
                </c:pt>
                <c:pt idx="1770">
                  <c:v>57.2</c:v>
                </c:pt>
                <c:pt idx="1771">
                  <c:v>59.8</c:v>
                </c:pt>
                <c:pt idx="1772">
                  <c:v>57.2</c:v>
                </c:pt>
                <c:pt idx="1773">
                  <c:v>48.1</c:v>
                </c:pt>
                <c:pt idx="1774">
                  <c:v>66.3</c:v>
                </c:pt>
                <c:pt idx="1775">
                  <c:v>48.1</c:v>
                </c:pt>
                <c:pt idx="1776">
                  <c:v>55.9</c:v>
                </c:pt>
                <c:pt idx="1777">
                  <c:v>70.2</c:v>
                </c:pt>
                <c:pt idx="1778">
                  <c:v>66.3</c:v>
                </c:pt>
                <c:pt idx="1779">
                  <c:v>59.8</c:v>
                </c:pt>
                <c:pt idx="1780">
                  <c:v>58.5</c:v>
                </c:pt>
                <c:pt idx="1781">
                  <c:v>58.5</c:v>
                </c:pt>
                <c:pt idx="1782">
                  <c:v>61.1</c:v>
                </c:pt>
                <c:pt idx="1783">
                  <c:v>67.60000000000001</c:v>
                </c:pt>
                <c:pt idx="1784">
                  <c:v>61.1</c:v>
                </c:pt>
                <c:pt idx="1785">
                  <c:v>68.9</c:v>
                </c:pt>
                <c:pt idx="1786">
                  <c:v>61.1</c:v>
                </c:pt>
                <c:pt idx="1787">
                  <c:v>61.1</c:v>
                </c:pt>
                <c:pt idx="1788">
                  <c:v>68.9</c:v>
                </c:pt>
                <c:pt idx="1789">
                  <c:v>61.1</c:v>
                </c:pt>
                <c:pt idx="1790">
                  <c:v>65.0</c:v>
                </c:pt>
                <c:pt idx="1791">
                  <c:v>58.5</c:v>
                </c:pt>
                <c:pt idx="1792">
                  <c:v>62.40000000000001</c:v>
                </c:pt>
                <c:pt idx="1793">
                  <c:v>52.0</c:v>
                </c:pt>
                <c:pt idx="1794">
                  <c:v>48.1</c:v>
                </c:pt>
                <c:pt idx="1795">
                  <c:v>40.3</c:v>
                </c:pt>
                <c:pt idx="1796">
                  <c:v>45.5</c:v>
                </c:pt>
                <c:pt idx="1797">
                  <c:v>50.7</c:v>
                </c:pt>
                <c:pt idx="1798">
                  <c:v>53.3</c:v>
                </c:pt>
                <c:pt idx="1799">
                  <c:v>53.3</c:v>
                </c:pt>
                <c:pt idx="1800">
                  <c:v>40.3</c:v>
                </c:pt>
                <c:pt idx="1801">
                  <c:v>42.9</c:v>
                </c:pt>
                <c:pt idx="1802">
                  <c:v>50.7</c:v>
                </c:pt>
                <c:pt idx="1803">
                  <c:v>46.8</c:v>
                </c:pt>
                <c:pt idx="1804">
                  <c:v>54.6</c:v>
                </c:pt>
                <c:pt idx="1805">
                  <c:v>52.0</c:v>
                </c:pt>
                <c:pt idx="1806">
                  <c:v>50.7</c:v>
                </c:pt>
                <c:pt idx="1807">
                  <c:v>57.2</c:v>
                </c:pt>
                <c:pt idx="1808">
                  <c:v>55.9</c:v>
                </c:pt>
                <c:pt idx="1809">
                  <c:v>54.6</c:v>
                </c:pt>
                <c:pt idx="1810">
                  <c:v>44.2</c:v>
                </c:pt>
                <c:pt idx="1811">
                  <c:v>52.0</c:v>
                </c:pt>
                <c:pt idx="1812">
                  <c:v>61.1</c:v>
                </c:pt>
                <c:pt idx="1813">
                  <c:v>53.3</c:v>
                </c:pt>
                <c:pt idx="1814">
                  <c:v>63.7</c:v>
                </c:pt>
                <c:pt idx="1815">
                  <c:v>63.7</c:v>
                </c:pt>
                <c:pt idx="1816">
                  <c:v>65.0</c:v>
                </c:pt>
                <c:pt idx="1817">
                  <c:v>54.6</c:v>
                </c:pt>
                <c:pt idx="1818">
                  <c:v>61.1</c:v>
                </c:pt>
                <c:pt idx="1819">
                  <c:v>45.5</c:v>
                </c:pt>
                <c:pt idx="1820">
                  <c:v>61.1</c:v>
                </c:pt>
                <c:pt idx="1821">
                  <c:v>61.1</c:v>
                </c:pt>
                <c:pt idx="1822">
                  <c:v>46.8</c:v>
                </c:pt>
                <c:pt idx="1823">
                  <c:v>46.8</c:v>
                </c:pt>
                <c:pt idx="1824">
                  <c:v>46.8</c:v>
                </c:pt>
                <c:pt idx="1825">
                  <c:v>62.40000000000001</c:v>
                </c:pt>
                <c:pt idx="1826">
                  <c:v>63.7</c:v>
                </c:pt>
                <c:pt idx="1827">
                  <c:v>50.7</c:v>
                </c:pt>
                <c:pt idx="1828">
                  <c:v>53.3</c:v>
                </c:pt>
                <c:pt idx="1829">
                  <c:v>55.9</c:v>
                </c:pt>
                <c:pt idx="1830">
                  <c:v>48.1</c:v>
                </c:pt>
                <c:pt idx="1831">
                  <c:v>63.7</c:v>
                </c:pt>
                <c:pt idx="1832">
                  <c:v>61.1</c:v>
                </c:pt>
                <c:pt idx="1833">
                  <c:v>63.7</c:v>
                </c:pt>
                <c:pt idx="1834">
                  <c:v>66.3</c:v>
                </c:pt>
                <c:pt idx="1835">
                  <c:v>59.8</c:v>
                </c:pt>
                <c:pt idx="1836">
                  <c:v>63.7</c:v>
                </c:pt>
                <c:pt idx="1837">
                  <c:v>36.4</c:v>
                </c:pt>
                <c:pt idx="1838">
                  <c:v>39.0</c:v>
                </c:pt>
                <c:pt idx="1839">
                  <c:v>42.9</c:v>
                </c:pt>
                <c:pt idx="1840">
                  <c:v>44.2</c:v>
                </c:pt>
                <c:pt idx="1841">
                  <c:v>44.2</c:v>
                </c:pt>
                <c:pt idx="1842">
                  <c:v>50.7</c:v>
                </c:pt>
                <c:pt idx="1843">
                  <c:v>52.0</c:v>
                </c:pt>
                <c:pt idx="1844">
                  <c:v>48.1</c:v>
                </c:pt>
                <c:pt idx="1845">
                  <c:v>48.1</c:v>
                </c:pt>
                <c:pt idx="1846">
                  <c:v>31.2</c:v>
                </c:pt>
                <c:pt idx="1847">
                  <c:v>32.5</c:v>
                </c:pt>
                <c:pt idx="1848">
                  <c:v>29.9</c:v>
                </c:pt>
                <c:pt idx="1849">
                  <c:v>46.8</c:v>
                </c:pt>
                <c:pt idx="1850">
                  <c:v>53.3</c:v>
                </c:pt>
                <c:pt idx="1851">
                  <c:v>41.6</c:v>
                </c:pt>
                <c:pt idx="1852">
                  <c:v>48.1</c:v>
                </c:pt>
                <c:pt idx="1853">
                  <c:v>49.4</c:v>
                </c:pt>
                <c:pt idx="1854">
                  <c:v>52.0</c:v>
                </c:pt>
                <c:pt idx="1855">
                  <c:v>55.9</c:v>
                </c:pt>
                <c:pt idx="1856">
                  <c:v>63.7</c:v>
                </c:pt>
                <c:pt idx="1857">
                  <c:v>59.8</c:v>
                </c:pt>
                <c:pt idx="1858">
                  <c:v>63.7</c:v>
                </c:pt>
                <c:pt idx="1859">
                  <c:v>55.9</c:v>
                </c:pt>
                <c:pt idx="1860">
                  <c:v>53.3</c:v>
                </c:pt>
                <c:pt idx="1861">
                  <c:v>63.7</c:v>
                </c:pt>
                <c:pt idx="1862">
                  <c:v>59.8</c:v>
                </c:pt>
                <c:pt idx="1863">
                  <c:v>61.1</c:v>
                </c:pt>
                <c:pt idx="1864">
                  <c:v>63.7</c:v>
                </c:pt>
                <c:pt idx="1865">
                  <c:v>61.1</c:v>
                </c:pt>
                <c:pt idx="1866">
                  <c:v>59.8</c:v>
                </c:pt>
                <c:pt idx="1867">
                  <c:v>59.8</c:v>
                </c:pt>
                <c:pt idx="1868">
                  <c:v>59.8</c:v>
                </c:pt>
                <c:pt idx="1869">
                  <c:v>62.40000000000001</c:v>
                </c:pt>
                <c:pt idx="1870">
                  <c:v>63.7</c:v>
                </c:pt>
                <c:pt idx="1871">
                  <c:v>45.5</c:v>
                </c:pt>
                <c:pt idx="1872">
                  <c:v>53.3</c:v>
                </c:pt>
                <c:pt idx="1873">
                  <c:v>65.0</c:v>
                </c:pt>
                <c:pt idx="1874">
                  <c:v>63.7</c:v>
                </c:pt>
                <c:pt idx="1875">
                  <c:v>71.5</c:v>
                </c:pt>
                <c:pt idx="1876">
                  <c:v>57.2</c:v>
                </c:pt>
                <c:pt idx="1877">
                  <c:v>59.8</c:v>
                </c:pt>
                <c:pt idx="1878">
                  <c:v>65.0</c:v>
                </c:pt>
                <c:pt idx="1879">
                  <c:v>53.3</c:v>
                </c:pt>
                <c:pt idx="1880">
                  <c:v>49.4</c:v>
                </c:pt>
                <c:pt idx="1881">
                  <c:v>44.2</c:v>
                </c:pt>
                <c:pt idx="1882">
                  <c:v>66.3</c:v>
                </c:pt>
                <c:pt idx="1883">
                  <c:v>62.40000000000001</c:v>
                </c:pt>
                <c:pt idx="1884">
                  <c:v>36.4</c:v>
                </c:pt>
                <c:pt idx="1885">
                  <c:v>46.8</c:v>
                </c:pt>
                <c:pt idx="1886">
                  <c:v>46.8</c:v>
                </c:pt>
                <c:pt idx="1887">
                  <c:v>48.1</c:v>
                </c:pt>
                <c:pt idx="1888">
                  <c:v>54.6</c:v>
                </c:pt>
                <c:pt idx="1889">
                  <c:v>53.3</c:v>
                </c:pt>
                <c:pt idx="1890">
                  <c:v>49.4</c:v>
                </c:pt>
                <c:pt idx="1891">
                  <c:v>46.8</c:v>
                </c:pt>
                <c:pt idx="1892">
                  <c:v>54.6</c:v>
                </c:pt>
                <c:pt idx="1893">
                  <c:v>52.0</c:v>
                </c:pt>
                <c:pt idx="1894">
                  <c:v>54.6</c:v>
                </c:pt>
                <c:pt idx="1895">
                  <c:v>37.7</c:v>
                </c:pt>
                <c:pt idx="1896">
                  <c:v>49.4</c:v>
                </c:pt>
                <c:pt idx="1897">
                  <c:v>44.2</c:v>
                </c:pt>
                <c:pt idx="1898">
                  <c:v>45.5</c:v>
                </c:pt>
                <c:pt idx="1899">
                  <c:v>45.5</c:v>
                </c:pt>
                <c:pt idx="1900">
                  <c:v>36.4</c:v>
                </c:pt>
                <c:pt idx="1901">
                  <c:v>42.9</c:v>
                </c:pt>
                <c:pt idx="1902">
                  <c:v>52.0</c:v>
                </c:pt>
                <c:pt idx="1903">
                  <c:v>44.2</c:v>
                </c:pt>
                <c:pt idx="1904">
                  <c:v>49.4</c:v>
                </c:pt>
                <c:pt idx="1905">
                  <c:v>61.1</c:v>
                </c:pt>
                <c:pt idx="1906">
                  <c:v>63.7</c:v>
                </c:pt>
                <c:pt idx="1907">
                  <c:v>54.6</c:v>
                </c:pt>
                <c:pt idx="1908">
                  <c:v>53.3</c:v>
                </c:pt>
                <c:pt idx="1909">
                  <c:v>67.60000000000001</c:v>
                </c:pt>
                <c:pt idx="1910">
                  <c:v>65.0</c:v>
                </c:pt>
                <c:pt idx="1911">
                  <c:v>40.3</c:v>
                </c:pt>
                <c:pt idx="1912">
                  <c:v>36.4</c:v>
                </c:pt>
                <c:pt idx="1913">
                  <c:v>36.4</c:v>
                </c:pt>
                <c:pt idx="1914">
                  <c:v>29.9</c:v>
                </c:pt>
                <c:pt idx="1915">
                  <c:v>40.3</c:v>
                </c:pt>
                <c:pt idx="1916">
                  <c:v>40.3</c:v>
                </c:pt>
                <c:pt idx="1917">
                  <c:v>54.6</c:v>
                </c:pt>
                <c:pt idx="1918">
                  <c:v>40.3</c:v>
                </c:pt>
                <c:pt idx="1919">
                  <c:v>49.4</c:v>
                </c:pt>
                <c:pt idx="1920">
                  <c:v>44.2</c:v>
                </c:pt>
                <c:pt idx="1921">
                  <c:v>63.7</c:v>
                </c:pt>
                <c:pt idx="1922">
                  <c:v>63.7</c:v>
                </c:pt>
                <c:pt idx="1923">
                  <c:v>55.9</c:v>
                </c:pt>
                <c:pt idx="1924">
                  <c:v>59.8</c:v>
                </c:pt>
                <c:pt idx="1925">
                  <c:v>57.2</c:v>
                </c:pt>
                <c:pt idx="1926">
                  <c:v>65.0</c:v>
                </c:pt>
                <c:pt idx="1927">
                  <c:v>67.60000000000001</c:v>
                </c:pt>
                <c:pt idx="1928">
                  <c:v>66.3</c:v>
                </c:pt>
                <c:pt idx="1929">
                  <c:v>61.1</c:v>
                </c:pt>
                <c:pt idx="1930">
                  <c:v>63.7</c:v>
                </c:pt>
                <c:pt idx="1931">
                  <c:v>63.7</c:v>
                </c:pt>
                <c:pt idx="1932">
                  <c:v>61.1</c:v>
                </c:pt>
                <c:pt idx="1933">
                  <c:v>61.1</c:v>
                </c:pt>
                <c:pt idx="1934">
                  <c:v>58.5</c:v>
                </c:pt>
                <c:pt idx="1935">
                  <c:v>61.1</c:v>
                </c:pt>
                <c:pt idx="1936">
                  <c:v>66.3</c:v>
                </c:pt>
                <c:pt idx="1937">
                  <c:v>66.3</c:v>
                </c:pt>
                <c:pt idx="1938">
                  <c:v>46.8</c:v>
                </c:pt>
                <c:pt idx="1939">
                  <c:v>46.8</c:v>
                </c:pt>
                <c:pt idx="1940">
                  <c:v>39.0</c:v>
                </c:pt>
                <c:pt idx="1941">
                  <c:v>49.4</c:v>
                </c:pt>
                <c:pt idx="1942">
                  <c:v>40.3</c:v>
                </c:pt>
                <c:pt idx="1943">
                  <c:v>33.8</c:v>
                </c:pt>
                <c:pt idx="1944">
                  <c:v>41.6</c:v>
                </c:pt>
                <c:pt idx="1945">
                  <c:v>42.9</c:v>
                </c:pt>
                <c:pt idx="1946">
                  <c:v>55.9</c:v>
                </c:pt>
                <c:pt idx="1947">
                  <c:v>55.9</c:v>
                </c:pt>
                <c:pt idx="1948">
                  <c:v>55.9</c:v>
                </c:pt>
                <c:pt idx="1949">
                  <c:v>59.8</c:v>
                </c:pt>
                <c:pt idx="1950">
                  <c:v>62.40000000000001</c:v>
                </c:pt>
                <c:pt idx="1951">
                  <c:v>45.5</c:v>
                </c:pt>
                <c:pt idx="1952">
                  <c:v>57.2</c:v>
                </c:pt>
                <c:pt idx="1953">
                  <c:v>57.2</c:v>
                </c:pt>
                <c:pt idx="1954">
                  <c:v>63.7</c:v>
                </c:pt>
                <c:pt idx="1955">
                  <c:v>57.2</c:v>
                </c:pt>
                <c:pt idx="1956">
                  <c:v>62.40000000000001</c:v>
                </c:pt>
                <c:pt idx="1957">
                  <c:v>65.0</c:v>
                </c:pt>
                <c:pt idx="1958">
                  <c:v>63.7</c:v>
                </c:pt>
                <c:pt idx="1959">
                  <c:v>58.5</c:v>
                </c:pt>
                <c:pt idx="1960">
                  <c:v>61.1</c:v>
                </c:pt>
                <c:pt idx="1961">
                  <c:v>61.1</c:v>
                </c:pt>
                <c:pt idx="1962">
                  <c:v>59.8</c:v>
                </c:pt>
                <c:pt idx="1963">
                  <c:v>41.6</c:v>
                </c:pt>
                <c:pt idx="1964">
                  <c:v>49.4</c:v>
                </c:pt>
                <c:pt idx="1965">
                  <c:v>40.3</c:v>
                </c:pt>
                <c:pt idx="1966">
                  <c:v>50.7</c:v>
                </c:pt>
                <c:pt idx="1967">
                  <c:v>53.3</c:v>
                </c:pt>
                <c:pt idx="1968">
                  <c:v>54.6</c:v>
                </c:pt>
                <c:pt idx="1969">
                  <c:v>49.4</c:v>
                </c:pt>
                <c:pt idx="1970">
                  <c:v>37.7</c:v>
                </c:pt>
                <c:pt idx="1971">
                  <c:v>41.6</c:v>
                </c:pt>
                <c:pt idx="1972">
                  <c:v>48.1</c:v>
                </c:pt>
                <c:pt idx="1973">
                  <c:v>42.9</c:v>
                </c:pt>
                <c:pt idx="1974">
                  <c:v>44.2</c:v>
                </c:pt>
                <c:pt idx="1975">
                  <c:v>45.5</c:v>
                </c:pt>
                <c:pt idx="1976">
                  <c:v>49.4</c:v>
                </c:pt>
                <c:pt idx="1977">
                  <c:v>53.3</c:v>
                </c:pt>
                <c:pt idx="1978">
                  <c:v>52.0</c:v>
                </c:pt>
                <c:pt idx="1979">
                  <c:v>55.9</c:v>
                </c:pt>
                <c:pt idx="1980">
                  <c:v>40.3</c:v>
                </c:pt>
                <c:pt idx="1981">
                  <c:v>55.9</c:v>
                </c:pt>
                <c:pt idx="1982">
                  <c:v>54.6</c:v>
                </c:pt>
                <c:pt idx="1983">
                  <c:v>57.2</c:v>
                </c:pt>
                <c:pt idx="1984">
                  <c:v>37.7</c:v>
                </c:pt>
                <c:pt idx="1985">
                  <c:v>49.4</c:v>
                </c:pt>
                <c:pt idx="1986">
                  <c:v>55.9</c:v>
                </c:pt>
                <c:pt idx="1987">
                  <c:v>50.7</c:v>
                </c:pt>
                <c:pt idx="1988">
                  <c:v>53.3</c:v>
                </c:pt>
                <c:pt idx="1989">
                  <c:v>50.7</c:v>
                </c:pt>
                <c:pt idx="1990">
                  <c:v>67.60000000000001</c:v>
                </c:pt>
                <c:pt idx="1991">
                  <c:v>58.5</c:v>
                </c:pt>
                <c:pt idx="1992">
                  <c:v>52.0</c:v>
                </c:pt>
                <c:pt idx="1993">
                  <c:v>45.5</c:v>
                </c:pt>
                <c:pt idx="1994">
                  <c:v>32.5</c:v>
                </c:pt>
                <c:pt idx="1995">
                  <c:v>53.3</c:v>
                </c:pt>
                <c:pt idx="1996">
                  <c:v>53.3</c:v>
                </c:pt>
                <c:pt idx="1997">
                  <c:v>48.1</c:v>
                </c:pt>
                <c:pt idx="1998">
                  <c:v>54.6</c:v>
                </c:pt>
                <c:pt idx="1999">
                  <c:v>50.7</c:v>
                </c:pt>
                <c:pt idx="2000">
                  <c:v>53.3</c:v>
                </c:pt>
                <c:pt idx="2001">
                  <c:v>37.7</c:v>
                </c:pt>
                <c:pt idx="2002">
                  <c:v>54.6</c:v>
                </c:pt>
                <c:pt idx="2003">
                  <c:v>44.2</c:v>
                </c:pt>
                <c:pt idx="2004">
                  <c:v>40.3</c:v>
                </c:pt>
                <c:pt idx="2005">
                  <c:v>57.2</c:v>
                </c:pt>
                <c:pt idx="2006">
                  <c:v>54.6</c:v>
                </c:pt>
                <c:pt idx="2007">
                  <c:v>57.2</c:v>
                </c:pt>
                <c:pt idx="2008">
                  <c:v>39.0</c:v>
                </c:pt>
                <c:pt idx="2009">
                  <c:v>52.0</c:v>
                </c:pt>
                <c:pt idx="2010">
                  <c:v>65.0</c:v>
                </c:pt>
                <c:pt idx="2011">
                  <c:v>45.5</c:v>
                </c:pt>
                <c:pt idx="2012">
                  <c:v>45.5</c:v>
                </c:pt>
                <c:pt idx="2013">
                  <c:v>63.7</c:v>
                </c:pt>
                <c:pt idx="2014">
                  <c:v>45.5</c:v>
                </c:pt>
                <c:pt idx="2015">
                  <c:v>66.3</c:v>
                </c:pt>
                <c:pt idx="2016">
                  <c:v>57.2</c:v>
                </c:pt>
                <c:pt idx="2017">
                  <c:v>55.9</c:v>
                </c:pt>
                <c:pt idx="2018">
                  <c:v>58.5</c:v>
                </c:pt>
                <c:pt idx="2019">
                  <c:v>61.1</c:v>
                </c:pt>
                <c:pt idx="2020">
                  <c:v>57.2</c:v>
                </c:pt>
                <c:pt idx="2021">
                  <c:v>48.1</c:v>
                </c:pt>
                <c:pt idx="2022">
                  <c:v>49.4</c:v>
                </c:pt>
                <c:pt idx="2023">
                  <c:v>44.2</c:v>
                </c:pt>
                <c:pt idx="2024">
                  <c:v>31.2</c:v>
                </c:pt>
                <c:pt idx="2025">
                  <c:v>29.9</c:v>
                </c:pt>
                <c:pt idx="2026">
                  <c:v>39.0</c:v>
                </c:pt>
                <c:pt idx="2027">
                  <c:v>50.7</c:v>
                </c:pt>
                <c:pt idx="2028">
                  <c:v>32.5</c:v>
                </c:pt>
                <c:pt idx="2029">
                  <c:v>55.9</c:v>
                </c:pt>
                <c:pt idx="2030">
                  <c:v>49.4</c:v>
                </c:pt>
                <c:pt idx="2031">
                  <c:v>48.1</c:v>
                </c:pt>
                <c:pt idx="2032">
                  <c:v>41.6</c:v>
                </c:pt>
                <c:pt idx="2033">
                  <c:v>45.5</c:v>
                </c:pt>
                <c:pt idx="2034">
                  <c:v>42.9</c:v>
                </c:pt>
                <c:pt idx="2035">
                  <c:v>57.2</c:v>
                </c:pt>
                <c:pt idx="2036">
                  <c:v>58.5</c:v>
                </c:pt>
                <c:pt idx="2037">
                  <c:v>49.4</c:v>
                </c:pt>
                <c:pt idx="2038">
                  <c:v>68.9</c:v>
                </c:pt>
                <c:pt idx="2039">
                  <c:v>65.0</c:v>
                </c:pt>
                <c:pt idx="2040">
                  <c:v>57.2</c:v>
                </c:pt>
                <c:pt idx="2041">
                  <c:v>66.3</c:v>
                </c:pt>
                <c:pt idx="2042">
                  <c:v>57.2</c:v>
                </c:pt>
                <c:pt idx="2043">
                  <c:v>45.5</c:v>
                </c:pt>
                <c:pt idx="2044">
                  <c:v>39.0</c:v>
                </c:pt>
                <c:pt idx="2045">
                  <c:v>41.6</c:v>
                </c:pt>
                <c:pt idx="2046">
                  <c:v>41.6</c:v>
                </c:pt>
                <c:pt idx="2047">
                  <c:v>37.7</c:v>
                </c:pt>
                <c:pt idx="2048">
                  <c:v>40.3</c:v>
                </c:pt>
                <c:pt idx="2049">
                  <c:v>52.0</c:v>
                </c:pt>
                <c:pt idx="2050">
                  <c:v>39.0</c:v>
                </c:pt>
                <c:pt idx="2051">
                  <c:v>36.4</c:v>
                </c:pt>
                <c:pt idx="2052">
                  <c:v>55.9</c:v>
                </c:pt>
                <c:pt idx="2053">
                  <c:v>48.1</c:v>
                </c:pt>
                <c:pt idx="2054">
                  <c:v>41.6</c:v>
                </c:pt>
                <c:pt idx="2055">
                  <c:v>41.6</c:v>
                </c:pt>
                <c:pt idx="2056">
                  <c:v>37.7</c:v>
                </c:pt>
                <c:pt idx="2057">
                  <c:v>49.4</c:v>
                </c:pt>
                <c:pt idx="2058">
                  <c:v>52.0</c:v>
                </c:pt>
                <c:pt idx="2059">
                  <c:v>39.0</c:v>
                </c:pt>
                <c:pt idx="2060">
                  <c:v>53.3</c:v>
                </c:pt>
                <c:pt idx="2061">
                  <c:v>42.9</c:v>
                </c:pt>
                <c:pt idx="2062">
                  <c:v>65.0</c:v>
                </c:pt>
                <c:pt idx="2063">
                  <c:v>54.6</c:v>
                </c:pt>
                <c:pt idx="2064">
                  <c:v>54.6</c:v>
                </c:pt>
                <c:pt idx="2065">
                  <c:v>54.6</c:v>
                </c:pt>
                <c:pt idx="2066">
                  <c:v>65.0</c:v>
                </c:pt>
                <c:pt idx="2067">
                  <c:v>65.0</c:v>
                </c:pt>
                <c:pt idx="2068">
                  <c:v>66.3</c:v>
                </c:pt>
                <c:pt idx="2069">
                  <c:v>58.5</c:v>
                </c:pt>
                <c:pt idx="2070">
                  <c:v>33.8</c:v>
                </c:pt>
                <c:pt idx="2071">
                  <c:v>31.2</c:v>
                </c:pt>
                <c:pt idx="2072">
                  <c:v>59.8</c:v>
                </c:pt>
                <c:pt idx="2073">
                  <c:v>36.4</c:v>
                </c:pt>
                <c:pt idx="2074">
                  <c:v>41.6</c:v>
                </c:pt>
                <c:pt idx="2075">
                  <c:v>27.3</c:v>
                </c:pt>
                <c:pt idx="2076">
                  <c:v>50.7</c:v>
                </c:pt>
                <c:pt idx="2077">
                  <c:v>37.7</c:v>
                </c:pt>
                <c:pt idx="2078">
                  <c:v>44.2</c:v>
                </c:pt>
                <c:pt idx="2079">
                  <c:v>46.8</c:v>
                </c:pt>
                <c:pt idx="2080">
                  <c:v>54.6</c:v>
                </c:pt>
                <c:pt idx="2081">
                  <c:v>54.6</c:v>
                </c:pt>
                <c:pt idx="2082">
                  <c:v>44.2</c:v>
                </c:pt>
                <c:pt idx="2083">
                  <c:v>46.8</c:v>
                </c:pt>
                <c:pt idx="2084">
                  <c:v>41.6</c:v>
                </c:pt>
                <c:pt idx="2085">
                  <c:v>46.8</c:v>
                </c:pt>
                <c:pt idx="2086">
                  <c:v>42.9</c:v>
                </c:pt>
                <c:pt idx="2087">
                  <c:v>36.4</c:v>
                </c:pt>
                <c:pt idx="2088">
                  <c:v>54.6</c:v>
                </c:pt>
                <c:pt idx="2089">
                  <c:v>42.9</c:v>
                </c:pt>
                <c:pt idx="2090">
                  <c:v>52.0</c:v>
                </c:pt>
                <c:pt idx="2091">
                  <c:v>53.3</c:v>
                </c:pt>
                <c:pt idx="2092">
                  <c:v>61.1</c:v>
                </c:pt>
                <c:pt idx="2093">
                  <c:v>61.1</c:v>
                </c:pt>
                <c:pt idx="2094">
                  <c:v>65.0</c:v>
                </c:pt>
                <c:pt idx="2095">
                  <c:v>65.0</c:v>
                </c:pt>
                <c:pt idx="2096">
                  <c:v>55.9</c:v>
                </c:pt>
                <c:pt idx="2097">
                  <c:v>53.3</c:v>
                </c:pt>
                <c:pt idx="2098">
                  <c:v>55.9</c:v>
                </c:pt>
                <c:pt idx="2099">
                  <c:v>71.5</c:v>
                </c:pt>
                <c:pt idx="2100">
                  <c:v>57.2</c:v>
                </c:pt>
                <c:pt idx="2101">
                  <c:v>59.8</c:v>
                </c:pt>
                <c:pt idx="2102">
                  <c:v>41.6</c:v>
                </c:pt>
                <c:pt idx="2103">
                  <c:v>40.3</c:v>
                </c:pt>
                <c:pt idx="2104">
                  <c:v>41.6</c:v>
                </c:pt>
                <c:pt idx="2105">
                  <c:v>49.4</c:v>
                </c:pt>
                <c:pt idx="2106">
                  <c:v>29.9</c:v>
                </c:pt>
                <c:pt idx="2107">
                  <c:v>45.5</c:v>
                </c:pt>
                <c:pt idx="2108">
                  <c:v>46.8</c:v>
                </c:pt>
                <c:pt idx="2109">
                  <c:v>55.9</c:v>
                </c:pt>
                <c:pt idx="2110">
                  <c:v>50.7</c:v>
                </c:pt>
                <c:pt idx="2111">
                  <c:v>46.8</c:v>
                </c:pt>
                <c:pt idx="2112">
                  <c:v>45.5</c:v>
                </c:pt>
                <c:pt idx="2113">
                  <c:v>48.1</c:v>
                </c:pt>
                <c:pt idx="2114">
                  <c:v>36.4</c:v>
                </c:pt>
                <c:pt idx="2115">
                  <c:v>39.0</c:v>
                </c:pt>
                <c:pt idx="2116">
                  <c:v>54.6</c:v>
                </c:pt>
                <c:pt idx="2117">
                  <c:v>54.6</c:v>
                </c:pt>
                <c:pt idx="2118">
                  <c:v>63.7</c:v>
                </c:pt>
                <c:pt idx="2119">
                  <c:v>53.3</c:v>
                </c:pt>
                <c:pt idx="2120">
                  <c:v>53.3</c:v>
                </c:pt>
                <c:pt idx="2121">
                  <c:v>54.6</c:v>
                </c:pt>
                <c:pt idx="2122">
                  <c:v>63.7</c:v>
                </c:pt>
                <c:pt idx="2123">
                  <c:v>68.9</c:v>
                </c:pt>
                <c:pt idx="2124">
                  <c:v>68.9</c:v>
                </c:pt>
                <c:pt idx="2125">
                  <c:v>65.0</c:v>
                </c:pt>
                <c:pt idx="2126">
                  <c:v>57.2</c:v>
                </c:pt>
                <c:pt idx="2127">
                  <c:v>44.2</c:v>
                </c:pt>
                <c:pt idx="2128">
                  <c:v>37.7</c:v>
                </c:pt>
                <c:pt idx="2129">
                  <c:v>41.6</c:v>
                </c:pt>
                <c:pt idx="2130">
                  <c:v>49.4</c:v>
                </c:pt>
                <c:pt idx="2131">
                  <c:v>46.8</c:v>
                </c:pt>
                <c:pt idx="2132">
                  <c:v>40.3</c:v>
                </c:pt>
                <c:pt idx="2133">
                  <c:v>44.2</c:v>
                </c:pt>
                <c:pt idx="2134">
                  <c:v>37.7</c:v>
                </c:pt>
                <c:pt idx="2135">
                  <c:v>27.3</c:v>
                </c:pt>
                <c:pt idx="2136">
                  <c:v>52.0</c:v>
                </c:pt>
                <c:pt idx="2137">
                  <c:v>36.4</c:v>
                </c:pt>
                <c:pt idx="2138">
                  <c:v>54.6</c:v>
                </c:pt>
                <c:pt idx="2139">
                  <c:v>55.9</c:v>
                </c:pt>
                <c:pt idx="2140">
                  <c:v>55.9</c:v>
                </c:pt>
                <c:pt idx="2141">
                  <c:v>54.6</c:v>
                </c:pt>
                <c:pt idx="2142">
                  <c:v>48.1</c:v>
                </c:pt>
                <c:pt idx="2143">
                  <c:v>42.9</c:v>
                </c:pt>
                <c:pt idx="2144">
                  <c:v>42.9</c:v>
                </c:pt>
                <c:pt idx="2145">
                  <c:v>59.8</c:v>
                </c:pt>
                <c:pt idx="2146">
                  <c:v>58.5</c:v>
                </c:pt>
                <c:pt idx="2147">
                  <c:v>49.4</c:v>
                </c:pt>
                <c:pt idx="2148">
                  <c:v>53.3</c:v>
                </c:pt>
                <c:pt idx="2149">
                  <c:v>50.7</c:v>
                </c:pt>
                <c:pt idx="2150">
                  <c:v>45.5</c:v>
                </c:pt>
                <c:pt idx="2151">
                  <c:v>39.0</c:v>
                </c:pt>
                <c:pt idx="2152">
                  <c:v>57.2</c:v>
                </c:pt>
                <c:pt idx="2153">
                  <c:v>42.9</c:v>
                </c:pt>
                <c:pt idx="2154">
                  <c:v>44.2</c:v>
                </c:pt>
                <c:pt idx="2155">
                  <c:v>57.2</c:v>
                </c:pt>
                <c:pt idx="2156">
                  <c:v>70.2</c:v>
                </c:pt>
                <c:pt idx="2157">
                  <c:v>65.0</c:v>
                </c:pt>
                <c:pt idx="2158">
                  <c:v>65.0</c:v>
                </c:pt>
                <c:pt idx="2159">
                  <c:v>65.0</c:v>
                </c:pt>
                <c:pt idx="2160">
                  <c:v>65.0</c:v>
                </c:pt>
                <c:pt idx="2161">
                  <c:v>61.1</c:v>
                </c:pt>
                <c:pt idx="2162">
                  <c:v>65.0</c:v>
                </c:pt>
                <c:pt idx="2163">
                  <c:v>59.8</c:v>
                </c:pt>
                <c:pt idx="2164">
                  <c:v>59.8</c:v>
                </c:pt>
                <c:pt idx="2165">
                  <c:v>59.8</c:v>
                </c:pt>
                <c:pt idx="2166">
                  <c:v>45.5</c:v>
                </c:pt>
                <c:pt idx="2167">
                  <c:v>46.8</c:v>
                </c:pt>
                <c:pt idx="2168">
                  <c:v>46.8</c:v>
                </c:pt>
                <c:pt idx="2169">
                  <c:v>53.3</c:v>
                </c:pt>
                <c:pt idx="2170">
                  <c:v>39.0</c:v>
                </c:pt>
                <c:pt idx="2171">
                  <c:v>45.5</c:v>
                </c:pt>
                <c:pt idx="2172">
                  <c:v>36.4</c:v>
                </c:pt>
                <c:pt idx="2173">
                  <c:v>37.7</c:v>
                </c:pt>
                <c:pt idx="2174">
                  <c:v>58.5</c:v>
                </c:pt>
                <c:pt idx="2175">
                  <c:v>42.9</c:v>
                </c:pt>
                <c:pt idx="2176">
                  <c:v>52.0</c:v>
                </c:pt>
                <c:pt idx="2177">
                  <c:v>53.3</c:v>
                </c:pt>
                <c:pt idx="2178">
                  <c:v>71.5</c:v>
                </c:pt>
                <c:pt idx="2179">
                  <c:v>50.7</c:v>
                </c:pt>
                <c:pt idx="2180">
                  <c:v>48.1</c:v>
                </c:pt>
                <c:pt idx="2181">
                  <c:v>57.2</c:v>
                </c:pt>
                <c:pt idx="2182">
                  <c:v>61.1</c:v>
                </c:pt>
                <c:pt idx="2183">
                  <c:v>54.6</c:v>
                </c:pt>
                <c:pt idx="2184">
                  <c:v>65.0</c:v>
                </c:pt>
                <c:pt idx="2185">
                  <c:v>59.8</c:v>
                </c:pt>
                <c:pt idx="2186">
                  <c:v>46.8</c:v>
                </c:pt>
                <c:pt idx="2187">
                  <c:v>45.5</c:v>
                </c:pt>
                <c:pt idx="2188">
                  <c:v>37.7</c:v>
                </c:pt>
                <c:pt idx="2189">
                  <c:v>40.3</c:v>
                </c:pt>
                <c:pt idx="2190">
                  <c:v>45.5</c:v>
                </c:pt>
                <c:pt idx="2191">
                  <c:v>42.9</c:v>
                </c:pt>
                <c:pt idx="2192">
                  <c:v>40.3</c:v>
                </c:pt>
                <c:pt idx="2193">
                  <c:v>48.1</c:v>
                </c:pt>
                <c:pt idx="2194">
                  <c:v>48.1</c:v>
                </c:pt>
                <c:pt idx="2195">
                  <c:v>58.5</c:v>
                </c:pt>
                <c:pt idx="2196">
                  <c:v>54.6</c:v>
                </c:pt>
                <c:pt idx="2197">
                  <c:v>42.9</c:v>
                </c:pt>
                <c:pt idx="2198">
                  <c:v>50.7</c:v>
                </c:pt>
                <c:pt idx="2199">
                  <c:v>54.6</c:v>
                </c:pt>
                <c:pt idx="2200">
                  <c:v>50.7</c:v>
                </c:pt>
                <c:pt idx="2201">
                  <c:v>58.5</c:v>
                </c:pt>
                <c:pt idx="2202">
                  <c:v>48.1</c:v>
                </c:pt>
                <c:pt idx="2203">
                  <c:v>50.7</c:v>
                </c:pt>
                <c:pt idx="2204">
                  <c:v>40.3</c:v>
                </c:pt>
                <c:pt idx="2205">
                  <c:v>49.4</c:v>
                </c:pt>
                <c:pt idx="2206">
                  <c:v>61.1</c:v>
                </c:pt>
                <c:pt idx="2207">
                  <c:v>39.0</c:v>
                </c:pt>
                <c:pt idx="2208">
                  <c:v>62.40000000000001</c:v>
                </c:pt>
                <c:pt idx="2209">
                  <c:v>52.0</c:v>
                </c:pt>
                <c:pt idx="2210">
                  <c:v>50.7</c:v>
                </c:pt>
                <c:pt idx="2211">
                  <c:v>49.4</c:v>
                </c:pt>
                <c:pt idx="2212">
                  <c:v>52.0</c:v>
                </c:pt>
                <c:pt idx="2213">
                  <c:v>50.7</c:v>
                </c:pt>
                <c:pt idx="2214">
                  <c:v>48.1</c:v>
                </c:pt>
                <c:pt idx="2215">
                  <c:v>42.9</c:v>
                </c:pt>
                <c:pt idx="2216">
                  <c:v>39.0</c:v>
                </c:pt>
                <c:pt idx="2217">
                  <c:v>44.2</c:v>
                </c:pt>
                <c:pt idx="2218">
                  <c:v>46.8</c:v>
                </c:pt>
                <c:pt idx="2219">
                  <c:v>46.8</c:v>
                </c:pt>
                <c:pt idx="2220">
                  <c:v>42.9</c:v>
                </c:pt>
                <c:pt idx="2221">
                  <c:v>41.6</c:v>
                </c:pt>
                <c:pt idx="2222">
                  <c:v>48.1</c:v>
                </c:pt>
                <c:pt idx="2223">
                  <c:v>49.4</c:v>
                </c:pt>
                <c:pt idx="2224">
                  <c:v>40.3</c:v>
                </c:pt>
                <c:pt idx="2225">
                  <c:v>44.2</c:v>
                </c:pt>
                <c:pt idx="2226">
                  <c:v>42.9</c:v>
                </c:pt>
                <c:pt idx="2227">
                  <c:v>54.6</c:v>
                </c:pt>
                <c:pt idx="2228">
                  <c:v>72.8</c:v>
                </c:pt>
                <c:pt idx="2229">
                  <c:v>44.2</c:v>
                </c:pt>
                <c:pt idx="2230">
                  <c:v>48.1</c:v>
                </c:pt>
                <c:pt idx="2231">
                  <c:v>61.1</c:v>
                </c:pt>
                <c:pt idx="2232">
                  <c:v>54.6</c:v>
                </c:pt>
                <c:pt idx="2233">
                  <c:v>53.3</c:v>
                </c:pt>
                <c:pt idx="2234">
                  <c:v>61.1</c:v>
                </c:pt>
                <c:pt idx="2235">
                  <c:v>53.3</c:v>
                </c:pt>
                <c:pt idx="2236">
                  <c:v>61.1</c:v>
                </c:pt>
                <c:pt idx="2237">
                  <c:v>62.40000000000001</c:v>
                </c:pt>
                <c:pt idx="2238">
                  <c:v>41.6</c:v>
                </c:pt>
                <c:pt idx="2239">
                  <c:v>50.7</c:v>
                </c:pt>
                <c:pt idx="2240">
                  <c:v>48.1</c:v>
                </c:pt>
                <c:pt idx="2241">
                  <c:v>41.6</c:v>
                </c:pt>
                <c:pt idx="2242">
                  <c:v>40.3</c:v>
                </c:pt>
                <c:pt idx="2243">
                  <c:v>39.0</c:v>
                </c:pt>
                <c:pt idx="2244">
                  <c:v>44.2</c:v>
                </c:pt>
                <c:pt idx="2245">
                  <c:v>44.2</c:v>
                </c:pt>
                <c:pt idx="2246">
                  <c:v>39.0</c:v>
                </c:pt>
                <c:pt idx="2247">
                  <c:v>36.4</c:v>
                </c:pt>
                <c:pt idx="2248">
                  <c:v>39.0</c:v>
                </c:pt>
                <c:pt idx="2249">
                  <c:v>37.7</c:v>
                </c:pt>
                <c:pt idx="2250">
                  <c:v>48.1</c:v>
                </c:pt>
                <c:pt idx="2251">
                  <c:v>41.6</c:v>
                </c:pt>
                <c:pt idx="2252">
                  <c:v>48.1</c:v>
                </c:pt>
                <c:pt idx="2253">
                  <c:v>45.5</c:v>
                </c:pt>
                <c:pt idx="2254">
                  <c:v>61.1</c:v>
                </c:pt>
                <c:pt idx="2255">
                  <c:v>53.3</c:v>
                </c:pt>
                <c:pt idx="2256">
                  <c:v>66.3</c:v>
                </c:pt>
                <c:pt idx="2257">
                  <c:v>66.3</c:v>
                </c:pt>
                <c:pt idx="2258">
                  <c:v>50.7</c:v>
                </c:pt>
                <c:pt idx="2259">
                  <c:v>58.5</c:v>
                </c:pt>
                <c:pt idx="2260">
                  <c:v>55.9</c:v>
                </c:pt>
                <c:pt idx="2261">
                  <c:v>57.2</c:v>
                </c:pt>
                <c:pt idx="2262">
                  <c:v>59.8</c:v>
                </c:pt>
                <c:pt idx="2263">
                  <c:v>48.1</c:v>
                </c:pt>
                <c:pt idx="2264">
                  <c:v>54.6</c:v>
                </c:pt>
                <c:pt idx="2265">
                  <c:v>45.5</c:v>
                </c:pt>
                <c:pt idx="2266">
                  <c:v>46.8</c:v>
                </c:pt>
                <c:pt idx="2267">
                  <c:v>46.8</c:v>
                </c:pt>
                <c:pt idx="2268">
                  <c:v>40.3</c:v>
                </c:pt>
                <c:pt idx="2269">
                  <c:v>50.7</c:v>
                </c:pt>
                <c:pt idx="2270">
                  <c:v>45.5</c:v>
                </c:pt>
                <c:pt idx="2271">
                  <c:v>42.9</c:v>
                </c:pt>
                <c:pt idx="2272">
                  <c:v>29.9</c:v>
                </c:pt>
                <c:pt idx="2273">
                  <c:v>45.5</c:v>
                </c:pt>
                <c:pt idx="2274">
                  <c:v>35.1</c:v>
                </c:pt>
                <c:pt idx="2275">
                  <c:v>45.5</c:v>
                </c:pt>
                <c:pt idx="2276">
                  <c:v>46.8</c:v>
                </c:pt>
                <c:pt idx="2277">
                  <c:v>53.3</c:v>
                </c:pt>
                <c:pt idx="2278">
                  <c:v>40.3</c:v>
                </c:pt>
                <c:pt idx="2279">
                  <c:v>53.3</c:v>
                </c:pt>
                <c:pt idx="2280">
                  <c:v>41.6</c:v>
                </c:pt>
                <c:pt idx="2281">
                  <c:v>58.5</c:v>
                </c:pt>
                <c:pt idx="2282">
                  <c:v>58.5</c:v>
                </c:pt>
                <c:pt idx="2283">
                  <c:v>58.5</c:v>
                </c:pt>
                <c:pt idx="2284">
                  <c:v>57.2</c:v>
                </c:pt>
                <c:pt idx="2285">
                  <c:v>59.8</c:v>
                </c:pt>
                <c:pt idx="2286">
                  <c:v>46.8</c:v>
                </c:pt>
                <c:pt idx="2287">
                  <c:v>48.1</c:v>
                </c:pt>
                <c:pt idx="2288">
                  <c:v>57.2</c:v>
                </c:pt>
                <c:pt idx="2289">
                  <c:v>46.8</c:v>
                </c:pt>
                <c:pt idx="2290">
                  <c:v>44.2</c:v>
                </c:pt>
                <c:pt idx="2291">
                  <c:v>45.5</c:v>
                </c:pt>
                <c:pt idx="2292">
                  <c:v>42.9</c:v>
                </c:pt>
                <c:pt idx="2293">
                  <c:v>40.3</c:v>
                </c:pt>
                <c:pt idx="2294">
                  <c:v>48.1</c:v>
                </c:pt>
                <c:pt idx="2295">
                  <c:v>42.9</c:v>
                </c:pt>
                <c:pt idx="2296">
                  <c:v>42.9</c:v>
                </c:pt>
                <c:pt idx="2297">
                  <c:v>57.2</c:v>
                </c:pt>
                <c:pt idx="2298">
                  <c:v>54.6</c:v>
                </c:pt>
                <c:pt idx="2299">
                  <c:v>39.0</c:v>
                </c:pt>
                <c:pt idx="2300">
                  <c:v>61.1</c:v>
                </c:pt>
                <c:pt idx="2301">
                  <c:v>50.7</c:v>
                </c:pt>
                <c:pt idx="2302">
                  <c:v>66.3</c:v>
                </c:pt>
                <c:pt idx="2303">
                  <c:v>58.5</c:v>
                </c:pt>
                <c:pt idx="2304">
                  <c:v>62.40000000000001</c:v>
                </c:pt>
                <c:pt idx="2305">
                  <c:v>36.4</c:v>
                </c:pt>
                <c:pt idx="2306">
                  <c:v>40.3</c:v>
                </c:pt>
                <c:pt idx="2307">
                  <c:v>42.9</c:v>
                </c:pt>
                <c:pt idx="2308">
                  <c:v>42.9</c:v>
                </c:pt>
                <c:pt idx="2309">
                  <c:v>45.5</c:v>
                </c:pt>
                <c:pt idx="2310">
                  <c:v>46.8</c:v>
                </c:pt>
                <c:pt idx="2311">
                  <c:v>35.1</c:v>
                </c:pt>
                <c:pt idx="2312">
                  <c:v>40.3</c:v>
                </c:pt>
                <c:pt idx="2313">
                  <c:v>35.1</c:v>
                </c:pt>
                <c:pt idx="2314">
                  <c:v>70.2</c:v>
                </c:pt>
                <c:pt idx="2315">
                  <c:v>70.2</c:v>
                </c:pt>
                <c:pt idx="2316">
                  <c:v>33.8</c:v>
                </c:pt>
                <c:pt idx="2317">
                  <c:v>33.8</c:v>
                </c:pt>
                <c:pt idx="2318">
                  <c:v>42.9</c:v>
                </c:pt>
                <c:pt idx="2319">
                  <c:v>53.3</c:v>
                </c:pt>
                <c:pt idx="2320">
                  <c:v>44.2</c:v>
                </c:pt>
                <c:pt idx="2321">
                  <c:v>35.1</c:v>
                </c:pt>
                <c:pt idx="2322">
                  <c:v>41.6</c:v>
                </c:pt>
                <c:pt idx="2323">
                  <c:v>31.2</c:v>
                </c:pt>
                <c:pt idx="2324">
                  <c:v>57.2</c:v>
                </c:pt>
                <c:pt idx="2325">
                  <c:v>54.6</c:v>
                </c:pt>
                <c:pt idx="2326">
                  <c:v>57.2</c:v>
                </c:pt>
                <c:pt idx="2327">
                  <c:v>57.2</c:v>
                </c:pt>
                <c:pt idx="2328">
                  <c:v>67.60000000000001</c:v>
                </c:pt>
                <c:pt idx="2329">
                  <c:v>57.2</c:v>
                </c:pt>
                <c:pt idx="2330">
                  <c:v>62.40000000000001</c:v>
                </c:pt>
                <c:pt idx="2331">
                  <c:v>49.4</c:v>
                </c:pt>
                <c:pt idx="2332">
                  <c:v>49.4</c:v>
                </c:pt>
                <c:pt idx="2333">
                  <c:v>58.5</c:v>
                </c:pt>
                <c:pt idx="2334">
                  <c:v>61.1</c:v>
                </c:pt>
                <c:pt idx="2335">
                  <c:v>49.4</c:v>
                </c:pt>
                <c:pt idx="2336">
                  <c:v>41.6</c:v>
                </c:pt>
                <c:pt idx="2337">
                  <c:v>41.6</c:v>
                </c:pt>
                <c:pt idx="2338">
                  <c:v>48.1</c:v>
                </c:pt>
                <c:pt idx="2339">
                  <c:v>44.2</c:v>
                </c:pt>
                <c:pt idx="2340">
                  <c:v>35.1</c:v>
                </c:pt>
                <c:pt idx="2341">
                  <c:v>54.6</c:v>
                </c:pt>
                <c:pt idx="2342">
                  <c:v>40.3</c:v>
                </c:pt>
                <c:pt idx="2343">
                  <c:v>39.0</c:v>
                </c:pt>
                <c:pt idx="2344">
                  <c:v>32.5</c:v>
                </c:pt>
                <c:pt idx="2345">
                  <c:v>54.6</c:v>
                </c:pt>
                <c:pt idx="2346">
                  <c:v>29.9</c:v>
                </c:pt>
                <c:pt idx="2347">
                  <c:v>53.3</c:v>
                </c:pt>
                <c:pt idx="2348">
                  <c:v>67.60000000000001</c:v>
                </c:pt>
                <c:pt idx="2349">
                  <c:v>72.8</c:v>
                </c:pt>
                <c:pt idx="2350">
                  <c:v>50.7</c:v>
                </c:pt>
                <c:pt idx="2351">
                  <c:v>66.3</c:v>
                </c:pt>
                <c:pt idx="2352">
                  <c:v>54.6</c:v>
                </c:pt>
                <c:pt idx="2353">
                  <c:v>61.1</c:v>
                </c:pt>
                <c:pt idx="2354">
                  <c:v>58.5</c:v>
                </c:pt>
                <c:pt idx="2355">
                  <c:v>58.5</c:v>
                </c:pt>
                <c:pt idx="2356">
                  <c:v>57.2</c:v>
                </c:pt>
                <c:pt idx="2357">
                  <c:v>61.1</c:v>
                </c:pt>
                <c:pt idx="2358">
                  <c:v>61.1</c:v>
                </c:pt>
                <c:pt idx="2359">
                  <c:v>45.5</c:v>
                </c:pt>
                <c:pt idx="2360">
                  <c:v>31.2</c:v>
                </c:pt>
                <c:pt idx="2361">
                  <c:v>36.4</c:v>
                </c:pt>
                <c:pt idx="2362">
                  <c:v>36.4</c:v>
                </c:pt>
                <c:pt idx="2363">
                  <c:v>32.5</c:v>
                </c:pt>
                <c:pt idx="2364">
                  <c:v>40.3</c:v>
                </c:pt>
                <c:pt idx="2365">
                  <c:v>28.6</c:v>
                </c:pt>
                <c:pt idx="2366">
                  <c:v>36.4</c:v>
                </c:pt>
                <c:pt idx="2367">
                  <c:v>46.8</c:v>
                </c:pt>
                <c:pt idx="2368">
                  <c:v>40.3</c:v>
                </c:pt>
                <c:pt idx="2369">
                  <c:v>40.3</c:v>
                </c:pt>
                <c:pt idx="2370">
                  <c:v>39.0</c:v>
                </c:pt>
                <c:pt idx="2371">
                  <c:v>44.2</c:v>
                </c:pt>
                <c:pt idx="2372">
                  <c:v>57.2</c:v>
                </c:pt>
                <c:pt idx="2373">
                  <c:v>36.4</c:v>
                </c:pt>
                <c:pt idx="2374">
                  <c:v>50.7</c:v>
                </c:pt>
                <c:pt idx="2375">
                  <c:v>61.1</c:v>
                </c:pt>
                <c:pt idx="2376">
                  <c:v>57.2</c:v>
                </c:pt>
                <c:pt idx="2377">
                  <c:v>50.7</c:v>
                </c:pt>
                <c:pt idx="2378">
                  <c:v>33.8</c:v>
                </c:pt>
                <c:pt idx="2379">
                  <c:v>45.5</c:v>
                </c:pt>
                <c:pt idx="2380">
                  <c:v>39.0</c:v>
                </c:pt>
                <c:pt idx="2381">
                  <c:v>46.8</c:v>
                </c:pt>
                <c:pt idx="2382">
                  <c:v>49.4</c:v>
                </c:pt>
                <c:pt idx="2383">
                  <c:v>45.5</c:v>
                </c:pt>
                <c:pt idx="2384">
                  <c:v>46.8</c:v>
                </c:pt>
                <c:pt idx="2385">
                  <c:v>33.8</c:v>
                </c:pt>
                <c:pt idx="2386">
                  <c:v>42.9</c:v>
                </c:pt>
                <c:pt idx="2387">
                  <c:v>48.1</c:v>
                </c:pt>
                <c:pt idx="2388">
                  <c:v>35.1</c:v>
                </c:pt>
                <c:pt idx="2389">
                  <c:v>66.3</c:v>
                </c:pt>
                <c:pt idx="2390">
                  <c:v>67.60000000000001</c:v>
                </c:pt>
                <c:pt idx="2391">
                  <c:v>67.60000000000001</c:v>
                </c:pt>
                <c:pt idx="2392">
                  <c:v>58.5</c:v>
                </c:pt>
                <c:pt idx="2393">
                  <c:v>57.2</c:v>
                </c:pt>
                <c:pt idx="2394">
                  <c:v>57.2</c:v>
                </c:pt>
                <c:pt idx="2395">
                  <c:v>58.5</c:v>
                </c:pt>
                <c:pt idx="2396">
                  <c:v>44.2</c:v>
                </c:pt>
                <c:pt idx="2397">
                  <c:v>35.1</c:v>
                </c:pt>
                <c:pt idx="2398">
                  <c:v>32.5</c:v>
                </c:pt>
                <c:pt idx="2399">
                  <c:v>40.3</c:v>
                </c:pt>
                <c:pt idx="2400">
                  <c:v>49.4</c:v>
                </c:pt>
                <c:pt idx="2401">
                  <c:v>46.8</c:v>
                </c:pt>
                <c:pt idx="2402">
                  <c:v>44.2</c:v>
                </c:pt>
                <c:pt idx="2403">
                  <c:v>49.4</c:v>
                </c:pt>
                <c:pt idx="2404">
                  <c:v>44.2</c:v>
                </c:pt>
                <c:pt idx="2405">
                  <c:v>37.7</c:v>
                </c:pt>
                <c:pt idx="2406">
                  <c:v>45.5</c:v>
                </c:pt>
                <c:pt idx="2407">
                  <c:v>50.7</c:v>
                </c:pt>
                <c:pt idx="2408">
                  <c:v>49.4</c:v>
                </c:pt>
                <c:pt idx="2409">
                  <c:v>29.9</c:v>
                </c:pt>
                <c:pt idx="2410">
                  <c:v>42.9</c:v>
                </c:pt>
                <c:pt idx="2411">
                  <c:v>57.2</c:v>
                </c:pt>
                <c:pt idx="2412">
                  <c:v>52.0</c:v>
                </c:pt>
                <c:pt idx="2413">
                  <c:v>55.9</c:v>
                </c:pt>
                <c:pt idx="2414">
                  <c:v>53.3</c:v>
                </c:pt>
                <c:pt idx="2415">
                  <c:v>53.3</c:v>
                </c:pt>
                <c:pt idx="2416">
                  <c:v>57.2</c:v>
                </c:pt>
                <c:pt idx="2417">
                  <c:v>54.6</c:v>
                </c:pt>
                <c:pt idx="2418">
                  <c:v>58.5</c:v>
                </c:pt>
                <c:pt idx="2419">
                  <c:v>62.40000000000001</c:v>
                </c:pt>
                <c:pt idx="2420">
                  <c:v>61.1</c:v>
                </c:pt>
                <c:pt idx="2421">
                  <c:v>61.1</c:v>
                </c:pt>
                <c:pt idx="2422">
                  <c:v>57.2</c:v>
                </c:pt>
                <c:pt idx="2423">
                  <c:v>57.2</c:v>
                </c:pt>
                <c:pt idx="2424">
                  <c:v>61.1</c:v>
                </c:pt>
                <c:pt idx="2425">
                  <c:v>62.40000000000001</c:v>
                </c:pt>
                <c:pt idx="2426">
                  <c:v>61.1</c:v>
                </c:pt>
                <c:pt idx="2427">
                  <c:v>58.5</c:v>
                </c:pt>
                <c:pt idx="2428">
                  <c:v>37.7</c:v>
                </c:pt>
                <c:pt idx="2429">
                  <c:v>50.7</c:v>
                </c:pt>
                <c:pt idx="2430">
                  <c:v>42.9</c:v>
                </c:pt>
                <c:pt idx="2431">
                  <c:v>48.1</c:v>
                </c:pt>
                <c:pt idx="2432">
                  <c:v>37.7</c:v>
                </c:pt>
                <c:pt idx="2433">
                  <c:v>45.5</c:v>
                </c:pt>
                <c:pt idx="2434">
                  <c:v>46.8</c:v>
                </c:pt>
                <c:pt idx="2435">
                  <c:v>57.2</c:v>
                </c:pt>
                <c:pt idx="2436">
                  <c:v>59.8</c:v>
                </c:pt>
                <c:pt idx="2437">
                  <c:v>52.0</c:v>
                </c:pt>
                <c:pt idx="2438">
                  <c:v>55.9</c:v>
                </c:pt>
                <c:pt idx="2439">
                  <c:v>57.2</c:v>
                </c:pt>
                <c:pt idx="2440">
                  <c:v>59.8</c:v>
                </c:pt>
                <c:pt idx="2441">
                  <c:v>57.2</c:v>
                </c:pt>
                <c:pt idx="2442">
                  <c:v>59.8</c:v>
                </c:pt>
                <c:pt idx="2443">
                  <c:v>42.9</c:v>
                </c:pt>
                <c:pt idx="2444">
                  <c:v>46.8</c:v>
                </c:pt>
                <c:pt idx="2445">
                  <c:v>41.6</c:v>
                </c:pt>
                <c:pt idx="2446">
                  <c:v>41.6</c:v>
                </c:pt>
                <c:pt idx="2447">
                  <c:v>41.6</c:v>
                </c:pt>
                <c:pt idx="2448">
                  <c:v>44.2</c:v>
                </c:pt>
                <c:pt idx="2449">
                  <c:v>59.8</c:v>
                </c:pt>
                <c:pt idx="2450">
                  <c:v>55.9</c:v>
                </c:pt>
                <c:pt idx="2451">
                  <c:v>46.8</c:v>
                </c:pt>
                <c:pt idx="2452">
                  <c:v>53.3</c:v>
                </c:pt>
                <c:pt idx="2453">
                  <c:v>33.8</c:v>
                </c:pt>
                <c:pt idx="2454">
                  <c:v>37.7</c:v>
                </c:pt>
                <c:pt idx="2455">
                  <c:v>33.8</c:v>
                </c:pt>
                <c:pt idx="2456">
                  <c:v>41.6</c:v>
                </c:pt>
                <c:pt idx="2457">
                  <c:v>32.5</c:v>
                </c:pt>
                <c:pt idx="2458">
                  <c:v>35.1</c:v>
                </c:pt>
                <c:pt idx="2459">
                  <c:v>42.9</c:v>
                </c:pt>
                <c:pt idx="2460">
                  <c:v>50.7</c:v>
                </c:pt>
                <c:pt idx="2461">
                  <c:v>42.9</c:v>
                </c:pt>
                <c:pt idx="2462">
                  <c:v>35.1</c:v>
                </c:pt>
                <c:pt idx="2463">
                  <c:v>35.1</c:v>
                </c:pt>
                <c:pt idx="2464">
                  <c:v>55.9</c:v>
                </c:pt>
                <c:pt idx="2465">
                  <c:v>42.9</c:v>
                </c:pt>
                <c:pt idx="2466">
                  <c:v>57.2</c:v>
                </c:pt>
                <c:pt idx="2467">
                  <c:v>52.0</c:v>
                </c:pt>
                <c:pt idx="2468">
                  <c:v>49.4</c:v>
                </c:pt>
                <c:pt idx="2469">
                  <c:v>50.7</c:v>
                </c:pt>
                <c:pt idx="2470">
                  <c:v>54.6</c:v>
                </c:pt>
                <c:pt idx="2471">
                  <c:v>59.8</c:v>
                </c:pt>
                <c:pt idx="2472">
                  <c:v>49.4</c:v>
                </c:pt>
                <c:pt idx="2473">
                  <c:v>59.8</c:v>
                </c:pt>
                <c:pt idx="2474">
                  <c:v>58.5</c:v>
                </c:pt>
                <c:pt idx="2475">
                  <c:v>59.8</c:v>
                </c:pt>
                <c:pt idx="2476">
                  <c:v>57.2</c:v>
                </c:pt>
                <c:pt idx="2477">
                  <c:v>61.1</c:v>
                </c:pt>
                <c:pt idx="2478">
                  <c:v>61.1</c:v>
                </c:pt>
                <c:pt idx="2479">
                  <c:v>61.1</c:v>
                </c:pt>
                <c:pt idx="2480">
                  <c:v>58.5</c:v>
                </c:pt>
                <c:pt idx="2481">
                  <c:v>59.8</c:v>
                </c:pt>
                <c:pt idx="2482">
                  <c:v>57.2</c:v>
                </c:pt>
                <c:pt idx="2483">
                  <c:v>42.9</c:v>
                </c:pt>
                <c:pt idx="2484">
                  <c:v>42.9</c:v>
                </c:pt>
                <c:pt idx="2485">
                  <c:v>45.5</c:v>
                </c:pt>
                <c:pt idx="2486">
                  <c:v>48.1</c:v>
                </c:pt>
                <c:pt idx="2487">
                  <c:v>40.3</c:v>
                </c:pt>
                <c:pt idx="2488">
                  <c:v>41.6</c:v>
                </c:pt>
                <c:pt idx="2489">
                  <c:v>45.5</c:v>
                </c:pt>
                <c:pt idx="2490">
                  <c:v>29.9</c:v>
                </c:pt>
                <c:pt idx="2491">
                  <c:v>42.9</c:v>
                </c:pt>
                <c:pt idx="2492">
                  <c:v>52.0</c:v>
                </c:pt>
                <c:pt idx="2493">
                  <c:v>53.3</c:v>
                </c:pt>
                <c:pt idx="2494">
                  <c:v>48.1</c:v>
                </c:pt>
                <c:pt idx="2495">
                  <c:v>44.2</c:v>
                </c:pt>
                <c:pt idx="2496">
                  <c:v>52.0</c:v>
                </c:pt>
                <c:pt idx="2497">
                  <c:v>65.0</c:v>
                </c:pt>
                <c:pt idx="2498">
                  <c:v>49.4</c:v>
                </c:pt>
                <c:pt idx="2499">
                  <c:v>52.0</c:v>
                </c:pt>
                <c:pt idx="2500">
                  <c:v>61.1</c:v>
                </c:pt>
                <c:pt idx="2501">
                  <c:v>61.1</c:v>
                </c:pt>
                <c:pt idx="2502">
                  <c:v>62.40000000000001</c:v>
                </c:pt>
                <c:pt idx="2503">
                  <c:v>66.3</c:v>
                </c:pt>
                <c:pt idx="2504">
                  <c:v>65.0</c:v>
                </c:pt>
                <c:pt idx="2505">
                  <c:v>65.0</c:v>
                </c:pt>
                <c:pt idx="2506">
                  <c:v>45.5</c:v>
                </c:pt>
                <c:pt idx="2507">
                  <c:v>45.5</c:v>
                </c:pt>
                <c:pt idx="2508">
                  <c:v>45.5</c:v>
                </c:pt>
                <c:pt idx="2509">
                  <c:v>40.3</c:v>
                </c:pt>
                <c:pt idx="2510">
                  <c:v>40.3</c:v>
                </c:pt>
                <c:pt idx="2511">
                  <c:v>54.6</c:v>
                </c:pt>
                <c:pt idx="2512">
                  <c:v>33.8</c:v>
                </c:pt>
                <c:pt idx="2513">
                  <c:v>49.4</c:v>
                </c:pt>
                <c:pt idx="2514">
                  <c:v>45.5</c:v>
                </c:pt>
                <c:pt idx="2515">
                  <c:v>48.1</c:v>
                </c:pt>
                <c:pt idx="2516">
                  <c:v>46.8</c:v>
                </c:pt>
                <c:pt idx="2517">
                  <c:v>44.2</c:v>
                </c:pt>
                <c:pt idx="2518">
                  <c:v>37.7</c:v>
                </c:pt>
                <c:pt idx="2519">
                  <c:v>45.5</c:v>
                </c:pt>
                <c:pt idx="2520">
                  <c:v>39.0</c:v>
                </c:pt>
                <c:pt idx="2521">
                  <c:v>49.4</c:v>
                </c:pt>
                <c:pt idx="2522">
                  <c:v>36.4</c:v>
                </c:pt>
                <c:pt idx="2523">
                  <c:v>53.3</c:v>
                </c:pt>
                <c:pt idx="2524">
                  <c:v>55.9</c:v>
                </c:pt>
                <c:pt idx="2525">
                  <c:v>50.7</c:v>
                </c:pt>
                <c:pt idx="2526">
                  <c:v>59.8</c:v>
                </c:pt>
                <c:pt idx="2527">
                  <c:v>53.3</c:v>
                </c:pt>
                <c:pt idx="2528">
                  <c:v>62.40000000000001</c:v>
                </c:pt>
                <c:pt idx="2529">
                  <c:v>42.9</c:v>
                </c:pt>
                <c:pt idx="2530">
                  <c:v>41.6</c:v>
                </c:pt>
                <c:pt idx="2531">
                  <c:v>46.8</c:v>
                </c:pt>
                <c:pt idx="2532">
                  <c:v>48.1</c:v>
                </c:pt>
                <c:pt idx="2533">
                  <c:v>41.6</c:v>
                </c:pt>
                <c:pt idx="2534">
                  <c:v>50.7</c:v>
                </c:pt>
                <c:pt idx="2535">
                  <c:v>41.6</c:v>
                </c:pt>
                <c:pt idx="2536">
                  <c:v>48.1</c:v>
                </c:pt>
                <c:pt idx="2537">
                  <c:v>45.5</c:v>
                </c:pt>
                <c:pt idx="2538">
                  <c:v>44.2</c:v>
                </c:pt>
                <c:pt idx="2539">
                  <c:v>44.2</c:v>
                </c:pt>
                <c:pt idx="2540">
                  <c:v>46.8</c:v>
                </c:pt>
                <c:pt idx="2541">
                  <c:v>37.7</c:v>
                </c:pt>
                <c:pt idx="2542">
                  <c:v>37.7</c:v>
                </c:pt>
                <c:pt idx="2543">
                  <c:v>55.9</c:v>
                </c:pt>
                <c:pt idx="2544">
                  <c:v>52.0</c:v>
                </c:pt>
                <c:pt idx="2545">
                  <c:v>45.5</c:v>
                </c:pt>
                <c:pt idx="2546">
                  <c:v>40.3</c:v>
                </c:pt>
                <c:pt idx="2547">
                  <c:v>70.2</c:v>
                </c:pt>
                <c:pt idx="2548">
                  <c:v>44.2</c:v>
                </c:pt>
                <c:pt idx="2549">
                  <c:v>63.7</c:v>
                </c:pt>
                <c:pt idx="2550">
                  <c:v>48.1</c:v>
                </c:pt>
                <c:pt idx="2551">
                  <c:v>63.7</c:v>
                </c:pt>
                <c:pt idx="2552">
                  <c:v>63.7</c:v>
                </c:pt>
                <c:pt idx="2553">
                  <c:v>62.40000000000001</c:v>
                </c:pt>
                <c:pt idx="2554">
                  <c:v>61.1</c:v>
                </c:pt>
                <c:pt idx="2555">
                  <c:v>35.1</c:v>
                </c:pt>
                <c:pt idx="2556">
                  <c:v>35.1</c:v>
                </c:pt>
                <c:pt idx="2557">
                  <c:v>48.1</c:v>
                </c:pt>
                <c:pt idx="2558">
                  <c:v>44.2</c:v>
                </c:pt>
                <c:pt idx="2559">
                  <c:v>45.5</c:v>
                </c:pt>
                <c:pt idx="2560">
                  <c:v>45.5</c:v>
                </c:pt>
                <c:pt idx="2561">
                  <c:v>44.2</c:v>
                </c:pt>
                <c:pt idx="2562">
                  <c:v>48.1</c:v>
                </c:pt>
                <c:pt idx="2563">
                  <c:v>44.2</c:v>
                </c:pt>
                <c:pt idx="2564">
                  <c:v>49.4</c:v>
                </c:pt>
                <c:pt idx="2565">
                  <c:v>40.3</c:v>
                </c:pt>
                <c:pt idx="2566">
                  <c:v>33.8</c:v>
                </c:pt>
                <c:pt idx="2567">
                  <c:v>58.5</c:v>
                </c:pt>
                <c:pt idx="2568">
                  <c:v>57.2</c:v>
                </c:pt>
                <c:pt idx="2569">
                  <c:v>55.9</c:v>
                </c:pt>
                <c:pt idx="2570">
                  <c:v>63.7</c:v>
                </c:pt>
                <c:pt idx="2571">
                  <c:v>37.7</c:v>
                </c:pt>
                <c:pt idx="2572">
                  <c:v>45.5</c:v>
                </c:pt>
                <c:pt idx="2573">
                  <c:v>52.0</c:v>
                </c:pt>
                <c:pt idx="2574">
                  <c:v>35.1</c:v>
                </c:pt>
                <c:pt idx="2575">
                  <c:v>33.8</c:v>
                </c:pt>
                <c:pt idx="2576">
                  <c:v>40.3</c:v>
                </c:pt>
                <c:pt idx="2577">
                  <c:v>44.2</c:v>
                </c:pt>
                <c:pt idx="2578">
                  <c:v>44.2</c:v>
                </c:pt>
                <c:pt idx="2579">
                  <c:v>44.2</c:v>
                </c:pt>
                <c:pt idx="2580">
                  <c:v>46.8</c:v>
                </c:pt>
                <c:pt idx="2581">
                  <c:v>33.8</c:v>
                </c:pt>
                <c:pt idx="2582">
                  <c:v>44.2</c:v>
                </c:pt>
                <c:pt idx="2583">
                  <c:v>35.1</c:v>
                </c:pt>
                <c:pt idx="2584">
                  <c:v>48.1</c:v>
                </c:pt>
                <c:pt idx="2585">
                  <c:v>57.2</c:v>
                </c:pt>
                <c:pt idx="2586">
                  <c:v>57.2</c:v>
                </c:pt>
                <c:pt idx="2587">
                  <c:v>49.4</c:v>
                </c:pt>
                <c:pt idx="2588">
                  <c:v>62.40000000000001</c:v>
                </c:pt>
                <c:pt idx="2589">
                  <c:v>45.5</c:v>
                </c:pt>
                <c:pt idx="2590">
                  <c:v>48.1</c:v>
                </c:pt>
                <c:pt idx="2591">
                  <c:v>48.1</c:v>
                </c:pt>
                <c:pt idx="2592">
                  <c:v>45.5</c:v>
                </c:pt>
                <c:pt idx="2593">
                  <c:v>41.6</c:v>
                </c:pt>
                <c:pt idx="2594">
                  <c:v>42.9</c:v>
                </c:pt>
                <c:pt idx="2595">
                  <c:v>41.6</c:v>
                </c:pt>
                <c:pt idx="2596">
                  <c:v>46.8</c:v>
                </c:pt>
                <c:pt idx="2597">
                  <c:v>45.5</c:v>
                </c:pt>
                <c:pt idx="2598">
                  <c:v>45.5</c:v>
                </c:pt>
                <c:pt idx="2599">
                  <c:v>48.1</c:v>
                </c:pt>
                <c:pt idx="2600">
                  <c:v>52.0</c:v>
                </c:pt>
                <c:pt idx="2601">
                  <c:v>46.8</c:v>
                </c:pt>
                <c:pt idx="2602">
                  <c:v>48.1</c:v>
                </c:pt>
                <c:pt idx="2603">
                  <c:v>41.6</c:v>
                </c:pt>
                <c:pt idx="2604">
                  <c:v>35.1</c:v>
                </c:pt>
                <c:pt idx="2605">
                  <c:v>42.9</c:v>
                </c:pt>
                <c:pt idx="2606">
                  <c:v>40.3</c:v>
                </c:pt>
                <c:pt idx="2607">
                  <c:v>42.9</c:v>
                </c:pt>
                <c:pt idx="2608">
                  <c:v>41.6</c:v>
                </c:pt>
                <c:pt idx="2609">
                  <c:v>37.7</c:v>
                </c:pt>
                <c:pt idx="2610">
                  <c:v>41.6</c:v>
                </c:pt>
                <c:pt idx="2611">
                  <c:v>40.3</c:v>
                </c:pt>
                <c:pt idx="2612">
                  <c:v>46.8</c:v>
                </c:pt>
                <c:pt idx="2613">
                  <c:v>46.8</c:v>
                </c:pt>
                <c:pt idx="2614">
                  <c:v>46.8</c:v>
                </c:pt>
                <c:pt idx="2615">
                  <c:v>42.9</c:v>
                </c:pt>
                <c:pt idx="2616">
                  <c:v>39.0</c:v>
                </c:pt>
                <c:pt idx="2617">
                  <c:v>49.4</c:v>
                </c:pt>
                <c:pt idx="2618">
                  <c:v>29.9</c:v>
                </c:pt>
                <c:pt idx="2619">
                  <c:v>44.2</c:v>
                </c:pt>
                <c:pt idx="2620">
                  <c:v>45.5</c:v>
                </c:pt>
                <c:pt idx="2621">
                  <c:v>42.9</c:v>
                </c:pt>
                <c:pt idx="2622">
                  <c:v>61.1</c:v>
                </c:pt>
                <c:pt idx="2623">
                  <c:v>52.0</c:v>
                </c:pt>
                <c:pt idx="2624">
                  <c:v>36.4</c:v>
                </c:pt>
                <c:pt idx="2625">
                  <c:v>44.2</c:v>
                </c:pt>
                <c:pt idx="2626">
                  <c:v>28.6</c:v>
                </c:pt>
                <c:pt idx="2627">
                  <c:v>36.4</c:v>
                </c:pt>
                <c:pt idx="2628">
                  <c:v>50.7</c:v>
                </c:pt>
                <c:pt idx="2629">
                  <c:v>40.3</c:v>
                </c:pt>
                <c:pt idx="2630">
                  <c:v>49.4</c:v>
                </c:pt>
                <c:pt idx="2631">
                  <c:v>32.5</c:v>
                </c:pt>
                <c:pt idx="2632">
                  <c:v>45.5</c:v>
                </c:pt>
                <c:pt idx="2633">
                  <c:v>39.0</c:v>
                </c:pt>
                <c:pt idx="2634">
                  <c:v>39.0</c:v>
                </c:pt>
                <c:pt idx="2635">
                  <c:v>40.3</c:v>
                </c:pt>
                <c:pt idx="2636">
                  <c:v>50.7</c:v>
                </c:pt>
                <c:pt idx="2637">
                  <c:v>33.8</c:v>
                </c:pt>
                <c:pt idx="2638">
                  <c:v>33.8</c:v>
                </c:pt>
                <c:pt idx="2639">
                  <c:v>33.8</c:v>
                </c:pt>
                <c:pt idx="2640">
                  <c:v>57.2</c:v>
                </c:pt>
                <c:pt idx="2641">
                  <c:v>53.3</c:v>
                </c:pt>
                <c:pt idx="2642">
                  <c:v>53.3</c:v>
                </c:pt>
                <c:pt idx="2643">
                  <c:v>35.1</c:v>
                </c:pt>
                <c:pt idx="2644">
                  <c:v>39.0</c:v>
                </c:pt>
                <c:pt idx="2645">
                  <c:v>44.2</c:v>
                </c:pt>
                <c:pt idx="2646">
                  <c:v>36.4</c:v>
                </c:pt>
                <c:pt idx="2647">
                  <c:v>41.6</c:v>
                </c:pt>
                <c:pt idx="2648">
                  <c:v>37.7</c:v>
                </c:pt>
                <c:pt idx="2649">
                  <c:v>36.4</c:v>
                </c:pt>
                <c:pt idx="2650">
                  <c:v>42.9</c:v>
                </c:pt>
                <c:pt idx="2651">
                  <c:v>52.0</c:v>
                </c:pt>
                <c:pt idx="2652">
                  <c:v>48.1</c:v>
                </c:pt>
                <c:pt idx="2653">
                  <c:v>44.2</c:v>
                </c:pt>
                <c:pt idx="2654">
                  <c:v>41.6</c:v>
                </c:pt>
                <c:pt idx="2655">
                  <c:v>44.2</c:v>
                </c:pt>
                <c:pt idx="2656">
                  <c:v>40.3</c:v>
                </c:pt>
                <c:pt idx="2657">
                  <c:v>35.1</c:v>
                </c:pt>
                <c:pt idx="2658">
                  <c:v>40.3</c:v>
                </c:pt>
                <c:pt idx="2659">
                  <c:v>45.5</c:v>
                </c:pt>
                <c:pt idx="2660">
                  <c:v>46.8</c:v>
                </c:pt>
                <c:pt idx="2661">
                  <c:v>45.5</c:v>
                </c:pt>
                <c:pt idx="2662">
                  <c:v>50.7</c:v>
                </c:pt>
                <c:pt idx="2663">
                  <c:v>46.8</c:v>
                </c:pt>
                <c:pt idx="2664">
                  <c:v>59.8</c:v>
                </c:pt>
                <c:pt idx="2665">
                  <c:v>61.1</c:v>
                </c:pt>
                <c:pt idx="2666">
                  <c:v>50.7</c:v>
                </c:pt>
                <c:pt idx="2667">
                  <c:v>45.5</c:v>
                </c:pt>
                <c:pt idx="2668">
                  <c:v>39.0</c:v>
                </c:pt>
                <c:pt idx="2669">
                  <c:v>45.5</c:v>
                </c:pt>
                <c:pt idx="2670">
                  <c:v>31.2</c:v>
                </c:pt>
                <c:pt idx="2671">
                  <c:v>36.4</c:v>
                </c:pt>
                <c:pt idx="2672">
                  <c:v>29.9</c:v>
                </c:pt>
                <c:pt idx="2673">
                  <c:v>49.4</c:v>
                </c:pt>
                <c:pt idx="2674">
                  <c:v>48.1</c:v>
                </c:pt>
                <c:pt idx="2675">
                  <c:v>46.8</c:v>
                </c:pt>
                <c:pt idx="2676">
                  <c:v>44.2</c:v>
                </c:pt>
                <c:pt idx="2677">
                  <c:v>45.5</c:v>
                </c:pt>
                <c:pt idx="2678">
                  <c:v>45.5</c:v>
                </c:pt>
                <c:pt idx="2679">
                  <c:v>44.2</c:v>
                </c:pt>
                <c:pt idx="2680">
                  <c:v>42.9</c:v>
                </c:pt>
                <c:pt idx="2681">
                  <c:v>39.0</c:v>
                </c:pt>
                <c:pt idx="2682">
                  <c:v>31.2</c:v>
                </c:pt>
                <c:pt idx="2683">
                  <c:v>31.2</c:v>
                </c:pt>
                <c:pt idx="2684">
                  <c:v>40.3</c:v>
                </c:pt>
                <c:pt idx="2685">
                  <c:v>33.8</c:v>
                </c:pt>
                <c:pt idx="2686">
                  <c:v>45.5</c:v>
                </c:pt>
                <c:pt idx="2687">
                  <c:v>44.2</c:v>
                </c:pt>
                <c:pt idx="2688">
                  <c:v>50.7</c:v>
                </c:pt>
                <c:pt idx="2689">
                  <c:v>41.6</c:v>
                </c:pt>
                <c:pt idx="2690">
                  <c:v>36.4</c:v>
                </c:pt>
                <c:pt idx="2691">
                  <c:v>42.9</c:v>
                </c:pt>
                <c:pt idx="2692">
                  <c:v>42.9</c:v>
                </c:pt>
                <c:pt idx="2693">
                  <c:v>42.9</c:v>
                </c:pt>
                <c:pt idx="2694">
                  <c:v>40.3</c:v>
                </c:pt>
                <c:pt idx="2695">
                  <c:v>46.8</c:v>
                </c:pt>
                <c:pt idx="2696">
                  <c:v>41.6</c:v>
                </c:pt>
                <c:pt idx="2697">
                  <c:v>46.8</c:v>
                </c:pt>
                <c:pt idx="2698">
                  <c:v>49.4</c:v>
                </c:pt>
                <c:pt idx="2699">
                  <c:v>49.4</c:v>
                </c:pt>
                <c:pt idx="2700">
                  <c:v>50.7</c:v>
                </c:pt>
                <c:pt idx="2701">
                  <c:v>72.8</c:v>
                </c:pt>
                <c:pt idx="2702">
                  <c:v>65.0</c:v>
                </c:pt>
                <c:pt idx="2703">
                  <c:v>65.0</c:v>
                </c:pt>
                <c:pt idx="2704">
                  <c:v>65.0</c:v>
                </c:pt>
                <c:pt idx="2705">
                  <c:v>59.8</c:v>
                </c:pt>
                <c:pt idx="2706">
                  <c:v>61.1</c:v>
                </c:pt>
                <c:pt idx="2707">
                  <c:v>61.1</c:v>
                </c:pt>
                <c:pt idx="2708">
                  <c:v>48.1</c:v>
                </c:pt>
                <c:pt idx="2709">
                  <c:v>48.1</c:v>
                </c:pt>
                <c:pt idx="2710">
                  <c:v>40.3</c:v>
                </c:pt>
                <c:pt idx="2711">
                  <c:v>35.1</c:v>
                </c:pt>
                <c:pt idx="2712">
                  <c:v>45.5</c:v>
                </c:pt>
                <c:pt idx="2713">
                  <c:v>44.2</c:v>
                </c:pt>
                <c:pt idx="2714">
                  <c:v>31.2</c:v>
                </c:pt>
                <c:pt idx="2715">
                  <c:v>31.2</c:v>
                </c:pt>
                <c:pt idx="2716">
                  <c:v>54.6</c:v>
                </c:pt>
                <c:pt idx="2717">
                  <c:v>35.1</c:v>
                </c:pt>
                <c:pt idx="2718">
                  <c:v>35.1</c:v>
                </c:pt>
                <c:pt idx="2719">
                  <c:v>32.5</c:v>
                </c:pt>
                <c:pt idx="2720">
                  <c:v>62.40000000000001</c:v>
                </c:pt>
                <c:pt idx="2721">
                  <c:v>65.0</c:v>
                </c:pt>
                <c:pt idx="2722">
                  <c:v>65.0</c:v>
                </c:pt>
                <c:pt idx="2723">
                  <c:v>45.5</c:v>
                </c:pt>
                <c:pt idx="2724">
                  <c:v>40.3</c:v>
                </c:pt>
                <c:pt idx="2725">
                  <c:v>31.2</c:v>
                </c:pt>
                <c:pt idx="2726">
                  <c:v>32.5</c:v>
                </c:pt>
                <c:pt idx="2727">
                  <c:v>49.4</c:v>
                </c:pt>
                <c:pt idx="2728">
                  <c:v>62.40000000000001</c:v>
                </c:pt>
                <c:pt idx="2729">
                  <c:v>63.7</c:v>
                </c:pt>
                <c:pt idx="2730">
                  <c:v>57.2</c:v>
                </c:pt>
                <c:pt idx="2731">
                  <c:v>50.7</c:v>
                </c:pt>
                <c:pt idx="2732">
                  <c:v>46.8</c:v>
                </c:pt>
                <c:pt idx="2733">
                  <c:v>46.8</c:v>
                </c:pt>
                <c:pt idx="2734">
                  <c:v>48.1</c:v>
                </c:pt>
                <c:pt idx="2735">
                  <c:v>37.7</c:v>
                </c:pt>
                <c:pt idx="2736">
                  <c:v>37.7</c:v>
                </c:pt>
                <c:pt idx="2737">
                  <c:v>42.9</c:v>
                </c:pt>
                <c:pt idx="2738">
                  <c:v>46.8</c:v>
                </c:pt>
                <c:pt idx="2739">
                  <c:v>50.7</c:v>
                </c:pt>
                <c:pt idx="2740">
                  <c:v>33.8</c:v>
                </c:pt>
                <c:pt idx="2741">
                  <c:v>36.4</c:v>
                </c:pt>
                <c:pt idx="2742">
                  <c:v>35.1</c:v>
                </c:pt>
                <c:pt idx="2743">
                  <c:v>50.7</c:v>
                </c:pt>
                <c:pt idx="2744">
                  <c:v>50.7</c:v>
                </c:pt>
                <c:pt idx="2745">
                  <c:v>62.40000000000001</c:v>
                </c:pt>
                <c:pt idx="2746">
                  <c:v>48.1</c:v>
                </c:pt>
                <c:pt idx="2747">
                  <c:v>39.0</c:v>
                </c:pt>
                <c:pt idx="2748">
                  <c:v>45.5</c:v>
                </c:pt>
                <c:pt idx="2749">
                  <c:v>62.40000000000001</c:v>
                </c:pt>
                <c:pt idx="2750">
                  <c:v>32.5</c:v>
                </c:pt>
                <c:pt idx="2751">
                  <c:v>49.4</c:v>
                </c:pt>
                <c:pt idx="2752">
                  <c:v>46.8</c:v>
                </c:pt>
                <c:pt idx="2753">
                  <c:v>50.7</c:v>
                </c:pt>
                <c:pt idx="2754">
                  <c:v>45.5</c:v>
                </c:pt>
                <c:pt idx="2755">
                  <c:v>44.2</c:v>
                </c:pt>
                <c:pt idx="2756">
                  <c:v>48.1</c:v>
                </c:pt>
                <c:pt idx="2757">
                  <c:v>41.6</c:v>
                </c:pt>
                <c:pt idx="2758">
                  <c:v>41.6</c:v>
                </c:pt>
                <c:pt idx="2759">
                  <c:v>62.40000000000001</c:v>
                </c:pt>
                <c:pt idx="2760">
                  <c:v>62.40000000000001</c:v>
                </c:pt>
                <c:pt idx="2761">
                  <c:v>62.40000000000001</c:v>
                </c:pt>
                <c:pt idx="2762">
                  <c:v>35.1</c:v>
                </c:pt>
                <c:pt idx="2763">
                  <c:v>28.6</c:v>
                </c:pt>
                <c:pt idx="2764">
                  <c:v>28.6</c:v>
                </c:pt>
                <c:pt idx="2765">
                  <c:v>50.7</c:v>
                </c:pt>
                <c:pt idx="2766">
                  <c:v>53.3</c:v>
                </c:pt>
                <c:pt idx="2767">
                  <c:v>40.3</c:v>
                </c:pt>
                <c:pt idx="2768">
                  <c:v>48.1</c:v>
                </c:pt>
                <c:pt idx="2769">
                  <c:v>48.1</c:v>
                </c:pt>
                <c:pt idx="2770">
                  <c:v>48.1</c:v>
                </c:pt>
                <c:pt idx="2771">
                  <c:v>50.7</c:v>
                </c:pt>
                <c:pt idx="2772">
                  <c:v>49.4</c:v>
                </c:pt>
                <c:pt idx="2773">
                  <c:v>45.5</c:v>
                </c:pt>
                <c:pt idx="2774">
                  <c:v>50.7</c:v>
                </c:pt>
                <c:pt idx="2775">
                  <c:v>50.7</c:v>
                </c:pt>
                <c:pt idx="2776">
                  <c:v>45.5</c:v>
                </c:pt>
                <c:pt idx="2777">
                  <c:v>45.5</c:v>
                </c:pt>
                <c:pt idx="2778">
                  <c:v>45.5</c:v>
                </c:pt>
                <c:pt idx="2779">
                  <c:v>36.4</c:v>
                </c:pt>
                <c:pt idx="2780">
                  <c:v>55.9</c:v>
                </c:pt>
                <c:pt idx="2781">
                  <c:v>53.3</c:v>
                </c:pt>
                <c:pt idx="2782">
                  <c:v>42.9</c:v>
                </c:pt>
                <c:pt idx="2783">
                  <c:v>46.8</c:v>
                </c:pt>
                <c:pt idx="2784">
                  <c:v>46.8</c:v>
                </c:pt>
                <c:pt idx="2785">
                  <c:v>46.8</c:v>
                </c:pt>
                <c:pt idx="2786">
                  <c:v>50.7</c:v>
                </c:pt>
                <c:pt idx="2787">
                  <c:v>50.7</c:v>
                </c:pt>
                <c:pt idx="2788">
                  <c:v>53.3</c:v>
                </c:pt>
                <c:pt idx="2789">
                  <c:v>50.7</c:v>
                </c:pt>
                <c:pt idx="2790">
                  <c:v>39.0</c:v>
                </c:pt>
                <c:pt idx="2791">
                  <c:v>41.6</c:v>
                </c:pt>
                <c:pt idx="2792">
                  <c:v>49.4</c:v>
                </c:pt>
                <c:pt idx="2793">
                  <c:v>46.8</c:v>
                </c:pt>
                <c:pt idx="2794">
                  <c:v>48.1</c:v>
                </c:pt>
                <c:pt idx="2795">
                  <c:v>49.4</c:v>
                </c:pt>
                <c:pt idx="2796">
                  <c:v>48.1</c:v>
                </c:pt>
                <c:pt idx="2797">
                  <c:v>57.2</c:v>
                </c:pt>
                <c:pt idx="2798">
                  <c:v>46.8</c:v>
                </c:pt>
                <c:pt idx="2799">
                  <c:v>50.7</c:v>
                </c:pt>
              </c:numCache>
            </c:numRef>
          </c:xVal>
          <c:yVal>
            <c:numRef>
              <c:f>PriorPoints!$I$2:$I$3000</c:f>
              <c:numCache>
                <c:formatCode>General</c:formatCode>
                <c:ptCount val="2999"/>
                <c:pt idx="0">
                  <c:v>49.4</c:v>
                </c:pt>
                <c:pt idx="1">
                  <c:v>50.7</c:v>
                </c:pt>
                <c:pt idx="2">
                  <c:v>54.6</c:v>
                </c:pt>
                <c:pt idx="3">
                  <c:v>54.6</c:v>
                </c:pt>
                <c:pt idx="4">
                  <c:v>53.3</c:v>
                </c:pt>
                <c:pt idx="5">
                  <c:v>61.1</c:v>
                </c:pt>
                <c:pt idx="6">
                  <c:v>70.2</c:v>
                </c:pt>
                <c:pt idx="7">
                  <c:v>57.2</c:v>
                </c:pt>
                <c:pt idx="8">
                  <c:v>57.2</c:v>
                </c:pt>
                <c:pt idx="9">
                  <c:v>57.2</c:v>
                </c:pt>
                <c:pt idx="10">
                  <c:v>57.2</c:v>
                </c:pt>
                <c:pt idx="11">
                  <c:v>63.7</c:v>
                </c:pt>
                <c:pt idx="12">
                  <c:v>61.1</c:v>
                </c:pt>
                <c:pt idx="13">
                  <c:v>61.1</c:v>
                </c:pt>
                <c:pt idx="14">
                  <c:v>53.3</c:v>
                </c:pt>
                <c:pt idx="15">
                  <c:v>65.0</c:v>
                </c:pt>
                <c:pt idx="16">
                  <c:v>58.5</c:v>
                </c:pt>
                <c:pt idx="17">
                  <c:v>63.7</c:v>
                </c:pt>
                <c:pt idx="18">
                  <c:v>63.7</c:v>
                </c:pt>
                <c:pt idx="19">
                  <c:v>61.1</c:v>
                </c:pt>
                <c:pt idx="20">
                  <c:v>49.4</c:v>
                </c:pt>
                <c:pt idx="21">
                  <c:v>53.3</c:v>
                </c:pt>
                <c:pt idx="22">
                  <c:v>46.8</c:v>
                </c:pt>
                <c:pt idx="23">
                  <c:v>54.6</c:v>
                </c:pt>
                <c:pt idx="24">
                  <c:v>54.6</c:v>
                </c:pt>
                <c:pt idx="25">
                  <c:v>50.7</c:v>
                </c:pt>
                <c:pt idx="26">
                  <c:v>45.5</c:v>
                </c:pt>
                <c:pt idx="27">
                  <c:v>42.9</c:v>
                </c:pt>
                <c:pt idx="28">
                  <c:v>50.7</c:v>
                </c:pt>
                <c:pt idx="29">
                  <c:v>57.2</c:v>
                </c:pt>
                <c:pt idx="30">
                  <c:v>67.60000000000001</c:v>
                </c:pt>
                <c:pt idx="31">
                  <c:v>67.60000000000001</c:v>
                </c:pt>
                <c:pt idx="32">
                  <c:v>67.60000000000001</c:v>
                </c:pt>
                <c:pt idx="33">
                  <c:v>67.60000000000001</c:v>
                </c:pt>
                <c:pt idx="34">
                  <c:v>66.3</c:v>
                </c:pt>
                <c:pt idx="35">
                  <c:v>67.60000000000001</c:v>
                </c:pt>
                <c:pt idx="36">
                  <c:v>52.0</c:v>
                </c:pt>
                <c:pt idx="37">
                  <c:v>48.1</c:v>
                </c:pt>
                <c:pt idx="38">
                  <c:v>41.6</c:v>
                </c:pt>
                <c:pt idx="39">
                  <c:v>57.2</c:v>
                </c:pt>
                <c:pt idx="40">
                  <c:v>59.8</c:v>
                </c:pt>
                <c:pt idx="41">
                  <c:v>48.1</c:v>
                </c:pt>
                <c:pt idx="42">
                  <c:v>40.3</c:v>
                </c:pt>
                <c:pt idx="43">
                  <c:v>40.3</c:v>
                </c:pt>
                <c:pt idx="44">
                  <c:v>33.8</c:v>
                </c:pt>
                <c:pt idx="45">
                  <c:v>36.4</c:v>
                </c:pt>
                <c:pt idx="46">
                  <c:v>31.2</c:v>
                </c:pt>
                <c:pt idx="47">
                  <c:v>23.4</c:v>
                </c:pt>
                <c:pt idx="48">
                  <c:v>15.6</c:v>
                </c:pt>
                <c:pt idx="49">
                  <c:v>9.1</c:v>
                </c:pt>
                <c:pt idx="50">
                  <c:v>2.6</c:v>
                </c:pt>
                <c:pt idx="51">
                  <c:v>6.5</c:v>
                </c:pt>
                <c:pt idx="52">
                  <c:v>6.5</c:v>
                </c:pt>
                <c:pt idx="53">
                  <c:v>16.9</c:v>
                </c:pt>
                <c:pt idx="54">
                  <c:v>23.4</c:v>
                </c:pt>
                <c:pt idx="55">
                  <c:v>27.3</c:v>
                </c:pt>
                <c:pt idx="56">
                  <c:v>23.4</c:v>
                </c:pt>
                <c:pt idx="57">
                  <c:v>26.0</c:v>
                </c:pt>
                <c:pt idx="58">
                  <c:v>24.7</c:v>
                </c:pt>
                <c:pt idx="59">
                  <c:v>16.9</c:v>
                </c:pt>
                <c:pt idx="60">
                  <c:v>27.3</c:v>
                </c:pt>
                <c:pt idx="61">
                  <c:v>27.3</c:v>
                </c:pt>
                <c:pt idx="62">
                  <c:v>28.6</c:v>
                </c:pt>
                <c:pt idx="63">
                  <c:v>16.9</c:v>
                </c:pt>
                <c:pt idx="64">
                  <c:v>9.1</c:v>
                </c:pt>
                <c:pt idx="65">
                  <c:v>9.1</c:v>
                </c:pt>
                <c:pt idx="66">
                  <c:v>5.2</c:v>
                </c:pt>
                <c:pt idx="67">
                  <c:v>9.1</c:v>
                </c:pt>
                <c:pt idx="68">
                  <c:v>19.5</c:v>
                </c:pt>
                <c:pt idx="69">
                  <c:v>32.5</c:v>
                </c:pt>
                <c:pt idx="70">
                  <c:v>39.0</c:v>
                </c:pt>
                <c:pt idx="71">
                  <c:v>33.8</c:v>
                </c:pt>
                <c:pt idx="72">
                  <c:v>28.6</c:v>
                </c:pt>
                <c:pt idx="73">
                  <c:v>26.0</c:v>
                </c:pt>
                <c:pt idx="74">
                  <c:v>29.9</c:v>
                </c:pt>
                <c:pt idx="75">
                  <c:v>36.4</c:v>
                </c:pt>
                <c:pt idx="76">
                  <c:v>33.8</c:v>
                </c:pt>
                <c:pt idx="77">
                  <c:v>37.7</c:v>
                </c:pt>
                <c:pt idx="78">
                  <c:v>53.3</c:v>
                </c:pt>
                <c:pt idx="79">
                  <c:v>41.6</c:v>
                </c:pt>
                <c:pt idx="80">
                  <c:v>35.1</c:v>
                </c:pt>
                <c:pt idx="81">
                  <c:v>31.2</c:v>
                </c:pt>
                <c:pt idx="82">
                  <c:v>31.2</c:v>
                </c:pt>
                <c:pt idx="83">
                  <c:v>23.4</c:v>
                </c:pt>
                <c:pt idx="84">
                  <c:v>14.3</c:v>
                </c:pt>
                <c:pt idx="85">
                  <c:v>16.9</c:v>
                </c:pt>
                <c:pt idx="86">
                  <c:v>6.5</c:v>
                </c:pt>
                <c:pt idx="87">
                  <c:v>7.800000000000001</c:v>
                </c:pt>
                <c:pt idx="88">
                  <c:v>9.1</c:v>
                </c:pt>
                <c:pt idx="89">
                  <c:v>10.4</c:v>
                </c:pt>
                <c:pt idx="90">
                  <c:v>24.7</c:v>
                </c:pt>
                <c:pt idx="91">
                  <c:v>22.1</c:v>
                </c:pt>
                <c:pt idx="92">
                  <c:v>29.9</c:v>
                </c:pt>
                <c:pt idx="93">
                  <c:v>33.8</c:v>
                </c:pt>
                <c:pt idx="94">
                  <c:v>33.8</c:v>
                </c:pt>
                <c:pt idx="95">
                  <c:v>36.4</c:v>
                </c:pt>
                <c:pt idx="96">
                  <c:v>33.8</c:v>
                </c:pt>
                <c:pt idx="97">
                  <c:v>29.9</c:v>
                </c:pt>
                <c:pt idx="98">
                  <c:v>28.6</c:v>
                </c:pt>
                <c:pt idx="99">
                  <c:v>28.6</c:v>
                </c:pt>
                <c:pt idx="100">
                  <c:v>28.6</c:v>
                </c:pt>
                <c:pt idx="101">
                  <c:v>28.6</c:v>
                </c:pt>
                <c:pt idx="102">
                  <c:v>44.2</c:v>
                </c:pt>
                <c:pt idx="103">
                  <c:v>55.9</c:v>
                </c:pt>
                <c:pt idx="104">
                  <c:v>55.9</c:v>
                </c:pt>
                <c:pt idx="105">
                  <c:v>61.1</c:v>
                </c:pt>
                <c:pt idx="106">
                  <c:v>65.0</c:v>
                </c:pt>
                <c:pt idx="107">
                  <c:v>53.3</c:v>
                </c:pt>
                <c:pt idx="108">
                  <c:v>53.3</c:v>
                </c:pt>
                <c:pt idx="109">
                  <c:v>55.9</c:v>
                </c:pt>
                <c:pt idx="110">
                  <c:v>59.8</c:v>
                </c:pt>
                <c:pt idx="111">
                  <c:v>62.40000000000001</c:v>
                </c:pt>
                <c:pt idx="112">
                  <c:v>71.5</c:v>
                </c:pt>
                <c:pt idx="113">
                  <c:v>81.9</c:v>
                </c:pt>
                <c:pt idx="114">
                  <c:v>71.5</c:v>
                </c:pt>
                <c:pt idx="115">
                  <c:v>59.8</c:v>
                </c:pt>
                <c:pt idx="116">
                  <c:v>59.8</c:v>
                </c:pt>
                <c:pt idx="117">
                  <c:v>55.9</c:v>
                </c:pt>
                <c:pt idx="118">
                  <c:v>54.6</c:v>
                </c:pt>
                <c:pt idx="119">
                  <c:v>54.6</c:v>
                </c:pt>
                <c:pt idx="120">
                  <c:v>55.9</c:v>
                </c:pt>
                <c:pt idx="121">
                  <c:v>52.0</c:v>
                </c:pt>
                <c:pt idx="122">
                  <c:v>54.6</c:v>
                </c:pt>
                <c:pt idx="123">
                  <c:v>55.9</c:v>
                </c:pt>
                <c:pt idx="124">
                  <c:v>46.8</c:v>
                </c:pt>
                <c:pt idx="125">
                  <c:v>49.4</c:v>
                </c:pt>
                <c:pt idx="126">
                  <c:v>55.9</c:v>
                </c:pt>
                <c:pt idx="127">
                  <c:v>55.9</c:v>
                </c:pt>
                <c:pt idx="128">
                  <c:v>57.2</c:v>
                </c:pt>
                <c:pt idx="129">
                  <c:v>59.8</c:v>
                </c:pt>
                <c:pt idx="130">
                  <c:v>53.3</c:v>
                </c:pt>
                <c:pt idx="131">
                  <c:v>52.0</c:v>
                </c:pt>
                <c:pt idx="132">
                  <c:v>48.1</c:v>
                </c:pt>
                <c:pt idx="133">
                  <c:v>40.3</c:v>
                </c:pt>
                <c:pt idx="134">
                  <c:v>48.1</c:v>
                </c:pt>
                <c:pt idx="135">
                  <c:v>48.1</c:v>
                </c:pt>
                <c:pt idx="136">
                  <c:v>41.6</c:v>
                </c:pt>
                <c:pt idx="137">
                  <c:v>33.8</c:v>
                </c:pt>
                <c:pt idx="138">
                  <c:v>33.8</c:v>
                </c:pt>
                <c:pt idx="139">
                  <c:v>29.9</c:v>
                </c:pt>
                <c:pt idx="140">
                  <c:v>27.3</c:v>
                </c:pt>
                <c:pt idx="141">
                  <c:v>18.2</c:v>
                </c:pt>
                <c:pt idx="142">
                  <c:v>9.1</c:v>
                </c:pt>
                <c:pt idx="143">
                  <c:v>19.5</c:v>
                </c:pt>
                <c:pt idx="144">
                  <c:v>20.8</c:v>
                </c:pt>
                <c:pt idx="145">
                  <c:v>23.4</c:v>
                </c:pt>
                <c:pt idx="146">
                  <c:v>16.9</c:v>
                </c:pt>
                <c:pt idx="147">
                  <c:v>16.9</c:v>
                </c:pt>
                <c:pt idx="148">
                  <c:v>19.5</c:v>
                </c:pt>
                <c:pt idx="149">
                  <c:v>19.5</c:v>
                </c:pt>
                <c:pt idx="150">
                  <c:v>19.5</c:v>
                </c:pt>
                <c:pt idx="151">
                  <c:v>19.5</c:v>
                </c:pt>
                <c:pt idx="152">
                  <c:v>15.6</c:v>
                </c:pt>
                <c:pt idx="153">
                  <c:v>13.0</c:v>
                </c:pt>
                <c:pt idx="154">
                  <c:v>6.5</c:v>
                </c:pt>
                <c:pt idx="155">
                  <c:v>11.7</c:v>
                </c:pt>
                <c:pt idx="156">
                  <c:v>9.1</c:v>
                </c:pt>
                <c:pt idx="157">
                  <c:v>5.2</c:v>
                </c:pt>
                <c:pt idx="158">
                  <c:v>9.1</c:v>
                </c:pt>
                <c:pt idx="159">
                  <c:v>9.1</c:v>
                </c:pt>
                <c:pt idx="160">
                  <c:v>6.5</c:v>
                </c:pt>
                <c:pt idx="161">
                  <c:v>6.5</c:v>
                </c:pt>
                <c:pt idx="162">
                  <c:v>7.800000000000001</c:v>
                </c:pt>
                <c:pt idx="163">
                  <c:v>1.3</c:v>
                </c:pt>
                <c:pt idx="164">
                  <c:v>-4.68</c:v>
                </c:pt>
                <c:pt idx="165">
                  <c:v>-9.36</c:v>
                </c:pt>
                <c:pt idx="166">
                  <c:v>-9.36</c:v>
                </c:pt>
                <c:pt idx="167">
                  <c:v>-9.36</c:v>
                </c:pt>
                <c:pt idx="168">
                  <c:v>-4.68</c:v>
                </c:pt>
                <c:pt idx="169">
                  <c:v>13.0</c:v>
                </c:pt>
                <c:pt idx="170">
                  <c:v>32.5</c:v>
                </c:pt>
                <c:pt idx="171">
                  <c:v>37.7</c:v>
                </c:pt>
                <c:pt idx="172">
                  <c:v>41.6</c:v>
                </c:pt>
                <c:pt idx="173">
                  <c:v>41.6</c:v>
                </c:pt>
                <c:pt idx="174">
                  <c:v>31.2</c:v>
                </c:pt>
                <c:pt idx="175">
                  <c:v>31.2</c:v>
                </c:pt>
                <c:pt idx="176">
                  <c:v>37.7</c:v>
                </c:pt>
                <c:pt idx="177">
                  <c:v>40.3</c:v>
                </c:pt>
                <c:pt idx="178">
                  <c:v>40.3</c:v>
                </c:pt>
                <c:pt idx="179">
                  <c:v>52.0</c:v>
                </c:pt>
                <c:pt idx="180">
                  <c:v>48.1</c:v>
                </c:pt>
                <c:pt idx="181">
                  <c:v>52.0</c:v>
                </c:pt>
                <c:pt idx="182">
                  <c:v>46.8</c:v>
                </c:pt>
                <c:pt idx="183">
                  <c:v>42.9</c:v>
                </c:pt>
                <c:pt idx="184">
                  <c:v>31.2</c:v>
                </c:pt>
                <c:pt idx="185">
                  <c:v>31.2</c:v>
                </c:pt>
                <c:pt idx="186">
                  <c:v>32.5</c:v>
                </c:pt>
                <c:pt idx="187">
                  <c:v>26.0</c:v>
                </c:pt>
                <c:pt idx="188">
                  <c:v>19.5</c:v>
                </c:pt>
                <c:pt idx="189">
                  <c:v>14.3</c:v>
                </c:pt>
                <c:pt idx="190">
                  <c:v>0.0</c:v>
                </c:pt>
                <c:pt idx="191">
                  <c:v>0.0</c:v>
                </c:pt>
                <c:pt idx="192">
                  <c:v>-7.02</c:v>
                </c:pt>
                <c:pt idx="193">
                  <c:v>-11.7</c:v>
                </c:pt>
                <c:pt idx="194">
                  <c:v>19.5</c:v>
                </c:pt>
                <c:pt idx="195">
                  <c:v>22.1</c:v>
                </c:pt>
                <c:pt idx="196">
                  <c:v>27.3</c:v>
                </c:pt>
                <c:pt idx="197">
                  <c:v>35.1</c:v>
                </c:pt>
                <c:pt idx="198">
                  <c:v>49.4</c:v>
                </c:pt>
                <c:pt idx="199">
                  <c:v>39.0</c:v>
                </c:pt>
                <c:pt idx="200">
                  <c:v>39.0</c:v>
                </c:pt>
                <c:pt idx="201">
                  <c:v>39.0</c:v>
                </c:pt>
                <c:pt idx="202">
                  <c:v>40.3</c:v>
                </c:pt>
                <c:pt idx="203">
                  <c:v>52.0</c:v>
                </c:pt>
                <c:pt idx="204">
                  <c:v>45.5</c:v>
                </c:pt>
                <c:pt idx="205">
                  <c:v>50.7</c:v>
                </c:pt>
                <c:pt idx="206">
                  <c:v>50.7</c:v>
                </c:pt>
                <c:pt idx="207">
                  <c:v>54.6</c:v>
                </c:pt>
                <c:pt idx="208">
                  <c:v>49.4</c:v>
                </c:pt>
                <c:pt idx="209">
                  <c:v>53.3</c:v>
                </c:pt>
                <c:pt idx="210">
                  <c:v>50.7</c:v>
                </c:pt>
                <c:pt idx="211">
                  <c:v>58.5</c:v>
                </c:pt>
                <c:pt idx="212">
                  <c:v>62.40000000000001</c:v>
                </c:pt>
                <c:pt idx="213">
                  <c:v>59.8</c:v>
                </c:pt>
                <c:pt idx="214">
                  <c:v>61.1</c:v>
                </c:pt>
                <c:pt idx="215">
                  <c:v>58.5</c:v>
                </c:pt>
                <c:pt idx="216">
                  <c:v>61.1</c:v>
                </c:pt>
                <c:pt idx="217">
                  <c:v>57.2</c:v>
                </c:pt>
                <c:pt idx="218">
                  <c:v>57.2</c:v>
                </c:pt>
                <c:pt idx="219">
                  <c:v>59.8</c:v>
                </c:pt>
                <c:pt idx="220">
                  <c:v>55.9</c:v>
                </c:pt>
                <c:pt idx="221">
                  <c:v>44.2</c:v>
                </c:pt>
                <c:pt idx="222">
                  <c:v>46.8</c:v>
                </c:pt>
                <c:pt idx="223">
                  <c:v>46.8</c:v>
                </c:pt>
                <c:pt idx="224">
                  <c:v>52.0</c:v>
                </c:pt>
                <c:pt idx="225">
                  <c:v>53.3</c:v>
                </c:pt>
                <c:pt idx="226">
                  <c:v>63.7</c:v>
                </c:pt>
                <c:pt idx="227">
                  <c:v>62.40000000000001</c:v>
                </c:pt>
                <c:pt idx="228">
                  <c:v>65.0</c:v>
                </c:pt>
                <c:pt idx="229">
                  <c:v>61.1</c:v>
                </c:pt>
                <c:pt idx="230">
                  <c:v>52.0</c:v>
                </c:pt>
                <c:pt idx="231">
                  <c:v>52.0</c:v>
                </c:pt>
                <c:pt idx="232">
                  <c:v>49.4</c:v>
                </c:pt>
                <c:pt idx="233">
                  <c:v>53.3</c:v>
                </c:pt>
                <c:pt idx="234">
                  <c:v>55.9</c:v>
                </c:pt>
                <c:pt idx="235">
                  <c:v>55.9</c:v>
                </c:pt>
                <c:pt idx="236">
                  <c:v>61.1</c:v>
                </c:pt>
                <c:pt idx="237">
                  <c:v>44.2</c:v>
                </c:pt>
                <c:pt idx="238">
                  <c:v>44.2</c:v>
                </c:pt>
                <c:pt idx="239">
                  <c:v>50.7</c:v>
                </c:pt>
                <c:pt idx="240">
                  <c:v>50.7</c:v>
                </c:pt>
                <c:pt idx="241">
                  <c:v>48.1</c:v>
                </c:pt>
                <c:pt idx="242">
                  <c:v>49.4</c:v>
                </c:pt>
                <c:pt idx="243">
                  <c:v>50.7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48.1</c:v>
                </c:pt>
                <c:pt idx="248">
                  <c:v>50.7</c:v>
                </c:pt>
                <c:pt idx="249">
                  <c:v>44.2</c:v>
                </c:pt>
                <c:pt idx="250">
                  <c:v>46.8</c:v>
                </c:pt>
                <c:pt idx="251">
                  <c:v>46.8</c:v>
                </c:pt>
                <c:pt idx="252">
                  <c:v>45.5</c:v>
                </c:pt>
                <c:pt idx="253">
                  <c:v>37.7</c:v>
                </c:pt>
                <c:pt idx="254">
                  <c:v>37.7</c:v>
                </c:pt>
                <c:pt idx="255">
                  <c:v>37.7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39.0</c:v>
                </c:pt>
                <c:pt idx="260">
                  <c:v>35.1</c:v>
                </c:pt>
                <c:pt idx="261">
                  <c:v>39.0</c:v>
                </c:pt>
                <c:pt idx="262">
                  <c:v>32.5</c:v>
                </c:pt>
                <c:pt idx="263">
                  <c:v>29.9</c:v>
                </c:pt>
                <c:pt idx="264">
                  <c:v>15.6</c:v>
                </c:pt>
                <c:pt idx="265">
                  <c:v>16.9</c:v>
                </c:pt>
                <c:pt idx="266">
                  <c:v>11.7</c:v>
                </c:pt>
                <c:pt idx="267">
                  <c:v>23.4</c:v>
                </c:pt>
                <c:pt idx="268">
                  <c:v>33.8</c:v>
                </c:pt>
                <c:pt idx="269">
                  <c:v>36.4</c:v>
                </c:pt>
                <c:pt idx="270">
                  <c:v>36.4</c:v>
                </c:pt>
                <c:pt idx="271">
                  <c:v>32.5</c:v>
                </c:pt>
                <c:pt idx="272">
                  <c:v>40.3</c:v>
                </c:pt>
                <c:pt idx="273">
                  <c:v>40.3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31.2</c:v>
                </c:pt>
                <c:pt idx="279">
                  <c:v>28.6</c:v>
                </c:pt>
                <c:pt idx="280">
                  <c:v>24.7</c:v>
                </c:pt>
                <c:pt idx="281">
                  <c:v>26.0</c:v>
                </c:pt>
                <c:pt idx="282">
                  <c:v>26.0</c:v>
                </c:pt>
                <c:pt idx="283">
                  <c:v>15.6</c:v>
                </c:pt>
                <c:pt idx="284">
                  <c:v>15.6</c:v>
                </c:pt>
                <c:pt idx="285">
                  <c:v>22.1</c:v>
                </c:pt>
                <c:pt idx="286">
                  <c:v>15.6</c:v>
                </c:pt>
                <c:pt idx="287">
                  <c:v>14.3</c:v>
                </c:pt>
                <c:pt idx="288">
                  <c:v>14.3</c:v>
                </c:pt>
                <c:pt idx="289">
                  <c:v>24.7</c:v>
                </c:pt>
                <c:pt idx="290">
                  <c:v>28.6</c:v>
                </c:pt>
                <c:pt idx="291">
                  <c:v>36.4</c:v>
                </c:pt>
                <c:pt idx="292">
                  <c:v>50.7</c:v>
                </c:pt>
                <c:pt idx="293">
                  <c:v>50.7</c:v>
                </c:pt>
                <c:pt idx="294">
                  <c:v>37.7</c:v>
                </c:pt>
                <c:pt idx="295">
                  <c:v>33.8</c:v>
                </c:pt>
                <c:pt idx="296">
                  <c:v>31.2</c:v>
                </c:pt>
                <c:pt idx="297">
                  <c:v>41.6</c:v>
                </c:pt>
                <c:pt idx="298">
                  <c:v>46.8</c:v>
                </c:pt>
                <c:pt idx="299">
                  <c:v>46.8</c:v>
                </c:pt>
                <c:pt idx="300">
                  <c:v>48.1</c:v>
                </c:pt>
                <c:pt idx="301">
                  <c:v>52.0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50.7</c:v>
                </c:pt>
                <c:pt idx="307">
                  <c:v>46.8</c:v>
                </c:pt>
                <c:pt idx="308">
                  <c:v>46.8</c:v>
                </c:pt>
                <c:pt idx="309">
                  <c:v>40.3</c:v>
                </c:pt>
                <c:pt idx="310">
                  <c:v>37.7</c:v>
                </c:pt>
                <c:pt idx="311">
                  <c:v>37.7</c:v>
                </c:pt>
                <c:pt idx="312">
                  <c:v>35.1</c:v>
                </c:pt>
                <c:pt idx="313">
                  <c:v>35.1</c:v>
                </c:pt>
                <c:pt idx="314">
                  <c:v>27.3</c:v>
                </c:pt>
                <c:pt idx="315">
                  <c:v>26.0</c:v>
                </c:pt>
                <c:pt idx="316">
                  <c:v>26.0</c:v>
                </c:pt>
                <c:pt idx="317">
                  <c:v>20.8</c:v>
                </c:pt>
                <c:pt idx="318">
                  <c:v>20.8</c:v>
                </c:pt>
                <c:pt idx="319">
                  <c:v>29.9</c:v>
                </c:pt>
                <c:pt idx="320">
                  <c:v>49.4</c:v>
                </c:pt>
                <c:pt idx="321">
                  <c:v>53.3</c:v>
                </c:pt>
                <c:pt idx="322">
                  <c:v>49.4</c:v>
                </c:pt>
                <c:pt idx="323">
                  <c:v>45.5</c:v>
                </c:pt>
                <c:pt idx="324">
                  <c:v>41.6</c:v>
                </c:pt>
                <c:pt idx="325">
                  <c:v>39.0</c:v>
                </c:pt>
                <c:pt idx="326">
                  <c:v>48.1</c:v>
                </c:pt>
                <c:pt idx="327">
                  <c:v>54.6</c:v>
                </c:pt>
                <c:pt idx="328">
                  <c:v>54.6</c:v>
                </c:pt>
                <c:pt idx="329">
                  <c:v>50.7</c:v>
                </c:pt>
                <c:pt idx="330">
                  <c:v>49.4</c:v>
                </c:pt>
                <c:pt idx="331">
                  <c:v>53.3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46.8</c:v>
                </c:pt>
                <c:pt idx="337">
                  <c:v>46.8</c:v>
                </c:pt>
                <c:pt idx="338">
                  <c:v>45.5</c:v>
                </c:pt>
                <c:pt idx="339">
                  <c:v>42.9</c:v>
                </c:pt>
                <c:pt idx="340">
                  <c:v>28.6</c:v>
                </c:pt>
                <c:pt idx="341">
                  <c:v>28.6</c:v>
                </c:pt>
                <c:pt idx="342">
                  <c:v>22.1</c:v>
                </c:pt>
                <c:pt idx="343">
                  <c:v>13.0</c:v>
                </c:pt>
                <c:pt idx="344">
                  <c:v>19.5</c:v>
                </c:pt>
                <c:pt idx="345">
                  <c:v>29.9</c:v>
                </c:pt>
                <c:pt idx="346">
                  <c:v>53.3</c:v>
                </c:pt>
                <c:pt idx="347">
                  <c:v>42.9</c:v>
                </c:pt>
                <c:pt idx="348">
                  <c:v>36.4</c:v>
                </c:pt>
                <c:pt idx="349">
                  <c:v>40.3</c:v>
                </c:pt>
                <c:pt idx="350">
                  <c:v>44.2</c:v>
                </c:pt>
                <c:pt idx="351">
                  <c:v>50.7</c:v>
                </c:pt>
                <c:pt idx="352">
                  <c:v>46.8</c:v>
                </c:pt>
                <c:pt idx="353">
                  <c:v>52.0</c:v>
                </c:pt>
                <c:pt idx="354">
                  <c:v>48.1</c:v>
                </c:pt>
                <c:pt idx="355">
                  <c:v>53.3</c:v>
                </c:pt>
                <c:pt idx="356">
                  <c:v>54.6</c:v>
                </c:pt>
                <c:pt idx="357">
                  <c:v>61.1</c:v>
                </c:pt>
                <c:pt idx="358">
                  <c:v>55.9</c:v>
                </c:pt>
                <c:pt idx="359">
                  <c:v>55.9</c:v>
                </c:pt>
                <c:pt idx="360">
                  <c:v>54.6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42.9</c:v>
                </c:pt>
                <c:pt idx="365">
                  <c:v>42.9</c:v>
                </c:pt>
                <c:pt idx="366">
                  <c:v>32.5</c:v>
                </c:pt>
                <c:pt idx="367">
                  <c:v>35.1</c:v>
                </c:pt>
                <c:pt idx="368">
                  <c:v>29.9</c:v>
                </c:pt>
                <c:pt idx="369">
                  <c:v>20.8</c:v>
                </c:pt>
                <c:pt idx="370">
                  <c:v>20.8</c:v>
                </c:pt>
                <c:pt idx="371">
                  <c:v>24.7</c:v>
                </c:pt>
                <c:pt idx="372">
                  <c:v>24.7</c:v>
                </c:pt>
                <c:pt idx="373">
                  <c:v>10.4</c:v>
                </c:pt>
                <c:pt idx="374">
                  <c:v>7.800000000000001</c:v>
                </c:pt>
                <c:pt idx="375">
                  <c:v>14.3</c:v>
                </c:pt>
                <c:pt idx="376">
                  <c:v>14.3</c:v>
                </c:pt>
                <c:pt idx="377">
                  <c:v>28.6</c:v>
                </c:pt>
                <c:pt idx="378">
                  <c:v>32.5</c:v>
                </c:pt>
                <c:pt idx="379">
                  <c:v>33.8</c:v>
                </c:pt>
                <c:pt idx="380">
                  <c:v>26.0</c:v>
                </c:pt>
                <c:pt idx="381">
                  <c:v>26.0</c:v>
                </c:pt>
                <c:pt idx="382">
                  <c:v>18.2</c:v>
                </c:pt>
                <c:pt idx="383">
                  <c:v>10.4</c:v>
                </c:pt>
                <c:pt idx="384">
                  <c:v>10.4</c:v>
                </c:pt>
                <c:pt idx="385">
                  <c:v>28.6</c:v>
                </c:pt>
                <c:pt idx="386">
                  <c:v>32.5</c:v>
                </c:pt>
                <c:pt idx="387">
                  <c:v>68.9</c:v>
                </c:pt>
                <c:pt idx="388">
                  <c:v>71.5</c:v>
                </c:pt>
                <c:pt idx="389">
                  <c:v>63.7</c:v>
                </c:pt>
                <c:pt idx="390">
                  <c:v>63.7</c:v>
                </c:pt>
                <c:pt idx="391">
                  <c:v>63.7</c:v>
                </c:pt>
                <c:pt idx="392">
                  <c:v>63.7</c:v>
                </c:pt>
                <c:pt idx="393">
                  <c:v>57.2</c:v>
                </c:pt>
                <c:pt idx="394">
                  <c:v>50.7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39.0</c:v>
                </c:pt>
                <c:pt idx="399">
                  <c:v>20.8</c:v>
                </c:pt>
                <c:pt idx="400">
                  <c:v>13.0</c:v>
                </c:pt>
                <c:pt idx="401">
                  <c:v>9.1</c:v>
                </c:pt>
                <c:pt idx="402">
                  <c:v>5.2</c:v>
                </c:pt>
                <c:pt idx="403">
                  <c:v>-4.68</c:v>
                </c:pt>
                <c:pt idx="404">
                  <c:v>9.1</c:v>
                </c:pt>
                <c:pt idx="405">
                  <c:v>9.1</c:v>
                </c:pt>
                <c:pt idx="406">
                  <c:v>19.5</c:v>
                </c:pt>
                <c:pt idx="407">
                  <c:v>29.9</c:v>
                </c:pt>
                <c:pt idx="408">
                  <c:v>42.9</c:v>
                </c:pt>
                <c:pt idx="409">
                  <c:v>45.5</c:v>
                </c:pt>
                <c:pt idx="410">
                  <c:v>58.5</c:v>
                </c:pt>
                <c:pt idx="411">
                  <c:v>58.5</c:v>
                </c:pt>
                <c:pt idx="412">
                  <c:v>57.2</c:v>
                </c:pt>
                <c:pt idx="413">
                  <c:v>57.2</c:v>
                </c:pt>
                <c:pt idx="414">
                  <c:v>48.1</c:v>
                </c:pt>
                <c:pt idx="415">
                  <c:v>40.3</c:v>
                </c:pt>
                <c:pt idx="416">
                  <c:v>42.9</c:v>
                </c:pt>
                <c:pt idx="417">
                  <c:v>32.5</c:v>
                </c:pt>
                <c:pt idx="418">
                  <c:v>29.9</c:v>
                </c:pt>
                <c:pt idx="419">
                  <c:v>23.4</c:v>
                </c:pt>
                <c:pt idx="420">
                  <c:v>13.0</c:v>
                </c:pt>
                <c:pt idx="421">
                  <c:v>3.9</c:v>
                </c:pt>
                <c:pt idx="422">
                  <c:v>24.7</c:v>
                </c:pt>
                <c:pt idx="423">
                  <c:v>23.4</c:v>
                </c:pt>
                <c:pt idx="424">
                  <c:v>24.7</c:v>
                </c:pt>
                <c:pt idx="425">
                  <c:v>20.8</c:v>
                </c:pt>
                <c:pt idx="426">
                  <c:v>22.1</c:v>
                </c:pt>
                <c:pt idx="427">
                  <c:v>24.7</c:v>
                </c:pt>
                <c:pt idx="428">
                  <c:v>33.8</c:v>
                </c:pt>
                <c:pt idx="429">
                  <c:v>36.4</c:v>
                </c:pt>
                <c:pt idx="430">
                  <c:v>39.0</c:v>
                </c:pt>
                <c:pt idx="431">
                  <c:v>24.7</c:v>
                </c:pt>
                <c:pt idx="432">
                  <c:v>19.5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13.0</c:v>
                </c:pt>
                <c:pt idx="437">
                  <c:v>13.0</c:v>
                </c:pt>
                <c:pt idx="438">
                  <c:v>13.0</c:v>
                </c:pt>
                <c:pt idx="439">
                  <c:v>20.8</c:v>
                </c:pt>
                <c:pt idx="440">
                  <c:v>33.8</c:v>
                </c:pt>
                <c:pt idx="441">
                  <c:v>46.8</c:v>
                </c:pt>
                <c:pt idx="442">
                  <c:v>57.2</c:v>
                </c:pt>
                <c:pt idx="443">
                  <c:v>50.7</c:v>
                </c:pt>
                <c:pt idx="444">
                  <c:v>37.7</c:v>
                </c:pt>
                <c:pt idx="445">
                  <c:v>36.4</c:v>
                </c:pt>
                <c:pt idx="446">
                  <c:v>23.4</c:v>
                </c:pt>
                <c:pt idx="447">
                  <c:v>32.5</c:v>
                </c:pt>
                <c:pt idx="448">
                  <c:v>27.3</c:v>
                </c:pt>
                <c:pt idx="449">
                  <c:v>27.3</c:v>
                </c:pt>
                <c:pt idx="450">
                  <c:v>23.4</c:v>
                </c:pt>
                <c:pt idx="451">
                  <c:v>16.9</c:v>
                </c:pt>
                <c:pt idx="452">
                  <c:v>16.9</c:v>
                </c:pt>
                <c:pt idx="453">
                  <c:v>14.3</c:v>
                </c:pt>
                <c:pt idx="454">
                  <c:v>10.4</c:v>
                </c:pt>
                <c:pt idx="455">
                  <c:v>2.6</c:v>
                </c:pt>
                <c:pt idx="456">
                  <c:v>0.0</c:v>
                </c:pt>
                <c:pt idx="457">
                  <c:v>-14.04</c:v>
                </c:pt>
                <c:pt idx="458">
                  <c:v>-9.36</c:v>
                </c:pt>
                <c:pt idx="459">
                  <c:v>-9.36</c:v>
                </c:pt>
                <c:pt idx="460">
                  <c:v>-4.68</c:v>
                </c:pt>
                <c:pt idx="461">
                  <c:v>10.4</c:v>
                </c:pt>
                <c:pt idx="462">
                  <c:v>7.800000000000001</c:v>
                </c:pt>
                <c:pt idx="463">
                  <c:v>5.2</c:v>
                </c:pt>
                <c:pt idx="464">
                  <c:v>6.5</c:v>
                </c:pt>
                <c:pt idx="465">
                  <c:v>6.5</c:v>
                </c:pt>
                <c:pt idx="466">
                  <c:v>9.1</c:v>
                </c:pt>
                <c:pt idx="467">
                  <c:v>9.1</c:v>
                </c:pt>
                <c:pt idx="468">
                  <c:v>13.0</c:v>
                </c:pt>
                <c:pt idx="469">
                  <c:v>9.1</c:v>
                </c:pt>
                <c:pt idx="470">
                  <c:v>3.9</c:v>
                </c:pt>
                <c:pt idx="471">
                  <c:v>1.3</c:v>
                </c:pt>
                <c:pt idx="472">
                  <c:v>7.800000000000001</c:v>
                </c:pt>
                <c:pt idx="473">
                  <c:v>10.4</c:v>
                </c:pt>
                <c:pt idx="474">
                  <c:v>11.7</c:v>
                </c:pt>
                <c:pt idx="475">
                  <c:v>18.2</c:v>
                </c:pt>
                <c:pt idx="476">
                  <c:v>10.4</c:v>
                </c:pt>
                <c:pt idx="477">
                  <c:v>33.8</c:v>
                </c:pt>
                <c:pt idx="478">
                  <c:v>33.8</c:v>
                </c:pt>
                <c:pt idx="479">
                  <c:v>42.9</c:v>
                </c:pt>
                <c:pt idx="480">
                  <c:v>48.1</c:v>
                </c:pt>
                <c:pt idx="481">
                  <c:v>55.9</c:v>
                </c:pt>
                <c:pt idx="482">
                  <c:v>55.9</c:v>
                </c:pt>
                <c:pt idx="483">
                  <c:v>61.1</c:v>
                </c:pt>
                <c:pt idx="484">
                  <c:v>61.1</c:v>
                </c:pt>
                <c:pt idx="485">
                  <c:v>59.8</c:v>
                </c:pt>
                <c:pt idx="486">
                  <c:v>57.2</c:v>
                </c:pt>
                <c:pt idx="487">
                  <c:v>59.8</c:v>
                </c:pt>
                <c:pt idx="488">
                  <c:v>59.8</c:v>
                </c:pt>
                <c:pt idx="489">
                  <c:v>57.2</c:v>
                </c:pt>
                <c:pt idx="490">
                  <c:v>53.3</c:v>
                </c:pt>
                <c:pt idx="491">
                  <c:v>50.7</c:v>
                </c:pt>
                <c:pt idx="492">
                  <c:v>41.6</c:v>
                </c:pt>
                <c:pt idx="493">
                  <c:v>32.5</c:v>
                </c:pt>
                <c:pt idx="494">
                  <c:v>26.0</c:v>
                </c:pt>
                <c:pt idx="495">
                  <c:v>19.5</c:v>
                </c:pt>
                <c:pt idx="496">
                  <c:v>15.6</c:v>
                </c:pt>
                <c:pt idx="497">
                  <c:v>10.4</c:v>
                </c:pt>
                <c:pt idx="498">
                  <c:v>9.1</c:v>
                </c:pt>
                <c:pt idx="499">
                  <c:v>9.1</c:v>
                </c:pt>
                <c:pt idx="500">
                  <c:v>2.6</c:v>
                </c:pt>
                <c:pt idx="501">
                  <c:v>-2.34</c:v>
                </c:pt>
                <c:pt idx="502">
                  <c:v>-21.06</c:v>
                </c:pt>
                <c:pt idx="503">
                  <c:v>-21.06</c:v>
                </c:pt>
                <c:pt idx="504">
                  <c:v>1.3</c:v>
                </c:pt>
                <c:pt idx="505">
                  <c:v>10.4</c:v>
                </c:pt>
                <c:pt idx="506">
                  <c:v>16.9</c:v>
                </c:pt>
                <c:pt idx="507">
                  <c:v>27.3</c:v>
                </c:pt>
                <c:pt idx="508">
                  <c:v>29.9</c:v>
                </c:pt>
                <c:pt idx="509">
                  <c:v>29.9</c:v>
                </c:pt>
                <c:pt idx="510">
                  <c:v>41.6</c:v>
                </c:pt>
                <c:pt idx="511">
                  <c:v>40.3</c:v>
                </c:pt>
                <c:pt idx="512">
                  <c:v>46.8</c:v>
                </c:pt>
                <c:pt idx="513">
                  <c:v>46.8</c:v>
                </c:pt>
                <c:pt idx="514">
                  <c:v>54.6</c:v>
                </c:pt>
                <c:pt idx="515">
                  <c:v>63.7</c:v>
                </c:pt>
                <c:pt idx="516">
                  <c:v>63.7</c:v>
                </c:pt>
                <c:pt idx="517">
                  <c:v>55.9</c:v>
                </c:pt>
                <c:pt idx="518">
                  <c:v>50.7</c:v>
                </c:pt>
                <c:pt idx="519">
                  <c:v>48.1</c:v>
                </c:pt>
                <c:pt idx="520">
                  <c:v>40.3</c:v>
                </c:pt>
                <c:pt idx="521">
                  <c:v>35.1</c:v>
                </c:pt>
                <c:pt idx="522">
                  <c:v>28.6</c:v>
                </c:pt>
                <c:pt idx="523">
                  <c:v>26.0</c:v>
                </c:pt>
                <c:pt idx="524">
                  <c:v>15.6</c:v>
                </c:pt>
                <c:pt idx="525">
                  <c:v>3.9</c:v>
                </c:pt>
                <c:pt idx="526">
                  <c:v>3.9</c:v>
                </c:pt>
                <c:pt idx="527">
                  <c:v>3.9</c:v>
                </c:pt>
                <c:pt idx="528">
                  <c:v>2.6</c:v>
                </c:pt>
                <c:pt idx="529">
                  <c:v>2.6</c:v>
                </c:pt>
                <c:pt idx="530">
                  <c:v>3.9</c:v>
                </c:pt>
                <c:pt idx="531">
                  <c:v>3.9</c:v>
                </c:pt>
                <c:pt idx="532">
                  <c:v>3.9</c:v>
                </c:pt>
                <c:pt idx="533">
                  <c:v>0.0</c:v>
                </c:pt>
                <c:pt idx="534">
                  <c:v>2.6</c:v>
                </c:pt>
                <c:pt idx="535">
                  <c:v>10.4</c:v>
                </c:pt>
                <c:pt idx="536">
                  <c:v>14.3</c:v>
                </c:pt>
                <c:pt idx="537">
                  <c:v>16.9</c:v>
                </c:pt>
                <c:pt idx="538">
                  <c:v>16.9</c:v>
                </c:pt>
                <c:pt idx="539">
                  <c:v>26.0</c:v>
                </c:pt>
                <c:pt idx="540">
                  <c:v>36.4</c:v>
                </c:pt>
                <c:pt idx="541">
                  <c:v>41.6</c:v>
                </c:pt>
                <c:pt idx="542">
                  <c:v>27.3</c:v>
                </c:pt>
                <c:pt idx="543">
                  <c:v>16.9</c:v>
                </c:pt>
                <c:pt idx="544">
                  <c:v>16.9</c:v>
                </c:pt>
                <c:pt idx="545">
                  <c:v>19.5</c:v>
                </c:pt>
                <c:pt idx="546">
                  <c:v>16.9</c:v>
                </c:pt>
                <c:pt idx="547">
                  <c:v>16.9</c:v>
                </c:pt>
                <c:pt idx="548">
                  <c:v>16.9</c:v>
                </c:pt>
                <c:pt idx="549">
                  <c:v>16.9</c:v>
                </c:pt>
                <c:pt idx="550">
                  <c:v>18.2</c:v>
                </c:pt>
                <c:pt idx="551">
                  <c:v>16.9</c:v>
                </c:pt>
                <c:pt idx="552">
                  <c:v>16.9</c:v>
                </c:pt>
                <c:pt idx="553">
                  <c:v>16.9</c:v>
                </c:pt>
                <c:pt idx="554">
                  <c:v>16.9</c:v>
                </c:pt>
                <c:pt idx="555">
                  <c:v>6.5</c:v>
                </c:pt>
                <c:pt idx="556">
                  <c:v>6.5</c:v>
                </c:pt>
                <c:pt idx="557">
                  <c:v>14.3</c:v>
                </c:pt>
                <c:pt idx="558">
                  <c:v>14.3</c:v>
                </c:pt>
                <c:pt idx="559">
                  <c:v>6.5</c:v>
                </c:pt>
                <c:pt idx="560">
                  <c:v>5.2</c:v>
                </c:pt>
                <c:pt idx="561">
                  <c:v>5.2</c:v>
                </c:pt>
                <c:pt idx="562">
                  <c:v>-2.34</c:v>
                </c:pt>
                <c:pt idx="563">
                  <c:v>-9.36</c:v>
                </c:pt>
                <c:pt idx="564">
                  <c:v>-14.04</c:v>
                </c:pt>
                <c:pt idx="565">
                  <c:v>-14.04</c:v>
                </c:pt>
                <c:pt idx="566">
                  <c:v>-14.04</c:v>
                </c:pt>
                <c:pt idx="567">
                  <c:v>19.5</c:v>
                </c:pt>
                <c:pt idx="568">
                  <c:v>39.0</c:v>
                </c:pt>
                <c:pt idx="569">
                  <c:v>40.3</c:v>
                </c:pt>
                <c:pt idx="570">
                  <c:v>39.0</c:v>
                </c:pt>
                <c:pt idx="571">
                  <c:v>44.2</c:v>
                </c:pt>
                <c:pt idx="572">
                  <c:v>50.7</c:v>
                </c:pt>
                <c:pt idx="573">
                  <c:v>49.4</c:v>
                </c:pt>
                <c:pt idx="574">
                  <c:v>48.1</c:v>
                </c:pt>
                <c:pt idx="575">
                  <c:v>41.6</c:v>
                </c:pt>
                <c:pt idx="576">
                  <c:v>39.0</c:v>
                </c:pt>
                <c:pt idx="577">
                  <c:v>48.1</c:v>
                </c:pt>
                <c:pt idx="578">
                  <c:v>48.1</c:v>
                </c:pt>
                <c:pt idx="579">
                  <c:v>50.7</c:v>
                </c:pt>
                <c:pt idx="580">
                  <c:v>57.2</c:v>
                </c:pt>
                <c:pt idx="581">
                  <c:v>61.1</c:v>
                </c:pt>
                <c:pt idx="582">
                  <c:v>63.7</c:v>
                </c:pt>
                <c:pt idx="583">
                  <c:v>65.0</c:v>
                </c:pt>
                <c:pt idx="584">
                  <c:v>52.0</c:v>
                </c:pt>
                <c:pt idx="585">
                  <c:v>48.1</c:v>
                </c:pt>
                <c:pt idx="586">
                  <c:v>48.1</c:v>
                </c:pt>
                <c:pt idx="587">
                  <c:v>46.8</c:v>
                </c:pt>
                <c:pt idx="588">
                  <c:v>46.8</c:v>
                </c:pt>
                <c:pt idx="589">
                  <c:v>52.0</c:v>
                </c:pt>
                <c:pt idx="590">
                  <c:v>52.0</c:v>
                </c:pt>
                <c:pt idx="591">
                  <c:v>58.5</c:v>
                </c:pt>
                <c:pt idx="592">
                  <c:v>68.9</c:v>
                </c:pt>
                <c:pt idx="593">
                  <c:v>68.9</c:v>
                </c:pt>
                <c:pt idx="594">
                  <c:v>45.5</c:v>
                </c:pt>
                <c:pt idx="595">
                  <c:v>48.1</c:v>
                </c:pt>
                <c:pt idx="596">
                  <c:v>49.4</c:v>
                </c:pt>
                <c:pt idx="597">
                  <c:v>53.3</c:v>
                </c:pt>
                <c:pt idx="598">
                  <c:v>54.6</c:v>
                </c:pt>
                <c:pt idx="599">
                  <c:v>63.7</c:v>
                </c:pt>
                <c:pt idx="600">
                  <c:v>67.60000000000001</c:v>
                </c:pt>
                <c:pt idx="601">
                  <c:v>67.60000000000001</c:v>
                </c:pt>
                <c:pt idx="602">
                  <c:v>62.40000000000001</c:v>
                </c:pt>
                <c:pt idx="603">
                  <c:v>55.9</c:v>
                </c:pt>
                <c:pt idx="604">
                  <c:v>53.3</c:v>
                </c:pt>
                <c:pt idx="605">
                  <c:v>50.7</c:v>
                </c:pt>
                <c:pt idx="606">
                  <c:v>52.0</c:v>
                </c:pt>
                <c:pt idx="607">
                  <c:v>41.6</c:v>
                </c:pt>
                <c:pt idx="608">
                  <c:v>41.6</c:v>
                </c:pt>
                <c:pt idx="609">
                  <c:v>45.5</c:v>
                </c:pt>
                <c:pt idx="610">
                  <c:v>36.4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28.6</c:v>
                </c:pt>
                <c:pt idx="617">
                  <c:v>28.6</c:v>
                </c:pt>
                <c:pt idx="618">
                  <c:v>27.3</c:v>
                </c:pt>
                <c:pt idx="619">
                  <c:v>31.2</c:v>
                </c:pt>
                <c:pt idx="620">
                  <c:v>41.6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44.2</c:v>
                </c:pt>
                <c:pt idx="625">
                  <c:v>40.3</c:v>
                </c:pt>
                <c:pt idx="626">
                  <c:v>37.7</c:v>
                </c:pt>
                <c:pt idx="627">
                  <c:v>33.8</c:v>
                </c:pt>
                <c:pt idx="628">
                  <c:v>27.3</c:v>
                </c:pt>
                <c:pt idx="629">
                  <c:v>31.2</c:v>
                </c:pt>
                <c:pt idx="630">
                  <c:v>29.9</c:v>
                </c:pt>
                <c:pt idx="631">
                  <c:v>26.0</c:v>
                </c:pt>
                <c:pt idx="632">
                  <c:v>22.1</c:v>
                </c:pt>
                <c:pt idx="633">
                  <c:v>22.1</c:v>
                </c:pt>
                <c:pt idx="634">
                  <c:v>15.6</c:v>
                </c:pt>
                <c:pt idx="635">
                  <c:v>11.7</c:v>
                </c:pt>
                <c:pt idx="636">
                  <c:v>11.7</c:v>
                </c:pt>
                <c:pt idx="637">
                  <c:v>11.7</c:v>
                </c:pt>
                <c:pt idx="638">
                  <c:v>29.9</c:v>
                </c:pt>
                <c:pt idx="639">
                  <c:v>29.9</c:v>
                </c:pt>
                <c:pt idx="640">
                  <c:v>50.7</c:v>
                </c:pt>
                <c:pt idx="641">
                  <c:v>57.2</c:v>
                </c:pt>
                <c:pt idx="642">
                  <c:v>61.1</c:v>
                </c:pt>
                <c:pt idx="643">
                  <c:v>66.3</c:v>
                </c:pt>
                <c:pt idx="644">
                  <c:v>61.1</c:v>
                </c:pt>
                <c:pt idx="645">
                  <c:v>59.8</c:v>
                </c:pt>
                <c:pt idx="646">
                  <c:v>59.8</c:v>
                </c:pt>
                <c:pt idx="647">
                  <c:v>57.2</c:v>
                </c:pt>
                <c:pt idx="648">
                  <c:v>36.4</c:v>
                </c:pt>
                <c:pt idx="649">
                  <c:v>36.4</c:v>
                </c:pt>
                <c:pt idx="650">
                  <c:v>32.5</c:v>
                </c:pt>
                <c:pt idx="651">
                  <c:v>45.5</c:v>
                </c:pt>
                <c:pt idx="652">
                  <c:v>48.1</c:v>
                </c:pt>
                <c:pt idx="653">
                  <c:v>55.9</c:v>
                </c:pt>
                <c:pt idx="654">
                  <c:v>52.0</c:v>
                </c:pt>
                <c:pt idx="655">
                  <c:v>59.8</c:v>
                </c:pt>
                <c:pt idx="656">
                  <c:v>52.0</c:v>
                </c:pt>
                <c:pt idx="657">
                  <c:v>45.5</c:v>
                </c:pt>
                <c:pt idx="658">
                  <c:v>42.9</c:v>
                </c:pt>
                <c:pt idx="659">
                  <c:v>39.0</c:v>
                </c:pt>
                <c:pt idx="660">
                  <c:v>22.1</c:v>
                </c:pt>
                <c:pt idx="661">
                  <c:v>19.5</c:v>
                </c:pt>
                <c:pt idx="662">
                  <c:v>24.7</c:v>
                </c:pt>
                <c:pt idx="663">
                  <c:v>26.0</c:v>
                </c:pt>
                <c:pt idx="664">
                  <c:v>39.0</c:v>
                </c:pt>
                <c:pt idx="665">
                  <c:v>46.8</c:v>
                </c:pt>
                <c:pt idx="666">
                  <c:v>33.8</c:v>
                </c:pt>
                <c:pt idx="667">
                  <c:v>20.8</c:v>
                </c:pt>
                <c:pt idx="668">
                  <c:v>14.3</c:v>
                </c:pt>
                <c:pt idx="669">
                  <c:v>9.1</c:v>
                </c:pt>
                <c:pt idx="670">
                  <c:v>5.2</c:v>
                </c:pt>
                <c:pt idx="671">
                  <c:v>-2.34</c:v>
                </c:pt>
                <c:pt idx="672">
                  <c:v>19.5</c:v>
                </c:pt>
                <c:pt idx="673">
                  <c:v>29.9</c:v>
                </c:pt>
                <c:pt idx="674">
                  <c:v>33.8</c:v>
                </c:pt>
                <c:pt idx="675">
                  <c:v>36.4</c:v>
                </c:pt>
                <c:pt idx="676">
                  <c:v>44.2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31.2</c:v>
                </c:pt>
                <c:pt idx="681">
                  <c:v>27.3</c:v>
                </c:pt>
                <c:pt idx="682">
                  <c:v>24.7</c:v>
                </c:pt>
                <c:pt idx="683">
                  <c:v>33.8</c:v>
                </c:pt>
                <c:pt idx="684">
                  <c:v>35.1</c:v>
                </c:pt>
                <c:pt idx="685">
                  <c:v>29.9</c:v>
                </c:pt>
                <c:pt idx="686">
                  <c:v>27.3</c:v>
                </c:pt>
                <c:pt idx="687">
                  <c:v>20.8</c:v>
                </c:pt>
                <c:pt idx="688">
                  <c:v>14.3</c:v>
                </c:pt>
                <c:pt idx="689">
                  <c:v>10.4</c:v>
                </c:pt>
                <c:pt idx="690">
                  <c:v>6.5</c:v>
                </c:pt>
                <c:pt idx="691">
                  <c:v>13.0</c:v>
                </c:pt>
                <c:pt idx="692">
                  <c:v>27.3</c:v>
                </c:pt>
                <c:pt idx="693">
                  <c:v>31.2</c:v>
                </c:pt>
                <c:pt idx="694">
                  <c:v>31.2</c:v>
                </c:pt>
                <c:pt idx="695">
                  <c:v>20.8</c:v>
                </c:pt>
                <c:pt idx="696">
                  <c:v>28.6</c:v>
                </c:pt>
                <c:pt idx="697">
                  <c:v>39.0</c:v>
                </c:pt>
                <c:pt idx="698">
                  <c:v>28.6</c:v>
                </c:pt>
                <c:pt idx="699">
                  <c:v>18.2</c:v>
                </c:pt>
                <c:pt idx="700">
                  <c:v>11.7</c:v>
                </c:pt>
                <c:pt idx="701">
                  <c:v>11.7</c:v>
                </c:pt>
                <c:pt idx="702">
                  <c:v>5.2</c:v>
                </c:pt>
                <c:pt idx="703">
                  <c:v>5.2</c:v>
                </c:pt>
                <c:pt idx="704">
                  <c:v>24.7</c:v>
                </c:pt>
                <c:pt idx="705">
                  <c:v>40.3</c:v>
                </c:pt>
                <c:pt idx="706">
                  <c:v>45.5</c:v>
                </c:pt>
                <c:pt idx="707">
                  <c:v>58.5</c:v>
                </c:pt>
                <c:pt idx="708">
                  <c:v>62.40000000000001</c:v>
                </c:pt>
                <c:pt idx="709">
                  <c:v>65.0</c:v>
                </c:pt>
                <c:pt idx="710">
                  <c:v>67.60000000000001</c:v>
                </c:pt>
                <c:pt idx="711">
                  <c:v>67.60000000000001</c:v>
                </c:pt>
                <c:pt idx="712">
                  <c:v>68.9</c:v>
                </c:pt>
                <c:pt idx="713">
                  <c:v>65.0</c:v>
                </c:pt>
                <c:pt idx="714">
                  <c:v>59.8</c:v>
                </c:pt>
                <c:pt idx="715">
                  <c:v>54.6</c:v>
                </c:pt>
                <c:pt idx="716">
                  <c:v>52.0</c:v>
                </c:pt>
                <c:pt idx="717">
                  <c:v>52.0</c:v>
                </c:pt>
                <c:pt idx="718">
                  <c:v>52.0</c:v>
                </c:pt>
                <c:pt idx="719">
                  <c:v>61.1</c:v>
                </c:pt>
                <c:pt idx="720">
                  <c:v>52.0</c:v>
                </c:pt>
                <c:pt idx="721">
                  <c:v>53.3</c:v>
                </c:pt>
                <c:pt idx="722">
                  <c:v>44.2</c:v>
                </c:pt>
                <c:pt idx="723">
                  <c:v>33.8</c:v>
                </c:pt>
                <c:pt idx="724">
                  <c:v>33.8</c:v>
                </c:pt>
                <c:pt idx="725">
                  <c:v>33.8</c:v>
                </c:pt>
                <c:pt idx="726">
                  <c:v>37.7</c:v>
                </c:pt>
                <c:pt idx="727">
                  <c:v>41.6</c:v>
                </c:pt>
                <c:pt idx="728">
                  <c:v>27.3</c:v>
                </c:pt>
                <c:pt idx="729">
                  <c:v>24.7</c:v>
                </c:pt>
                <c:pt idx="730">
                  <c:v>14.3</c:v>
                </c:pt>
                <c:pt idx="731">
                  <c:v>11.7</c:v>
                </c:pt>
                <c:pt idx="732">
                  <c:v>7.800000000000001</c:v>
                </c:pt>
                <c:pt idx="733">
                  <c:v>14.3</c:v>
                </c:pt>
                <c:pt idx="734">
                  <c:v>36.4</c:v>
                </c:pt>
                <c:pt idx="735">
                  <c:v>44.2</c:v>
                </c:pt>
                <c:pt idx="736">
                  <c:v>45.5</c:v>
                </c:pt>
                <c:pt idx="737">
                  <c:v>37.7</c:v>
                </c:pt>
                <c:pt idx="738">
                  <c:v>44.2</c:v>
                </c:pt>
                <c:pt idx="739">
                  <c:v>45.5</c:v>
                </c:pt>
                <c:pt idx="740">
                  <c:v>49.4</c:v>
                </c:pt>
                <c:pt idx="741">
                  <c:v>49.4</c:v>
                </c:pt>
                <c:pt idx="742">
                  <c:v>45.5</c:v>
                </c:pt>
                <c:pt idx="743">
                  <c:v>39.0</c:v>
                </c:pt>
                <c:pt idx="744">
                  <c:v>33.8</c:v>
                </c:pt>
                <c:pt idx="745">
                  <c:v>39.0</c:v>
                </c:pt>
                <c:pt idx="746">
                  <c:v>35.1</c:v>
                </c:pt>
                <c:pt idx="747">
                  <c:v>35.1</c:v>
                </c:pt>
                <c:pt idx="748">
                  <c:v>41.6</c:v>
                </c:pt>
                <c:pt idx="749">
                  <c:v>45.5</c:v>
                </c:pt>
                <c:pt idx="750">
                  <c:v>41.6</c:v>
                </c:pt>
                <c:pt idx="751">
                  <c:v>40.3</c:v>
                </c:pt>
                <c:pt idx="752">
                  <c:v>49.4</c:v>
                </c:pt>
                <c:pt idx="753">
                  <c:v>42.9</c:v>
                </c:pt>
                <c:pt idx="754">
                  <c:v>37.7</c:v>
                </c:pt>
                <c:pt idx="755">
                  <c:v>35.1</c:v>
                </c:pt>
                <c:pt idx="756">
                  <c:v>41.6</c:v>
                </c:pt>
                <c:pt idx="757">
                  <c:v>37.7</c:v>
                </c:pt>
                <c:pt idx="758">
                  <c:v>31.2</c:v>
                </c:pt>
                <c:pt idx="759">
                  <c:v>27.3</c:v>
                </c:pt>
                <c:pt idx="760">
                  <c:v>41.6</c:v>
                </c:pt>
                <c:pt idx="761">
                  <c:v>37.7</c:v>
                </c:pt>
                <c:pt idx="762">
                  <c:v>32.5</c:v>
                </c:pt>
                <c:pt idx="763">
                  <c:v>32.5</c:v>
                </c:pt>
                <c:pt idx="764">
                  <c:v>9.1</c:v>
                </c:pt>
                <c:pt idx="765">
                  <c:v>5.2</c:v>
                </c:pt>
                <c:pt idx="766">
                  <c:v>2.6</c:v>
                </c:pt>
                <c:pt idx="767">
                  <c:v>5.2</c:v>
                </c:pt>
                <c:pt idx="768">
                  <c:v>29.9</c:v>
                </c:pt>
                <c:pt idx="769">
                  <c:v>42.9</c:v>
                </c:pt>
                <c:pt idx="770">
                  <c:v>45.5</c:v>
                </c:pt>
                <c:pt idx="771">
                  <c:v>49.4</c:v>
                </c:pt>
                <c:pt idx="772">
                  <c:v>49.4</c:v>
                </c:pt>
                <c:pt idx="773">
                  <c:v>46.8</c:v>
                </c:pt>
                <c:pt idx="774">
                  <c:v>42.9</c:v>
                </c:pt>
                <c:pt idx="775">
                  <c:v>49.4</c:v>
                </c:pt>
                <c:pt idx="776">
                  <c:v>49.4</c:v>
                </c:pt>
                <c:pt idx="777">
                  <c:v>50.7</c:v>
                </c:pt>
                <c:pt idx="778">
                  <c:v>53.3</c:v>
                </c:pt>
                <c:pt idx="779">
                  <c:v>46.8</c:v>
                </c:pt>
                <c:pt idx="780">
                  <c:v>41.6</c:v>
                </c:pt>
                <c:pt idx="781">
                  <c:v>32.5</c:v>
                </c:pt>
                <c:pt idx="782">
                  <c:v>26.0</c:v>
                </c:pt>
                <c:pt idx="783">
                  <c:v>23.4</c:v>
                </c:pt>
                <c:pt idx="784">
                  <c:v>42.9</c:v>
                </c:pt>
                <c:pt idx="785">
                  <c:v>44.2</c:v>
                </c:pt>
                <c:pt idx="786">
                  <c:v>48.1</c:v>
                </c:pt>
                <c:pt idx="787">
                  <c:v>50.7</c:v>
                </c:pt>
                <c:pt idx="788">
                  <c:v>57.2</c:v>
                </c:pt>
                <c:pt idx="789">
                  <c:v>65.0</c:v>
                </c:pt>
                <c:pt idx="790">
                  <c:v>65.0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55.9</c:v>
                </c:pt>
                <c:pt idx="795">
                  <c:v>55.9</c:v>
                </c:pt>
                <c:pt idx="796">
                  <c:v>54.6</c:v>
                </c:pt>
                <c:pt idx="797">
                  <c:v>55.9</c:v>
                </c:pt>
                <c:pt idx="798">
                  <c:v>55.9</c:v>
                </c:pt>
                <c:pt idx="799">
                  <c:v>48.1</c:v>
                </c:pt>
                <c:pt idx="800">
                  <c:v>48.1</c:v>
                </c:pt>
                <c:pt idx="801">
                  <c:v>41.6</c:v>
                </c:pt>
                <c:pt idx="802">
                  <c:v>41.6</c:v>
                </c:pt>
                <c:pt idx="803">
                  <c:v>15.6</c:v>
                </c:pt>
                <c:pt idx="804">
                  <c:v>9.1</c:v>
                </c:pt>
                <c:pt idx="805">
                  <c:v>33.8</c:v>
                </c:pt>
                <c:pt idx="806">
                  <c:v>23.4</c:v>
                </c:pt>
                <c:pt idx="807">
                  <c:v>28.6</c:v>
                </c:pt>
                <c:pt idx="808">
                  <c:v>44.2</c:v>
                </c:pt>
                <c:pt idx="809">
                  <c:v>55.9</c:v>
                </c:pt>
                <c:pt idx="810">
                  <c:v>57.2</c:v>
                </c:pt>
                <c:pt idx="811">
                  <c:v>61.1</c:v>
                </c:pt>
                <c:pt idx="812">
                  <c:v>61.1</c:v>
                </c:pt>
                <c:pt idx="813">
                  <c:v>61.1</c:v>
                </c:pt>
                <c:pt idx="814">
                  <c:v>57.2</c:v>
                </c:pt>
                <c:pt idx="815">
                  <c:v>58.5</c:v>
                </c:pt>
                <c:pt idx="816">
                  <c:v>55.9</c:v>
                </c:pt>
                <c:pt idx="817">
                  <c:v>52.0</c:v>
                </c:pt>
                <c:pt idx="818">
                  <c:v>42.9</c:v>
                </c:pt>
                <c:pt idx="819">
                  <c:v>35.1</c:v>
                </c:pt>
                <c:pt idx="820">
                  <c:v>15.6</c:v>
                </c:pt>
                <c:pt idx="821">
                  <c:v>13.0</c:v>
                </c:pt>
                <c:pt idx="822">
                  <c:v>6.5</c:v>
                </c:pt>
                <c:pt idx="823">
                  <c:v>0.0</c:v>
                </c:pt>
                <c:pt idx="824">
                  <c:v>0.0</c:v>
                </c:pt>
                <c:pt idx="825">
                  <c:v>-16.38</c:v>
                </c:pt>
                <c:pt idx="826">
                  <c:v>-18.72</c:v>
                </c:pt>
                <c:pt idx="827">
                  <c:v>13.0</c:v>
                </c:pt>
                <c:pt idx="828">
                  <c:v>23.4</c:v>
                </c:pt>
                <c:pt idx="829">
                  <c:v>28.6</c:v>
                </c:pt>
                <c:pt idx="830">
                  <c:v>23.4</c:v>
                </c:pt>
                <c:pt idx="831">
                  <c:v>23.4</c:v>
                </c:pt>
                <c:pt idx="832">
                  <c:v>9.1</c:v>
                </c:pt>
                <c:pt idx="833">
                  <c:v>6.5</c:v>
                </c:pt>
                <c:pt idx="834">
                  <c:v>2.6</c:v>
                </c:pt>
                <c:pt idx="835">
                  <c:v>5.2</c:v>
                </c:pt>
                <c:pt idx="836">
                  <c:v>5.2</c:v>
                </c:pt>
                <c:pt idx="837">
                  <c:v>6.5</c:v>
                </c:pt>
                <c:pt idx="838">
                  <c:v>10.4</c:v>
                </c:pt>
                <c:pt idx="839">
                  <c:v>7.800000000000001</c:v>
                </c:pt>
                <c:pt idx="840">
                  <c:v>6.5</c:v>
                </c:pt>
                <c:pt idx="841">
                  <c:v>5.2</c:v>
                </c:pt>
                <c:pt idx="842">
                  <c:v>15.6</c:v>
                </c:pt>
                <c:pt idx="843">
                  <c:v>36.4</c:v>
                </c:pt>
                <c:pt idx="844">
                  <c:v>53.3</c:v>
                </c:pt>
                <c:pt idx="845">
                  <c:v>44.2</c:v>
                </c:pt>
                <c:pt idx="846">
                  <c:v>46.8</c:v>
                </c:pt>
                <c:pt idx="847">
                  <c:v>44.2</c:v>
                </c:pt>
                <c:pt idx="848">
                  <c:v>44.2</c:v>
                </c:pt>
                <c:pt idx="849">
                  <c:v>36.4</c:v>
                </c:pt>
                <c:pt idx="850">
                  <c:v>40.3</c:v>
                </c:pt>
                <c:pt idx="851">
                  <c:v>41.6</c:v>
                </c:pt>
                <c:pt idx="852">
                  <c:v>35.1</c:v>
                </c:pt>
                <c:pt idx="853">
                  <c:v>37.7</c:v>
                </c:pt>
                <c:pt idx="854">
                  <c:v>42.9</c:v>
                </c:pt>
                <c:pt idx="855">
                  <c:v>42.9</c:v>
                </c:pt>
                <c:pt idx="856">
                  <c:v>41.6</c:v>
                </c:pt>
                <c:pt idx="857">
                  <c:v>31.2</c:v>
                </c:pt>
                <c:pt idx="858">
                  <c:v>26.0</c:v>
                </c:pt>
                <c:pt idx="859">
                  <c:v>19.5</c:v>
                </c:pt>
                <c:pt idx="860">
                  <c:v>33.8</c:v>
                </c:pt>
                <c:pt idx="861">
                  <c:v>53.3</c:v>
                </c:pt>
                <c:pt idx="862">
                  <c:v>63.7</c:v>
                </c:pt>
                <c:pt idx="863">
                  <c:v>63.7</c:v>
                </c:pt>
                <c:pt idx="864">
                  <c:v>63.7</c:v>
                </c:pt>
                <c:pt idx="865">
                  <c:v>54.6</c:v>
                </c:pt>
                <c:pt idx="866">
                  <c:v>54.6</c:v>
                </c:pt>
                <c:pt idx="867">
                  <c:v>62.40000000000001</c:v>
                </c:pt>
                <c:pt idx="868">
                  <c:v>62.40000000000001</c:v>
                </c:pt>
                <c:pt idx="869">
                  <c:v>58.5</c:v>
                </c:pt>
                <c:pt idx="870">
                  <c:v>58.5</c:v>
                </c:pt>
                <c:pt idx="871">
                  <c:v>58.5</c:v>
                </c:pt>
                <c:pt idx="872">
                  <c:v>58.5</c:v>
                </c:pt>
                <c:pt idx="873">
                  <c:v>54.6</c:v>
                </c:pt>
                <c:pt idx="874">
                  <c:v>44.2</c:v>
                </c:pt>
                <c:pt idx="875">
                  <c:v>44.2</c:v>
                </c:pt>
                <c:pt idx="876">
                  <c:v>42.9</c:v>
                </c:pt>
                <c:pt idx="877">
                  <c:v>45.5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49.4</c:v>
                </c:pt>
                <c:pt idx="885">
                  <c:v>49.4</c:v>
                </c:pt>
                <c:pt idx="886">
                  <c:v>53.3</c:v>
                </c:pt>
                <c:pt idx="887">
                  <c:v>55.9</c:v>
                </c:pt>
                <c:pt idx="888">
                  <c:v>54.6</c:v>
                </c:pt>
                <c:pt idx="889">
                  <c:v>54.6</c:v>
                </c:pt>
                <c:pt idx="890">
                  <c:v>50.7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53.3</c:v>
                </c:pt>
                <c:pt idx="895">
                  <c:v>54.6</c:v>
                </c:pt>
                <c:pt idx="896">
                  <c:v>46.8</c:v>
                </c:pt>
                <c:pt idx="897">
                  <c:v>46.8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46.8</c:v>
                </c:pt>
                <c:pt idx="902">
                  <c:v>44.2</c:v>
                </c:pt>
                <c:pt idx="903">
                  <c:v>44.2</c:v>
                </c:pt>
                <c:pt idx="904">
                  <c:v>44.2</c:v>
                </c:pt>
                <c:pt idx="905">
                  <c:v>50.7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48.1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46.8</c:v>
                </c:pt>
                <c:pt idx="917">
                  <c:v>48.1</c:v>
                </c:pt>
                <c:pt idx="918">
                  <c:v>40.3</c:v>
                </c:pt>
                <c:pt idx="919">
                  <c:v>27.3</c:v>
                </c:pt>
                <c:pt idx="920">
                  <c:v>16.9</c:v>
                </c:pt>
                <c:pt idx="921">
                  <c:v>11.7</c:v>
                </c:pt>
                <c:pt idx="922">
                  <c:v>6.5</c:v>
                </c:pt>
                <c:pt idx="923">
                  <c:v>6.5</c:v>
                </c:pt>
                <c:pt idx="924">
                  <c:v>1.3</c:v>
                </c:pt>
                <c:pt idx="925">
                  <c:v>37.7</c:v>
                </c:pt>
                <c:pt idx="926">
                  <c:v>44.2</c:v>
                </c:pt>
                <c:pt idx="927">
                  <c:v>46.8</c:v>
                </c:pt>
                <c:pt idx="928">
                  <c:v>49.4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41.6</c:v>
                </c:pt>
                <c:pt idx="933">
                  <c:v>31.2</c:v>
                </c:pt>
                <c:pt idx="934">
                  <c:v>18.2</c:v>
                </c:pt>
                <c:pt idx="935">
                  <c:v>11.7</c:v>
                </c:pt>
                <c:pt idx="936">
                  <c:v>11.7</c:v>
                </c:pt>
                <c:pt idx="937">
                  <c:v>7.800000000000001</c:v>
                </c:pt>
                <c:pt idx="938">
                  <c:v>1.3</c:v>
                </c:pt>
                <c:pt idx="939">
                  <c:v>-2.34</c:v>
                </c:pt>
                <c:pt idx="940">
                  <c:v>-4.68</c:v>
                </c:pt>
                <c:pt idx="941">
                  <c:v>5.2</c:v>
                </c:pt>
                <c:pt idx="942">
                  <c:v>5.2</c:v>
                </c:pt>
                <c:pt idx="943">
                  <c:v>6.5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2.6</c:v>
                </c:pt>
                <c:pt idx="948">
                  <c:v>2.6</c:v>
                </c:pt>
                <c:pt idx="949">
                  <c:v>10.4</c:v>
                </c:pt>
                <c:pt idx="950">
                  <c:v>10.4</c:v>
                </c:pt>
                <c:pt idx="951">
                  <c:v>7.800000000000001</c:v>
                </c:pt>
                <c:pt idx="952">
                  <c:v>1.3</c:v>
                </c:pt>
                <c:pt idx="953">
                  <c:v>11.7</c:v>
                </c:pt>
                <c:pt idx="954">
                  <c:v>11.7</c:v>
                </c:pt>
                <c:pt idx="955">
                  <c:v>10.4</c:v>
                </c:pt>
                <c:pt idx="956">
                  <c:v>22.1</c:v>
                </c:pt>
                <c:pt idx="957">
                  <c:v>36.4</c:v>
                </c:pt>
                <c:pt idx="958">
                  <c:v>36.4</c:v>
                </c:pt>
                <c:pt idx="959">
                  <c:v>36.4</c:v>
                </c:pt>
                <c:pt idx="960">
                  <c:v>24.7</c:v>
                </c:pt>
                <c:pt idx="961">
                  <c:v>10.4</c:v>
                </c:pt>
                <c:pt idx="962">
                  <c:v>6.5</c:v>
                </c:pt>
                <c:pt idx="963">
                  <c:v>6.5</c:v>
                </c:pt>
                <c:pt idx="964">
                  <c:v>3.9</c:v>
                </c:pt>
                <c:pt idx="965">
                  <c:v>3.9</c:v>
                </c:pt>
                <c:pt idx="966">
                  <c:v>3.9</c:v>
                </c:pt>
                <c:pt idx="967">
                  <c:v>3.9</c:v>
                </c:pt>
                <c:pt idx="968">
                  <c:v>3.9</c:v>
                </c:pt>
                <c:pt idx="969">
                  <c:v>3.9</c:v>
                </c:pt>
                <c:pt idx="970">
                  <c:v>3.9</c:v>
                </c:pt>
                <c:pt idx="971">
                  <c:v>7.800000000000001</c:v>
                </c:pt>
                <c:pt idx="972">
                  <c:v>15.6</c:v>
                </c:pt>
                <c:pt idx="973">
                  <c:v>29.9</c:v>
                </c:pt>
                <c:pt idx="974">
                  <c:v>36.4</c:v>
                </c:pt>
                <c:pt idx="975">
                  <c:v>36.4</c:v>
                </c:pt>
                <c:pt idx="976">
                  <c:v>35.1</c:v>
                </c:pt>
                <c:pt idx="977">
                  <c:v>35.1</c:v>
                </c:pt>
                <c:pt idx="978">
                  <c:v>32.5</c:v>
                </c:pt>
                <c:pt idx="979">
                  <c:v>33.8</c:v>
                </c:pt>
                <c:pt idx="980">
                  <c:v>29.9</c:v>
                </c:pt>
                <c:pt idx="981">
                  <c:v>18.2</c:v>
                </c:pt>
                <c:pt idx="982">
                  <c:v>15.6</c:v>
                </c:pt>
                <c:pt idx="983">
                  <c:v>24.7</c:v>
                </c:pt>
                <c:pt idx="984">
                  <c:v>16.9</c:v>
                </c:pt>
                <c:pt idx="985">
                  <c:v>20.8</c:v>
                </c:pt>
                <c:pt idx="986">
                  <c:v>24.7</c:v>
                </c:pt>
                <c:pt idx="987">
                  <c:v>28.6</c:v>
                </c:pt>
                <c:pt idx="988">
                  <c:v>42.9</c:v>
                </c:pt>
                <c:pt idx="989">
                  <c:v>49.4</c:v>
                </c:pt>
                <c:pt idx="990">
                  <c:v>53.3</c:v>
                </c:pt>
                <c:pt idx="991">
                  <c:v>50.7</c:v>
                </c:pt>
                <c:pt idx="992">
                  <c:v>42.9</c:v>
                </c:pt>
                <c:pt idx="993">
                  <c:v>40.3</c:v>
                </c:pt>
                <c:pt idx="994">
                  <c:v>39.0</c:v>
                </c:pt>
                <c:pt idx="995">
                  <c:v>20.8</c:v>
                </c:pt>
                <c:pt idx="996">
                  <c:v>11.7</c:v>
                </c:pt>
                <c:pt idx="997">
                  <c:v>7.800000000000001</c:v>
                </c:pt>
                <c:pt idx="998">
                  <c:v>7.800000000000001</c:v>
                </c:pt>
                <c:pt idx="999">
                  <c:v>7.800000000000001</c:v>
                </c:pt>
                <c:pt idx="1000">
                  <c:v>5.2</c:v>
                </c:pt>
                <c:pt idx="1001">
                  <c:v>5.2</c:v>
                </c:pt>
                <c:pt idx="1002">
                  <c:v>5.2</c:v>
                </c:pt>
                <c:pt idx="1003">
                  <c:v>24.7</c:v>
                </c:pt>
                <c:pt idx="1004">
                  <c:v>33.8</c:v>
                </c:pt>
                <c:pt idx="1005">
                  <c:v>40.3</c:v>
                </c:pt>
                <c:pt idx="1006">
                  <c:v>7.800000000000001</c:v>
                </c:pt>
                <c:pt idx="1007">
                  <c:v>7.800000000000001</c:v>
                </c:pt>
                <c:pt idx="1008">
                  <c:v>5.2</c:v>
                </c:pt>
                <c:pt idx="1009">
                  <c:v>5.2</c:v>
                </c:pt>
                <c:pt idx="1010">
                  <c:v>-4.68</c:v>
                </c:pt>
                <c:pt idx="1011">
                  <c:v>-4.68</c:v>
                </c:pt>
                <c:pt idx="1012">
                  <c:v>-14.04</c:v>
                </c:pt>
                <c:pt idx="1013">
                  <c:v>18.2</c:v>
                </c:pt>
                <c:pt idx="1014">
                  <c:v>18.2</c:v>
                </c:pt>
                <c:pt idx="1015">
                  <c:v>33.8</c:v>
                </c:pt>
                <c:pt idx="1016">
                  <c:v>32.5</c:v>
                </c:pt>
                <c:pt idx="1017">
                  <c:v>32.5</c:v>
                </c:pt>
                <c:pt idx="1018">
                  <c:v>45.5</c:v>
                </c:pt>
                <c:pt idx="1019">
                  <c:v>52.0</c:v>
                </c:pt>
                <c:pt idx="1020">
                  <c:v>52.0</c:v>
                </c:pt>
                <c:pt idx="1021">
                  <c:v>52.0</c:v>
                </c:pt>
                <c:pt idx="1022">
                  <c:v>35.1</c:v>
                </c:pt>
                <c:pt idx="1023">
                  <c:v>28.6</c:v>
                </c:pt>
                <c:pt idx="1024">
                  <c:v>24.7</c:v>
                </c:pt>
                <c:pt idx="1025">
                  <c:v>40.3</c:v>
                </c:pt>
                <c:pt idx="1026">
                  <c:v>40.3</c:v>
                </c:pt>
                <c:pt idx="1027">
                  <c:v>40.3</c:v>
                </c:pt>
                <c:pt idx="1028">
                  <c:v>36.4</c:v>
                </c:pt>
                <c:pt idx="1029">
                  <c:v>42.9</c:v>
                </c:pt>
                <c:pt idx="1030">
                  <c:v>49.4</c:v>
                </c:pt>
                <c:pt idx="1031">
                  <c:v>40.3</c:v>
                </c:pt>
                <c:pt idx="1032">
                  <c:v>36.4</c:v>
                </c:pt>
                <c:pt idx="1033">
                  <c:v>33.8</c:v>
                </c:pt>
                <c:pt idx="1034">
                  <c:v>33.8</c:v>
                </c:pt>
                <c:pt idx="1035">
                  <c:v>33.8</c:v>
                </c:pt>
                <c:pt idx="1036">
                  <c:v>16.9</c:v>
                </c:pt>
                <c:pt idx="1037">
                  <c:v>16.9</c:v>
                </c:pt>
                <c:pt idx="1038">
                  <c:v>-4.68</c:v>
                </c:pt>
                <c:pt idx="1039">
                  <c:v>-4.68</c:v>
                </c:pt>
                <c:pt idx="1040">
                  <c:v>-2.34</c:v>
                </c:pt>
                <c:pt idx="1041">
                  <c:v>-4.68</c:v>
                </c:pt>
                <c:pt idx="1042">
                  <c:v>1.3</c:v>
                </c:pt>
                <c:pt idx="1043">
                  <c:v>28.6</c:v>
                </c:pt>
                <c:pt idx="1044">
                  <c:v>16.9</c:v>
                </c:pt>
                <c:pt idx="1045">
                  <c:v>37.7</c:v>
                </c:pt>
                <c:pt idx="1046">
                  <c:v>37.7</c:v>
                </c:pt>
                <c:pt idx="1047">
                  <c:v>19.5</c:v>
                </c:pt>
                <c:pt idx="1048">
                  <c:v>23.4</c:v>
                </c:pt>
                <c:pt idx="1049">
                  <c:v>36.4</c:v>
                </c:pt>
                <c:pt idx="1050">
                  <c:v>36.4</c:v>
                </c:pt>
                <c:pt idx="1051">
                  <c:v>27.3</c:v>
                </c:pt>
                <c:pt idx="1052">
                  <c:v>27.3</c:v>
                </c:pt>
                <c:pt idx="1053">
                  <c:v>27.3</c:v>
                </c:pt>
                <c:pt idx="1054">
                  <c:v>23.4</c:v>
                </c:pt>
                <c:pt idx="1055">
                  <c:v>16.9</c:v>
                </c:pt>
                <c:pt idx="1056">
                  <c:v>16.9</c:v>
                </c:pt>
                <c:pt idx="1057">
                  <c:v>16.9</c:v>
                </c:pt>
                <c:pt idx="1058">
                  <c:v>16.9</c:v>
                </c:pt>
                <c:pt idx="1059">
                  <c:v>16.9</c:v>
                </c:pt>
                <c:pt idx="1060">
                  <c:v>16.9</c:v>
                </c:pt>
                <c:pt idx="1061">
                  <c:v>16.9</c:v>
                </c:pt>
                <c:pt idx="1062">
                  <c:v>16.9</c:v>
                </c:pt>
                <c:pt idx="1063">
                  <c:v>20.8</c:v>
                </c:pt>
                <c:pt idx="1064">
                  <c:v>24.7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24.7</c:v>
                </c:pt>
                <c:pt idx="1069">
                  <c:v>20.8</c:v>
                </c:pt>
                <c:pt idx="1070">
                  <c:v>19.5</c:v>
                </c:pt>
                <c:pt idx="1071">
                  <c:v>20.8</c:v>
                </c:pt>
                <c:pt idx="1072">
                  <c:v>20.8</c:v>
                </c:pt>
                <c:pt idx="1073">
                  <c:v>14.3</c:v>
                </c:pt>
                <c:pt idx="1074">
                  <c:v>19.5</c:v>
                </c:pt>
                <c:pt idx="1075">
                  <c:v>19.5</c:v>
                </c:pt>
                <c:pt idx="1076">
                  <c:v>13.0</c:v>
                </c:pt>
                <c:pt idx="1077">
                  <c:v>19.5</c:v>
                </c:pt>
                <c:pt idx="1078">
                  <c:v>26.0</c:v>
                </c:pt>
                <c:pt idx="1079">
                  <c:v>24.7</c:v>
                </c:pt>
                <c:pt idx="1080">
                  <c:v>19.5</c:v>
                </c:pt>
                <c:pt idx="1081">
                  <c:v>15.6</c:v>
                </c:pt>
                <c:pt idx="1082">
                  <c:v>15.6</c:v>
                </c:pt>
                <c:pt idx="1083">
                  <c:v>15.6</c:v>
                </c:pt>
                <c:pt idx="1084">
                  <c:v>15.6</c:v>
                </c:pt>
                <c:pt idx="1085">
                  <c:v>15.6</c:v>
                </c:pt>
                <c:pt idx="1086">
                  <c:v>9.1</c:v>
                </c:pt>
                <c:pt idx="1087">
                  <c:v>1.3</c:v>
                </c:pt>
                <c:pt idx="1088">
                  <c:v>2.6</c:v>
                </c:pt>
                <c:pt idx="1089">
                  <c:v>-7.02</c:v>
                </c:pt>
                <c:pt idx="1090">
                  <c:v>-14.04</c:v>
                </c:pt>
                <c:pt idx="1091">
                  <c:v>1.3</c:v>
                </c:pt>
                <c:pt idx="1092">
                  <c:v>-4.68</c:v>
                </c:pt>
                <c:pt idx="1093">
                  <c:v>-4.68</c:v>
                </c:pt>
                <c:pt idx="1094">
                  <c:v>-4.68</c:v>
                </c:pt>
                <c:pt idx="1095">
                  <c:v>-2.34</c:v>
                </c:pt>
                <c:pt idx="1096">
                  <c:v>2.6</c:v>
                </c:pt>
                <c:pt idx="1097">
                  <c:v>2.6</c:v>
                </c:pt>
                <c:pt idx="1098">
                  <c:v>2.6</c:v>
                </c:pt>
                <c:pt idx="1099">
                  <c:v>9.1</c:v>
                </c:pt>
                <c:pt idx="1100">
                  <c:v>19.5</c:v>
                </c:pt>
                <c:pt idx="1101">
                  <c:v>23.4</c:v>
                </c:pt>
                <c:pt idx="1102">
                  <c:v>33.8</c:v>
                </c:pt>
                <c:pt idx="1103">
                  <c:v>24.7</c:v>
                </c:pt>
                <c:pt idx="1104">
                  <c:v>24.7</c:v>
                </c:pt>
                <c:pt idx="1105">
                  <c:v>24.7</c:v>
                </c:pt>
                <c:pt idx="1106">
                  <c:v>18.2</c:v>
                </c:pt>
                <c:pt idx="1107">
                  <c:v>13.0</c:v>
                </c:pt>
                <c:pt idx="1108">
                  <c:v>6.5</c:v>
                </c:pt>
                <c:pt idx="1109">
                  <c:v>6.5</c:v>
                </c:pt>
                <c:pt idx="1110">
                  <c:v>6.5</c:v>
                </c:pt>
                <c:pt idx="1111">
                  <c:v>9.1</c:v>
                </c:pt>
                <c:pt idx="1112">
                  <c:v>9.1</c:v>
                </c:pt>
                <c:pt idx="1113">
                  <c:v>9.1</c:v>
                </c:pt>
                <c:pt idx="1114">
                  <c:v>14.3</c:v>
                </c:pt>
                <c:pt idx="1115">
                  <c:v>40.3</c:v>
                </c:pt>
                <c:pt idx="1116">
                  <c:v>40.3</c:v>
                </c:pt>
                <c:pt idx="1117">
                  <c:v>40.3</c:v>
                </c:pt>
                <c:pt idx="1118">
                  <c:v>48.1</c:v>
                </c:pt>
                <c:pt idx="1119">
                  <c:v>48.1</c:v>
                </c:pt>
                <c:pt idx="1120">
                  <c:v>48.1</c:v>
                </c:pt>
                <c:pt idx="1121">
                  <c:v>52.0</c:v>
                </c:pt>
                <c:pt idx="1122">
                  <c:v>48.1</c:v>
                </c:pt>
                <c:pt idx="1123">
                  <c:v>41.6</c:v>
                </c:pt>
                <c:pt idx="1124">
                  <c:v>46.8</c:v>
                </c:pt>
                <c:pt idx="1125">
                  <c:v>62.40000000000001</c:v>
                </c:pt>
                <c:pt idx="1126">
                  <c:v>62.40000000000001</c:v>
                </c:pt>
                <c:pt idx="1127">
                  <c:v>55.9</c:v>
                </c:pt>
                <c:pt idx="1128">
                  <c:v>55.9</c:v>
                </c:pt>
                <c:pt idx="1129">
                  <c:v>59.8</c:v>
                </c:pt>
                <c:pt idx="1130">
                  <c:v>59.8</c:v>
                </c:pt>
                <c:pt idx="1131">
                  <c:v>49.4</c:v>
                </c:pt>
                <c:pt idx="1132">
                  <c:v>49.4</c:v>
                </c:pt>
                <c:pt idx="1133">
                  <c:v>74.10000000000001</c:v>
                </c:pt>
                <c:pt idx="1134">
                  <c:v>67.60000000000001</c:v>
                </c:pt>
                <c:pt idx="1135">
                  <c:v>65.0</c:v>
                </c:pt>
                <c:pt idx="1136">
                  <c:v>61.1</c:v>
                </c:pt>
                <c:pt idx="1137">
                  <c:v>61.1</c:v>
                </c:pt>
                <c:pt idx="1138">
                  <c:v>61.1</c:v>
                </c:pt>
                <c:pt idx="1139">
                  <c:v>52.0</c:v>
                </c:pt>
                <c:pt idx="1140">
                  <c:v>44.2</c:v>
                </c:pt>
                <c:pt idx="1141">
                  <c:v>37.7</c:v>
                </c:pt>
                <c:pt idx="1142">
                  <c:v>35.1</c:v>
                </c:pt>
                <c:pt idx="1143">
                  <c:v>31.2</c:v>
                </c:pt>
                <c:pt idx="1144">
                  <c:v>31.2</c:v>
                </c:pt>
                <c:pt idx="1145">
                  <c:v>48.1</c:v>
                </c:pt>
                <c:pt idx="1146">
                  <c:v>54.6</c:v>
                </c:pt>
                <c:pt idx="1147">
                  <c:v>54.6</c:v>
                </c:pt>
                <c:pt idx="1148">
                  <c:v>50.7</c:v>
                </c:pt>
                <c:pt idx="1149">
                  <c:v>40.3</c:v>
                </c:pt>
                <c:pt idx="1150">
                  <c:v>32.5</c:v>
                </c:pt>
                <c:pt idx="1151">
                  <c:v>29.9</c:v>
                </c:pt>
                <c:pt idx="1152">
                  <c:v>26.0</c:v>
                </c:pt>
                <c:pt idx="1153">
                  <c:v>39.0</c:v>
                </c:pt>
                <c:pt idx="1154">
                  <c:v>35.1</c:v>
                </c:pt>
                <c:pt idx="1155">
                  <c:v>18.2</c:v>
                </c:pt>
                <c:pt idx="1156">
                  <c:v>14.3</c:v>
                </c:pt>
                <c:pt idx="1157">
                  <c:v>7.800000000000001</c:v>
                </c:pt>
                <c:pt idx="1158">
                  <c:v>-4.68</c:v>
                </c:pt>
                <c:pt idx="1159">
                  <c:v>-11.7</c:v>
                </c:pt>
                <c:pt idx="1160">
                  <c:v>-23.4</c:v>
                </c:pt>
                <c:pt idx="1161">
                  <c:v>-11.7</c:v>
                </c:pt>
                <c:pt idx="1162">
                  <c:v>13.0</c:v>
                </c:pt>
                <c:pt idx="1163">
                  <c:v>13.0</c:v>
                </c:pt>
                <c:pt idx="1164">
                  <c:v>13.0</c:v>
                </c:pt>
                <c:pt idx="1165">
                  <c:v>19.5</c:v>
                </c:pt>
                <c:pt idx="1166">
                  <c:v>16.9</c:v>
                </c:pt>
                <c:pt idx="1167">
                  <c:v>19.5</c:v>
                </c:pt>
                <c:pt idx="1168">
                  <c:v>23.4</c:v>
                </c:pt>
                <c:pt idx="1169">
                  <c:v>23.4</c:v>
                </c:pt>
                <c:pt idx="1170">
                  <c:v>23.4</c:v>
                </c:pt>
                <c:pt idx="1171">
                  <c:v>23.4</c:v>
                </c:pt>
                <c:pt idx="1172">
                  <c:v>26.0</c:v>
                </c:pt>
                <c:pt idx="1173">
                  <c:v>36.4</c:v>
                </c:pt>
                <c:pt idx="1174">
                  <c:v>36.4</c:v>
                </c:pt>
                <c:pt idx="1175">
                  <c:v>36.4</c:v>
                </c:pt>
                <c:pt idx="1176">
                  <c:v>36.4</c:v>
                </c:pt>
                <c:pt idx="1177">
                  <c:v>37.7</c:v>
                </c:pt>
                <c:pt idx="1178">
                  <c:v>33.8</c:v>
                </c:pt>
                <c:pt idx="1179">
                  <c:v>33.8</c:v>
                </c:pt>
                <c:pt idx="1180">
                  <c:v>33.8</c:v>
                </c:pt>
                <c:pt idx="1181">
                  <c:v>33.8</c:v>
                </c:pt>
                <c:pt idx="1182">
                  <c:v>33.8</c:v>
                </c:pt>
                <c:pt idx="1183">
                  <c:v>33.8</c:v>
                </c:pt>
                <c:pt idx="1184">
                  <c:v>29.9</c:v>
                </c:pt>
                <c:pt idx="1185">
                  <c:v>19.5</c:v>
                </c:pt>
                <c:pt idx="1186">
                  <c:v>19.5</c:v>
                </c:pt>
                <c:pt idx="1187">
                  <c:v>19.5</c:v>
                </c:pt>
                <c:pt idx="1188">
                  <c:v>19.5</c:v>
                </c:pt>
                <c:pt idx="1189">
                  <c:v>19.5</c:v>
                </c:pt>
                <c:pt idx="1190">
                  <c:v>24.7</c:v>
                </c:pt>
                <c:pt idx="1191">
                  <c:v>24.7</c:v>
                </c:pt>
                <c:pt idx="1192">
                  <c:v>28.6</c:v>
                </c:pt>
                <c:pt idx="1193">
                  <c:v>22.1</c:v>
                </c:pt>
                <c:pt idx="1194">
                  <c:v>14.3</c:v>
                </c:pt>
                <c:pt idx="1195">
                  <c:v>7.800000000000001</c:v>
                </c:pt>
                <c:pt idx="1196">
                  <c:v>3.9</c:v>
                </c:pt>
                <c:pt idx="1197">
                  <c:v>0.0</c:v>
                </c:pt>
                <c:pt idx="1198">
                  <c:v>-7.02</c:v>
                </c:pt>
                <c:pt idx="1199">
                  <c:v>-14.04</c:v>
                </c:pt>
                <c:pt idx="1200">
                  <c:v>-25.74</c:v>
                </c:pt>
                <c:pt idx="1201">
                  <c:v>-18.72</c:v>
                </c:pt>
                <c:pt idx="1202">
                  <c:v>0.0</c:v>
                </c:pt>
                <c:pt idx="1203">
                  <c:v>18.2</c:v>
                </c:pt>
                <c:pt idx="1204">
                  <c:v>22.1</c:v>
                </c:pt>
                <c:pt idx="1205">
                  <c:v>22.1</c:v>
                </c:pt>
                <c:pt idx="1206">
                  <c:v>22.1</c:v>
                </c:pt>
                <c:pt idx="1207">
                  <c:v>22.1</c:v>
                </c:pt>
                <c:pt idx="1208">
                  <c:v>22.1</c:v>
                </c:pt>
                <c:pt idx="1209">
                  <c:v>22.1</c:v>
                </c:pt>
                <c:pt idx="1210">
                  <c:v>7.800000000000001</c:v>
                </c:pt>
                <c:pt idx="1211">
                  <c:v>3.9</c:v>
                </c:pt>
                <c:pt idx="1212">
                  <c:v>-14.04</c:v>
                </c:pt>
                <c:pt idx="1213">
                  <c:v>-14.04</c:v>
                </c:pt>
                <c:pt idx="1214">
                  <c:v>0.0</c:v>
                </c:pt>
                <c:pt idx="1215">
                  <c:v>0.0</c:v>
                </c:pt>
                <c:pt idx="1216">
                  <c:v>-14.04</c:v>
                </c:pt>
                <c:pt idx="1217">
                  <c:v>-25.74</c:v>
                </c:pt>
                <c:pt idx="1218">
                  <c:v>3.9</c:v>
                </c:pt>
                <c:pt idx="1219">
                  <c:v>7.800000000000001</c:v>
                </c:pt>
                <c:pt idx="1220">
                  <c:v>31.2</c:v>
                </c:pt>
                <c:pt idx="1221">
                  <c:v>35.1</c:v>
                </c:pt>
                <c:pt idx="1222">
                  <c:v>41.6</c:v>
                </c:pt>
                <c:pt idx="1223">
                  <c:v>37.7</c:v>
                </c:pt>
                <c:pt idx="1224">
                  <c:v>33.8</c:v>
                </c:pt>
                <c:pt idx="1225">
                  <c:v>31.2</c:v>
                </c:pt>
                <c:pt idx="1226">
                  <c:v>20.8</c:v>
                </c:pt>
                <c:pt idx="1227">
                  <c:v>14.3</c:v>
                </c:pt>
                <c:pt idx="1228">
                  <c:v>10.4</c:v>
                </c:pt>
                <c:pt idx="1229">
                  <c:v>13.0</c:v>
                </c:pt>
                <c:pt idx="1230">
                  <c:v>16.9</c:v>
                </c:pt>
                <c:pt idx="1231">
                  <c:v>16.9</c:v>
                </c:pt>
                <c:pt idx="1232">
                  <c:v>16.9</c:v>
                </c:pt>
                <c:pt idx="1233">
                  <c:v>14.3</c:v>
                </c:pt>
                <c:pt idx="1234">
                  <c:v>14.3</c:v>
                </c:pt>
                <c:pt idx="1235">
                  <c:v>15.6</c:v>
                </c:pt>
                <c:pt idx="1236">
                  <c:v>15.6</c:v>
                </c:pt>
                <c:pt idx="1237">
                  <c:v>16.9</c:v>
                </c:pt>
                <c:pt idx="1238">
                  <c:v>16.9</c:v>
                </c:pt>
                <c:pt idx="1239">
                  <c:v>16.9</c:v>
                </c:pt>
                <c:pt idx="1240">
                  <c:v>14.3</c:v>
                </c:pt>
                <c:pt idx="1241">
                  <c:v>9.1</c:v>
                </c:pt>
                <c:pt idx="1242">
                  <c:v>14.3</c:v>
                </c:pt>
                <c:pt idx="1243">
                  <c:v>15.6</c:v>
                </c:pt>
                <c:pt idx="1244">
                  <c:v>22.1</c:v>
                </c:pt>
                <c:pt idx="1245">
                  <c:v>28.6</c:v>
                </c:pt>
                <c:pt idx="1246">
                  <c:v>36.4</c:v>
                </c:pt>
                <c:pt idx="1247">
                  <c:v>41.6</c:v>
                </c:pt>
                <c:pt idx="1248">
                  <c:v>37.7</c:v>
                </c:pt>
                <c:pt idx="1249">
                  <c:v>37.7</c:v>
                </c:pt>
                <c:pt idx="1250">
                  <c:v>46.8</c:v>
                </c:pt>
                <c:pt idx="1251">
                  <c:v>49.4</c:v>
                </c:pt>
                <c:pt idx="1252">
                  <c:v>46.8</c:v>
                </c:pt>
                <c:pt idx="1253">
                  <c:v>45.5</c:v>
                </c:pt>
                <c:pt idx="1254">
                  <c:v>35.1</c:v>
                </c:pt>
                <c:pt idx="1255">
                  <c:v>27.3</c:v>
                </c:pt>
                <c:pt idx="1256">
                  <c:v>20.8</c:v>
                </c:pt>
                <c:pt idx="1257">
                  <c:v>13.0</c:v>
                </c:pt>
                <c:pt idx="1258">
                  <c:v>9.1</c:v>
                </c:pt>
                <c:pt idx="1259">
                  <c:v>9.1</c:v>
                </c:pt>
                <c:pt idx="1260">
                  <c:v>9.1</c:v>
                </c:pt>
                <c:pt idx="1261">
                  <c:v>9.1</c:v>
                </c:pt>
                <c:pt idx="1262">
                  <c:v>9.1</c:v>
                </c:pt>
                <c:pt idx="1263">
                  <c:v>9.1</c:v>
                </c:pt>
                <c:pt idx="1264">
                  <c:v>9.1</c:v>
                </c:pt>
                <c:pt idx="1265">
                  <c:v>13.0</c:v>
                </c:pt>
                <c:pt idx="1266">
                  <c:v>31.2</c:v>
                </c:pt>
                <c:pt idx="1267">
                  <c:v>41.6</c:v>
                </c:pt>
                <c:pt idx="1268">
                  <c:v>48.1</c:v>
                </c:pt>
                <c:pt idx="1269">
                  <c:v>55.9</c:v>
                </c:pt>
                <c:pt idx="1270">
                  <c:v>65.0</c:v>
                </c:pt>
                <c:pt idx="1271">
                  <c:v>67.60000000000001</c:v>
                </c:pt>
                <c:pt idx="1272">
                  <c:v>67.60000000000001</c:v>
                </c:pt>
                <c:pt idx="1273">
                  <c:v>53.3</c:v>
                </c:pt>
                <c:pt idx="1274">
                  <c:v>50.7</c:v>
                </c:pt>
                <c:pt idx="1275">
                  <c:v>50.7</c:v>
                </c:pt>
                <c:pt idx="1276">
                  <c:v>50.7</c:v>
                </c:pt>
                <c:pt idx="1277">
                  <c:v>53.3</c:v>
                </c:pt>
                <c:pt idx="1278">
                  <c:v>50.7</c:v>
                </c:pt>
                <c:pt idx="1279">
                  <c:v>42.9</c:v>
                </c:pt>
                <c:pt idx="1280">
                  <c:v>59.8</c:v>
                </c:pt>
                <c:pt idx="1281">
                  <c:v>59.8</c:v>
                </c:pt>
                <c:pt idx="1282">
                  <c:v>61.1</c:v>
                </c:pt>
                <c:pt idx="1283">
                  <c:v>61.1</c:v>
                </c:pt>
                <c:pt idx="1284">
                  <c:v>59.8</c:v>
                </c:pt>
                <c:pt idx="1285">
                  <c:v>57.2</c:v>
                </c:pt>
                <c:pt idx="1286">
                  <c:v>49.4</c:v>
                </c:pt>
                <c:pt idx="1287">
                  <c:v>42.9</c:v>
                </c:pt>
                <c:pt idx="1288">
                  <c:v>36.4</c:v>
                </c:pt>
                <c:pt idx="1289">
                  <c:v>29.9</c:v>
                </c:pt>
                <c:pt idx="1290">
                  <c:v>23.4</c:v>
                </c:pt>
                <c:pt idx="1291">
                  <c:v>19.5</c:v>
                </c:pt>
                <c:pt idx="1292">
                  <c:v>22.1</c:v>
                </c:pt>
                <c:pt idx="1293">
                  <c:v>18.2</c:v>
                </c:pt>
                <c:pt idx="1294">
                  <c:v>15.6</c:v>
                </c:pt>
                <c:pt idx="1295">
                  <c:v>11.7</c:v>
                </c:pt>
                <c:pt idx="1296">
                  <c:v>28.6</c:v>
                </c:pt>
                <c:pt idx="1297">
                  <c:v>32.5</c:v>
                </c:pt>
                <c:pt idx="1298">
                  <c:v>37.7</c:v>
                </c:pt>
                <c:pt idx="1299">
                  <c:v>44.2</c:v>
                </c:pt>
                <c:pt idx="1300">
                  <c:v>48.1</c:v>
                </c:pt>
                <c:pt idx="1301">
                  <c:v>48.1</c:v>
                </c:pt>
                <c:pt idx="1302">
                  <c:v>45.5</c:v>
                </c:pt>
                <c:pt idx="1303">
                  <c:v>44.2</c:v>
                </c:pt>
                <c:pt idx="1304">
                  <c:v>44.2</c:v>
                </c:pt>
                <c:pt idx="1305">
                  <c:v>48.1</c:v>
                </c:pt>
                <c:pt idx="1306">
                  <c:v>48.1</c:v>
                </c:pt>
                <c:pt idx="1307">
                  <c:v>50.7</c:v>
                </c:pt>
                <c:pt idx="1308">
                  <c:v>50.7</c:v>
                </c:pt>
                <c:pt idx="1309">
                  <c:v>31.2</c:v>
                </c:pt>
                <c:pt idx="1310">
                  <c:v>37.7</c:v>
                </c:pt>
                <c:pt idx="1311">
                  <c:v>35.1</c:v>
                </c:pt>
                <c:pt idx="1312">
                  <c:v>35.1</c:v>
                </c:pt>
                <c:pt idx="1313">
                  <c:v>31.2</c:v>
                </c:pt>
                <c:pt idx="1314">
                  <c:v>27.3</c:v>
                </c:pt>
                <c:pt idx="1315">
                  <c:v>23.4</c:v>
                </c:pt>
                <c:pt idx="1316">
                  <c:v>13.0</c:v>
                </c:pt>
                <c:pt idx="1317">
                  <c:v>13.0</c:v>
                </c:pt>
                <c:pt idx="1318">
                  <c:v>6.5</c:v>
                </c:pt>
                <c:pt idx="1319">
                  <c:v>0.0</c:v>
                </c:pt>
                <c:pt idx="1320">
                  <c:v>-4.68</c:v>
                </c:pt>
                <c:pt idx="1321">
                  <c:v>-7.02</c:v>
                </c:pt>
                <c:pt idx="1322">
                  <c:v>-7.02</c:v>
                </c:pt>
                <c:pt idx="1323">
                  <c:v>-7.02</c:v>
                </c:pt>
                <c:pt idx="1324">
                  <c:v>2.6</c:v>
                </c:pt>
                <c:pt idx="1325">
                  <c:v>6.5</c:v>
                </c:pt>
                <c:pt idx="1326">
                  <c:v>9.1</c:v>
                </c:pt>
                <c:pt idx="1327">
                  <c:v>13.0</c:v>
                </c:pt>
                <c:pt idx="1328">
                  <c:v>52.0</c:v>
                </c:pt>
                <c:pt idx="1329">
                  <c:v>58.5</c:v>
                </c:pt>
                <c:pt idx="1330">
                  <c:v>58.5</c:v>
                </c:pt>
                <c:pt idx="1331">
                  <c:v>58.5</c:v>
                </c:pt>
                <c:pt idx="1332">
                  <c:v>50.7</c:v>
                </c:pt>
                <c:pt idx="1333">
                  <c:v>46.8</c:v>
                </c:pt>
                <c:pt idx="1334">
                  <c:v>46.8</c:v>
                </c:pt>
                <c:pt idx="1335">
                  <c:v>55.9</c:v>
                </c:pt>
                <c:pt idx="1336">
                  <c:v>63.7</c:v>
                </c:pt>
                <c:pt idx="1337">
                  <c:v>63.7</c:v>
                </c:pt>
                <c:pt idx="1338">
                  <c:v>63.7</c:v>
                </c:pt>
                <c:pt idx="1339">
                  <c:v>63.7</c:v>
                </c:pt>
                <c:pt idx="1340">
                  <c:v>62.40000000000001</c:v>
                </c:pt>
                <c:pt idx="1341">
                  <c:v>62.40000000000001</c:v>
                </c:pt>
                <c:pt idx="1342">
                  <c:v>58.5</c:v>
                </c:pt>
                <c:pt idx="1343">
                  <c:v>55.9</c:v>
                </c:pt>
                <c:pt idx="1344">
                  <c:v>52.0</c:v>
                </c:pt>
                <c:pt idx="1345">
                  <c:v>52.0</c:v>
                </c:pt>
                <c:pt idx="1346">
                  <c:v>52.0</c:v>
                </c:pt>
                <c:pt idx="1347">
                  <c:v>52.0</c:v>
                </c:pt>
                <c:pt idx="1348">
                  <c:v>61.1</c:v>
                </c:pt>
                <c:pt idx="1349">
                  <c:v>65.0</c:v>
                </c:pt>
                <c:pt idx="1350">
                  <c:v>65.0</c:v>
                </c:pt>
                <c:pt idx="1351">
                  <c:v>61.1</c:v>
                </c:pt>
                <c:pt idx="1352">
                  <c:v>57.2</c:v>
                </c:pt>
                <c:pt idx="1353">
                  <c:v>58.5</c:v>
                </c:pt>
                <c:pt idx="1354">
                  <c:v>58.5</c:v>
                </c:pt>
                <c:pt idx="1355">
                  <c:v>55.9</c:v>
                </c:pt>
                <c:pt idx="1356">
                  <c:v>55.9</c:v>
                </c:pt>
                <c:pt idx="1357">
                  <c:v>55.9</c:v>
                </c:pt>
                <c:pt idx="1358">
                  <c:v>53.3</c:v>
                </c:pt>
                <c:pt idx="1359">
                  <c:v>49.4</c:v>
                </c:pt>
                <c:pt idx="1360">
                  <c:v>49.4</c:v>
                </c:pt>
                <c:pt idx="1361">
                  <c:v>49.4</c:v>
                </c:pt>
                <c:pt idx="1362">
                  <c:v>49.4</c:v>
                </c:pt>
                <c:pt idx="1363">
                  <c:v>53.3</c:v>
                </c:pt>
                <c:pt idx="1364">
                  <c:v>59.8</c:v>
                </c:pt>
                <c:pt idx="1365">
                  <c:v>59.8</c:v>
                </c:pt>
                <c:pt idx="1366">
                  <c:v>59.8</c:v>
                </c:pt>
                <c:pt idx="1367">
                  <c:v>59.8</c:v>
                </c:pt>
                <c:pt idx="1368">
                  <c:v>59.8</c:v>
                </c:pt>
                <c:pt idx="1369">
                  <c:v>54.6</c:v>
                </c:pt>
                <c:pt idx="1370">
                  <c:v>62.40000000000001</c:v>
                </c:pt>
                <c:pt idx="1371">
                  <c:v>62.40000000000001</c:v>
                </c:pt>
                <c:pt idx="1372">
                  <c:v>57.2</c:v>
                </c:pt>
                <c:pt idx="1373">
                  <c:v>57.2</c:v>
                </c:pt>
                <c:pt idx="1374">
                  <c:v>53.3</c:v>
                </c:pt>
                <c:pt idx="1375">
                  <c:v>58.5</c:v>
                </c:pt>
                <c:pt idx="1376">
                  <c:v>54.6</c:v>
                </c:pt>
                <c:pt idx="1377">
                  <c:v>50.7</c:v>
                </c:pt>
                <c:pt idx="1378">
                  <c:v>50.7</c:v>
                </c:pt>
                <c:pt idx="1379">
                  <c:v>50.7</c:v>
                </c:pt>
                <c:pt idx="1380">
                  <c:v>49.4</c:v>
                </c:pt>
                <c:pt idx="1381">
                  <c:v>49.4</c:v>
                </c:pt>
                <c:pt idx="1382">
                  <c:v>41.6</c:v>
                </c:pt>
                <c:pt idx="1383">
                  <c:v>39.0</c:v>
                </c:pt>
                <c:pt idx="1384">
                  <c:v>39.0</c:v>
                </c:pt>
                <c:pt idx="1385">
                  <c:v>39.0</c:v>
                </c:pt>
                <c:pt idx="1386">
                  <c:v>42.9</c:v>
                </c:pt>
                <c:pt idx="1387">
                  <c:v>46.8</c:v>
                </c:pt>
                <c:pt idx="1388">
                  <c:v>46.8</c:v>
                </c:pt>
                <c:pt idx="1389">
                  <c:v>46.8</c:v>
                </c:pt>
                <c:pt idx="1390">
                  <c:v>52.0</c:v>
                </c:pt>
                <c:pt idx="1391">
                  <c:v>50.7</c:v>
                </c:pt>
                <c:pt idx="1392">
                  <c:v>50.7</c:v>
                </c:pt>
                <c:pt idx="1393">
                  <c:v>50.7</c:v>
                </c:pt>
                <c:pt idx="1394">
                  <c:v>46.8</c:v>
                </c:pt>
                <c:pt idx="1395">
                  <c:v>46.8</c:v>
                </c:pt>
                <c:pt idx="1396">
                  <c:v>48.1</c:v>
                </c:pt>
                <c:pt idx="1397">
                  <c:v>49.4</c:v>
                </c:pt>
                <c:pt idx="1398">
                  <c:v>57.2</c:v>
                </c:pt>
                <c:pt idx="1399">
                  <c:v>61.1</c:v>
                </c:pt>
                <c:pt idx="1400">
                  <c:v>31.2</c:v>
                </c:pt>
                <c:pt idx="1401">
                  <c:v>14.3</c:v>
                </c:pt>
                <c:pt idx="1402">
                  <c:v>24.7</c:v>
                </c:pt>
                <c:pt idx="1403">
                  <c:v>23.4</c:v>
                </c:pt>
                <c:pt idx="1404">
                  <c:v>37.7</c:v>
                </c:pt>
                <c:pt idx="1405">
                  <c:v>39.0</c:v>
                </c:pt>
                <c:pt idx="1406">
                  <c:v>23.4</c:v>
                </c:pt>
                <c:pt idx="1407">
                  <c:v>13.0</c:v>
                </c:pt>
                <c:pt idx="1408">
                  <c:v>7.800000000000001</c:v>
                </c:pt>
                <c:pt idx="1409">
                  <c:v>0.0</c:v>
                </c:pt>
                <c:pt idx="1410">
                  <c:v>2.6</c:v>
                </c:pt>
                <c:pt idx="1411">
                  <c:v>2.6</c:v>
                </c:pt>
                <c:pt idx="1412">
                  <c:v>7.800000000000001</c:v>
                </c:pt>
                <c:pt idx="1413">
                  <c:v>14.3</c:v>
                </c:pt>
                <c:pt idx="1414">
                  <c:v>14.3</c:v>
                </c:pt>
                <c:pt idx="1415">
                  <c:v>2.6</c:v>
                </c:pt>
                <c:pt idx="1416">
                  <c:v>-4.68</c:v>
                </c:pt>
                <c:pt idx="1417">
                  <c:v>-18.72</c:v>
                </c:pt>
                <c:pt idx="1418">
                  <c:v>-18.72</c:v>
                </c:pt>
                <c:pt idx="1419">
                  <c:v>14.3</c:v>
                </c:pt>
                <c:pt idx="1420">
                  <c:v>28.6</c:v>
                </c:pt>
                <c:pt idx="1421">
                  <c:v>22.1</c:v>
                </c:pt>
                <c:pt idx="1422">
                  <c:v>63.7</c:v>
                </c:pt>
                <c:pt idx="1423">
                  <c:v>-7.02</c:v>
                </c:pt>
                <c:pt idx="1424">
                  <c:v>52.0</c:v>
                </c:pt>
                <c:pt idx="1425">
                  <c:v>28.6</c:v>
                </c:pt>
                <c:pt idx="1426">
                  <c:v>26.0</c:v>
                </c:pt>
                <c:pt idx="1427">
                  <c:v>2.6</c:v>
                </c:pt>
                <c:pt idx="1428">
                  <c:v>-4.68</c:v>
                </c:pt>
                <c:pt idx="1429">
                  <c:v>11.7</c:v>
                </c:pt>
                <c:pt idx="1430">
                  <c:v>26.0</c:v>
                </c:pt>
                <c:pt idx="1431">
                  <c:v>23.4</c:v>
                </c:pt>
                <c:pt idx="1432">
                  <c:v>10.4</c:v>
                </c:pt>
                <c:pt idx="1433">
                  <c:v>-7.02</c:v>
                </c:pt>
                <c:pt idx="1434">
                  <c:v>-7.02</c:v>
                </c:pt>
                <c:pt idx="1435">
                  <c:v>3.9</c:v>
                </c:pt>
                <c:pt idx="1436">
                  <c:v>50.7</c:v>
                </c:pt>
                <c:pt idx="1437">
                  <c:v>41.6</c:v>
                </c:pt>
                <c:pt idx="1438">
                  <c:v>54.6</c:v>
                </c:pt>
                <c:pt idx="1439">
                  <c:v>28.6</c:v>
                </c:pt>
                <c:pt idx="1440">
                  <c:v>-7.02</c:v>
                </c:pt>
                <c:pt idx="1441">
                  <c:v>-37.44</c:v>
                </c:pt>
                <c:pt idx="1442">
                  <c:v>-32.76</c:v>
                </c:pt>
                <c:pt idx="1443">
                  <c:v>7.800000000000001</c:v>
                </c:pt>
                <c:pt idx="1444">
                  <c:v>22.1</c:v>
                </c:pt>
                <c:pt idx="1445">
                  <c:v>14.3</c:v>
                </c:pt>
                <c:pt idx="1446">
                  <c:v>10.4</c:v>
                </c:pt>
                <c:pt idx="1447">
                  <c:v>1.3</c:v>
                </c:pt>
                <c:pt idx="1448">
                  <c:v>23.4</c:v>
                </c:pt>
                <c:pt idx="1449">
                  <c:v>22.1</c:v>
                </c:pt>
                <c:pt idx="1450">
                  <c:v>18.2</c:v>
                </c:pt>
                <c:pt idx="1451">
                  <c:v>14.3</c:v>
                </c:pt>
                <c:pt idx="1452">
                  <c:v>-2.34</c:v>
                </c:pt>
                <c:pt idx="1453">
                  <c:v>5.2</c:v>
                </c:pt>
                <c:pt idx="1454">
                  <c:v>15.6</c:v>
                </c:pt>
                <c:pt idx="1455">
                  <c:v>40.3</c:v>
                </c:pt>
                <c:pt idx="1456">
                  <c:v>6.5</c:v>
                </c:pt>
                <c:pt idx="1457">
                  <c:v>-4.68</c:v>
                </c:pt>
                <c:pt idx="1458">
                  <c:v>36.4</c:v>
                </c:pt>
                <c:pt idx="1459">
                  <c:v>29.9</c:v>
                </c:pt>
                <c:pt idx="1460">
                  <c:v>18.2</c:v>
                </c:pt>
                <c:pt idx="1461">
                  <c:v>15.6</c:v>
                </c:pt>
                <c:pt idx="1462">
                  <c:v>-4.68</c:v>
                </c:pt>
                <c:pt idx="1463">
                  <c:v>15.6</c:v>
                </c:pt>
                <c:pt idx="1464">
                  <c:v>15.6</c:v>
                </c:pt>
                <c:pt idx="1465">
                  <c:v>18.2</c:v>
                </c:pt>
                <c:pt idx="1466">
                  <c:v>18.2</c:v>
                </c:pt>
                <c:pt idx="1467">
                  <c:v>3.9</c:v>
                </c:pt>
                <c:pt idx="1468">
                  <c:v>68.9</c:v>
                </c:pt>
                <c:pt idx="1469">
                  <c:v>52.0</c:v>
                </c:pt>
                <c:pt idx="1470">
                  <c:v>44.2</c:v>
                </c:pt>
                <c:pt idx="1471">
                  <c:v>37.7</c:v>
                </c:pt>
                <c:pt idx="1472">
                  <c:v>23.4</c:v>
                </c:pt>
                <c:pt idx="1473">
                  <c:v>10.4</c:v>
                </c:pt>
                <c:pt idx="1474">
                  <c:v>42.9</c:v>
                </c:pt>
                <c:pt idx="1475">
                  <c:v>33.8</c:v>
                </c:pt>
                <c:pt idx="1476">
                  <c:v>29.9</c:v>
                </c:pt>
                <c:pt idx="1477">
                  <c:v>23.4</c:v>
                </c:pt>
                <c:pt idx="1478">
                  <c:v>-63.18000000000001</c:v>
                </c:pt>
                <c:pt idx="1479">
                  <c:v>-53.82000000000001</c:v>
                </c:pt>
                <c:pt idx="1480">
                  <c:v>-4.68</c:v>
                </c:pt>
                <c:pt idx="1481">
                  <c:v>36.4</c:v>
                </c:pt>
                <c:pt idx="1482">
                  <c:v>28.6</c:v>
                </c:pt>
                <c:pt idx="1483">
                  <c:v>-7.02</c:v>
                </c:pt>
                <c:pt idx="1484">
                  <c:v>42.9</c:v>
                </c:pt>
                <c:pt idx="1485">
                  <c:v>1.3</c:v>
                </c:pt>
                <c:pt idx="1486">
                  <c:v>-7.02</c:v>
                </c:pt>
                <c:pt idx="1487">
                  <c:v>10.4</c:v>
                </c:pt>
                <c:pt idx="1488">
                  <c:v>3.9</c:v>
                </c:pt>
                <c:pt idx="1489">
                  <c:v>-9.36</c:v>
                </c:pt>
                <c:pt idx="1490">
                  <c:v>-7.02</c:v>
                </c:pt>
                <c:pt idx="1491">
                  <c:v>-4.68</c:v>
                </c:pt>
                <c:pt idx="1492">
                  <c:v>-14.04</c:v>
                </c:pt>
                <c:pt idx="1493">
                  <c:v>31.2</c:v>
                </c:pt>
                <c:pt idx="1494">
                  <c:v>2.6</c:v>
                </c:pt>
                <c:pt idx="1495">
                  <c:v>33.8</c:v>
                </c:pt>
                <c:pt idx="1496">
                  <c:v>44.2</c:v>
                </c:pt>
                <c:pt idx="1497">
                  <c:v>44.2</c:v>
                </c:pt>
                <c:pt idx="1498">
                  <c:v>33.8</c:v>
                </c:pt>
                <c:pt idx="1499">
                  <c:v>24.7</c:v>
                </c:pt>
                <c:pt idx="1500">
                  <c:v>6.5</c:v>
                </c:pt>
                <c:pt idx="1501">
                  <c:v>15.6</c:v>
                </c:pt>
                <c:pt idx="1502">
                  <c:v>15.6</c:v>
                </c:pt>
                <c:pt idx="1503">
                  <c:v>15.6</c:v>
                </c:pt>
                <c:pt idx="1504">
                  <c:v>15.6</c:v>
                </c:pt>
                <c:pt idx="1505">
                  <c:v>5.2</c:v>
                </c:pt>
                <c:pt idx="1506">
                  <c:v>6.5</c:v>
                </c:pt>
                <c:pt idx="1507">
                  <c:v>35.1</c:v>
                </c:pt>
                <c:pt idx="1508">
                  <c:v>3.9</c:v>
                </c:pt>
                <c:pt idx="1509">
                  <c:v>23.4</c:v>
                </c:pt>
                <c:pt idx="1510">
                  <c:v>23.4</c:v>
                </c:pt>
                <c:pt idx="1511">
                  <c:v>-4.68</c:v>
                </c:pt>
                <c:pt idx="1512">
                  <c:v>-4.68</c:v>
                </c:pt>
                <c:pt idx="1513">
                  <c:v>26.0</c:v>
                </c:pt>
                <c:pt idx="1514">
                  <c:v>48.1</c:v>
                </c:pt>
                <c:pt idx="1515">
                  <c:v>5.2</c:v>
                </c:pt>
                <c:pt idx="1516">
                  <c:v>2.6</c:v>
                </c:pt>
                <c:pt idx="1517">
                  <c:v>-46.8</c:v>
                </c:pt>
                <c:pt idx="1518">
                  <c:v>33.8</c:v>
                </c:pt>
                <c:pt idx="1519">
                  <c:v>5.2</c:v>
                </c:pt>
                <c:pt idx="1520">
                  <c:v>1.3</c:v>
                </c:pt>
                <c:pt idx="1521">
                  <c:v>10.4</c:v>
                </c:pt>
                <c:pt idx="1522">
                  <c:v>48.1</c:v>
                </c:pt>
                <c:pt idx="1523">
                  <c:v>36.4</c:v>
                </c:pt>
                <c:pt idx="1524">
                  <c:v>46.8</c:v>
                </c:pt>
                <c:pt idx="1525">
                  <c:v>10.4</c:v>
                </c:pt>
                <c:pt idx="1526">
                  <c:v>3.9</c:v>
                </c:pt>
                <c:pt idx="1527">
                  <c:v>11.7</c:v>
                </c:pt>
                <c:pt idx="1528">
                  <c:v>11.7</c:v>
                </c:pt>
                <c:pt idx="1529">
                  <c:v>18.2</c:v>
                </c:pt>
                <c:pt idx="1530">
                  <c:v>28.6</c:v>
                </c:pt>
                <c:pt idx="1531">
                  <c:v>6.5</c:v>
                </c:pt>
                <c:pt idx="1532">
                  <c:v>37.7</c:v>
                </c:pt>
                <c:pt idx="1533">
                  <c:v>11.7</c:v>
                </c:pt>
                <c:pt idx="1534">
                  <c:v>5.2</c:v>
                </c:pt>
                <c:pt idx="1535">
                  <c:v>10.4</c:v>
                </c:pt>
                <c:pt idx="1536">
                  <c:v>2.6</c:v>
                </c:pt>
                <c:pt idx="1537">
                  <c:v>10.4</c:v>
                </c:pt>
                <c:pt idx="1538">
                  <c:v>-2.34</c:v>
                </c:pt>
                <c:pt idx="1539">
                  <c:v>-2.34</c:v>
                </c:pt>
                <c:pt idx="1540">
                  <c:v>-7.02</c:v>
                </c:pt>
                <c:pt idx="1541">
                  <c:v>61.1</c:v>
                </c:pt>
                <c:pt idx="1542">
                  <c:v>53.3</c:v>
                </c:pt>
                <c:pt idx="1543">
                  <c:v>62.40000000000001</c:v>
                </c:pt>
                <c:pt idx="1544">
                  <c:v>29.9</c:v>
                </c:pt>
                <c:pt idx="1545">
                  <c:v>19.5</c:v>
                </c:pt>
                <c:pt idx="1546">
                  <c:v>11.7</c:v>
                </c:pt>
                <c:pt idx="1547">
                  <c:v>7.800000000000001</c:v>
                </c:pt>
                <c:pt idx="1548">
                  <c:v>39.0</c:v>
                </c:pt>
                <c:pt idx="1549">
                  <c:v>5.2</c:v>
                </c:pt>
                <c:pt idx="1550">
                  <c:v>24.7</c:v>
                </c:pt>
                <c:pt idx="1551">
                  <c:v>35.1</c:v>
                </c:pt>
                <c:pt idx="1552">
                  <c:v>35.1</c:v>
                </c:pt>
                <c:pt idx="1553">
                  <c:v>28.6</c:v>
                </c:pt>
                <c:pt idx="1554">
                  <c:v>14.3</c:v>
                </c:pt>
                <c:pt idx="1555">
                  <c:v>3.9</c:v>
                </c:pt>
                <c:pt idx="1556">
                  <c:v>44.2</c:v>
                </c:pt>
                <c:pt idx="1557">
                  <c:v>-2.34</c:v>
                </c:pt>
                <c:pt idx="1558">
                  <c:v>-7.02</c:v>
                </c:pt>
                <c:pt idx="1559">
                  <c:v>-4.68</c:v>
                </c:pt>
                <c:pt idx="1560">
                  <c:v>6.5</c:v>
                </c:pt>
                <c:pt idx="1561">
                  <c:v>23.4</c:v>
                </c:pt>
                <c:pt idx="1562">
                  <c:v>35.1</c:v>
                </c:pt>
                <c:pt idx="1563">
                  <c:v>13.0</c:v>
                </c:pt>
                <c:pt idx="1564">
                  <c:v>11.7</c:v>
                </c:pt>
                <c:pt idx="1565">
                  <c:v>-4.68</c:v>
                </c:pt>
                <c:pt idx="1566">
                  <c:v>0.0</c:v>
                </c:pt>
                <c:pt idx="1567">
                  <c:v>45.5</c:v>
                </c:pt>
                <c:pt idx="1568">
                  <c:v>48.1</c:v>
                </c:pt>
                <c:pt idx="1569">
                  <c:v>41.6</c:v>
                </c:pt>
                <c:pt idx="1570">
                  <c:v>15.6</c:v>
                </c:pt>
                <c:pt idx="1571">
                  <c:v>35.1</c:v>
                </c:pt>
                <c:pt idx="1572">
                  <c:v>36.4</c:v>
                </c:pt>
                <c:pt idx="1573">
                  <c:v>49.4</c:v>
                </c:pt>
                <c:pt idx="1574">
                  <c:v>20.8</c:v>
                </c:pt>
                <c:pt idx="1575">
                  <c:v>9.1</c:v>
                </c:pt>
                <c:pt idx="1576">
                  <c:v>-4.68</c:v>
                </c:pt>
                <c:pt idx="1577">
                  <c:v>13.0</c:v>
                </c:pt>
                <c:pt idx="1578">
                  <c:v>6.5</c:v>
                </c:pt>
                <c:pt idx="1579">
                  <c:v>6.5</c:v>
                </c:pt>
                <c:pt idx="1580">
                  <c:v>35.1</c:v>
                </c:pt>
                <c:pt idx="1581">
                  <c:v>37.7</c:v>
                </c:pt>
                <c:pt idx="1582">
                  <c:v>-11.7</c:v>
                </c:pt>
                <c:pt idx="1583">
                  <c:v>11.7</c:v>
                </c:pt>
                <c:pt idx="1584">
                  <c:v>40.3</c:v>
                </c:pt>
                <c:pt idx="1585">
                  <c:v>-58.5</c:v>
                </c:pt>
                <c:pt idx="1586">
                  <c:v>-46.8</c:v>
                </c:pt>
                <c:pt idx="1587">
                  <c:v>9.1</c:v>
                </c:pt>
                <c:pt idx="1588">
                  <c:v>11.7</c:v>
                </c:pt>
                <c:pt idx="1589">
                  <c:v>3.9</c:v>
                </c:pt>
                <c:pt idx="1590">
                  <c:v>32.5</c:v>
                </c:pt>
                <c:pt idx="1591">
                  <c:v>36.4</c:v>
                </c:pt>
                <c:pt idx="1592">
                  <c:v>-4.68</c:v>
                </c:pt>
                <c:pt idx="1593">
                  <c:v>-4.68</c:v>
                </c:pt>
                <c:pt idx="1594">
                  <c:v>6.5</c:v>
                </c:pt>
                <c:pt idx="1595">
                  <c:v>3.9</c:v>
                </c:pt>
                <c:pt idx="1596">
                  <c:v>14.3</c:v>
                </c:pt>
                <c:pt idx="1597">
                  <c:v>-7.02</c:v>
                </c:pt>
                <c:pt idx="1598">
                  <c:v>-7.02</c:v>
                </c:pt>
                <c:pt idx="1599">
                  <c:v>-7.02</c:v>
                </c:pt>
                <c:pt idx="1600">
                  <c:v>0.0</c:v>
                </c:pt>
                <c:pt idx="1601">
                  <c:v>-14.04</c:v>
                </c:pt>
                <c:pt idx="1602">
                  <c:v>22.1</c:v>
                </c:pt>
                <c:pt idx="1603">
                  <c:v>13.0</c:v>
                </c:pt>
                <c:pt idx="1604">
                  <c:v>39.0</c:v>
                </c:pt>
                <c:pt idx="1605">
                  <c:v>19.5</c:v>
                </c:pt>
                <c:pt idx="1606">
                  <c:v>19.5</c:v>
                </c:pt>
                <c:pt idx="1607">
                  <c:v>1.3</c:v>
                </c:pt>
                <c:pt idx="1608">
                  <c:v>1.3</c:v>
                </c:pt>
                <c:pt idx="1609">
                  <c:v>27.3</c:v>
                </c:pt>
                <c:pt idx="1610">
                  <c:v>3.9</c:v>
                </c:pt>
                <c:pt idx="1611">
                  <c:v>26.0</c:v>
                </c:pt>
                <c:pt idx="1612">
                  <c:v>29.9</c:v>
                </c:pt>
                <c:pt idx="1613">
                  <c:v>-11.7</c:v>
                </c:pt>
                <c:pt idx="1614">
                  <c:v>42.9</c:v>
                </c:pt>
                <c:pt idx="1615">
                  <c:v>-28.08</c:v>
                </c:pt>
                <c:pt idx="1616">
                  <c:v>18.2</c:v>
                </c:pt>
                <c:pt idx="1617">
                  <c:v>1.3</c:v>
                </c:pt>
                <c:pt idx="1618">
                  <c:v>15.6</c:v>
                </c:pt>
                <c:pt idx="1619">
                  <c:v>15.6</c:v>
                </c:pt>
                <c:pt idx="1620">
                  <c:v>-2.34</c:v>
                </c:pt>
                <c:pt idx="1621">
                  <c:v>26.0</c:v>
                </c:pt>
                <c:pt idx="1622">
                  <c:v>37.7</c:v>
                </c:pt>
                <c:pt idx="1623">
                  <c:v>40.3</c:v>
                </c:pt>
                <c:pt idx="1624">
                  <c:v>18.2</c:v>
                </c:pt>
                <c:pt idx="1625">
                  <c:v>18.2</c:v>
                </c:pt>
                <c:pt idx="1626">
                  <c:v>11.7</c:v>
                </c:pt>
                <c:pt idx="1627">
                  <c:v>22.1</c:v>
                </c:pt>
                <c:pt idx="1628">
                  <c:v>14.3</c:v>
                </c:pt>
                <c:pt idx="1629">
                  <c:v>48.1</c:v>
                </c:pt>
                <c:pt idx="1630">
                  <c:v>-4.68</c:v>
                </c:pt>
                <c:pt idx="1631">
                  <c:v>52.0</c:v>
                </c:pt>
                <c:pt idx="1632">
                  <c:v>48.1</c:v>
                </c:pt>
                <c:pt idx="1633">
                  <c:v>50.7</c:v>
                </c:pt>
                <c:pt idx="1634">
                  <c:v>10.4</c:v>
                </c:pt>
                <c:pt idx="1635">
                  <c:v>0.0</c:v>
                </c:pt>
                <c:pt idx="1636">
                  <c:v>27.3</c:v>
                </c:pt>
                <c:pt idx="1637">
                  <c:v>42.9</c:v>
                </c:pt>
                <c:pt idx="1638">
                  <c:v>35.1</c:v>
                </c:pt>
                <c:pt idx="1639">
                  <c:v>32.5</c:v>
                </c:pt>
                <c:pt idx="1640">
                  <c:v>46.8</c:v>
                </c:pt>
                <c:pt idx="1641">
                  <c:v>48.1</c:v>
                </c:pt>
                <c:pt idx="1642">
                  <c:v>7.800000000000001</c:v>
                </c:pt>
                <c:pt idx="1643">
                  <c:v>-11.7</c:v>
                </c:pt>
                <c:pt idx="1644">
                  <c:v>39.0</c:v>
                </c:pt>
                <c:pt idx="1645">
                  <c:v>-32.76</c:v>
                </c:pt>
                <c:pt idx="1646">
                  <c:v>5.2</c:v>
                </c:pt>
                <c:pt idx="1647">
                  <c:v>2.6</c:v>
                </c:pt>
                <c:pt idx="1648">
                  <c:v>-23.4</c:v>
                </c:pt>
                <c:pt idx="1649">
                  <c:v>28.6</c:v>
                </c:pt>
                <c:pt idx="1650">
                  <c:v>39.0</c:v>
                </c:pt>
                <c:pt idx="1651">
                  <c:v>2.6</c:v>
                </c:pt>
                <c:pt idx="1652">
                  <c:v>9.1</c:v>
                </c:pt>
                <c:pt idx="1653">
                  <c:v>2.6</c:v>
                </c:pt>
                <c:pt idx="1654">
                  <c:v>11.7</c:v>
                </c:pt>
                <c:pt idx="1655">
                  <c:v>-7.02</c:v>
                </c:pt>
                <c:pt idx="1656">
                  <c:v>11.7</c:v>
                </c:pt>
                <c:pt idx="1657">
                  <c:v>23.4</c:v>
                </c:pt>
                <c:pt idx="1658">
                  <c:v>46.8</c:v>
                </c:pt>
                <c:pt idx="1659">
                  <c:v>40.3</c:v>
                </c:pt>
                <c:pt idx="1660">
                  <c:v>40.3</c:v>
                </c:pt>
                <c:pt idx="1661">
                  <c:v>40.3</c:v>
                </c:pt>
                <c:pt idx="1662">
                  <c:v>48.1</c:v>
                </c:pt>
                <c:pt idx="1663">
                  <c:v>31.2</c:v>
                </c:pt>
                <c:pt idx="1664">
                  <c:v>24.7</c:v>
                </c:pt>
                <c:pt idx="1665">
                  <c:v>5.2</c:v>
                </c:pt>
                <c:pt idx="1666">
                  <c:v>11.7</c:v>
                </c:pt>
                <c:pt idx="1667">
                  <c:v>-11.7</c:v>
                </c:pt>
                <c:pt idx="1668">
                  <c:v>40.3</c:v>
                </c:pt>
                <c:pt idx="1669">
                  <c:v>2.6</c:v>
                </c:pt>
                <c:pt idx="1670">
                  <c:v>35.1</c:v>
                </c:pt>
                <c:pt idx="1671">
                  <c:v>29.9</c:v>
                </c:pt>
                <c:pt idx="1672">
                  <c:v>2.6</c:v>
                </c:pt>
                <c:pt idx="1673">
                  <c:v>-23.4</c:v>
                </c:pt>
                <c:pt idx="1674">
                  <c:v>-23.4</c:v>
                </c:pt>
                <c:pt idx="1675">
                  <c:v>42.9</c:v>
                </c:pt>
                <c:pt idx="1676">
                  <c:v>-2.34</c:v>
                </c:pt>
                <c:pt idx="1677">
                  <c:v>2.6</c:v>
                </c:pt>
                <c:pt idx="1678">
                  <c:v>7.800000000000001</c:v>
                </c:pt>
                <c:pt idx="1679">
                  <c:v>2.6</c:v>
                </c:pt>
                <c:pt idx="1680">
                  <c:v>-11.7</c:v>
                </c:pt>
                <c:pt idx="1681">
                  <c:v>26.0</c:v>
                </c:pt>
                <c:pt idx="1682">
                  <c:v>42.9</c:v>
                </c:pt>
                <c:pt idx="1683">
                  <c:v>26.0</c:v>
                </c:pt>
                <c:pt idx="1684">
                  <c:v>14.3</c:v>
                </c:pt>
                <c:pt idx="1685">
                  <c:v>28.6</c:v>
                </c:pt>
                <c:pt idx="1686">
                  <c:v>9.1</c:v>
                </c:pt>
                <c:pt idx="1687">
                  <c:v>16.9</c:v>
                </c:pt>
                <c:pt idx="1688">
                  <c:v>19.5</c:v>
                </c:pt>
                <c:pt idx="1689">
                  <c:v>-9.36</c:v>
                </c:pt>
                <c:pt idx="1690">
                  <c:v>-9.36</c:v>
                </c:pt>
                <c:pt idx="1691">
                  <c:v>-18.72</c:v>
                </c:pt>
                <c:pt idx="1692">
                  <c:v>-18.72</c:v>
                </c:pt>
                <c:pt idx="1693">
                  <c:v>53.3</c:v>
                </c:pt>
                <c:pt idx="1694">
                  <c:v>53.3</c:v>
                </c:pt>
                <c:pt idx="1695">
                  <c:v>62.40000000000001</c:v>
                </c:pt>
                <c:pt idx="1696">
                  <c:v>48.1</c:v>
                </c:pt>
                <c:pt idx="1697">
                  <c:v>-4.68</c:v>
                </c:pt>
                <c:pt idx="1698">
                  <c:v>22.1</c:v>
                </c:pt>
                <c:pt idx="1699">
                  <c:v>48.1</c:v>
                </c:pt>
                <c:pt idx="1700">
                  <c:v>3.9</c:v>
                </c:pt>
                <c:pt idx="1701">
                  <c:v>28.6</c:v>
                </c:pt>
                <c:pt idx="1702">
                  <c:v>29.9</c:v>
                </c:pt>
                <c:pt idx="1703">
                  <c:v>35.1</c:v>
                </c:pt>
                <c:pt idx="1704">
                  <c:v>19.5</c:v>
                </c:pt>
                <c:pt idx="1705">
                  <c:v>-11.7</c:v>
                </c:pt>
                <c:pt idx="1706">
                  <c:v>5.2</c:v>
                </c:pt>
                <c:pt idx="1707">
                  <c:v>-11.7</c:v>
                </c:pt>
                <c:pt idx="1708">
                  <c:v>-9.36</c:v>
                </c:pt>
                <c:pt idx="1709">
                  <c:v>42.9</c:v>
                </c:pt>
                <c:pt idx="1710">
                  <c:v>-21.06</c:v>
                </c:pt>
                <c:pt idx="1711">
                  <c:v>-9.36</c:v>
                </c:pt>
                <c:pt idx="1712">
                  <c:v>3.9</c:v>
                </c:pt>
                <c:pt idx="1713">
                  <c:v>-21.06</c:v>
                </c:pt>
                <c:pt idx="1714">
                  <c:v>27.3</c:v>
                </c:pt>
                <c:pt idx="1715">
                  <c:v>13.0</c:v>
                </c:pt>
                <c:pt idx="1716">
                  <c:v>13.0</c:v>
                </c:pt>
                <c:pt idx="1717">
                  <c:v>31.2</c:v>
                </c:pt>
                <c:pt idx="1718">
                  <c:v>7.800000000000001</c:v>
                </c:pt>
                <c:pt idx="1719">
                  <c:v>3.9</c:v>
                </c:pt>
                <c:pt idx="1720">
                  <c:v>3.9</c:v>
                </c:pt>
                <c:pt idx="1721">
                  <c:v>1.3</c:v>
                </c:pt>
                <c:pt idx="1722">
                  <c:v>42.9</c:v>
                </c:pt>
                <c:pt idx="1723">
                  <c:v>36.4</c:v>
                </c:pt>
                <c:pt idx="1724">
                  <c:v>26.0</c:v>
                </c:pt>
                <c:pt idx="1725">
                  <c:v>24.7</c:v>
                </c:pt>
                <c:pt idx="1726">
                  <c:v>14.3</c:v>
                </c:pt>
                <c:pt idx="1727">
                  <c:v>2.6</c:v>
                </c:pt>
                <c:pt idx="1728">
                  <c:v>45.5</c:v>
                </c:pt>
                <c:pt idx="1729">
                  <c:v>-14.04</c:v>
                </c:pt>
                <c:pt idx="1730">
                  <c:v>16.9</c:v>
                </c:pt>
                <c:pt idx="1731">
                  <c:v>-2.34</c:v>
                </c:pt>
                <c:pt idx="1732">
                  <c:v>-2.34</c:v>
                </c:pt>
                <c:pt idx="1733">
                  <c:v>-4.68</c:v>
                </c:pt>
                <c:pt idx="1734">
                  <c:v>6.5</c:v>
                </c:pt>
                <c:pt idx="1735">
                  <c:v>22.1</c:v>
                </c:pt>
                <c:pt idx="1736">
                  <c:v>3.9</c:v>
                </c:pt>
                <c:pt idx="1737">
                  <c:v>-4.68</c:v>
                </c:pt>
                <c:pt idx="1738">
                  <c:v>-4.68</c:v>
                </c:pt>
                <c:pt idx="1739">
                  <c:v>22.1</c:v>
                </c:pt>
                <c:pt idx="1740">
                  <c:v>27.3</c:v>
                </c:pt>
                <c:pt idx="1741">
                  <c:v>-4.68</c:v>
                </c:pt>
                <c:pt idx="1742">
                  <c:v>16.9</c:v>
                </c:pt>
                <c:pt idx="1743">
                  <c:v>7.800000000000001</c:v>
                </c:pt>
                <c:pt idx="1744">
                  <c:v>49.4</c:v>
                </c:pt>
                <c:pt idx="1745">
                  <c:v>40.3</c:v>
                </c:pt>
                <c:pt idx="1746">
                  <c:v>35.1</c:v>
                </c:pt>
                <c:pt idx="1747">
                  <c:v>48.1</c:v>
                </c:pt>
                <c:pt idx="1748">
                  <c:v>45.5</c:v>
                </c:pt>
                <c:pt idx="1749">
                  <c:v>45.5</c:v>
                </c:pt>
                <c:pt idx="1750">
                  <c:v>48.1</c:v>
                </c:pt>
                <c:pt idx="1751">
                  <c:v>46.8</c:v>
                </c:pt>
                <c:pt idx="1752">
                  <c:v>19.5</c:v>
                </c:pt>
                <c:pt idx="1753">
                  <c:v>13.0</c:v>
                </c:pt>
                <c:pt idx="1754">
                  <c:v>44.2</c:v>
                </c:pt>
                <c:pt idx="1755">
                  <c:v>40.3</c:v>
                </c:pt>
                <c:pt idx="1756">
                  <c:v>41.6</c:v>
                </c:pt>
                <c:pt idx="1757">
                  <c:v>41.6</c:v>
                </c:pt>
                <c:pt idx="1758">
                  <c:v>33.8</c:v>
                </c:pt>
                <c:pt idx="1759">
                  <c:v>-7.02</c:v>
                </c:pt>
                <c:pt idx="1760">
                  <c:v>55.9</c:v>
                </c:pt>
                <c:pt idx="1761">
                  <c:v>52.0</c:v>
                </c:pt>
                <c:pt idx="1762">
                  <c:v>44.2</c:v>
                </c:pt>
                <c:pt idx="1763">
                  <c:v>32.5</c:v>
                </c:pt>
                <c:pt idx="1764">
                  <c:v>53.3</c:v>
                </c:pt>
                <c:pt idx="1765">
                  <c:v>14.3</c:v>
                </c:pt>
                <c:pt idx="1766">
                  <c:v>7.800000000000001</c:v>
                </c:pt>
                <c:pt idx="1767">
                  <c:v>10.4</c:v>
                </c:pt>
                <c:pt idx="1768">
                  <c:v>10.4</c:v>
                </c:pt>
                <c:pt idx="1769">
                  <c:v>19.5</c:v>
                </c:pt>
                <c:pt idx="1770">
                  <c:v>3.9</c:v>
                </c:pt>
                <c:pt idx="1771">
                  <c:v>7.800000000000001</c:v>
                </c:pt>
                <c:pt idx="1772">
                  <c:v>2.6</c:v>
                </c:pt>
                <c:pt idx="1773">
                  <c:v>-4.68</c:v>
                </c:pt>
                <c:pt idx="1774">
                  <c:v>15.6</c:v>
                </c:pt>
                <c:pt idx="1775">
                  <c:v>-4.68</c:v>
                </c:pt>
                <c:pt idx="1776">
                  <c:v>31.2</c:v>
                </c:pt>
                <c:pt idx="1777">
                  <c:v>7.800000000000001</c:v>
                </c:pt>
                <c:pt idx="1778">
                  <c:v>9.1</c:v>
                </c:pt>
                <c:pt idx="1779">
                  <c:v>-4.68</c:v>
                </c:pt>
                <c:pt idx="1780">
                  <c:v>0.0</c:v>
                </c:pt>
                <c:pt idx="1781">
                  <c:v>0.0</c:v>
                </c:pt>
                <c:pt idx="1782">
                  <c:v>-9.36</c:v>
                </c:pt>
                <c:pt idx="1783">
                  <c:v>9.1</c:v>
                </c:pt>
                <c:pt idx="1784">
                  <c:v>-4.68</c:v>
                </c:pt>
                <c:pt idx="1785">
                  <c:v>22.1</c:v>
                </c:pt>
                <c:pt idx="1786">
                  <c:v>1.3</c:v>
                </c:pt>
                <c:pt idx="1787">
                  <c:v>1.3</c:v>
                </c:pt>
                <c:pt idx="1788">
                  <c:v>2.6</c:v>
                </c:pt>
                <c:pt idx="1789">
                  <c:v>1.3</c:v>
                </c:pt>
                <c:pt idx="1790">
                  <c:v>28.6</c:v>
                </c:pt>
                <c:pt idx="1791">
                  <c:v>31.2</c:v>
                </c:pt>
                <c:pt idx="1792">
                  <c:v>19.5</c:v>
                </c:pt>
                <c:pt idx="1793">
                  <c:v>19.5</c:v>
                </c:pt>
                <c:pt idx="1794">
                  <c:v>35.1</c:v>
                </c:pt>
                <c:pt idx="1795">
                  <c:v>48.1</c:v>
                </c:pt>
                <c:pt idx="1796">
                  <c:v>50.7</c:v>
                </c:pt>
                <c:pt idx="1797">
                  <c:v>52.0</c:v>
                </c:pt>
                <c:pt idx="1798">
                  <c:v>33.8</c:v>
                </c:pt>
                <c:pt idx="1799">
                  <c:v>42.9</c:v>
                </c:pt>
                <c:pt idx="1800">
                  <c:v>52.0</c:v>
                </c:pt>
                <c:pt idx="1801">
                  <c:v>48.1</c:v>
                </c:pt>
                <c:pt idx="1802">
                  <c:v>18.2</c:v>
                </c:pt>
                <c:pt idx="1803">
                  <c:v>46.8</c:v>
                </c:pt>
                <c:pt idx="1804">
                  <c:v>5.2</c:v>
                </c:pt>
                <c:pt idx="1805">
                  <c:v>11.7</c:v>
                </c:pt>
                <c:pt idx="1806">
                  <c:v>9.1</c:v>
                </c:pt>
                <c:pt idx="1807">
                  <c:v>23.4</c:v>
                </c:pt>
                <c:pt idx="1808">
                  <c:v>18.2</c:v>
                </c:pt>
                <c:pt idx="1809">
                  <c:v>11.7</c:v>
                </c:pt>
                <c:pt idx="1810">
                  <c:v>7.800000000000001</c:v>
                </c:pt>
                <c:pt idx="1811">
                  <c:v>52.0</c:v>
                </c:pt>
                <c:pt idx="1812">
                  <c:v>1.3</c:v>
                </c:pt>
                <c:pt idx="1813">
                  <c:v>15.6</c:v>
                </c:pt>
                <c:pt idx="1814">
                  <c:v>0.0</c:v>
                </c:pt>
                <c:pt idx="1815">
                  <c:v>0.0</c:v>
                </c:pt>
                <c:pt idx="1816">
                  <c:v>-9.36</c:v>
                </c:pt>
                <c:pt idx="1817">
                  <c:v>0.0</c:v>
                </c:pt>
                <c:pt idx="1818">
                  <c:v>33.8</c:v>
                </c:pt>
                <c:pt idx="1819">
                  <c:v>42.9</c:v>
                </c:pt>
                <c:pt idx="1820">
                  <c:v>-7.02</c:v>
                </c:pt>
                <c:pt idx="1821">
                  <c:v>37.7</c:v>
                </c:pt>
                <c:pt idx="1822">
                  <c:v>-4.68</c:v>
                </c:pt>
                <c:pt idx="1823">
                  <c:v>3.9</c:v>
                </c:pt>
                <c:pt idx="1824">
                  <c:v>10.4</c:v>
                </c:pt>
                <c:pt idx="1825">
                  <c:v>-46.8</c:v>
                </c:pt>
                <c:pt idx="1826">
                  <c:v>-11.7</c:v>
                </c:pt>
                <c:pt idx="1827">
                  <c:v>2.6</c:v>
                </c:pt>
                <c:pt idx="1828">
                  <c:v>-11.7</c:v>
                </c:pt>
                <c:pt idx="1829">
                  <c:v>-18.72</c:v>
                </c:pt>
                <c:pt idx="1830">
                  <c:v>39.0</c:v>
                </c:pt>
                <c:pt idx="1831">
                  <c:v>3.9</c:v>
                </c:pt>
                <c:pt idx="1832">
                  <c:v>3.9</c:v>
                </c:pt>
                <c:pt idx="1833">
                  <c:v>26.0</c:v>
                </c:pt>
                <c:pt idx="1834">
                  <c:v>22.1</c:v>
                </c:pt>
                <c:pt idx="1835">
                  <c:v>-4.68</c:v>
                </c:pt>
                <c:pt idx="1836">
                  <c:v>33.8</c:v>
                </c:pt>
                <c:pt idx="1837">
                  <c:v>53.3</c:v>
                </c:pt>
                <c:pt idx="1838">
                  <c:v>62.40000000000001</c:v>
                </c:pt>
                <c:pt idx="1839">
                  <c:v>61.1</c:v>
                </c:pt>
                <c:pt idx="1840">
                  <c:v>53.3</c:v>
                </c:pt>
                <c:pt idx="1841">
                  <c:v>48.1</c:v>
                </c:pt>
                <c:pt idx="1842">
                  <c:v>24.7</c:v>
                </c:pt>
                <c:pt idx="1843">
                  <c:v>16.9</c:v>
                </c:pt>
                <c:pt idx="1844">
                  <c:v>48.1</c:v>
                </c:pt>
                <c:pt idx="1845">
                  <c:v>48.1</c:v>
                </c:pt>
                <c:pt idx="1846">
                  <c:v>46.8</c:v>
                </c:pt>
                <c:pt idx="1847">
                  <c:v>39.0</c:v>
                </c:pt>
                <c:pt idx="1848">
                  <c:v>33.8</c:v>
                </c:pt>
                <c:pt idx="1849">
                  <c:v>29.9</c:v>
                </c:pt>
                <c:pt idx="1850">
                  <c:v>48.1</c:v>
                </c:pt>
                <c:pt idx="1851">
                  <c:v>46.8</c:v>
                </c:pt>
                <c:pt idx="1852">
                  <c:v>45.5</c:v>
                </c:pt>
                <c:pt idx="1853">
                  <c:v>37.7</c:v>
                </c:pt>
                <c:pt idx="1854">
                  <c:v>36.4</c:v>
                </c:pt>
                <c:pt idx="1855">
                  <c:v>39.0</c:v>
                </c:pt>
                <c:pt idx="1856">
                  <c:v>24.7</c:v>
                </c:pt>
                <c:pt idx="1857">
                  <c:v>39.0</c:v>
                </c:pt>
                <c:pt idx="1858">
                  <c:v>24.7</c:v>
                </c:pt>
                <c:pt idx="1859">
                  <c:v>36.4</c:v>
                </c:pt>
                <c:pt idx="1860">
                  <c:v>22.1</c:v>
                </c:pt>
                <c:pt idx="1861">
                  <c:v>10.4</c:v>
                </c:pt>
                <c:pt idx="1862">
                  <c:v>-2.34</c:v>
                </c:pt>
                <c:pt idx="1863">
                  <c:v>-4.68</c:v>
                </c:pt>
                <c:pt idx="1864">
                  <c:v>3.9</c:v>
                </c:pt>
                <c:pt idx="1865">
                  <c:v>-4.68</c:v>
                </c:pt>
                <c:pt idx="1866">
                  <c:v>-9.36</c:v>
                </c:pt>
                <c:pt idx="1867">
                  <c:v>1.3</c:v>
                </c:pt>
                <c:pt idx="1868">
                  <c:v>6.5</c:v>
                </c:pt>
                <c:pt idx="1869">
                  <c:v>13.0</c:v>
                </c:pt>
                <c:pt idx="1870">
                  <c:v>6.5</c:v>
                </c:pt>
                <c:pt idx="1871">
                  <c:v>-7.02</c:v>
                </c:pt>
                <c:pt idx="1872">
                  <c:v>-4.68</c:v>
                </c:pt>
                <c:pt idx="1873">
                  <c:v>6.5</c:v>
                </c:pt>
                <c:pt idx="1874">
                  <c:v>26.0</c:v>
                </c:pt>
                <c:pt idx="1875">
                  <c:v>14.3</c:v>
                </c:pt>
                <c:pt idx="1876">
                  <c:v>22.1</c:v>
                </c:pt>
                <c:pt idx="1877">
                  <c:v>19.5</c:v>
                </c:pt>
                <c:pt idx="1878">
                  <c:v>6.5</c:v>
                </c:pt>
                <c:pt idx="1879">
                  <c:v>-11.7</c:v>
                </c:pt>
                <c:pt idx="1880">
                  <c:v>28.6</c:v>
                </c:pt>
                <c:pt idx="1881">
                  <c:v>36.4</c:v>
                </c:pt>
                <c:pt idx="1882">
                  <c:v>20.8</c:v>
                </c:pt>
                <c:pt idx="1883">
                  <c:v>27.3</c:v>
                </c:pt>
                <c:pt idx="1884">
                  <c:v>53.3</c:v>
                </c:pt>
                <c:pt idx="1885">
                  <c:v>39.0</c:v>
                </c:pt>
                <c:pt idx="1886">
                  <c:v>46.8</c:v>
                </c:pt>
                <c:pt idx="1887">
                  <c:v>50.7</c:v>
                </c:pt>
                <c:pt idx="1888">
                  <c:v>5.2</c:v>
                </c:pt>
                <c:pt idx="1889">
                  <c:v>23.4</c:v>
                </c:pt>
                <c:pt idx="1890">
                  <c:v>42.9</c:v>
                </c:pt>
                <c:pt idx="1891">
                  <c:v>46.8</c:v>
                </c:pt>
                <c:pt idx="1892">
                  <c:v>33.8</c:v>
                </c:pt>
                <c:pt idx="1893">
                  <c:v>40.3</c:v>
                </c:pt>
                <c:pt idx="1894">
                  <c:v>45.5</c:v>
                </c:pt>
                <c:pt idx="1895">
                  <c:v>35.1</c:v>
                </c:pt>
                <c:pt idx="1896">
                  <c:v>36.4</c:v>
                </c:pt>
                <c:pt idx="1897">
                  <c:v>18.2</c:v>
                </c:pt>
                <c:pt idx="1898">
                  <c:v>46.8</c:v>
                </c:pt>
                <c:pt idx="1899">
                  <c:v>46.8</c:v>
                </c:pt>
                <c:pt idx="1900">
                  <c:v>39.0</c:v>
                </c:pt>
                <c:pt idx="1901">
                  <c:v>-9.36</c:v>
                </c:pt>
                <c:pt idx="1902">
                  <c:v>5.2</c:v>
                </c:pt>
                <c:pt idx="1903">
                  <c:v>36.4</c:v>
                </c:pt>
                <c:pt idx="1904">
                  <c:v>35.1</c:v>
                </c:pt>
                <c:pt idx="1905">
                  <c:v>45.5</c:v>
                </c:pt>
                <c:pt idx="1906">
                  <c:v>3.9</c:v>
                </c:pt>
                <c:pt idx="1907">
                  <c:v>-23.4</c:v>
                </c:pt>
                <c:pt idx="1908">
                  <c:v>0.0</c:v>
                </c:pt>
                <c:pt idx="1909">
                  <c:v>2.6</c:v>
                </c:pt>
                <c:pt idx="1910">
                  <c:v>11.7</c:v>
                </c:pt>
                <c:pt idx="1911">
                  <c:v>41.6</c:v>
                </c:pt>
                <c:pt idx="1912">
                  <c:v>36.4</c:v>
                </c:pt>
                <c:pt idx="1913">
                  <c:v>53.3</c:v>
                </c:pt>
                <c:pt idx="1914">
                  <c:v>40.3</c:v>
                </c:pt>
                <c:pt idx="1915">
                  <c:v>24.7</c:v>
                </c:pt>
                <c:pt idx="1916">
                  <c:v>39.0</c:v>
                </c:pt>
                <c:pt idx="1917">
                  <c:v>36.4</c:v>
                </c:pt>
                <c:pt idx="1918">
                  <c:v>49.4</c:v>
                </c:pt>
                <c:pt idx="1919">
                  <c:v>44.2</c:v>
                </c:pt>
                <c:pt idx="1920">
                  <c:v>40.3</c:v>
                </c:pt>
                <c:pt idx="1921">
                  <c:v>3.9</c:v>
                </c:pt>
                <c:pt idx="1922">
                  <c:v>0.0</c:v>
                </c:pt>
                <c:pt idx="1923">
                  <c:v>40.3</c:v>
                </c:pt>
                <c:pt idx="1924">
                  <c:v>0.0</c:v>
                </c:pt>
                <c:pt idx="1925">
                  <c:v>18.2</c:v>
                </c:pt>
                <c:pt idx="1926">
                  <c:v>6.5</c:v>
                </c:pt>
                <c:pt idx="1927">
                  <c:v>3.9</c:v>
                </c:pt>
                <c:pt idx="1928">
                  <c:v>6.5</c:v>
                </c:pt>
                <c:pt idx="1929">
                  <c:v>7.800000000000001</c:v>
                </c:pt>
                <c:pt idx="1930">
                  <c:v>10.4</c:v>
                </c:pt>
                <c:pt idx="1931">
                  <c:v>10.4</c:v>
                </c:pt>
                <c:pt idx="1932">
                  <c:v>-2.34</c:v>
                </c:pt>
                <c:pt idx="1933">
                  <c:v>-2.34</c:v>
                </c:pt>
                <c:pt idx="1934">
                  <c:v>9.1</c:v>
                </c:pt>
                <c:pt idx="1935">
                  <c:v>7.800000000000001</c:v>
                </c:pt>
                <c:pt idx="1936">
                  <c:v>9.1</c:v>
                </c:pt>
                <c:pt idx="1937">
                  <c:v>15.6</c:v>
                </c:pt>
                <c:pt idx="1938">
                  <c:v>36.4</c:v>
                </c:pt>
                <c:pt idx="1939">
                  <c:v>40.3</c:v>
                </c:pt>
                <c:pt idx="1940">
                  <c:v>6.5</c:v>
                </c:pt>
                <c:pt idx="1941">
                  <c:v>-2.34</c:v>
                </c:pt>
                <c:pt idx="1942">
                  <c:v>49.4</c:v>
                </c:pt>
                <c:pt idx="1943">
                  <c:v>-4.68</c:v>
                </c:pt>
                <c:pt idx="1944">
                  <c:v>52.0</c:v>
                </c:pt>
                <c:pt idx="1945">
                  <c:v>52.0</c:v>
                </c:pt>
                <c:pt idx="1946">
                  <c:v>18.2</c:v>
                </c:pt>
                <c:pt idx="1947">
                  <c:v>7.800000000000001</c:v>
                </c:pt>
                <c:pt idx="1948">
                  <c:v>41.6</c:v>
                </c:pt>
                <c:pt idx="1949">
                  <c:v>-46.8</c:v>
                </c:pt>
                <c:pt idx="1950">
                  <c:v>37.7</c:v>
                </c:pt>
                <c:pt idx="1951">
                  <c:v>26.0</c:v>
                </c:pt>
                <c:pt idx="1952">
                  <c:v>28.6</c:v>
                </c:pt>
                <c:pt idx="1953">
                  <c:v>3.9</c:v>
                </c:pt>
                <c:pt idx="1954">
                  <c:v>35.1</c:v>
                </c:pt>
                <c:pt idx="1955">
                  <c:v>-18.72</c:v>
                </c:pt>
                <c:pt idx="1956">
                  <c:v>10.4</c:v>
                </c:pt>
                <c:pt idx="1957">
                  <c:v>5.2</c:v>
                </c:pt>
                <c:pt idx="1958">
                  <c:v>13.0</c:v>
                </c:pt>
                <c:pt idx="1959">
                  <c:v>23.4</c:v>
                </c:pt>
                <c:pt idx="1960">
                  <c:v>-2.34</c:v>
                </c:pt>
                <c:pt idx="1961">
                  <c:v>-4.68</c:v>
                </c:pt>
                <c:pt idx="1962">
                  <c:v>15.6</c:v>
                </c:pt>
                <c:pt idx="1963">
                  <c:v>55.9</c:v>
                </c:pt>
                <c:pt idx="1964">
                  <c:v>13.0</c:v>
                </c:pt>
                <c:pt idx="1965">
                  <c:v>61.1</c:v>
                </c:pt>
                <c:pt idx="1966">
                  <c:v>11.7</c:v>
                </c:pt>
                <c:pt idx="1967">
                  <c:v>24.7</c:v>
                </c:pt>
                <c:pt idx="1968">
                  <c:v>9.1</c:v>
                </c:pt>
                <c:pt idx="1969">
                  <c:v>40.3</c:v>
                </c:pt>
                <c:pt idx="1970">
                  <c:v>52.0</c:v>
                </c:pt>
                <c:pt idx="1971">
                  <c:v>50.7</c:v>
                </c:pt>
                <c:pt idx="1972">
                  <c:v>48.1</c:v>
                </c:pt>
                <c:pt idx="1973">
                  <c:v>55.9</c:v>
                </c:pt>
                <c:pt idx="1974">
                  <c:v>45.5</c:v>
                </c:pt>
                <c:pt idx="1975">
                  <c:v>53.3</c:v>
                </c:pt>
                <c:pt idx="1976">
                  <c:v>1.3</c:v>
                </c:pt>
                <c:pt idx="1977">
                  <c:v>-23.4</c:v>
                </c:pt>
                <c:pt idx="1978">
                  <c:v>-30.42000000000001</c:v>
                </c:pt>
                <c:pt idx="1979">
                  <c:v>7.800000000000001</c:v>
                </c:pt>
                <c:pt idx="1980">
                  <c:v>39.0</c:v>
                </c:pt>
                <c:pt idx="1981">
                  <c:v>7.800000000000001</c:v>
                </c:pt>
                <c:pt idx="1982">
                  <c:v>1.3</c:v>
                </c:pt>
                <c:pt idx="1983">
                  <c:v>7.800000000000001</c:v>
                </c:pt>
                <c:pt idx="1984">
                  <c:v>13.0</c:v>
                </c:pt>
                <c:pt idx="1985">
                  <c:v>46.8</c:v>
                </c:pt>
                <c:pt idx="1986">
                  <c:v>6.5</c:v>
                </c:pt>
                <c:pt idx="1987">
                  <c:v>-14.04</c:v>
                </c:pt>
                <c:pt idx="1988">
                  <c:v>28.6</c:v>
                </c:pt>
                <c:pt idx="1989">
                  <c:v>2.6</c:v>
                </c:pt>
                <c:pt idx="1990">
                  <c:v>1.3</c:v>
                </c:pt>
                <c:pt idx="1991">
                  <c:v>35.1</c:v>
                </c:pt>
                <c:pt idx="1992">
                  <c:v>53.3</c:v>
                </c:pt>
                <c:pt idx="1993">
                  <c:v>49.4</c:v>
                </c:pt>
                <c:pt idx="1994">
                  <c:v>-21.06</c:v>
                </c:pt>
                <c:pt idx="1995">
                  <c:v>9.1</c:v>
                </c:pt>
                <c:pt idx="1996">
                  <c:v>9.1</c:v>
                </c:pt>
                <c:pt idx="1997">
                  <c:v>15.6</c:v>
                </c:pt>
                <c:pt idx="1998">
                  <c:v>13.0</c:v>
                </c:pt>
                <c:pt idx="1999">
                  <c:v>48.1</c:v>
                </c:pt>
                <c:pt idx="2000">
                  <c:v>44.2</c:v>
                </c:pt>
                <c:pt idx="2001">
                  <c:v>0.0</c:v>
                </c:pt>
                <c:pt idx="2002">
                  <c:v>5.2</c:v>
                </c:pt>
                <c:pt idx="2003">
                  <c:v>32.5</c:v>
                </c:pt>
                <c:pt idx="2004">
                  <c:v>46.8</c:v>
                </c:pt>
                <c:pt idx="2005">
                  <c:v>1.3</c:v>
                </c:pt>
                <c:pt idx="2006">
                  <c:v>16.9</c:v>
                </c:pt>
                <c:pt idx="2007">
                  <c:v>11.7</c:v>
                </c:pt>
                <c:pt idx="2008">
                  <c:v>-16.38</c:v>
                </c:pt>
                <c:pt idx="2009">
                  <c:v>52.0</c:v>
                </c:pt>
                <c:pt idx="2010">
                  <c:v>-16.38</c:v>
                </c:pt>
                <c:pt idx="2011">
                  <c:v>-4.68</c:v>
                </c:pt>
                <c:pt idx="2012">
                  <c:v>-4.68</c:v>
                </c:pt>
                <c:pt idx="2013">
                  <c:v>-11.7</c:v>
                </c:pt>
                <c:pt idx="2014">
                  <c:v>-4.68</c:v>
                </c:pt>
                <c:pt idx="2015">
                  <c:v>11.7</c:v>
                </c:pt>
                <c:pt idx="2016">
                  <c:v>5.2</c:v>
                </c:pt>
                <c:pt idx="2017">
                  <c:v>11.7</c:v>
                </c:pt>
                <c:pt idx="2018">
                  <c:v>41.6</c:v>
                </c:pt>
                <c:pt idx="2019">
                  <c:v>1.3</c:v>
                </c:pt>
                <c:pt idx="2020">
                  <c:v>11.7</c:v>
                </c:pt>
                <c:pt idx="2021">
                  <c:v>42.9</c:v>
                </c:pt>
                <c:pt idx="2022">
                  <c:v>52.0</c:v>
                </c:pt>
                <c:pt idx="2023">
                  <c:v>49.4</c:v>
                </c:pt>
                <c:pt idx="2024">
                  <c:v>16.9</c:v>
                </c:pt>
                <c:pt idx="2025">
                  <c:v>14.3</c:v>
                </c:pt>
                <c:pt idx="2026">
                  <c:v>7.800000000000001</c:v>
                </c:pt>
                <c:pt idx="2027">
                  <c:v>36.4</c:v>
                </c:pt>
                <c:pt idx="2028">
                  <c:v>-21.06</c:v>
                </c:pt>
                <c:pt idx="2029">
                  <c:v>-9.36</c:v>
                </c:pt>
                <c:pt idx="2030">
                  <c:v>28.6</c:v>
                </c:pt>
                <c:pt idx="2031">
                  <c:v>2.6</c:v>
                </c:pt>
                <c:pt idx="2032">
                  <c:v>52.0</c:v>
                </c:pt>
                <c:pt idx="2033">
                  <c:v>46.8</c:v>
                </c:pt>
                <c:pt idx="2034">
                  <c:v>32.5</c:v>
                </c:pt>
                <c:pt idx="2035">
                  <c:v>-11.7</c:v>
                </c:pt>
                <c:pt idx="2036">
                  <c:v>7.800000000000001</c:v>
                </c:pt>
                <c:pt idx="2037">
                  <c:v>35.1</c:v>
                </c:pt>
                <c:pt idx="2038">
                  <c:v>-16.38</c:v>
                </c:pt>
                <c:pt idx="2039">
                  <c:v>-21.06</c:v>
                </c:pt>
                <c:pt idx="2040">
                  <c:v>-18.72</c:v>
                </c:pt>
                <c:pt idx="2041">
                  <c:v>27.3</c:v>
                </c:pt>
                <c:pt idx="2042">
                  <c:v>23.4</c:v>
                </c:pt>
                <c:pt idx="2043">
                  <c:v>33.8</c:v>
                </c:pt>
                <c:pt idx="2044">
                  <c:v>-32.76</c:v>
                </c:pt>
                <c:pt idx="2045">
                  <c:v>49.4</c:v>
                </c:pt>
                <c:pt idx="2046">
                  <c:v>49.4</c:v>
                </c:pt>
                <c:pt idx="2047">
                  <c:v>54.6</c:v>
                </c:pt>
                <c:pt idx="2048">
                  <c:v>55.9</c:v>
                </c:pt>
                <c:pt idx="2049">
                  <c:v>45.5</c:v>
                </c:pt>
                <c:pt idx="2050">
                  <c:v>49.4</c:v>
                </c:pt>
                <c:pt idx="2051">
                  <c:v>49.4</c:v>
                </c:pt>
                <c:pt idx="2052">
                  <c:v>-30.42000000000001</c:v>
                </c:pt>
                <c:pt idx="2053">
                  <c:v>-39.78</c:v>
                </c:pt>
                <c:pt idx="2054">
                  <c:v>59.8</c:v>
                </c:pt>
                <c:pt idx="2055">
                  <c:v>59.8</c:v>
                </c:pt>
                <c:pt idx="2056">
                  <c:v>55.9</c:v>
                </c:pt>
                <c:pt idx="2057">
                  <c:v>-42.12</c:v>
                </c:pt>
                <c:pt idx="2058">
                  <c:v>26.0</c:v>
                </c:pt>
                <c:pt idx="2059">
                  <c:v>57.2</c:v>
                </c:pt>
                <c:pt idx="2060">
                  <c:v>-7.02</c:v>
                </c:pt>
                <c:pt idx="2061">
                  <c:v>37.7</c:v>
                </c:pt>
                <c:pt idx="2062">
                  <c:v>9.1</c:v>
                </c:pt>
                <c:pt idx="2063">
                  <c:v>0.0</c:v>
                </c:pt>
                <c:pt idx="2064">
                  <c:v>9.1</c:v>
                </c:pt>
                <c:pt idx="2065">
                  <c:v>0.0</c:v>
                </c:pt>
                <c:pt idx="2066">
                  <c:v>1.3</c:v>
                </c:pt>
                <c:pt idx="2067">
                  <c:v>0.0</c:v>
                </c:pt>
                <c:pt idx="2068">
                  <c:v>6.5</c:v>
                </c:pt>
                <c:pt idx="2069">
                  <c:v>11.7</c:v>
                </c:pt>
                <c:pt idx="2070">
                  <c:v>46.8</c:v>
                </c:pt>
                <c:pt idx="2071">
                  <c:v>50.7</c:v>
                </c:pt>
                <c:pt idx="2072">
                  <c:v>-16.38</c:v>
                </c:pt>
                <c:pt idx="2073">
                  <c:v>45.5</c:v>
                </c:pt>
                <c:pt idx="2074">
                  <c:v>-18.72</c:v>
                </c:pt>
                <c:pt idx="2075">
                  <c:v>44.2</c:v>
                </c:pt>
                <c:pt idx="2076">
                  <c:v>37.7</c:v>
                </c:pt>
                <c:pt idx="2077">
                  <c:v>55.9</c:v>
                </c:pt>
                <c:pt idx="2078">
                  <c:v>35.1</c:v>
                </c:pt>
                <c:pt idx="2079">
                  <c:v>33.8</c:v>
                </c:pt>
                <c:pt idx="2080">
                  <c:v>15.6</c:v>
                </c:pt>
                <c:pt idx="2081">
                  <c:v>18.2</c:v>
                </c:pt>
                <c:pt idx="2082">
                  <c:v>44.2</c:v>
                </c:pt>
                <c:pt idx="2083">
                  <c:v>40.3</c:v>
                </c:pt>
                <c:pt idx="2084">
                  <c:v>45.5</c:v>
                </c:pt>
                <c:pt idx="2085">
                  <c:v>2.6</c:v>
                </c:pt>
                <c:pt idx="2086">
                  <c:v>23.4</c:v>
                </c:pt>
                <c:pt idx="2087">
                  <c:v>53.3</c:v>
                </c:pt>
                <c:pt idx="2088">
                  <c:v>36.4</c:v>
                </c:pt>
                <c:pt idx="2089">
                  <c:v>48.1</c:v>
                </c:pt>
                <c:pt idx="2090">
                  <c:v>22.1</c:v>
                </c:pt>
                <c:pt idx="2091">
                  <c:v>15.6</c:v>
                </c:pt>
                <c:pt idx="2092">
                  <c:v>26.0</c:v>
                </c:pt>
                <c:pt idx="2093">
                  <c:v>22.1</c:v>
                </c:pt>
                <c:pt idx="2094">
                  <c:v>22.1</c:v>
                </c:pt>
                <c:pt idx="2095">
                  <c:v>11.7</c:v>
                </c:pt>
                <c:pt idx="2096">
                  <c:v>-7.02</c:v>
                </c:pt>
                <c:pt idx="2097">
                  <c:v>18.2</c:v>
                </c:pt>
                <c:pt idx="2098">
                  <c:v>13.0</c:v>
                </c:pt>
                <c:pt idx="2099">
                  <c:v>14.3</c:v>
                </c:pt>
                <c:pt idx="2100">
                  <c:v>1.3</c:v>
                </c:pt>
                <c:pt idx="2101">
                  <c:v>-11.7</c:v>
                </c:pt>
                <c:pt idx="2102">
                  <c:v>55.9</c:v>
                </c:pt>
                <c:pt idx="2103">
                  <c:v>46.8</c:v>
                </c:pt>
                <c:pt idx="2104">
                  <c:v>49.4</c:v>
                </c:pt>
                <c:pt idx="2105">
                  <c:v>9.1</c:v>
                </c:pt>
                <c:pt idx="2106">
                  <c:v>28.6</c:v>
                </c:pt>
                <c:pt idx="2107">
                  <c:v>45.5</c:v>
                </c:pt>
                <c:pt idx="2108">
                  <c:v>32.5</c:v>
                </c:pt>
                <c:pt idx="2109">
                  <c:v>-30.42000000000001</c:v>
                </c:pt>
                <c:pt idx="2110">
                  <c:v>-14.04</c:v>
                </c:pt>
                <c:pt idx="2111">
                  <c:v>48.1</c:v>
                </c:pt>
                <c:pt idx="2112">
                  <c:v>36.4</c:v>
                </c:pt>
                <c:pt idx="2113">
                  <c:v>35.1</c:v>
                </c:pt>
                <c:pt idx="2114">
                  <c:v>24.7</c:v>
                </c:pt>
                <c:pt idx="2115">
                  <c:v>57.2</c:v>
                </c:pt>
                <c:pt idx="2116">
                  <c:v>15.6</c:v>
                </c:pt>
                <c:pt idx="2117">
                  <c:v>11.7</c:v>
                </c:pt>
                <c:pt idx="2118">
                  <c:v>-11.7</c:v>
                </c:pt>
                <c:pt idx="2119">
                  <c:v>31.2</c:v>
                </c:pt>
                <c:pt idx="2120">
                  <c:v>26.0</c:v>
                </c:pt>
                <c:pt idx="2121">
                  <c:v>1.3</c:v>
                </c:pt>
                <c:pt idx="2122">
                  <c:v>-16.38</c:v>
                </c:pt>
                <c:pt idx="2123">
                  <c:v>11.7</c:v>
                </c:pt>
                <c:pt idx="2124">
                  <c:v>0.0</c:v>
                </c:pt>
                <c:pt idx="2125">
                  <c:v>-2.34</c:v>
                </c:pt>
                <c:pt idx="2126">
                  <c:v>23.4</c:v>
                </c:pt>
                <c:pt idx="2127">
                  <c:v>28.6</c:v>
                </c:pt>
                <c:pt idx="2128">
                  <c:v>54.6</c:v>
                </c:pt>
                <c:pt idx="2129">
                  <c:v>-42.12</c:v>
                </c:pt>
                <c:pt idx="2130">
                  <c:v>42.9</c:v>
                </c:pt>
                <c:pt idx="2131">
                  <c:v>48.1</c:v>
                </c:pt>
                <c:pt idx="2132">
                  <c:v>41.6</c:v>
                </c:pt>
                <c:pt idx="2133">
                  <c:v>32.5</c:v>
                </c:pt>
                <c:pt idx="2134">
                  <c:v>46.8</c:v>
                </c:pt>
                <c:pt idx="2135">
                  <c:v>54.6</c:v>
                </c:pt>
                <c:pt idx="2136">
                  <c:v>45.5</c:v>
                </c:pt>
                <c:pt idx="2137">
                  <c:v>53.3</c:v>
                </c:pt>
                <c:pt idx="2138">
                  <c:v>37.7</c:v>
                </c:pt>
                <c:pt idx="2139">
                  <c:v>29.9</c:v>
                </c:pt>
                <c:pt idx="2140">
                  <c:v>40.3</c:v>
                </c:pt>
                <c:pt idx="2141">
                  <c:v>41.6</c:v>
                </c:pt>
                <c:pt idx="2142">
                  <c:v>22.1</c:v>
                </c:pt>
                <c:pt idx="2143">
                  <c:v>48.1</c:v>
                </c:pt>
                <c:pt idx="2144">
                  <c:v>48.1</c:v>
                </c:pt>
                <c:pt idx="2145">
                  <c:v>-46.8</c:v>
                </c:pt>
                <c:pt idx="2146">
                  <c:v>-53.82000000000001</c:v>
                </c:pt>
                <c:pt idx="2147">
                  <c:v>-4.68</c:v>
                </c:pt>
                <c:pt idx="2148">
                  <c:v>3.9</c:v>
                </c:pt>
                <c:pt idx="2149">
                  <c:v>19.5</c:v>
                </c:pt>
                <c:pt idx="2150">
                  <c:v>33.8</c:v>
                </c:pt>
                <c:pt idx="2151">
                  <c:v>-16.38</c:v>
                </c:pt>
                <c:pt idx="2152">
                  <c:v>-7.02</c:v>
                </c:pt>
                <c:pt idx="2153">
                  <c:v>23.4</c:v>
                </c:pt>
                <c:pt idx="2154">
                  <c:v>27.3</c:v>
                </c:pt>
                <c:pt idx="2155">
                  <c:v>-11.7</c:v>
                </c:pt>
                <c:pt idx="2156">
                  <c:v>19.5</c:v>
                </c:pt>
                <c:pt idx="2157">
                  <c:v>1.3</c:v>
                </c:pt>
                <c:pt idx="2158">
                  <c:v>9.1</c:v>
                </c:pt>
                <c:pt idx="2159">
                  <c:v>9.1</c:v>
                </c:pt>
                <c:pt idx="2160">
                  <c:v>-2.34</c:v>
                </c:pt>
                <c:pt idx="2161">
                  <c:v>-2.34</c:v>
                </c:pt>
                <c:pt idx="2162">
                  <c:v>9.1</c:v>
                </c:pt>
                <c:pt idx="2163">
                  <c:v>-14.04</c:v>
                </c:pt>
                <c:pt idx="2164">
                  <c:v>-14.04</c:v>
                </c:pt>
                <c:pt idx="2165">
                  <c:v>-14.04</c:v>
                </c:pt>
                <c:pt idx="2166">
                  <c:v>46.8</c:v>
                </c:pt>
                <c:pt idx="2167">
                  <c:v>44.2</c:v>
                </c:pt>
                <c:pt idx="2168">
                  <c:v>48.1</c:v>
                </c:pt>
                <c:pt idx="2169">
                  <c:v>11.7</c:v>
                </c:pt>
                <c:pt idx="2170">
                  <c:v>42.9</c:v>
                </c:pt>
                <c:pt idx="2171">
                  <c:v>-39.78</c:v>
                </c:pt>
                <c:pt idx="2172">
                  <c:v>32.5</c:v>
                </c:pt>
                <c:pt idx="2173">
                  <c:v>22.1</c:v>
                </c:pt>
                <c:pt idx="2174">
                  <c:v>2.6</c:v>
                </c:pt>
                <c:pt idx="2175">
                  <c:v>48.1</c:v>
                </c:pt>
                <c:pt idx="2176">
                  <c:v>5.2</c:v>
                </c:pt>
                <c:pt idx="2177">
                  <c:v>-4.68</c:v>
                </c:pt>
                <c:pt idx="2178">
                  <c:v>-7.02</c:v>
                </c:pt>
                <c:pt idx="2179">
                  <c:v>-14.04</c:v>
                </c:pt>
                <c:pt idx="2180">
                  <c:v>41.6</c:v>
                </c:pt>
                <c:pt idx="2181">
                  <c:v>-11.7</c:v>
                </c:pt>
                <c:pt idx="2182">
                  <c:v>-16.38</c:v>
                </c:pt>
                <c:pt idx="2183">
                  <c:v>-23.4</c:v>
                </c:pt>
                <c:pt idx="2184">
                  <c:v>-9.36</c:v>
                </c:pt>
                <c:pt idx="2185">
                  <c:v>18.2</c:v>
                </c:pt>
                <c:pt idx="2186">
                  <c:v>53.3</c:v>
                </c:pt>
                <c:pt idx="2187">
                  <c:v>-16.38</c:v>
                </c:pt>
                <c:pt idx="2188">
                  <c:v>54.6</c:v>
                </c:pt>
                <c:pt idx="2189">
                  <c:v>48.1</c:v>
                </c:pt>
                <c:pt idx="2190">
                  <c:v>50.7</c:v>
                </c:pt>
                <c:pt idx="2191">
                  <c:v>44.2</c:v>
                </c:pt>
                <c:pt idx="2192">
                  <c:v>49.4</c:v>
                </c:pt>
                <c:pt idx="2193">
                  <c:v>36.4</c:v>
                </c:pt>
                <c:pt idx="2194">
                  <c:v>36.4</c:v>
                </c:pt>
                <c:pt idx="2195">
                  <c:v>13.0</c:v>
                </c:pt>
                <c:pt idx="2196">
                  <c:v>32.5</c:v>
                </c:pt>
                <c:pt idx="2197">
                  <c:v>48.1</c:v>
                </c:pt>
                <c:pt idx="2198">
                  <c:v>2.6</c:v>
                </c:pt>
                <c:pt idx="2199">
                  <c:v>9.1</c:v>
                </c:pt>
                <c:pt idx="2200">
                  <c:v>23.4</c:v>
                </c:pt>
                <c:pt idx="2201">
                  <c:v>3.9</c:v>
                </c:pt>
                <c:pt idx="2202">
                  <c:v>15.6</c:v>
                </c:pt>
                <c:pt idx="2203">
                  <c:v>-37.44</c:v>
                </c:pt>
                <c:pt idx="2204">
                  <c:v>48.1</c:v>
                </c:pt>
                <c:pt idx="2205">
                  <c:v>-42.12</c:v>
                </c:pt>
                <c:pt idx="2206">
                  <c:v>0.0</c:v>
                </c:pt>
                <c:pt idx="2207">
                  <c:v>15.6</c:v>
                </c:pt>
                <c:pt idx="2208">
                  <c:v>-11.7</c:v>
                </c:pt>
                <c:pt idx="2209">
                  <c:v>13.0</c:v>
                </c:pt>
                <c:pt idx="2210">
                  <c:v>20.8</c:v>
                </c:pt>
                <c:pt idx="2211">
                  <c:v>16.9</c:v>
                </c:pt>
                <c:pt idx="2212">
                  <c:v>13.0</c:v>
                </c:pt>
                <c:pt idx="2213">
                  <c:v>10.4</c:v>
                </c:pt>
                <c:pt idx="2214">
                  <c:v>14.3</c:v>
                </c:pt>
                <c:pt idx="2215">
                  <c:v>49.4</c:v>
                </c:pt>
                <c:pt idx="2216">
                  <c:v>46.8</c:v>
                </c:pt>
                <c:pt idx="2217">
                  <c:v>35.1</c:v>
                </c:pt>
                <c:pt idx="2218">
                  <c:v>48.1</c:v>
                </c:pt>
                <c:pt idx="2219">
                  <c:v>33.8</c:v>
                </c:pt>
                <c:pt idx="2220">
                  <c:v>15.6</c:v>
                </c:pt>
                <c:pt idx="2221">
                  <c:v>36.4</c:v>
                </c:pt>
                <c:pt idx="2222">
                  <c:v>6.5</c:v>
                </c:pt>
                <c:pt idx="2223">
                  <c:v>-2.34</c:v>
                </c:pt>
                <c:pt idx="2224">
                  <c:v>49.4</c:v>
                </c:pt>
                <c:pt idx="2225">
                  <c:v>27.3</c:v>
                </c:pt>
                <c:pt idx="2226">
                  <c:v>44.2</c:v>
                </c:pt>
                <c:pt idx="2227">
                  <c:v>29.9</c:v>
                </c:pt>
                <c:pt idx="2228">
                  <c:v>0.0</c:v>
                </c:pt>
                <c:pt idx="2229">
                  <c:v>44.2</c:v>
                </c:pt>
                <c:pt idx="2230">
                  <c:v>18.2</c:v>
                </c:pt>
                <c:pt idx="2231">
                  <c:v>-11.7</c:v>
                </c:pt>
                <c:pt idx="2232">
                  <c:v>-14.04</c:v>
                </c:pt>
                <c:pt idx="2233">
                  <c:v>22.1</c:v>
                </c:pt>
                <c:pt idx="2234">
                  <c:v>9.1</c:v>
                </c:pt>
                <c:pt idx="2235">
                  <c:v>24.7</c:v>
                </c:pt>
                <c:pt idx="2236">
                  <c:v>-2.34</c:v>
                </c:pt>
                <c:pt idx="2237">
                  <c:v>-2.34</c:v>
                </c:pt>
                <c:pt idx="2238">
                  <c:v>55.9</c:v>
                </c:pt>
                <c:pt idx="2239">
                  <c:v>7.800000000000001</c:v>
                </c:pt>
                <c:pt idx="2240">
                  <c:v>15.6</c:v>
                </c:pt>
                <c:pt idx="2241">
                  <c:v>-18.72</c:v>
                </c:pt>
                <c:pt idx="2242">
                  <c:v>48.1</c:v>
                </c:pt>
                <c:pt idx="2243">
                  <c:v>6.5</c:v>
                </c:pt>
                <c:pt idx="2244">
                  <c:v>16.9</c:v>
                </c:pt>
                <c:pt idx="2245">
                  <c:v>37.7</c:v>
                </c:pt>
                <c:pt idx="2246">
                  <c:v>53.3</c:v>
                </c:pt>
                <c:pt idx="2247">
                  <c:v>35.1</c:v>
                </c:pt>
                <c:pt idx="2248">
                  <c:v>19.5</c:v>
                </c:pt>
                <c:pt idx="2249">
                  <c:v>27.3</c:v>
                </c:pt>
                <c:pt idx="2250">
                  <c:v>2.6</c:v>
                </c:pt>
                <c:pt idx="2251">
                  <c:v>14.3</c:v>
                </c:pt>
                <c:pt idx="2252">
                  <c:v>6.5</c:v>
                </c:pt>
                <c:pt idx="2253">
                  <c:v>44.2</c:v>
                </c:pt>
                <c:pt idx="2254">
                  <c:v>-21.06</c:v>
                </c:pt>
                <c:pt idx="2255">
                  <c:v>-4.68</c:v>
                </c:pt>
                <c:pt idx="2256">
                  <c:v>-7.02</c:v>
                </c:pt>
                <c:pt idx="2257">
                  <c:v>15.6</c:v>
                </c:pt>
                <c:pt idx="2258">
                  <c:v>36.4</c:v>
                </c:pt>
                <c:pt idx="2259">
                  <c:v>18.2</c:v>
                </c:pt>
                <c:pt idx="2260">
                  <c:v>11.7</c:v>
                </c:pt>
                <c:pt idx="2261">
                  <c:v>10.4</c:v>
                </c:pt>
                <c:pt idx="2262">
                  <c:v>15.6</c:v>
                </c:pt>
                <c:pt idx="2263">
                  <c:v>45.5</c:v>
                </c:pt>
                <c:pt idx="2264">
                  <c:v>20.8</c:v>
                </c:pt>
                <c:pt idx="2265">
                  <c:v>46.8</c:v>
                </c:pt>
                <c:pt idx="2266">
                  <c:v>37.7</c:v>
                </c:pt>
                <c:pt idx="2267">
                  <c:v>37.7</c:v>
                </c:pt>
                <c:pt idx="2268">
                  <c:v>49.4</c:v>
                </c:pt>
                <c:pt idx="2269">
                  <c:v>7.800000000000001</c:v>
                </c:pt>
                <c:pt idx="2270">
                  <c:v>50.7</c:v>
                </c:pt>
                <c:pt idx="2271">
                  <c:v>46.8</c:v>
                </c:pt>
                <c:pt idx="2272">
                  <c:v>24.7</c:v>
                </c:pt>
                <c:pt idx="2273">
                  <c:v>40.3</c:v>
                </c:pt>
                <c:pt idx="2274">
                  <c:v>13.0</c:v>
                </c:pt>
                <c:pt idx="2275">
                  <c:v>28.6</c:v>
                </c:pt>
                <c:pt idx="2276">
                  <c:v>46.8</c:v>
                </c:pt>
                <c:pt idx="2277">
                  <c:v>13.0</c:v>
                </c:pt>
                <c:pt idx="2278">
                  <c:v>48.1</c:v>
                </c:pt>
                <c:pt idx="2279">
                  <c:v>37.7</c:v>
                </c:pt>
                <c:pt idx="2280">
                  <c:v>45.5</c:v>
                </c:pt>
                <c:pt idx="2281">
                  <c:v>22.1</c:v>
                </c:pt>
                <c:pt idx="2282">
                  <c:v>22.1</c:v>
                </c:pt>
                <c:pt idx="2283">
                  <c:v>22.1</c:v>
                </c:pt>
                <c:pt idx="2284">
                  <c:v>42.9</c:v>
                </c:pt>
                <c:pt idx="2285">
                  <c:v>22.1</c:v>
                </c:pt>
                <c:pt idx="2286">
                  <c:v>42.9</c:v>
                </c:pt>
                <c:pt idx="2287">
                  <c:v>35.1</c:v>
                </c:pt>
                <c:pt idx="2288">
                  <c:v>-16.38</c:v>
                </c:pt>
                <c:pt idx="2289">
                  <c:v>39.0</c:v>
                </c:pt>
                <c:pt idx="2290">
                  <c:v>32.5</c:v>
                </c:pt>
                <c:pt idx="2291">
                  <c:v>28.6</c:v>
                </c:pt>
                <c:pt idx="2292">
                  <c:v>49.4</c:v>
                </c:pt>
                <c:pt idx="2293">
                  <c:v>46.8</c:v>
                </c:pt>
                <c:pt idx="2294">
                  <c:v>15.6</c:v>
                </c:pt>
                <c:pt idx="2295">
                  <c:v>44.2</c:v>
                </c:pt>
                <c:pt idx="2296">
                  <c:v>29.9</c:v>
                </c:pt>
                <c:pt idx="2297">
                  <c:v>10.4</c:v>
                </c:pt>
                <c:pt idx="2298">
                  <c:v>-4.68</c:v>
                </c:pt>
                <c:pt idx="2299">
                  <c:v>42.9</c:v>
                </c:pt>
                <c:pt idx="2300">
                  <c:v>22.1</c:v>
                </c:pt>
                <c:pt idx="2301">
                  <c:v>-14.04</c:v>
                </c:pt>
                <c:pt idx="2302">
                  <c:v>-7.02</c:v>
                </c:pt>
                <c:pt idx="2303">
                  <c:v>19.5</c:v>
                </c:pt>
                <c:pt idx="2304">
                  <c:v>14.3</c:v>
                </c:pt>
                <c:pt idx="2305">
                  <c:v>42.9</c:v>
                </c:pt>
                <c:pt idx="2306">
                  <c:v>1.3</c:v>
                </c:pt>
                <c:pt idx="2307">
                  <c:v>42.9</c:v>
                </c:pt>
                <c:pt idx="2308">
                  <c:v>6.5</c:v>
                </c:pt>
                <c:pt idx="2309">
                  <c:v>26.0</c:v>
                </c:pt>
                <c:pt idx="2310">
                  <c:v>50.7</c:v>
                </c:pt>
                <c:pt idx="2311">
                  <c:v>19.5</c:v>
                </c:pt>
                <c:pt idx="2312">
                  <c:v>46.8</c:v>
                </c:pt>
                <c:pt idx="2313">
                  <c:v>53.3</c:v>
                </c:pt>
                <c:pt idx="2314">
                  <c:v>-18.72</c:v>
                </c:pt>
                <c:pt idx="2315">
                  <c:v>-18.72</c:v>
                </c:pt>
                <c:pt idx="2316">
                  <c:v>52.0</c:v>
                </c:pt>
                <c:pt idx="2317">
                  <c:v>52.0</c:v>
                </c:pt>
                <c:pt idx="2318">
                  <c:v>42.9</c:v>
                </c:pt>
                <c:pt idx="2319">
                  <c:v>35.1</c:v>
                </c:pt>
                <c:pt idx="2320">
                  <c:v>44.2</c:v>
                </c:pt>
                <c:pt idx="2321">
                  <c:v>54.6</c:v>
                </c:pt>
                <c:pt idx="2322">
                  <c:v>48.1</c:v>
                </c:pt>
                <c:pt idx="2323">
                  <c:v>-18.72</c:v>
                </c:pt>
                <c:pt idx="2324">
                  <c:v>49.4</c:v>
                </c:pt>
                <c:pt idx="2325">
                  <c:v>32.5</c:v>
                </c:pt>
                <c:pt idx="2326">
                  <c:v>24.7</c:v>
                </c:pt>
                <c:pt idx="2327">
                  <c:v>46.8</c:v>
                </c:pt>
                <c:pt idx="2328">
                  <c:v>2.6</c:v>
                </c:pt>
                <c:pt idx="2329">
                  <c:v>11.7</c:v>
                </c:pt>
                <c:pt idx="2330">
                  <c:v>23.4</c:v>
                </c:pt>
                <c:pt idx="2331">
                  <c:v>41.6</c:v>
                </c:pt>
                <c:pt idx="2332">
                  <c:v>44.2</c:v>
                </c:pt>
                <c:pt idx="2333">
                  <c:v>35.1</c:v>
                </c:pt>
                <c:pt idx="2334">
                  <c:v>16.9</c:v>
                </c:pt>
                <c:pt idx="2335">
                  <c:v>37.7</c:v>
                </c:pt>
                <c:pt idx="2336">
                  <c:v>45.5</c:v>
                </c:pt>
                <c:pt idx="2337">
                  <c:v>45.5</c:v>
                </c:pt>
                <c:pt idx="2338">
                  <c:v>31.2</c:v>
                </c:pt>
                <c:pt idx="2339">
                  <c:v>36.4</c:v>
                </c:pt>
                <c:pt idx="2340">
                  <c:v>45.5</c:v>
                </c:pt>
                <c:pt idx="2341">
                  <c:v>36.4</c:v>
                </c:pt>
                <c:pt idx="2342">
                  <c:v>46.8</c:v>
                </c:pt>
                <c:pt idx="2343">
                  <c:v>53.3</c:v>
                </c:pt>
                <c:pt idx="2344">
                  <c:v>54.6</c:v>
                </c:pt>
                <c:pt idx="2345">
                  <c:v>16.9</c:v>
                </c:pt>
                <c:pt idx="2346">
                  <c:v>44.2</c:v>
                </c:pt>
                <c:pt idx="2347">
                  <c:v>-9.36</c:v>
                </c:pt>
                <c:pt idx="2348">
                  <c:v>-11.7</c:v>
                </c:pt>
                <c:pt idx="2349">
                  <c:v>-25.74</c:v>
                </c:pt>
                <c:pt idx="2350">
                  <c:v>19.5</c:v>
                </c:pt>
                <c:pt idx="2351">
                  <c:v>13.0</c:v>
                </c:pt>
                <c:pt idx="2352">
                  <c:v>-14.04</c:v>
                </c:pt>
                <c:pt idx="2353">
                  <c:v>22.1</c:v>
                </c:pt>
                <c:pt idx="2354">
                  <c:v>22.1</c:v>
                </c:pt>
                <c:pt idx="2355">
                  <c:v>2.6</c:v>
                </c:pt>
                <c:pt idx="2356">
                  <c:v>39.0</c:v>
                </c:pt>
                <c:pt idx="2357">
                  <c:v>28.6</c:v>
                </c:pt>
                <c:pt idx="2358">
                  <c:v>22.1</c:v>
                </c:pt>
                <c:pt idx="2359">
                  <c:v>6.5</c:v>
                </c:pt>
                <c:pt idx="2360">
                  <c:v>50.7</c:v>
                </c:pt>
                <c:pt idx="2361">
                  <c:v>54.6</c:v>
                </c:pt>
                <c:pt idx="2362">
                  <c:v>42.9</c:v>
                </c:pt>
                <c:pt idx="2363">
                  <c:v>61.1</c:v>
                </c:pt>
                <c:pt idx="2364">
                  <c:v>40.3</c:v>
                </c:pt>
                <c:pt idx="2365">
                  <c:v>61.1</c:v>
                </c:pt>
                <c:pt idx="2366">
                  <c:v>23.4</c:v>
                </c:pt>
                <c:pt idx="2367">
                  <c:v>52.0</c:v>
                </c:pt>
                <c:pt idx="2368">
                  <c:v>53.3</c:v>
                </c:pt>
                <c:pt idx="2369">
                  <c:v>36.4</c:v>
                </c:pt>
                <c:pt idx="2370">
                  <c:v>55.9</c:v>
                </c:pt>
                <c:pt idx="2371">
                  <c:v>45.5</c:v>
                </c:pt>
                <c:pt idx="2372">
                  <c:v>28.6</c:v>
                </c:pt>
                <c:pt idx="2373">
                  <c:v>59.8</c:v>
                </c:pt>
                <c:pt idx="2374">
                  <c:v>18.2</c:v>
                </c:pt>
                <c:pt idx="2375">
                  <c:v>2.6</c:v>
                </c:pt>
                <c:pt idx="2376">
                  <c:v>19.5</c:v>
                </c:pt>
                <c:pt idx="2377">
                  <c:v>22.1</c:v>
                </c:pt>
                <c:pt idx="2378">
                  <c:v>54.6</c:v>
                </c:pt>
                <c:pt idx="2379">
                  <c:v>41.6</c:v>
                </c:pt>
                <c:pt idx="2380">
                  <c:v>53.3</c:v>
                </c:pt>
                <c:pt idx="2381">
                  <c:v>27.3</c:v>
                </c:pt>
                <c:pt idx="2382">
                  <c:v>32.5</c:v>
                </c:pt>
                <c:pt idx="2383">
                  <c:v>46.8</c:v>
                </c:pt>
                <c:pt idx="2384">
                  <c:v>29.9</c:v>
                </c:pt>
                <c:pt idx="2385">
                  <c:v>10.4</c:v>
                </c:pt>
                <c:pt idx="2386">
                  <c:v>11.7</c:v>
                </c:pt>
                <c:pt idx="2387">
                  <c:v>22.1</c:v>
                </c:pt>
                <c:pt idx="2388">
                  <c:v>-23.4</c:v>
                </c:pt>
                <c:pt idx="2389">
                  <c:v>19.5</c:v>
                </c:pt>
                <c:pt idx="2390">
                  <c:v>5.2</c:v>
                </c:pt>
                <c:pt idx="2391">
                  <c:v>1.3</c:v>
                </c:pt>
                <c:pt idx="2392">
                  <c:v>13.0</c:v>
                </c:pt>
                <c:pt idx="2393">
                  <c:v>10.4</c:v>
                </c:pt>
                <c:pt idx="2394">
                  <c:v>10.4</c:v>
                </c:pt>
                <c:pt idx="2395">
                  <c:v>28.6</c:v>
                </c:pt>
                <c:pt idx="2396">
                  <c:v>49.4</c:v>
                </c:pt>
                <c:pt idx="2397">
                  <c:v>16.9</c:v>
                </c:pt>
                <c:pt idx="2398">
                  <c:v>9.1</c:v>
                </c:pt>
                <c:pt idx="2399">
                  <c:v>46.8</c:v>
                </c:pt>
                <c:pt idx="2400">
                  <c:v>26.0</c:v>
                </c:pt>
                <c:pt idx="2401">
                  <c:v>18.2</c:v>
                </c:pt>
                <c:pt idx="2402">
                  <c:v>33.8</c:v>
                </c:pt>
                <c:pt idx="2403">
                  <c:v>35.1</c:v>
                </c:pt>
                <c:pt idx="2404">
                  <c:v>44.2</c:v>
                </c:pt>
                <c:pt idx="2405">
                  <c:v>52.0</c:v>
                </c:pt>
                <c:pt idx="2406">
                  <c:v>46.8</c:v>
                </c:pt>
                <c:pt idx="2407">
                  <c:v>-25.74</c:v>
                </c:pt>
                <c:pt idx="2408">
                  <c:v>-2.34</c:v>
                </c:pt>
                <c:pt idx="2409">
                  <c:v>44.2</c:v>
                </c:pt>
                <c:pt idx="2410">
                  <c:v>29.9</c:v>
                </c:pt>
                <c:pt idx="2411">
                  <c:v>-7.02</c:v>
                </c:pt>
                <c:pt idx="2412">
                  <c:v>-28.08</c:v>
                </c:pt>
                <c:pt idx="2413">
                  <c:v>13.0</c:v>
                </c:pt>
                <c:pt idx="2414">
                  <c:v>49.4</c:v>
                </c:pt>
                <c:pt idx="2415">
                  <c:v>42.9</c:v>
                </c:pt>
                <c:pt idx="2416">
                  <c:v>11.7</c:v>
                </c:pt>
                <c:pt idx="2417">
                  <c:v>0.0</c:v>
                </c:pt>
                <c:pt idx="2418">
                  <c:v>14.3</c:v>
                </c:pt>
                <c:pt idx="2419">
                  <c:v>10.4</c:v>
                </c:pt>
                <c:pt idx="2420">
                  <c:v>-2.34</c:v>
                </c:pt>
                <c:pt idx="2421">
                  <c:v>15.6</c:v>
                </c:pt>
                <c:pt idx="2422">
                  <c:v>39.0</c:v>
                </c:pt>
                <c:pt idx="2423">
                  <c:v>42.9</c:v>
                </c:pt>
                <c:pt idx="2424">
                  <c:v>26.0</c:v>
                </c:pt>
                <c:pt idx="2425">
                  <c:v>-2.34</c:v>
                </c:pt>
                <c:pt idx="2426">
                  <c:v>10.4</c:v>
                </c:pt>
                <c:pt idx="2427">
                  <c:v>14.3</c:v>
                </c:pt>
                <c:pt idx="2428">
                  <c:v>53.3</c:v>
                </c:pt>
                <c:pt idx="2429">
                  <c:v>33.8</c:v>
                </c:pt>
                <c:pt idx="2430">
                  <c:v>28.6</c:v>
                </c:pt>
                <c:pt idx="2431">
                  <c:v>2.6</c:v>
                </c:pt>
                <c:pt idx="2432">
                  <c:v>44.2</c:v>
                </c:pt>
                <c:pt idx="2433">
                  <c:v>-30.42000000000001</c:v>
                </c:pt>
                <c:pt idx="2434">
                  <c:v>18.2</c:v>
                </c:pt>
                <c:pt idx="2435">
                  <c:v>-11.7</c:v>
                </c:pt>
                <c:pt idx="2436">
                  <c:v>-14.04</c:v>
                </c:pt>
                <c:pt idx="2437">
                  <c:v>41.6</c:v>
                </c:pt>
                <c:pt idx="2438">
                  <c:v>11.7</c:v>
                </c:pt>
                <c:pt idx="2439">
                  <c:v>23.4</c:v>
                </c:pt>
                <c:pt idx="2440">
                  <c:v>32.5</c:v>
                </c:pt>
                <c:pt idx="2441">
                  <c:v>-16.38</c:v>
                </c:pt>
                <c:pt idx="2442">
                  <c:v>-23.4</c:v>
                </c:pt>
                <c:pt idx="2443">
                  <c:v>11.7</c:v>
                </c:pt>
                <c:pt idx="2444">
                  <c:v>11.7</c:v>
                </c:pt>
                <c:pt idx="2445">
                  <c:v>-7.02</c:v>
                </c:pt>
                <c:pt idx="2446">
                  <c:v>-7.02</c:v>
                </c:pt>
                <c:pt idx="2447">
                  <c:v>-7.02</c:v>
                </c:pt>
                <c:pt idx="2448">
                  <c:v>26.0</c:v>
                </c:pt>
                <c:pt idx="2449">
                  <c:v>24.7</c:v>
                </c:pt>
                <c:pt idx="2450">
                  <c:v>32.5</c:v>
                </c:pt>
                <c:pt idx="2451">
                  <c:v>44.2</c:v>
                </c:pt>
                <c:pt idx="2452">
                  <c:v>23.4</c:v>
                </c:pt>
                <c:pt idx="2453">
                  <c:v>53.3</c:v>
                </c:pt>
                <c:pt idx="2454">
                  <c:v>53.3</c:v>
                </c:pt>
                <c:pt idx="2455">
                  <c:v>53.3</c:v>
                </c:pt>
                <c:pt idx="2456">
                  <c:v>53.3</c:v>
                </c:pt>
                <c:pt idx="2457">
                  <c:v>40.3</c:v>
                </c:pt>
                <c:pt idx="2458">
                  <c:v>36.4</c:v>
                </c:pt>
                <c:pt idx="2459">
                  <c:v>37.7</c:v>
                </c:pt>
                <c:pt idx="2460">
                  <c:v>39.0</c:v>
                </c:pt>
                <c:pt idx="2461">
                  <c:v>41.6</c:v>
                </c:pt>
                <c:pt idx="2462">
                  <c:v>19.5</c:v>
                </c:pt>
                <c:pt idx="2463">
                  <c:v>57.2</c:v>
                </c:pt>
                <c:pt idx="2464">
                  <c:v>37.7</c:v>
                </c:pt>
                <c:pt idx="2465">
                  <c:v>41.6</c:v>
                </c:pt>
                <c:pt idx="2466">
                  <c:v>23.4</c:v>
                </c:pt>
                <c:pt idx="2467">
                  <c:v>26.0</c:v>
                </c:pt>
                <c:pt idx="2468">
                  <c:v>39.0</c:v>
                </c:pt>
                <c:pt idx="2469">
                  <c:v>42.9</c:v>
                </c:pt>
                <c:pt idx="2470">
                  <c:v>0.0</c:v>
                </c:pt>
                <c:pt idx="2471">
                  <c:v>15.6</c:v>
                </c:pt>
                <c:pt idx="2472">
                  <c:v>-4.68</c:v>
                </c:pt>
                <c:pt idx="2473">
                  <c:v>-14.04</c:v>
                </c:pt>
                <c:pt idx="2474">
                  <c:v>23.4</c:v>
                </c:pt>
                <c:pt idx="2475">
                  <c:v>-16.38</c:v>
                </c:pt>
                <c:pt idx="2476">
                  <c:v>-4.68</c:v>
                </c:pt>
                <c:pt idx="2477">
                  <c:v>-4.68</c:v>
                </c:pt>
                <c:pt idx="2478">
                  <c:v>-9.36</c:v>
                </c:pt>
                <c:pt idx="2479">
                  <c:v>-2.34</c:v>
                </c:pt>
                <c:pt idx="2480">
                  <c:v>6.5</c:v>
                </c:pt>
                <c:pt idx="2481">
                  <c:v>13.0</c:v>
                </c:pt>
                <c:pt idx="2482">
                  <c:v>24.7</c:v>
                </c:pt>
                <c:pt idx="2483">
                  <c:v>6.5</c:v>
                </c:pt>
                <c:pt idx="2484">
                  <c:v>3.9</c:v>
                </c:pt>
                <c:pt idx="2485">
                  <c:v>24.7</c:v>
                </c:pt>
                <c:pt idx="2486">
                  <c:v>16.9</c:v>
                </c:pt>
                <c:pt idx="2487">
                  <c:v>3.9</c:v>
                </c:pt>
                <c:pt idx="2488">
                  <c:v>59.8</c:v>
                </c:pt>
                <c:pt idx="2489">
                  <c:v>45.5</c:v>
                </c:pt>
                <c:pt idx="2490">
                  <c:v>40.3</c:v>
                </c:pt>
                <c:pt idx="2491">
                  <c:v>31.2</c:v>
                </c:pt>
                <c:pt idx="2492">
                  <c:v>11.7</c:v>
                </c:pt>
                <c:pt idx="2493">
                  <c:v>32.5</c:v>
                </c:pt>
                <c:pt idx="2494">
                  <c:v>37.7</c:v>
                </c:pt>
                <c:pt idx="2495">
                  <c:v>44.2</c:v>
                </c:pt>
                <c:pt idx="2496">
                  <c:v>-28.08</c:v>
                </c:pt>
                <c:pt idx="2497">
                  <c:v>-18.72</c:v>
                </c:pt>
                <c:pt idx="2498">
                  <c:v>39.0</c:v>
                </c:pt>
                <c:pt idx="2499">
                  <c:v>-16.38</c:v>
                </c:pt>
                <c:pt idx="2500">
                  <c:v>0.0</c:v>
                </c:pt>
                <c:pt idx="2501">
                  <c:v>-4.68</c:v>
                </c:pt>
                <c:pt idx="2502">
                  <c:v>28.6</c:v>
                </c:pt>
                <c:pt idx="2503">
                  <c:v>6.5</c:v>
                </c:pt>
                <c:pt idx="2504">
                  <c:v>3.9</c:v>
                </c:pt>
                <c:pt idx="2505">
                  <c:v>3.9</c:v>
                </c:pt>
                <c:pt idx="2506">
                  <c:v>7.800000000000001</c:v>
                </c:pt>
                <c:pt idx="2507">
                  <c:v>7.800000000000001</c:v>
                </c:pt>
                <c:pt idx="2508">
                  <c:v>29.9</c:v>
                </c:pt>
                <c:pt idx="2509">
                  <c:v>3.9</c:v>
                </c:pt>
                <c:pt idx="2510">
                  <c:v>3.9</c:v>
                </c:pt>
                <c:pt idx="2511">
                  <c:v>11.7</c:v>
                </c:pt>
                <c:pt idx="2512">
                  <c:v>48.1</c:v>
                </c:pt>
                <c:pt idx="2513">
                  <c:v>7.800000000000001</c:v>
                </c:pt>
                <c:pt idx="2514">
                  <c:v>7.800000000000001</c:v>
                </c:pt>
                <c:pt idx="2515">
                  <c:v>39.0</c:v>
                </c:pt>
                <c:pt idx="2516">
                  <c:v>29.9</c:v>
                </c:pt>
                <c:pt idx="2517">
                  <c:v>5.2</c:v>
                </c:pt>
                <c:pt idx="2518">
                  <c:v>36.4</c:v>
                </c:pt>
                <c:pt idx="2519">
                  <c:v>-4.68</c:v>
                </c:pt>
                <c:pt idx="2520">
                  <c:v>49.4</c:v>
                </c:pt>
                <c:pt idx="2521">
                  <c:v>19.5</c:v>
                </c:pt>
                <c:pt idx="2522">
                  <c:v>53.3</c:v>
                </c:pt>
                <c:pt idx="2523">
                  <c:v>40.3</c:v>
                </c:pt>
                <c:pt idx="2524">
                  <c:v>36.4</c:v>
                </c:pt>
                <c:pt idx="2525">
                  <c:v>14.3</c:v>
                </c:pt>
                <c:pt idx="2526">
                  <c:v>-23.4</c:v>
                </c:pt>
                <c:pt idx="2527">
                  <c:v>27.3</c:v>
                </c:pt>
                <c:pt idx="2528">
                  <c:v>6.5</c:v>
                </c:pt>
                <c:pt idx="2529">
                  <c:v>32.5</c:v>
                </c:pt>
                <c:pt idx="2530">
                  <c:v>-30.42000000000001</c:v>
                </c:pt>
                <c:pt idx="2531">
                  <c:v>-25.74</c:v>
                </c:pt>
                <c:pt idx="2532">
                  <c:v>42.9</c:v>
                </c:pt>
                <c:pt idx="2533">
                  <c:v>27.3</c:v>
                </c:pt>
                <c:pt idx="2534">
                  <c:v>50.7</c:v>
                </c:pt>
                <c:pt idx="2535">
                  <c:v>48.1</c:v>
                </c:pt>
                <c:pt idx="2536">
                  <c:v>42.9</c:v>
                </c:pt>
                <c:pt idx="2537">
                  <c:v>26.0</c:v>
                </c:pt>
                <c:pt idx="2538">
                  <c:v>44.2</c:v>
                </c:pt>
                <c:pt idx="2539">
                  <c:v>44.2</c:v>
                </c:pt>
                <c:pt idx="2540">
                  <c:v>19.5</c:v>
                </c:pt>
                <c:pt idx="2541">
                  <c:v>9.1</c:v>
                </c:pt>
                <c:pt idx="2542">
                  <c:v>31.2</c:v>
                </c:pt>
                <c:pt idx="2543">
                  <c:v>23.4</c:v>
                </c:pt>
                <c:pt idx="2544">
                  <c:v>24.7</c:v>
                </c:pt>
                <c:pt idx="2545">
                  <c:v>40.3</c:v>
                </c:pt>
                <c:pt idx="2546">
                  <c:v>26.0</c:v>
                </c:pt>
                <c:pt idx="2547">
                  <c:v>-18.72</c:v>
                </c:pt>
                <c:pt idx="2548">
                  <c:v>31.2</c:v>
                </c:pt>
                <c:pt idx="2549">
                  <c:v>39.0</c:v>
                </c:pt>
                <c:pt idx="2550">
                  <c:v>46.8</c:v>
                </c:pt>
                <c:pt idx="2551">
                  <c:v>39.0</c:v>
                </c:pt>
                <c:pt idx="2552">
                  <c:v>26.0</c:v>
                </c:pt>
                <c:pt idx="2553">
                  <c:v>-2.34</c:v>
                </c:pt>
                <c:pt idx="2554">
                  <c:v>10.4</c:v>
                </c:pt>
                <c:pt idx="2555">
                  <c:v>50.7</c:v>
                </c:pt>
                <c:pt idx="2556">
                  <c:v>50.7</c:v>
                </c:pt>
                <c:pt idx="2557">
                  <c:v>37.7</c:v>
                </c:pt>
                <c:pt idx="2558">
                  <c:v>52.0</c:v>
                </c:pt>
                <c:pt idx="2559">
                  <c:v>45.5</c:v>
                </c:pt>
                <c:pt idx="2560">
                  <c:v>-30.42000000000001</c:v>
                </c:pt>
                <c:pt idx="2561">
                  <c:v>11.7</c:v>
                </c:pt>
                <c:pt idx="2562">
                  <c:v>20.8</c:v>
                </c:pt>
                <c:pt idx="2563">
                  <c:v>32.5</c:v>
                </c:pt>
                <c:pt idx="2564">
                  <c:v>39.0</c:v>
                </c:pt>
                <c:pt idx="2565">
                  <c:v>55.9</c:v>
                </c:pt>
                <c:pt idx="2566">
                  <c:v>-23.4</c:v>
                </c:pt>
                <c:pt idx="2567">
                  <c:v>19.5</c:v>
                </c:pt>
                <c:pt idx="2568">
                  <c:v>5.2</c:v>
                </c:pt>
                <c:pt idx="2569">
                  <c:v>-2.34</c:v>
                </c:pt>
                <c:pt idx="2570">
                  <c:v>20.8</c:v>
                </c:pt>
                <c:pt idx="2571">
                  <c:v>41.6</c:v>
                </c:pt>
                <c:pt idx="2572">
                  <c:v>-30.42000000000001</c:v>
                </c:pt>
                <c:pt idx="2573">
                  <c:v>5.2</c:v>
                </c:pt>
                <c:pt idx="2574">
                  <c:v>53.3</c:v>
                </c:pt>
                <c:pt idx="2575">
                  <c:v>32.5</c:v>
                </c:pt>
                <c:pt idx="2576">
                  <c:v>48.1</c:v>
                </c:pt>
                <c:pt idx="2577">
                  <c:v>19.5</c:v>
                </c:pt>
                <c:pt idx="2578">
                  <c:v>-37.44</c:v>
                </c:pt>
                <c:pt idx="2579">
                  <c:v>48.1</c:v>
                </c:pt>
                <c:pt idx="2580">
                  <c:v>-37.44</c:v>
                </c:pt>
                <c:pt idx="2581">
                  <c:v>16.9</c:v>
                </c:pt>
                <c:pt idx="2582">
                  <c:v>-37.44</c:v>
                </c:pt>
                <c:pt idx="2583">
                  <c:v>23.4</c:v>
                </c:pt>
                <c:pt idx="2584">
                  <c:v>6.5</c:v>
                </c:pt>
                <c:pt idx="2585">
                  <c:v>-7.02</c:v>
                </c:pt>
                <c:pt idx="2586">
                  <c:v>23.4</c:v>
                </c:pt>
                <c:pt idx="2587">
                  <c:v>-11.7</c:v>
                </c:pt>
                <c:pt idx="2588">
                  <c:v>-35.1</c:v>
                </c:pt>
                <c:pt idx="2589">
                  <c:v>41.6</c:v>
                </c:pt>
                <c:pt idx="2590">
                  <c:v>36.4</c:v>
                </c:pt>
                <c:pt idx="2591">
                  <c:v>36.4</c:v>
                </c:pt>
                <c:pt idx="2592">
                  <c:v>-30.42000000000001</c:v>
                </c:pt>
                <c:pt idx="2593">
                  <c:v>-30.42000000000001</c:v>
                </c:pt>
                <c:pt idx="2594">
                  <c:v>37.7</c:v>
                </c:pt>
                <c:pt idx="2595">
                  <c:v>-30.42000000000001</c:v>
                </c:pt>
                <c:pt idx="2596">
                  <c:v>3.9</c:v>
                </c:pt>
                <c:pt idx="2597">
                  <c:v>0.0</c:v>
                </c:pt>
                <c:pt idx="2598">
                  <c:v>0.0</c:v>
                </c:pt>
                <c:pt idx="2599">
                  <c:v>23.4</c:v>
                </c:pt>
                <c:pt idx="2600">
                  <c:v>9.1</c:v>
                </c:pt>
                <c:pt idx="2601">
                  <c:v>18.2</c:v>
                </c:pt>
                <c:pt idx="2602">
                  <c:v>6.5</c:v>
                </c:pt>
                <c:pt idx="2603">
                  <c:v>44.2</c:v>
                </c:pt>
                <c:pt idx="2604">
                  <c:v>54.6</c:v>
                </c:pt>
                <c:pt idx="2605">
                  <c:v>32.5</c:v>
                </c:pt>
                <c:pt idx="2606">
                  <c:v>9.1</c:v>
                </c:pt>
                <c:pt idx="2607">
                  <c:v>36.4</c:v>
                </c:pt>
                <c:pt idx="2608">
                  <c:v>29.9</c:v>
                </c:pt>
                <c:pt idx="2609">
                  <c:v>44.2</c:v>
                </c:pt>
                <c:pt idx="2610">
                  <c:v>44.2</c:v>
                </c:pt>
                <c:pt idx="2611">
                  <c:v>40.3</c:v>
                </c:pt>
                <c:pt idx="2612">
                  <c:v>-4.68</c:v>
                </c:pt>
                <c:pt idx="2613">
                  <c:v>3.9</c:v>
                </c:pt>
                <c:pt idx="2614">
                  <c:v>3.9</c:v>
                </c:pt>
                <c:pt idx="2615">
                  <c:v>-4.68</c:v>
                </c:pt>
                <c:pt idx="2616">
                  <c:v>45.5</c:v>
                </c:pt>
                <c:pt idx="2617">
                  <c:v>46.8</c:v>
                </c:pt>
                <c:pt idx="2618">
                  <c:v>37.7</c:v>
                </c:pt>
                <c:pt idx="2619">
                  <c:v>-30.42000000000001</c:v>
                </c:pt>
                <c:pt idx="2620">
                  <c:v>-23.4</c:v>
                </c:pt>
                <c:pt idx="2621">
                  <c:v>13.0</c:v>
                </c:pt>
                <c:pt idx="2622">
                  <c:v>2.6</c:v>
                </c:pt>
                <c:pt idx="2623">
                  <c:v>-16.38</c:v>
                </c:pt>
                <c:pt idx="2624">
                  <c:v>36.4</c:v>
                </c:pt>
                <c:pt idx="2625">
                  <c:v>-37.44</c:v>
                </c:pt>
                <c:pt idx="2626">
                  <c:v>50.7</c:v>
                </c:pt>
                <c:pt idx="2627">
                  <c:v>35.1</c:v>
                </c:pt>
                <c:pt idx="2628">
                  <c:v>-28.08</c:v>
                </c:pt>
                <c:pt idx="2629">
                  <c:v>-42.12</c:v>
                </c:pt>
                <c:pt idx="2630">
                  <c:v>2.6</c:v>
                </c:pt>
                <c:pt idx="2631">
                  <c:v>29.9</c:v>
                </c:pt>
                <c:pt idx="2632">
                  <c:v>40.3</c:v>
                </c:pt>
                <c:pt idx="2633">
                  <c:v>-16.38</c:v>
                </c:pt>
                <c:pt idx="2634">
                  <c:v>-16.38</c:v>
                </c:pt>
                <c:pt idx="2635">
                  <c:v>55.9</c:v>
                </c:pt>
                <c:pt idx="2636">
                  <c:v>7.800000000000001</c:v>
                </c:pt>
                <c:pt idx="2637">
                  <c:v>-23.4</c:v>
                </c:pt>
                <c:pt idx="2638">
                  <c:v>-23.4</c:v>
                </c:pt>
                <c:pt idx="2639">
                  <c:v>-23.4</c:v>
                </c:pt>
                <c:pt idx="2640">
                  <c:v>35.1</c:v>
                </c:pt>
                <c:pt idx="2641">
                  <c:v>-2.34</c:v>
                </c:pt>
                <c:pt idx="2642">
                  <c:v>37.7</c:v>
                </c:pt>
                <c:pt idx="2643">
                  <c:v>32.5</c:v>
                </c:pt>
                <c:pt idx="2644">
                  <c:v>-28.08</c:v>
                </c:pt>
                <c:pt idx="2645">
                  <c:v>-37.44</c:v>
                </c:pt>
                <c:pt idx="2646">
                  <c:v>24.7</c:v>
                </c:pt>
                <c:pt idx="2647">
                  <c:v>16.9</c:v>
                </c:pt>
                <c:pt idx="2648">
                  <c:v>22.1</c:v>
                </c:pt>
                <c:pt idx="2649">
                  <c:v>48.1</c:v>
                </c:pt>
                <c:pt idx="2650">
                  <c:v>11.7</c:v>
                </c:pt>
                <c:pt idx="2651">
                  <c:v>6.5</c:v>
                </c:pt>
                <c:pt idx="2652">
                  <c:v>27.3</c:v>
                </c:pt>
                <c:pt idx="2653">
                  <c:v>7.800000000000001</c:v>
                </c:pt>
                <c:pt idx="2654">
                  <c:v>20.8</c:v>
                </c:pt>
                <c:pt idx="2655">
                  <c:v>14.3</c:v>
                </c:pt>
                <c:pt idx="2656">
                  <c:v>52.0</c:v>
                </c:pt>
                <c:pt idx="2657">
                  <c:v>54.6</c:v>
                </c:pt>
                <c:pt idx="2658">
                  <c:v>52.0</c:v>
                </c:pt>
                <c:pt idx="2659">
                  <c:v>26.0</c:v>
                </c:pt>
                <c:pt idx="2660">
                  <c:v>32.5</c:v>
                </c:pt>
                <c:pt idx="2661">
                  <c:v>-11.7</c:v>
                </c:pt>
                <c:pt idx="2662">
                  <c:v>-28.08</c:v>
                </c:pt>
                <c:pt idx="2663">
                  <c:v>32.5</c:v>
                </c:pt>
                <c:pt idx="2664">
                  <c:v>16.9</c:v>
                </c:pt>
                <c:pt idx="2665">
                  <c:v>9.1</c:v>
                </c:pt>
                <c:pt idx="2666">
                  <c:v>33.8</c:v>
                </c:pt>
                <c:pt idx="2667">
                  <c:v>46.8</c:v>
                </c:pt>
                <c:pt idx="2668">
                  <c:v>41.6</c:v>
                </c:pt>
                <c:pt idx="2669">
                  <c:v>41.6</c:v>
                </c:pt>
                <c:pt idx="2670">
                  <c:v>53.3</c:v>
                </c:pt>
                <c:pt idx="2671">
                  <c:v>48.1</c:v>
                </c:pt>
                <c:pt idx="2672">
                  <c:v>40.3</c:v>
                </c:pt>
                <c:pt idx="2673">
                  <c:v>6.5</c:v>
                </c:pt>
                <c:pt idx="2674">
                  <c:v>2.6</c:v>
                </c:pt>
                <c:pt idx="2675">
                  <c:v>3.9</c:v>
                </c:pt>
                <c:pt idx="2676">
                  <c:v>-37.44</c:v>
                </c:pt>
                <c:pt idx="2677">
                  <c:v>39.0</c:v>
                </c:pt>
                <c:pt idx="2678">
                  <c:v>35.1</c:v>
                </c:pt>
                <c:pt idx="2679">
                  <c:v>7.800000000000001</c:v>
                </c:pt>
                <c:pt idx="2680">
                  <c:v>-4.68</c:v>
                </c:pt>
                <c:pt idx="2681">
                  <c:v>-16.38</c:v>
                </c:pt>
                <c:pt idx="2682">
                  <c:v>-18.72</c:v>
                </c:pt>
                <c:pt idx="2683">
                  <c:v>-18.72</c:v>
                </c:pt>
                <c:pt idx="2684">
                  <c:v>-4.68</c:v>
                </c:pt>
                <c:pt idx="2685">
                  <c:v>-23.4</c:v>
                </c:pt>
                <c:pt idx="2686">
                  <c:v>9.1</c:v>
                </c:pt>
                <c:pt idx="2687">
                  <c:v>2.6</c:v>
                </c:pt>
                <c:pt idx="2688">
                  <c:v>32.5</c:v>
                </c:pt>
                <c:pt idx="2689">
                  <c:v>37.7</c:v>
                </c:pt>
                <c:pt idx="2690">
                  <c:v>36.4</c:v>
                </c:pt>
                <c:pt idx="2691">
                  <c:v>6.5</c:v>
                </c:pt>
                <c:pt idx="2692">
                  <c:v>6.5</c:v>
                </c:pt>
                <c:pt idx="2693">
                  <c:v>14.3</c:v>
                </c:pt>
                <c:pt idx="2694">
                  <c:v>10.4</c:v>
                </c:pt>
                <c:pt idx="2695">
                  <c:v>3.9</c:v>
                </c:pt>
                <c:pt idx="2696">
                  <c:v>-30.42000000000001</c:v>
                </c:pt>
                <c:pt idx="2697">
                  <c:v>3.9</c:v>
                </c:pt>
                <c:pt idx="2698">
                  <c:v>2.6</c:v>
                </c:pt>
                <c:pt idx="2699">
                  <c:v>2.6</c:v>
                </c:pt>
                <c:pt idx="2700">
                  <c:v>0.0</c:v>
                </c:pt>
                <c:pt idx="2701">
                  <c:v>-18.72</c:v>
                </c:pt>
                <c:pt idx="2702">
                  <c:v>-18.72</c:v>
                </c:pt>
                <c:pt idx="2703">
                  <c:v>-18.72</c:v>
                </c:pt>
                <c:pt idx="2704">
                  <c:v>-18.72</c:v>
                </c:pt>
                <c:pt idx="2705">
                  <c:v>-37.44</c:v>
                </c:pt>
                <c:pt idx="2706">
                  <c:v>-30.42000000000001</c:v>
                </c:pt>
                <c:pt idx="2707">
                  <c:v>-30.42000000000001</c:v>
                </c:pt>
                <c:pt idx="2708">
                  <c:v>-2.34</c:v>
                </c:pt>
                <c:pt idx="2709">
                  <c:v>23.4</c:v>
                </c:pt>
                <c:pt idx="2710">
                  <c:v>52.0</c:v>
                </c:pt>
                <c:pt idx="2711">
                  <c:v>54.6</c:v>
                </c:pt>
                <c:pt idx="2712">
                  <c:v>-23.4</c:v>
                </c:pt>
                <c:pt idx="2713">
                  <c:v>-2.34</c:v>
                </c:pt>
                <c:pt idx="2714">
                  <c:v>20.8</c:v>
                </c:pt>
                <c:pt idx="2715">
                  <c:v>20.8</c:v>
                </c:pt>
                <c:pt idx="2716">
                  <c:v>22.1</c:v>
                </c:pt>
                <c:pt idx="2717">
                  <c:v>26.0</c:v>
                </c:pt>
                <c:pt idx="2718">
                  <c:v>26.0</c:v>
                </c:pt>
                <c:pt idx="2719">
                  <c:v>31.2</c:v>
                </c:pt>
                <c:pt idx="2720">
                  <c:v>-35.1</c:v>
                </c:pt>
                <c:pt idx="2721">
                  <c:v>-18.72</c:v>
                </c:pt>
                <c:pt idx="2722">
                  <c:v>-18.72</c:v>
                </c:pt>
                <c:pt idx="2723">
                  <c:v>-39.78</c:v>
                </c:pt>
                <c:pt idx="2724">
                  <c:v>-35.1</c:v>
                </c:pt>
                <c:pt idx="2725">
                  <c:v>40.3</c:v>
                </c:pt>
                <c:pt idx="2726">
                  <c:v>48.1</c:v>
                </c:pt>
                <c:pt idx="2727">
                  <c:v>-21.06</c:v>
                </c:pt>
                <c:pt idx="2728">
                  <c:v>-23.4</c:v>
                </c:pt>
                <c:pt idx="2729">
                  <c:v>5.2</c:v>
                </c:pt>
                <c:pt idx="2730">
                  <c:v>9.1</c:v>
                </c:pt>
                <c:pt idx="2731">
                  <c:v>-18.72</c:v>
                </c:pt>
                <c:pt idx="2732">
                  <c:v>10.4</c:v>
                </c:pt>
                <c:pt idx="2733">
                  <c:v>7.800000000000001</c:v>
                </c:pt>
                <c:pt idx="2734">
                  <c:v>-9.36</c:v>
                </c:pt>
                <c:pt idx="2735">
                  <c:v>29.9</c:v>
                </c:pt>
                <c:pt idx="2736">
                  <c:v>41.6</c:v>
                </c:pt>
                <c:pt idx="2737">
                  <c:v>15.6</c:v>
                </c:pt>
                <c:pt idx="2738">
                  <c:v>18.2</c:v>
                </c:pt>
                <c:pt idx="2739">
                  <c:v>0.0</c:v>
                </c:pt>
                <c:pt idx="2740">
                  <c:v>32.5</c:v>
                </c:pt>
                <c:pt idx="2741">
                  <c:v>49.4</c:v>
                </c:pt>
                <c:pt idx="2742">
                  <c:v>42.9</c:v>
                </c:pt>
                <c:pt idx="2743">
                  <c:v>39.0</c:v>
                </c:pt>
                <c:pt idx="2744">
                  <c:v>28.6</c:v>
                </c:pt>
                <c:pt idx="2745">
                  <c:v>-35.1</c:v>
                </c:pt>
                <c:pt idx="2746">
                  <c:v>2.6</c:v>
                </c:pt>
                <c:pt idx="2747">
                  <c:v>13.0</c:v>
                </c:pt>
                <c:pt idx="2748">
                  <c:v>-23.4</c:v>
                </c:pt>
                <c:pt idx="2749">
                  <c:v>-23.4</c:v>
                </c:pt>
                <c:pt idx="2750">
                  <c:v>31.2</c:v>
                </c:pt>
                <c:pt idx="2751">
                  <c:v>13.0</c:v>
                </c:pt>
                <c:pt idx="2752">
                  <c:v>-25.74</c:v>
                </c:pt>
                <c:pt idx="2753">
                  <c:v>-28.08</c:v>
                </c:pt>
                <c:pt idx="2754">
                  <c:v>-30.42000000000001</c:v>
                </c:pt>
                <c:pt idx="2755">
                  <c:v>5.2</c:v>
                </c:pt>
                <c:pt idx="2756">
                  <c:v>6.5</c:v>
                </c:pt>
                <c:pt idx="2757">
                  <c:v>0.0</c:v>
                </c:pt>
                <c:pt idx="2758">
                  <c:v>0.0</c:v>
                </c:pt>
                <c:pt idx="2759">
                  <c:v>-23.4</c:v>
                </c:pt>
                <c:pt idx="2760">
                  <c:v>-23.4</c:v>
                </c:pt>
                <c:pt idx="2761">
                  <c:v>-23.4</c:v>
                </c:pt>
                <c:pt idx="2762">
                  <c:v>37.7</c:v>
                </c:pt>
                <c:pt idx="2763">
                  <c:v>45.5</c:v>
                </c:pt>
                <c:pt idx="2764">
                  <c:v>45.5</c:v>
                </c:pt>
                <c:pt idx="2765">
                  <c:v>23.4</c:v>
                </c:pt>
                <c:pt idx="2766">
                  <c:v>40.3</c:v>
                </c:pt>
                <c:pt idx="2767">
                  <c:v>26.0</c:v>
                </c:pt>
                <c:pt idx="2768">
                  <c:v>5.2</c:v>
                </c:pt>
                <c:pt idx="2769">
                  <c:v>5.2</c:v>
                </c:pt>
                <c:pt idx="2770">
                  <c:v>23.4</c:v>
                </c:pt>
                <c:pt idx="2771">
                  <c:v>0.0</c:v>
                </c:pt>
                <c:pt idx="2772">
                  <c:v>36.4</c:v>
                </c:pt>
                <c:pt idx="2773">
                  <c:v>-30.42000000000001</c:v>
                </c:pt>
                <c:pt idx="2774">
                  <c:v>-2.34</c:v>
                </c:pt>
                <c:pt idx="2775">
                  <c:v>-16.38</c:v>
                </c:pt>
                <c:pt idx="2776">
                  <c:v>-46.8</c:v>
                </c:pt>
                <c:pt idx="2777">
                  <c:v>-39.78</c:v>
                </c:pt>
                <c:pt idx="2778">
                  <c:v>-30.42000000000001</c:v>
                </c:pt>
                <c:pt idx="2779">
                  <c:v>11.7</c:v>
                </c:pt>
                <c:pt idx="2780">
                  <c:v>9.1</c:v>
                </c:pt>
                <c:pt idx="2781">
                  <c:v>29.9</c:v>
                </c:pt>
                <c:pt idx="2782">
                  <c:v>32.5</c:v>
                </c:pt>
                <c:pt idx="2783">
                  <c:v>22.1</c:v>
                </c:pt>
                <c:pt idx="2784">
                  <c:v>0.0</c:v>
                </c:pt>
                <c:pt idx="2785">
                  <c:v>-25.74</c:v>
                </c:pt>
                <c:pt idx="2786">
                  <c:v>-14.04</c:v>
                </c:pt>
                <c:pt idx="2787">
                  <c:v>-14.04</c:v>
                </c:pt>
                <c:pt idx="2788">
                  <c:v>-18.72</c:v>
                </c:pt>
                <c:pt idx="2789">
                  <c:v>0.0</c:v>
                </c:pt>
                <c:pt idx="2790">
                  <c:v>48.1</c:v>
                </c:pt>
                <c:pt idx="2791">
                  <c:v>0.0</c:v>
                </c:pt>
                <c:pt idx="2792">
                  <c:v>22.1</c:v>
                </c:pt>
                <c:pt idx="2793">
                  <c:v>10.4</c:v>
                </c:pt>
                <c:pt idx="2794">
                  <c:v>16.9</c:v>
                </c:pt>
                <c:pt idx="2795">
                  <c:v>-21.06</c:v>
                </c:pt>
                <c:pt idx="2796">
                  <c:v>-25.74</c:v>
                </c:pt>
                <c:pt idx="2797">
                  <c:v>13.0</c:v>
                </c:pt>
                <c:pt idx="2798">
                  <c:v>-7.02</c:v>
                </c:pt>
                <c:pt idx="2799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v>L2chull</c:v>
          </c:tx>
          <c:marker>
            <c:symbol val="none"/>
          </c:marker>
          <c:xVal>
            <c:numRef>
              <c:f>convexHulls.csv!$C$2:$C$35</c:f>
              <c:numCache>
                <c:formatCode>General</c:formatCode>
                <c:ptCount val="34"/>
                <c:pt idx="0">
                  <c:v>-29.7</c:v>
                </c:pt>
                <c:pt idx="1">
                  <c:v>-94.60000000000001</c:v>
                </c:pt>
                <c:pt idx="2">
                  <c:v>-97.9</c:v>
                </c:pt>
                <c:pt idx="3">
                  <c:v>-108.9</c:v>
                </c:pt>
                <c:pt idx="4">
                  <c:v>-110.0</c:v>
                </c:pt>
                <c:pt idx="5">
                  <c:v>-125.4</c:v>
                </c:pt>
                <c:pt idx="6">
                  <c:v>-136.4</c:v>
                </c:pt>
                <c:pt idx="7">
                  <c:v>-137.5</c:v>
                </c:pt>
                <c:pt idx="8">
                  <c:v>-140.8</c:v>
                </c:pt>
                <c:pt idx="9">
                  <c:v>-135.3</c:v>
                </c:pt>
                <c:pt idx="10">
                  <c:v>-124.3</c:v>
                </c:pt>
                <c:pt idx="11">
                  <c:v>-114.4</c:v>
                </c:pt>
                <c:pt idx="12">
                  <c:v>-107.8</c:v>
                </c:pt>
                <c:pt idx="13">
                  <c:v>-82.5</c:v>
                </c:pt>
                <c:pt idx="14">
                  <c:v>-58.3</c:v>
                </c:pt>
                <c:pt idx="15">
                  <c:v>24.2</c:v>
                </c:pt>
                <c:pt idx="16">
                  <c:v>22.0</c:v>
                </c:pt>
              </c:numCache>
            </c:numRef>
          </c:xVal>
          <c:yVal>
            <c:numRef>
              <c:f>convexHulls.csv!$D$2:$D$35</c:f>
              <c:numCache>
                <c:formatCode>General</c:formatCode>
                <c:ptCount val="34"/>
                <c:pt idx="0">
                  <c:v>13.2</c:v>
                </c:pt>
                <c:pt idx="1">
                  <c:v>-69.30000000000001</c:v>
                </c:pt>
                <c:pt idx="2">
                  <c:v>-69.30000000000001</c:v>
                </c:pt>
                <c:pt idx="3">
                  <c:v>-62.7</c:v>
                </c:pt>
                <c:pt idx="4">
                  <c:v>-61.60000000000001</c:v>
                </c:pt>
                <c:pt idx="5">
                  <c:v>-44.0</c:v>
                </c:pt>
                <c:pt idx="6">
                  <c:v>-25.3</c:v>
                </c:pt>
                <c:pt idx="7">
                  <c:v>-18.7</c:v>
                </c:pt>
                <c:pt idx="8">
                  <c:v>24.2</c:v>
                </c:pt>
                <c:pt idx="9">
                  <c:v>52.8</c:v>
                </c:pt>
                <c:pt idx="10">
                  <c:v>78.10000000000001</c:v>
                </c:pt>
                <c:pt idx="11">
                  <c:v>97.9</c:v>
                </c:pt>
                <c:pt idx="12">
                  <c:v>105.6</c:v>
                </c:pt>
                <c:pt idx="13">
                  <c:v>128.7</c:v>
                </c:pt>
                <c:pt idx="14">
                  <c:v>145.2</c:v>
                </c:pt>
                <c:pt idx="15">
                  <c:v>140.8</c:v>
                </c:pt>
                <c:pt idx="16">
                  <c:v>114.4</c:v>
                </c:pt>
              </c:numCache>
            </c:numRef>
          </c:yVal>
          <c:smooth val="0"/>
        </c:ser>
        <c:ser>
          <c:idx val="5"/>
          <c:order val="6"/>
          <c:tx>
            <c:v>R2chull</c:v>
          </c:tx>
          <c:marker>
            <c:symbol val="none"/>
          </c:marker>
          <c:xVal>
            <c:numRef>
              <c:f>convexHulls.csv!$A$2:$A$35</c:f>
              <c:numCache>
                <c:formatCode>General</c:formatCode>
                <c:ptCount val="34"/>
                <c:pt idx="0">
                  <c:v>140.8</c:v>
                </c:pt>
                <c:pt idx="1">
                  <c:v>137.5</c:v>
                </c:pt>
                <c:pt idx="2">
                  <c:v>136.4</c:v>
                </c:pt>
                <c:pt idx="3">
                  <c:v>125.4</c:v>
                </c:pt>
                <c:pt idx="4">
                  <c:v>110.0</c:v>
                </c:pt>
                <c:pt idx="5">
                  <c:v>108.9</c:v>
                </c:pt>
                <c:pt idx="6">
                  <c:v>97.9</c:v>
                </c:pt>
                <c:pt idx="7">
                  <c:v>94.60000000000001</c:v>
                </c:pt>
                <c:pt idx="8">
                  <c:v>29.7</c:v>
                </c:pt>
                <c:pt idx="9">
                  <c:v>-22.0</c:v>
                </c:pt>
                <c:pt idx="10">
                  <c:v>-24.2</c:v>
                </c:pt>
                <c:pt idx="11">
                  <c:v>58.3</c:v>
                </c:pt>
                <c:pt idx="12">
                  <c:v>82.5</c:v>
                </c:pt>
                <c:pt idx="13">
                  <c:v>107.8</c:v>
                </c:pt>
                <c:pt idx="14">
                  <c:v>114.4</c:v>
                </c:pt>
                <c:pt idx="15">
                  <c:v>124.3</c:v>
                </c:pt>
                <c:pt idx="16">
                  <c:v>135.3</c:v>
                </c:pt>
              </c:numCache>
            </c:numRef>
          </c:xVal>
          <c:yVal>
            <c:numRef>
              <c:f>convexHulls.csv!$B$2:$B$35</c:f>
              <c:numCache>
                <c:formatCode>General</c:formatCode>
                <c:ptCount val="34"/>
                <c:pt idx="0">
                  <c:v>24.2</c:v>
                </c:pt>
                <c:pt idx="1">
                  <c:v>-18.7</c:v>
                </c:pt>
                <c:pt idx="2">
                  <c:v>-25.3</c:v>
                </c:pt>
                <c:pt idx="3">
                  <c:v>-44.0</c:v>
                </c:pt>
                <c:pt idx="4">
                  <c:v>-61.60000000000001</c:v>
                </c:pt>
                <c:pt idx="5">
                  <c:v>-62.7</c:v>
                </c:pt>
                <c:pt idx="6">
                  <c:v>-69.30000000000001</c:v>
                </c:pt>
                <c:pt idx="7">
                  <c:v>-69.30000000000001</c:v>
                </c:pt>
                <c:pt idx="8">
                  <c:v>13.2</c:v>
                </c:pt>
                <c:pt idx="9">
                  <c:v>114.4</c:v>
                </c:pt>
                <c:pt idx="10">
                  <c:v>140.8</c:v>
                </c:pt>
                <c:pt idx="11">
                  <c:v>145.2</c:v>
                </c:pt>
                <c:pt idx="12">
                  <c:v>128.7</c:v>
                </c:pt>
                <c:pt idx="13">
                  <c:v>105.6</c:v>
                </c:pt>
                <c:pt idx="14">
                  <c:v>97.9</c:v>
                </c:pt>
                <c:pt idx="15">
                  <c:v>78.10000000000001</c:v>
                </c:pt>
                <c:pt idx="16">
                  <c:v>52.8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convexHulls.csv!$F$1</c:f>
              <c:strCache>
                <c:ptCount val="1"/>
                <c:pt idx="0">
                  <c:v>RY2</c:v>
                </c:pt>
              </c:strCache>
            </c:strRef>
          </c:tx>
          <c:marker>
            <c:symbol val="none"/>
          </c:marker>
          <c:xVal>
            <c:numRef>
              <c:f>convexHulls.csv!$E$2:$E$29</c:f>
              <c:numCache>
                <c:formatCode>General</c:formatCode>
                <c:ptCount val="28"/>
                <c:pt idx="0">
                  <c:v>-11.0</c:v>
                </c:pt>
                <c:pt idx="1">
                  <c:v>-16.0</c:v>
                </c:pt>
                <c:pt idx="2">
                  <c:v>-46.0</c:v>
                </c:pt>
                <c:pt idx="3">
                  <c:v>-50.0</c:v>
                </c:pt>
                <c:pt idx="4">
                  <c:v>-56.0</c:v>
                </c:pt>
                <c:pt idx="5">
                  <c:v>-62.0</c:v>
                </c:pt>
                <c:pt idx="6">
                  <c:v>-61.0</c:v>
                </c:pt>
                <c:pt idx="7">
                  <c:v>-51.0</c:v>
                </c:pt>
                <c:pt idx="8">
                  <c:v>-48.0</c:v>
                </c:pt>
                <c:pt idx="9">
                  <c:v>-38.0</c:v>
                </c:pt>
                <c:pt idx="10">
                  <c:v>-30.0</c:v>
                </c:pt>
                <c:pt idx="11">
                  <c:v>-19.0</c:v>
                </c:pt>
                <c:pt idx="12">
                  <c:v>1.0</c:v>
                </c:pt>
                <c:pt idx="13">
                  <c:v>0.0</c:v>
                </c:pt>
              </c:numCache>
            </c:numRef>
          </c:xVal>
          <c:yVal>
            <c:numRef>
              <c:f>convexHulls.csv!$F$2:$F$29</c:f>
              <c:numCache>
                <c:formatCode>General</c:formatCode>
                <c:ptCount val="28"/>
                <c:pt idx="0">
                  <c:v>-5.0</c:v>
                </c:pt>
                <c:pt idx="1">
                  <c:v>-10.0</c:v>
                </c:pt>
                <c:pt idx="2">
                  <c:v>-27.0</c:v>
                </c:pt>
                <c:pt idx="3">
                  <c:v>-23.0</c:v>
                </c:pt>
                <c:pt idx="4">
                  <c:v>-11.0</c:v>
                </c:pt>
                <c:pt idx="5">
                  <c:v>2.0</c:v>
                </c:pt>
                <c:pt idx="6">
                  <c:v>11.0</c:v>
                </c:pt>
                <c:pt idx="7">
                  <c:v>29.0</c:v>
                </c:pt>
                <c:pt idx="8">
                  <c:v>34.0</c:v>
                </c:pt>
                <c:pt idx="9">
                  <c:v>47.0</c:v>
                </c:pt>
                <c:pt idx="10">
                  <c:v>55.0</c:v>
                </c:pt>
                <c:pt idx="11">
                  <c:v>63.0</c:v>
                </c:pt>
                <c:pt idx="12">
                  <c:v>54.0</c:v>
                </c:pt>
                <c:pt idx="13">
                  <c:v>41.0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convexHulls.csv!$H$1</c:f>
              <c:strCache>
                <c:ptCount val="1"/>
                <c:pt idx="0">
                  <c:v>LY2</c:v>
                </c:pt>
              </c:strCache>
            </c:strRef>
          </c:tx>
          <c:marker>
            <c:symbol val="none"/>
          </c:marker>
          <c:xVal>
            <c:numRef>
              <c:f>convexHulls.csv!$G$2:$G$29</c:f>
              <c:numCache>
                <c:formatCode>General</c:formatCode>
                <c:ptCount val="28"/>
                <c:pt idx="0">
                  <c:v>61.0</c:v>
                </c:pt>
                <c:pt idx="1">
                  <c:v>62.0</c:v>
                </c:pt>
                <c:pt idx="2">
                  <c:v>56.0</c:v>
                </c:pt>
                <c:pt idx="3">
                  <c:v>50.0</c:v>
                </c:pt>
                <c:pt idx="4">
                  <c:v>46.0</c:v>
                </c:pt>
                <c:pt idx="5">
                  <c:v>16.0</c:v>
                </c:pt>
                <c:pt idx="6">
                  <c:v>11.0</c:v>
                </c:pt>
                <c:pt idx="7">
                  <c:v>0.0</c:v>
                </c:pt>
                <c:pt idx="8">
                  <c:v>-1.0</c:v>
                </c:pt>
                <c:pt idx="9">
                  <c:v>19.0</c:v>
                </c:pt>
                <c:pt idx="10">
                  <c:v>30.0</c:v>
                </c:pt>
                <c:pt idx="11">
                  <c:v>38.0</c:v>
                </c:pt>
                <c:pt idx="12">
                  <c:v>48.0</c:v>
                </c:pt>
                <c:pt idx="13">
                  <c:v>51.0</c:v>
                </c:pt>
              </c:numCache>
            </c:numRef>
          </c:xVal>
          <c:yVal>
            <c:numRef>
              <c:f>convexHulls.csv!$H$2:$H$29</c:f>
              <c:numCache>
                <c:formatCode>General</c:formatCode>
                <c:ptCount val="28"/>
                <c:pt idx="0">
                  <c:v>11.0</c:v>
                </c:pt>
                <c:pt idx="1">
                  <c:v>2.0</c:v>
                </c:pt>
                <c:pt idx="2">
                  <c:v>-11.0</c:v>
                </c:pt>
                <c:pt idx="3">
                  <c:v>-23.0</c:v>
                </c:pt>
                <c:pt idx="4">
                  <c:v>-27.0</c:v>
                </c:pt>
                <c:pt idx="5">
                  <c:v>-10.0</c:v>
                </c:pt>
                <c:pt idx="6">
                  <c:v>-5.0</c:v>
                </c:pt>
                <c:pt idx="7">
                  <c:v>41.0</c:v>
                </c:pt>
                <c:pt idx="8">
                  <c:v>54.0</c:v>
                </c:pt>
                <c:pt idx="9">
                  <c:v>63.0</c:v>
                </c:pt>
                <c:pt idx="10">
                  <c:v>55.0</c:v>
                </c:pt>
                <c:pt idx="11">
                  <c:v>47.0</c:v>
                </c:pt>
                <c:pt idx="12">
                  <c:v>34.0</c:v>
                </c:pt>
                <c:pt idx="13">
                  <c:v>29.0</c:v>
                </c:pt>
              </c:numCache>
            </c:numRef>
          </c:yVal>
          <c:smooth val="0"/>
        </c:ser>
        <c:ser>
          <c:idx val="9"/>
          <c:order val="9"/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PriorPoints!$AE$4:$AE$39</c:f>
              <c:numCache>
                <c:formatCode>General</c:formatCode>
                <c:ptCount val="36"/>
                <c:pt idx="0">
                  <c:v>-13.05498445039009</c:v>
                </c:pt>
                <c:pt idx="1">
                  <c:v>-20.33789738364497</c:v>
                </c:pt>
                <c:pt idx="2">
                  <c:v>-17.78181413766229</c:v>
                </c:pt>
                <c:pt idx="3">
                  <c:v>-25.06472707091716</c:v>
                </c:pt>
                <c:pt idx="4">
                  <c:v>-22.50864382493448</c:v>
                </c:pt>
                <c:pt idx="5">
                  <c:v>-27.23547351220667</c:v>
                </c:pt>
                <c:pt idx="6">
                  <c:v>-29.40621995349619</c:v>
                </c:pt>
                <c:pt idx="7">
                  <c:v>-34.13304964076838</c:v>
                </c:pt>
                <c:pt idx="8">
                  <c:v>-31.5769663947857</c:v>
                </c:pt>
                <c:pt idx="9">
                  <c:v>-36.3037960820579</c:v>
                </c:pt>
                <c:pt idx="10">
                  <c:v>-41.03062576933009</c:v>
                </c:pt>
                <c:pt idx="11">
                  <c:v>-38.4745425233474</c:v>
                </c:pt>
                <c:pt idx="12">
                  <c:v>-43.2013722106196</c:v>
                </c:pt>
                <c:pt idx="13">
                  <c:v>-47.9282018978918</c:v>
                </c:pt>
                <c:pt idx="14">
                  <c:v>-45.37211865190911</c:v>
                </c:pt>
                <c:pt idx="15">
                  <c:v>-50.0989483391813</c:v>
                </c:pt>
                <c:pt idx="16">
                  <c:v>-47.54286509319862</c:v>
                </c:pt>
                <c:pt idx="17">
                  <c:v>-52.26969478047082</c:v>
                </c:pt>
                <c:pt idx="18">
                  <c:v>-54.44044122176034</c:v>
                </c:pt>
                <c:pt idx="19">
                  <c:v>-59.16727090903252</c:v>
                </c:pt>
                <c:pt idx="20">
                  <c:v>-56.61118766304984</c:v>
                </c:pt>
                <c:pt idx="21">
                  <c:v>-61.33801735032203</c:v>
                </c:pt>
                <c:pt idx="22">
                  <c:v>-58.78193410433936</c:v>
                </c:pt>
                <c:pt idx="23">
                  <c:v>-63.50876379161155</c:v>
                </c:pt>
                <c:pt idx="24">
                  <c:v>-60.95268054562886</c:v>
                </c:pt>
                <c:pt idx="25">
                  <c:v>-65.67951023290107</c:v>
                </c:pt>
                <c:pt idx="26">
                  <c:v>-63.12342698691838</c:v>
                </c:pt>
                <c:pt idx="27">
                  <c:v>-67.85025667419058</c:v>
                </c:pt>
                <c:pt idx="28">
                  <c:v>-65.2941734282079</c:v>
                </c:pt>
                <c:pt idx="29">
                  <c:v>-70.0210031154801</c:v>
                </c:pt>
                <c:pt idx="30">
                  <c:v>-67.4649198694974</c:v>
                </c:pt>
                <c:pt idx="31">
                  <c:v>-72.19174955676959</c:v>
                </c:pt>
                <c:pt idx="32">
                  <c:v>-69.63566631078693</c:v>
                </c:pt>
                <c:pt idx="33">
                  <c:v>-74.36249599805912</c:v>
                </c:pt>
                <c:pt idx="34">
                  <c:v>-71.80641275207643</c:v>
                </c:pt>
                <c:pt idx="35">
                  <c:v>-73.97715919336593</c:v>
                </c:pt>
              </c:numCache>
            </c:numRef>
          </c:xVal>
          <c:yVal>
            <c:numRef>
              <c:f>PriorPoints!$AF$4:$AF$39</c:f>
              <c:numCache>
                <c:formatCode>General</c:formatCode>
                <c:ptCount val="36"/>
                <c:pt idx="0">
                  <c:v>3.446621827561617</c:v>
                </c:pt>
                <c:pt idx="1">
                  <c:v>6.984094766058432</c:v>
                </c:pt>
                <c:pt idx="2">
                  <c:v>6.533388324854813</c:v>
                </c:pt>
                <c:pt idx="3">
                  <c:v>10.07086126335163</c:v>
                </c:pt>
                <c:pt idx="4">
                  <c:v>9.620154822148007</c:v>
                </c:pt>
                <c:pt idx="5">
                  <c:v>12.7069213194412</c:v>
                </c:pt>
                <c:pt idx="6">
                  <c:v>15.34298137553078</c:v>
                </c:pt>
                <c:pt idx="7">
                  <c:v>18.42974787282397</c:v>
                </c:pt>
                <c:pt idx="8">
                  <c:v>17.97904143162036</c:v>
                </c:pt>
                <c:pt idx="9">
                  <c:v>21.06580792891355</c:v>
                </c:pt>
                <c:pt idx="10">
                  <c:v>24.15257442620675</c:v>
                </c:pt>
                <c:pt idx="11">
                  <c:v>23.70186798500313</c:v>
                </c:pt>
                <c:pt idx="12">
                  <c:v>26.78863448229632</c:v>
                </c:pt>
                <c:pt idx="13">
                  <c:v>29.87540097958952</c:v>
                </c:pt>
                <c:pt idx="14">
                  <c:v>29.4246945383859</c:v>
                </c:pt>
                <c:pt idx="15">
                  <c:v>32.5114610356791</c:v>
                </c:pt>
                <c:pt idx="16">
                  <c:v>32.06075459447548</c:v>
                </c:pt>
                <c:pt idx="17">
                  <c:v>35.14752109176867</c:v>
                </c:pt>
                <c:pt idx="18">
                  <c:v>37.78358114785825</c:v>
                </c:pt>
                <c:pt idx="19">
                  <c:v>40.87034764515145</c:v>
                </c:pt>
                <c:pt idx="20">
                  <c:v>40.41964120394783</c:v>
                </c:pt>
                <c:pt idx="21">
                  <c:v>43.50640770124102</c:v>
                </c:pt>
                <c:pt idx="22">
                  <c:v>43.0557012600374</c:v>
                </c:pt>
                <c:pt idx="23">
                  <c:v>46.14246775733059</c:v>
                </c:pt>
                <c:pt idx="24">
                  <c:v>45.69176131612697</c:v>
                </c:pt>
                <c:pt idx="25">
                  <c:v>48.77852781342017</c:v>
                </c:pt>
                <c:pt idx="26">
                  <c:v>48.32782137221656</c:v>
                </c:pt>
                <c:pt idx="27">
                  <c:v>51.41458786950976</c:v>
                </c:pt>
                <c:pt idx="28">
                  <c:v>50.96388142830614</c:v>
                </c:pt>
                <c:pt idx="29">
                  <c:v>54.05064792559934</c:v>
                </c:pt>
                <c:pt idx="30">
                  <c:v>53.59994148439571</c:v>
                </c:pt>
                <c:pt idx="31">
                  <c:v>56.68670798168891</c:v>
                </c:pt>
                <c:pt idx="32">
                  <c:v>56.2360015404853</c:v>
                </c:pt>
                <c:pt idx="33">
                  <c:v>59.32276803777849</c:v>
                </c:pt>
                <c:pt idx="34">
                  <c:v>58.87206159657487</c:v>
                </c:pt>
                <c:pt idx="35">
                  <c:v>61.50812165266445</c:v>
                </c:pt>
              </c:numCache>
            </c:numRef>
          </c:yVal>
          <c:smooth val="0"/>
        </c:ser>
        <c:ser>
          <c:idx val="10"/>
          <c:order val="10"/>
          <c:spPr>
            <a:ln w="28575" cmpd="sng">
              <a:solidFill>
                <a:schemeClr val="tx1"/>
              </a:solidFill>
              <a:prstDash val="lgDashDotDot"/>
            </a:ln>
          </c:spPr>
          <c:xVal>
            <c:numRef>
              <c:f>convexHulls.csv!$I$2:$I$15</c:f>
              <c:numCache>
                <c:formatCode>General</c:formatCode>
                <c:ptCount val="14"/>
                <c:pt idx="0">
                  <c:v>-23.9109485355898</c:v>
                </c:pt>
                <c:pt idx="1">
                  <c:v>-23.9769917895719</c:v>
                </c:pt>
                <c:pt idx="2">
                  <c:v>23.9769917895719</c:v>
                </c:pt>
                <c:pt idx="3">
                  <c:v>23.9109485355898</c:v>
                </c:pt>
              </c:numCache>
            </c:numRef>
          </c:xVal>
          <c:yVal>
            <c:numRef>
              <c:f>convexHulls.csv!$J$2:$J$15</c:f>
              <c:numCache>
                <c:formatCode>General</c:formatCode>
                <c:ptCount val="14"/>
                <c:pt idx="0">
                  <c:v>42.3066697330996</c:v>
                </c:pt>
                <c:pt idx="1">
                  <c:v>64.1794340050031</c:v>
                </c:pt>
                <c:pt idx="2">
                  <c:v>64.1794340050031</c:v>
                </c:pt>
                <c:pt idx="3">
                  <c:v>42.3066697330996</c:v>
                </c:pt>
              </c:numCache>
            </c:numRef>
          </c:yVal>
          <c:smooth val="0"/>
        </c:ser>
        <c:ser>
          <c:idx val="11"/>
          <c:order val="11"/>
          <c:spPr>
            <a:ln>
              <a:solidFill>
                <a:schemeClr val="tx1"/>
              </a:solidFill>
              <a:prstDash val="lgDashDotDot"/>
            </a:ln>
          </c:spPr>
          <c:xVal>
            <c:numRef>
              <c:f>convexHulls.csv!$K$2:$K$9</c:f>
              <c:numCache>
                <c:formatCode>General</c:formatCode>
                <c:ptCount val="8"/>
                <c:pt idx="0">
                  <c:v>-26.8</c:v>
                </c:pt>
                <c:pt idx="1">
                  <c:v>-55.5</c:v>
                </c:pt>
                <c:pt idx="2">
                  <c:v>-55.5</c:v>
                </c:pt>
                <c:pt idx="3">
                  <c:v>-23.9109485355898</c:v>
                </c:pt>
                <c:pt idx="4">
                  <c:v>23.9109485355898</c:v>
                </c:pt>
                <c:pt idx="5">
                  <c:v>55.5</c:v>
                </c:pt>
                <c:pt idx="6">
                  <c:v>55.5</c:v>
                </c:pt>
                <c:pt idx="7">
                  <c:v>26.8</c:v>
                </c:pt>
              </c:numCache>
            </c:numRef>
          </c:xVal>
          <c:yVal>
            <c:numRef>
              <c:f>convexHulls.csv!$L$2:$L$9</c:f>
              <c:numCache>
                <c:formatCode>General</c:formatCode>
                <c:ptCount val="8"/>
                <c:pt idx="0">
                  <c:v>-47.9</c:v>
                </c:pt>
                <c:pt idx="1">
                  <c:v>-26.1</c:v>
                </c:pt>
                <c:pt idx="2">
                  <c:v>3.9</c:v>
                </c:pt>
                <c:pt idx="3">
                  <c:v>42.3066697330996</c:v>
                </c:pt>
                <c:pt idx="4">
                  <c:v>42.3066697330996</c:v>
                </c:pt>
                <c:pt idx="5">
                  <c:v>3.9</c:v>
                </c:pt>
                <c:pt idx="6">
                  <c:v>-26.1</c:v>
                </c:pt>
                <c:pt idx="7">
                  <c:v>-47.9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58808"/>
        <c:axId val="2127461976"/>
      </c:scatterChart>
      <c:valAx>
        <c:axId val="212745880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127461976"/>
        <c:crosses val="max"/>
        <c:crossBetween val="midCat"/>
        <c:majorUnit val="10.0"/>
        <c:minorUnit val="1.0"/>
      </c:valAx>
      <c:valAx>
        <c:axId val="2127461976"/>
        <c:scaling>
          <c:orientation val="minMax"/>
        </c:scaling>
        <c:delete val="0"/>
        <c:axPos val="r"/>
        <c:majorGridlines>
          <c:spPr>
            <a:ln w="3175" cmpd="sng">
              <a:solidFill>
                <a:schemeClr val="tx1">
                  <a:alpha val="4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127458808"/>
        <c:crosses val="max"/>
        <c:crossBetween val="midCat"/>
        <c:majorUnit val="10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0</xdr:row>
      <xdr:rowOff>393700</xdr:rowOff>
    </xdr:from>
    <xdr:to>
      <xdr:col>26</xdr:col>
      <xdr:colOff>152400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01"/>
  <sheetViews>
    <sheetView topLeftCell="F1" workbookViewId="0">
      <selection activeCell="C5" sqref="C5"/>
    </sheetView>
  </sheetViews>
  <sheetFormatPr baseColWidth="10" defaultColWidth="8.6640625" defaultRowHeight="15" x14ac:dyDescent="0"/>
  <sheetData>
    <row r="1" spans="1:37" s="1" customFormat="1" ht="47" customHeight="1">
      <c r="A1" s="2" t="s">
        <v>8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1</v>
      </c>
      <c r="H1" s="2" t="s">
        <v>6</v>
      </c>
      <c r="I1" s="2" t="s">
        <v>7</v>
      </c>
      <c r="L1" s="1" t="s">
        <v>11</v>
      </c>
      <c r="M1" s="1" t="s">
        <v>14</v>
      </c>
    </row>
    <row r="2" spans="1:37">
      <c r="A2">
        <v>300</v>
      </c>
      <c r="B2">
        <f>origPriors!I2</f>
        <v>-157.30000000000001</v>
      </c>
      <c r="C2">
        <f>origPriors!J2</f>
        <v>66.3</v>
      </c>
      <c r="D2">
        <f>origPriors!K2</f>
        <v>-68.900000000000006</v>
      </c>
      <c r="E2">
        <f>origPriors!L2</f>
        <v>22.1</v>
      </c>
      <c r="F2">
        <f>origPriors!M2</f>
        <v>-6.5</v>
      </c>
      <c r="G2">
        <f>origPriors!N2</f>
        <v>146.9</v>
      </c>
      <c r="H2">
        <f>origPriors!O2</f>
        <v>9.1</v>
      </c>
      <c r="I2">
        <f>origPriors!P2</f>
        <v>49.4</v>
      </c>
      <c r="K2">
        <v>1000</v>
      </c>
      <c r="L2">
        <f>INDEX($B$2:$I$3000,$K$2,1)</f>
        <v>-126.10000000000001</v>
      </c>
      <c r="M2">
        <f>INDEX($B$2:$I$3000,$K$2,2)</f>
        <v>-95.940000000000012</v>
      </c>
      <c r="AB2" t="s">
        <v>19</v>
      </c>
      <c r="AE2" t="s">
        <v>21</v>
      </c>
    </row>
    <row r="3" spans="1:37">
      <c r="A3">
        <v>301</v>
      </c>
      <c r="B3">
        <f>origPriors!I3</f>
        <v>-157.30000000000001</v>
      </c>
      <c r="C3">
        <f>origPriors!J3</f>
        <v>66.3</v>
      </c>
      <c r="D3">
        <f>origPriors!K3</f>
        <v>-68.900000000000006</v>
      </c>
      <c r="E3">
        <f>origPriors!L3</f>
        <v>22.1</v>
      </c>
      <c r="F3">
        <f>origPriors!M3</f>
        <v>-6.5</v>
      </c>
      <c r="G3">
        <f>origPriors!N3</f>
        <v>146.9</v>
      </c>
      <c r="H3">
        <f>origPriors!O3</f>
        <v>13</v>
      </c>
      <c r="I3">
        <f>origPriors!P3</f>
        <v>50.7</v>
      </c>
      <c r="L3">
        <f>INDEX($B$2:$I$3000,$K$2,3)</f>
        <v>-33.800000000000004</v>
      </c>
      <c r="M3">
        <f>INDEX($B$2:$I$3000,$K$2,4)</f>
        <v>-23.400000000000002</v>
      </c>
      <c r="AB3" t="s">
        <v>11</v>
      </c>
      <c r="AC3" t="s">
        <v>20</v>
      </c>
      <c r="AE3" t="s">
        <v>11</v>
      </c>
      <c r="AF3" t="s">
        <v>20</v>
      </c>
      <c r="AJ3" t="s">
        <v>39</v>
      </c>
    </row>
    <row r="4" spans="1:37">
      <c r="A4">
        <v>302</v>
      </c>
      <c r="B4">
        <f>origPriors!I4</f>
        <v>-159.9</v>
      </c>
      <c r="C4">
        <f>origPriors!J4</f>
        <v>62.400000000000006</v>
      </c>
      <c r="D4">
        <f>origPriors!K4</f>
        <v>-68.900000000000006</v>
      </c>
      <c r="E4">
        <f>origPriors!L4</f>
        <v>22.1</v>
      </c>
      <c r="F4">
        <f>origPriors!M4</f>
        <v>-13</v>
      </c>
      <c r="G4">
        <f>origPriors!N4</f>
        <v>144.30000000000001</v>
      </c>
      <c r="H4">
        <f>origPriors!O4</f>
        <v>3.9000000000000004</v>
      </c>
      <c r="I4">
        <f>origPriors!P4</f>
        <v>54.6</v>
      </c>
      <c r="L4">
        <v>-4</v>
      </c>
      <c r="M4">
        <v>0</v>
      </c>
      <c r="AB4">
        <v>32</v>
      </c>
      <c r="AC4">
        <v>47</v>
      </c>
      <c r="AE4">
        <f>AG4*$M$21-AH4*$M$20</f>
        <v>-13.054984450390092</v>
      </c>
      <c r="AF4">
        <f>AG4*$M$20+AH4*$M$21</f>
        <v>3.4466218275616169</v>
      </c>
      <c r="AG4">
        <f>(AB4-($M$11*$M$13)/2)/$M$13*100/$M$15</f>
        <v>-13.455149501661124</v>
      </c>
      <c r="AH4">
        <f>(AC4-($M$12*$M$14)/2+$M$10)*100/($M$15*$M$14)</f>
        <v>1.1272856382034342</v>
      </c>
      <c r="AJ4" t="s">
        <v>22</v>
      </c>
      <c r="AK4">
        <v>83</v>
      </c>
    </row>
    <row r="5" spans="1:37">
      <c r="A5">
        <v>303</v>
      </c>
      <c r="B5">
        <f>origPriors!I5</f>
        <v>-159.9</v>
      </c>
      <c r="C5">
        <f>origPriors!J5</f>
        <v>62.400000000000006</v>
      </c>
      <c r="D5">
        <f>origPriors!K5</f>
        <v>-66.3</v>
      </c>
      <c r="E5">
        <f>origPriors!L5</f>
        <v>14.3</v>
      </c>
      <c r="F5">
        <f>origPriors!M5</f>
        <v>-15.600000000000001</v>
      </c>
      <c r="G5">
        <f>origPriors!N5</f>
        <v>140.4</v>
      </c>
      <c r="H5">
        <f>origPriors!O5</f>
        <v>3.9000000000000004</v>
      </c>
      <c r="I5">
        <f>origPriors!P5</f>
        <v>54.6</v>
      </c>
      <c r="L5">
        <v>4</v>
      </c>
      <c r="M5">
        <v>0</v>
      </c>
      <c r="AB5">
        <v>29</v>
      </c>
      <c r="AC5">
        <v>48</v>
      </c>
      <c r="AE5">
        <f t="shared" ref="AE5:AE39" si="0">AG5*$M$21-AH5*$M$20</f>
        <v>-20.337897383644968</v>
      </c>
      <c r="AF5">
        <f t="shared" ref="AF5:AF39" si="1">AG5*$M$20+AH5*$M$21</f>
        <v>6.9840947660584316</v>
      </c>
      <c r="AG5">
        <f t="shared" ref="AG5:AG39" si="2">(AB5-($M$11*$M$13)/2)/$M$13*100/$M$15</f>
        <v>-21.24169435215946</v>
      </c>
      <c r="AH5">
        <f>(AC5-($M$12*$M$14)/2+$M$10)*100/($M$15*$M$14)</f>
        <v>3.3463518551393476</v>
      </c>
      <c r="AJ5" t="s">
        <v>23</v>
      </c>
      <c r="AK5">
        <v>83</v>
      </c>
    </row>
    <row r="6" spans="1:37">
      <c r="A6">
        <v>304</v>
      </c>
      <c r="B6">
        <f>origPriors!I6</f>
        <v>-146.9</v>
      </c>
      <c r="C6">
        <f>origPriors!J6</f>
        <v>70.2</v>
      </c>
      <c r="D6">
        <f>origPriors!K6</f>
        <v>-65</v>
      </c>
      <c r="E6">
        <f>origPriors!L6</f>
        <v>23.400000000000002</v>
      </c>
      <c r="F6">
        <f>origPriors!M6</f>
        <v>-18.2</v>
      </c>
      <c r="G6">
        <f>origPriors!N6</f>
        <v>150.80000000000001</v>
      </c>
      <c r="H6">
        <f>origPriors!O6</f>
        <v>0</v>
      </c>
      <c r="I6">
        <f>origPriors!P6</f>
        <v>53.300000000000004</v>
      </c>
      <c r="L6">
        <f>INDEX($B$2:$I$3000,$K$2,7)</f>
        <v>32.5</v>
      </c>
      <c r="M6">
        <f>INDEX($B$2:$I$3000,$K$2,8)</f>
        <v>7.8000000000000007</v>
      </c>
      <c r="AB6">
        <v>30</v>
      </c>
      <c r="AC6">
        <v>48</v>
      </c>
      <c r="AE6">
        <f t="shared" si="0"/>
        <v>-17.781814137662288</v>
      </c>
      <c r="AF6">
        <f t="shared" si="1"/>
        <v>6.5333883248548137</v>
      </c>
      <c r="AG6">
        <f t="shared" si="2"/>
        <v>-18.646179401993351</v>
      </c>
      <c r="AH6">
        <f t="shared" ref="AH6:AH39" si="3">(AC6-($M$12*$M$14)/2+$M$10)*100/($M$15*$M$14)</f>
        <v>3.3463518551393476</v>
      </c>
      <c r="AJ6" t="s">
        <v>24</v>
      </c>
      <c r="AK6">
        <v>0.89600000000000002</v>
      </c>
    </row>
    <row r="7" spans="1:37">
      <c r="A7">
        <v>305</v>
      </c>
      <c r="B7">
        <f>origPriors!I7</f>
        <v>-130</v>
      </c>
      <c r="C7">
        <f>origPriors!J7</f>
        <v>96.2</v>
      </c>
      <c r="D7">
        <f>origPriors!K7</f>
        <v>-65</v>
      </c>
      <c r="E7">
        <f>origPriors!L7</f>
        <v>31.200000000000003</v>
      </c>
      <c r="F7">
        <f>origPriors!M7</f>
        <v>-23.400000000000002</v>
      </c>
      <c r="G7">
        <f>origPriors!N7</f>
        <v>152.1</v>
      </c>
      <c r="H7">
        <f>origPriors!O7</f>
        <v>1.3</v>
      </c>
      <c r="I7">
        <f>origPriors!P7</f>
        <v>61.1</v>
      </c>
      <c r="L7">
        <f>INDEX($B$2:$I$3000,$K$2,5)</f>
        <v>85.8</v>
      </c>
      <c r="M7">
        <f>INDEX($B$2:$I$3000,$K$2,6)</f>
        <v>26</v>
      </c>
      <c r="AB7">
        <v>27</v>
      </c>
      <c r="AC7">
        <v>49</v>
      </c>
      <c r="AE7">
        <f t="shared" si="0"/>
        <v>-25.064727070917161</v>
      </c>
      <c r="AF7">
        <f t="shared" si="1"/>
        <v>10.070861263351627</v>
      </c>
      <c r="AG7">
        <f t="shared" si="2"/>
        <v>-26.432724252491685</v>
      </c>
      <c r="AH7">
        <f t="shared" si="3"/>
        <v>5.5654180720752606</v>
      </c>
      <c r="AJ7" t="s">
        <v>25</v>
      </c>
      <c r="AK7">
        <v>1.048</v>
      </c>
    </row>
    <row r="8" spans="1:37">
      <c r="A8">
        <v>306</v>
      </c>
      <c r="B8">
        <f>origPriors!I8</f>
        <v>-128.70000000000002</v>
      </c>
      <c r="C8">
        <f>origPriors!J8</f>
        <v>102.7</v>
      </c>
      <c r="D8">
        <f>origPriors!K8</f>
        <v>-65</v>
      </c>
      <c r="E8">
        <f>origPriors!L8</f>
        <v>39</v>
      </c>
      <c r="F8">
        <f>origPriors!M8</f>
        <v>-28.6</v>
      </c>
      <c r="G8">
        <f>origPriors!N8</f>
        <v>166.4</v>
      </c>
      <c r="H8">
        <f>origPriors!O8</f>
        <v>-1.3</v>
      </c>
      <c r="I8">
        <f>origPriors!P8</f>
        <v>70.2</v>
      </c>
      <c r="AB8">
        <v>28</v>
      </c>
      <c r="AC8">
        <v>49</v>
      </c>
      <c r="AE8">
        <f t="shared" si="0"/>
        <v>-22.508643824934477</v>
      </c>
      <c r="AF8">
        <f t="shared" si="1"/>
        <v>9.6201548221480078</v>
      </c>
      <c r="AG8">
        <f t="shared" si="2"/>
        <v>-23.837209302325572</v>
      </c>
      <c r="AH8">
        <f t="shared" si="3"/>
        <v>5.5654180720752606</v>
      </c>
      <c r="AJ8" t="s">
        <v>26</v>
      </c>
      <c r="AK8">
        <v>43</v>
      </c>
    </row>
    <row r="9" spans="1:37">
      <c r="A9">
        <v>307</v>
      </c>
      <c r="B9">
        <f>origPriors!I9</f>
        <v>-128.70000000000002</v>
      </c>
      <c r="C9">
        <f>origPriors!J9</f>
        <v>102.7</v>
      </c>
      <c r="D9">
        <f>origPriors!K9</f>
        <v>-63.7</v>
      </c>
      <c r="E9">
        <f>origPriors!L9</f>
        <v>35.1</v>
      </c>
      <c r="F9">
        <f>origPriors!M9</f>
        <v>-23.400000000000002</v>
      </c>
      <c r="G9">
        <f>origPriors!N9</f>
        <v>161.20000000000002</v>
      </c>
      <c r="H9">
        <f>origPriors!O9</f>
        <v>6.5</v>
      </c>
      <c r="I9">
        <f>origPriors!P9</f>
        <v>57.2</v>
      </c>
      <c r="AB9">
        <v>26</v>
      </c>
      <c r="AC9">
        <v>50</v>
      </c>
      <c r="AE9">
        <f t="shared" si="0"/>
        <v>-27.235473512206674</v>
      </c>
      <c r="AF9">
        <f t="shared" si="1"/>
        <v>12.706921319441204</v>
      </c>
      <c r="AG9">
        <f t="shared" si="2"/>
        <v>-29.028239202657797</v>
      </c>
      <c r="AH9">
        <f t="shared" si="3"/>
        <v>7.7844842890111741</v>
      </c>
      <c r="AJ9" t="s">
        <v>27</v>
      </c>
      <c r="AK9">
        <v>180</v>
      </c>
    </row>
    <row r="10" spans="1:37">
      <c r="A10">
        <v>308</v>
      </c>
      <c r="B10">
        <f>origPriors!I10</f>
        <v>-149.5</v>
      </c>
      <c r="C10">
        <f>origPriors!J10</f>
        <v>75.400000000000006</v>
      </c>
      <c r="D10">
        <f>origPriors!K10</f>
        <v>-63.7</v>
      </c>
      <c r="E10">
        <f>origPriors!L10</f>
        <v>23.400000000000002</v>
      </c>
      <c r="F10">
        <f>origPriors!M10</f>
        <v>-11.700000000000001</v>
      </c>
      <c r="G10">
        <f>origPriors!N10</f>
        <v>161.20000000000002</v>
      </c>
      <c r="H10">
        <f>origPriors!O10</f>
        <v>6.5</v>
      </c>
      <c r="I10">
        <f>origPriors!P10</f>
        <v>57.2</v>
      </c>
      <c r="L10" t="s">
        <v>39</v>
      </c>
      <c r="M10">
        <v>-3</v>
      </c>
      <c r="AB10">
        <v>25</v>
      </c>
      <c r="AC10">
        <v>51</v>
      </c>
      <c r="AE10">
        <f t="shared" si="0"/>
        <v>-29.406219953496191</v>
      </c>
      <c r="AF10">
        <f t="shared" si="1"/>
        <v>15.34298137553078</v>
      </c>
      <c r="AG10">
        <f t="shared" si="2"/>
        <v>-31.623754152823913</v>
      </c>
      <c r="AH10">
        <f t="shared" si="3"/>
        <v>10.003550505947088</v>
      </c>
      <c r="AJ10" t="s">
        <v>28</v>
      </c>
      <c r="AK10">
        <v>180</v>
      </c>
    </row>
    <row r="11" spans="1:37">
      <c r="A11">
        <v>309</v>
      </c>
      <c r="B11">
        <f>origPriors!I11</f>
        <v>-163.80000000000001</v>
      </c>
      <c r="C11">
        <f>origPriors!J11</f>
        <v>39</v>
      </c>
      <c r="D11">
        <f>origPriors!K11</f>
        <v>-71.5</v>
      </c>
      <c r="E11">
        <f>origPriors!L11</f>
        <v>13</v>
      </c>
      <c r="F11">
        <f>origPriors!M11</f>
        <v>-5.2</v>
      </c>
      <c r="G11">
        <f>origPriors!N11</f>
        <v>156</v>
      </c>
      <c r="H11">
        <f>origPriors!O11</f>
        <v>6.5</v>
      </c>
      <c r="I11">
        <f>origPriors!P11</f>
        <v>57.2</v>
      </c>
      <c r="L11" s="3" t="s">
        <v>22</v>
      </c>
      <c r="M11">
        <v>83</v>
      </c>
      <c r="AB11">
        <v>23</v>
      </c>
      <c r="AC11">
        <v>52</v>
      </c>
      <c r="AE11">
        <f t="shared" si="0"/>
        <v>-34.133049640768384</v>
      </c>
      <c r="AF11">
        <f t="shared" si="1"/>
        <v>18.429747872823974</v>
      </c>
      <c r="AG11">
        <f t="shared" si="2"/>
        <v>-36.814784053156139</v>
      </c>
      <c r="AH11">
        <f t="shared" si="3"/>
        <v>12.222616722883</v>
      </c>
      <c r="AJ11" t="s">
        <v>37</v>
      </c>
      <c r="AK11">
        <v>0</v>
      </c>
    </row>
    <row r="12" spans="1:37">
      <c r="A12">
        <v>310</v>
      </c>
      <c r="B12">
        <f>origPriors!I12</f>
        <v>-163.80000000000001</v>
      </c>
      <c r="C12">
        <f>origPriors!J12</f>
        <v>39</v>
      </c>
      <c r="D12">
        <f>origPriors!K12</f>
        <v>-75.400000000000006</v>
      </c>
      <c r="E12">
        <f>origPriors!L12</f>
        <v>11.700000000000001</v>
      </c>
      <c r="F12">
        <f>origPriors!M12</f>
        <v>-9.1</v>
      </c>
      <c r="G12">
        <f>origPriors!N12</f>
        <v>154.70000000000002</v>
      </c>
      <c r="H12">
        <f>origPriors!O12</f>
        <v>6.5</v>
      </c>
      <c r="I12">
        <f>origPriors!P12</f>
        <v>57.2</v>
      </c>
      <c r="L12" s="3" t="s">
        <v>23</v>
      </c>
      <c r="M12">
        <v>83</v>
      </c>
      <c r="AB12">
        <v>24</v>
      </c>
      <c r="AC12">
        <v>52</v>
      </c>
      <c r="AE12">
        <f t="shared" si="0"/>
        <v>-31.5769663947857</v>
      </c>
      <c r="AF12">
        <f t="shared" si="1"/>
        <v>17.979041431620356</v>
      </c>
      <c r="AG12">
        <f t="shared" si="2"/>
        <v>-34.219269102990026</v>
      </c>
      <c r="AH12">
        <f t="shared" si="3"/>
        <v>12.222616722883</v>
      </c>
      <c r="AJ12" t="s">
        <v>38</v>
      </c>
      <c r="AK12">
        <v>1</v>
      </c>
    </row>
    <row r="13" spans="1:37">
      <c r="A13">
        <v>311</v>
      </c>
      <c r="B13">
        <f>origPriors!I13</f>
        <v>-152.1</v>
      </c>
      <c r="C13">
        <f>origPriors!J13</f>
        <v>71.5</v>
      </c>
      <c r="D13">
        <f>origPriors!K13</f>
        <v>-76.7</v>
      </c>
      <c r="E13">
        <f>origPriors!L13</f>
        <v>15.600000000000001</v>
      </c>
      <c r="F13">
        <f>origPriors!M13</f>
        <v>-20.8</v>
      </c>
      <c r="G13">
        <f>origPriors!N13</f>
        <v>153.4</v>
      </c>
      <c r="H13">
        <f>origPriors!O13</f>
        <v>0</v>
      </c>
      <c r="I13">
        <f>origPriors!P13</f>
        <v>63.7</v>
      </c>
      <c r="L13" s="3" t="s">
        <v>24</v>
      </c>
      <c r="M13">
        <v>0.89600000000000002</v>
      </c>
      <c r="AB13">
        <v>22</v>
      </c>
      <c r="AC13">
        <v>53</v>
      </c>
      <c r="AE13">
        <f t="shared" si="0"/>
        <v>-36.3037960820579</v>
      </c>
      <c r="AF13">
        <f t="shared" si="1"/>
        <v>21.06580792891355</v>
      </c>
      <c r="AG13">
        <f t="shared" si="2"/>
        <v>-39.410299003322251</v>
      </c>
      <c r="AH13">
        <f t="shared" si="3"/>
        <v>14.441682939818913</v>
      </c>
    </row>
    <row r="14" spans="1:37">
      <c r="A14">
        <v>312</v>
      </c>
      <c r="B14">
        <f>origPriors!I14</f>
        <v>-137.80000000000001</v>
      </c>
      <c r="C14">
        <f>origPriors!J14</f>
        <v>66.3</v>
      </c>
      <c r="D14">
        <f>origPriors!K14</f>
        <v>-70.2</v>
      </c>
      <c r="E14">
        <f>origPriors!L14</f>
        <v>2.6</v>
      </c>
      <c r="F14">
        <f>origPriors!M14</f>
        <v>-22.1</v>
      </c>
      <c r="G14">
        <f>origPriors!N14</f>
        <v>149.5</v>
      </c>
      <c r="H14">
        <f>origPriors!O14</f>
        <v>1.3</v>
      </c>
      <c r="I14">
        <f>origPriors!P14</f>
        <v>61.1</v>
      </c>
      <c r="L14" s="3" t="s">
        <v>25</v>
      </c>
      <c r="M14">
        <v>1.048</v>
      </c>
      <c r="AB14">
        <v>20</v>
      </c>
      <c r="AC14">
        <v>54</v>
      </c>
      <c r="AE14">
        <f t="shared" si="0"/>
        <v>-41.030625769330094</v>
      </c>
      <c r="AF14">
        <f t="shared" si="1"/>
        <v>24.152574426206748</v>
      </c>
      <c r="AG14">
        <f t="shared" si="2"/>
        <v>-44.601328903654483</v>
      </c>
      <c r="AH14">
        <f t="shared" si="3"/>
        <v>16.660749156754825</v>
      </c>
    </row>
    <row r="15" spans="1:37">
      <c r="A15">
        <v>313</v>
      </c>
      <c r="B15">
        <f>origPriors!I15</f>
        <v>-122.2</v>
      </c>
      <c r="C15">
        <f>origPriors!J15</f>
        <v>75.400000000000006</v>
      </c>
      <c r="D15">
        <f>origPriors!K15</f>
        <v>-68.900000000000006</v>
      </c>
      <c r="E15">
        <f>origPriors!L15</f>
        <v>10.4</v>
      </c>
      <c r="F15">
        <f>origPriors!M15</f>
        <v>-11.700000000000001</v>
      </c>
      <c r="G15">
        <f>origPriors!N15</f>
        <v>152.1</v>
      </c>
      <c r="H15">
        <f>origPriors!O15</f>
        <v>9.1</v>
      </c>
      <c r="I15">
        <f>origPriors!P15</f>
        <v>61.1</v>
      </c>
      <c r="L15" s="3" t="s">
        <v>26</v>
      </c>
      <c r="M15">
        <v>43</v>
      </c>
      <c r="AB15">
        <v>21</v>
      </c>
      <c r="AC15">
        <v>54</v>
      </c>
      <c r="AE15">
        <f t="shared" si="0"/>
        <v>-38.474542523347402</v>
      </c>
      <c r="AF15">
        <f t="shared" si="1"/>
        <v>23.70186798500313</v>
      </c>
      <c r="AG15">
        <f t="shared" si="2"/>
        <v>-42.005813953488364</v>
      </c>
      <c r="AH15">
        <f t="shared" si="3"/>
        <v>16.660749156754825</v>
      </c>
    </row>
    <row r="16" spans="1:37">
      <c r="A16">
        <v>314</v>
      </c>
      <c r="B16">
        <f>origPriors!I16</f>
        <v>-113.10000000000001</v>
      </c>
      <c r="C16">
        <f>origPriors!J16</f>
        <v>81.900000000000006</v>
      </c>
      <c r="D16">
        <f>origPriors!K16</f>
        <v>-65</v>
      </c>
      <c r="E16">
        <f>origPriors!L16</f>
        <v>11.700000000000001</v>
      </c>
      <c r="F16">
        <f>origPriors!M16</f>
        <v>-11.700000000000001</v>
      </c>
      <c r="G16">
        <f>origPriors!N16</f>
        <v>152.1</v>
      </c>
      <c r="H16">
        <f>origPriors!O16</f>
        <v>11.700000000000001</v>
      </c>
      <c r="I16">
        <f>origPriors!P16</f>
        <v>53.300000000000004</v>
      </c>
      <c r="L16" s="3" t="s">
        <v>27</v>
      </c>
      <c r="M16">
        <v>190</v>
      </c>
      <c r="AB16">
        <v>19</v>
      </c>
      <c r="AC16">
        <v>55</v>
      </c>
      <c r="AE16">
        <f t="shared" si="0"/>
        <v>-43.201372210619603</v>
      </c>
      <c r="AF16">
        <f t="shared" si="1"/>
        <v>26.788634482296324</v>
      </c>
      <c r="AG16">
        <f t="shared" si="2"/>
        <v>-47.196843853820589</v>
      </c>
      <c r="AH16">
        <f t="shared" si="3"/>
        <v>18.879815373690739</v>
      </c>
      <c r="AJ16" t="s">
        <v>40</v>
      </c>
    </row>
    <row r="17" spans="1:38">
      <c r="A17">
        <v>315</v>
      </c>
      <c r="B17">
        <f>origPriors!I17</f>
        <v>-93.600000000000009</v>
      </c>
      <c r="C17">
        <f>origPriors!J17</f>
        <v>88.4</v>
      </c>
      <c r="D17">
        <f>origPriors!K17</f>
        <v>-63.7</v>
      </c>
      <c r="E17">
        <f>origPriors!L17</f>
        <v>10.4</v>
      </c>
      <c r="F17">
        <f>origPriors!M17</f>
        <v>-2.6</v>
      </c>
      <c r="G17">
        <f>origPriors!N17</f>
        <v>148.20000000000002</v>
      </c>
      <c r="H17">
        <f>origPriors!O17</f>
        <v>13</v>
      </c>
      <c r="I17">
        <f>origPriors!P17</f>
        <v>65</v>
      </c>
      <c r="L17" s="3" t="s">
        <v>28</v>
      </c>
      <c r="M17">
        <v>180</v>
      </c>
      <c r="AB17">
        <v>17</v>
      </c>
      <c r="AC17">
        <v>56</v>
      </c>
      <c r="AE17">
        <f t="shared" si="0"/>
        <v>-47.928201897891796</v>
      </c>
      <c r="AF17">
        <f t="shared" si="1"/>
        <v>29.875400979589521</v>
      </c>
      <c r="AG17">
        <f t="shared" si="2"/>
        <v>-52.387873754152814</v>
      </c>
      <c r="AH17">
        <f t="shared" si="3"/>
        <v>21.098881590626654</v>
      </c>
      <c r="AJ17" t="s">
        <v>41</v>
      </c>
      <c r="AK17" t="s">
        <v>42</v>
      </c>
    </row>
    <row r="18" spans="1:38">
      <c r="A18">
        <v>316</v>
      </c>
      <c r="B18">
        <f>origPriors!I18</f>
        <v>-126.10000000000001</v>
      </c>
      <c r="C18">
        <f>origPriors!J18</f>
        <v>58.5</v>
      </c>
      <c r="D18">
        <f>origPriors!K18</f>
        <v>-68.900000000000006</v>
      </c>
      <c r="E18">
        <f>origPriors!L18</f>
        <v>11.700000000000001</v>
      </c>
      <c r="F18">
        <f>origPriors!M18</f>
        <v>-1.3</v>
      </c>
      <c r="G18">
        <f>origPriors!N18</f>
        <v>156</v>
      </c>
      <c r="H18">
        <f>origPriors!O18</f>
        <v>15.600000000000001</v>
      </c>
      <c r="I18">
        <f>origPriors!P18</f>
        <v>58.5</v>
      </c>
      <c r="L18" s="3" t="s">
        <v>37</v>
      </c>
      <c r="M18">
        <f>SIN((M16-M17)*PI()/180)</f>
        <v>0.17364817766693033</v>
      </c>
      <c r="AB18">
        <v>18</v>
      </c>
      <c r="AC18">
        <v>56</v>
      </c>
      <c r="AE18">
        <f t="shared" si="0"/>
        <v>-45.372118651909112</v>
      </c>
      <c r="AF18">
        <f t="shared" si="1"/>
        <v>29.4246945383859</v>
      </c>
      <c r="AG18">
        <f t="shared" si="2"/>
        <v>-49.792358803986694</v>
      </c>
      <c r="AH18">
        <f t="shared" si="3"/>
        <v>21.098881590626654</v>
      </c>
      <c r="AJ18">
        <f>((AE4*$M$19-AF4*$M$18)*$M$15/100*$M$13)+($M$11*$M$13)/2</f>
        <v>32</v>
      </c>
      <c r="AK18">
        <f>((AE4*$M$18+AF4*$M$19)*$M$15/100*$M$14)+($M$12*$M$14)/2-$M$10</f>
        <v>47</v>
      </c>
      <c r="AL18" t="b">
        <f>AND(AJ18=AB4,AC4=AK18)</f>
        <v>1</v>
      </c>
    </row>
    <row r="19" spans="1:38">
      <c r="A19">
        <v>317</v>
      </c>
      <c r="B19">
        <f>origPriors!I19</f>
        <v>-136.5</v>
      </c>
      <c r="C19">
        <f>origPriors!J19</f>
        <v>50.7</v>
      </c>
      <c r="D19">
        <f>origPriors!K19</f>
        <v>-68.900000000000006</v>
      </c>
      <c r="E19">
        <f>origPriors!L19</f>
        <v>-2.3400000000000003</v>
      </c>
      <c r="F19">
        <f>origPriors!M19</f>
        <v>1.3</v>
      </c>
      <c r="G19">
        <f>origPriors!N19</f>
        <v>149.5</v>
      </c>
      <c r="H19">
        <f>origPriors!O19</f>
        <v>7.8000000000000007</v>
      </c>
      <c r="I19">
        <f>origPriors!P19</f>
        <v>63.7</v>
      </c>
      <c r="L19" s="3" t="s">
        <v>38</v>
      </c>
      <c r="M19">
        <f>COS((M16-M17)*PI()/180)</f>
        <v>0.98480775301220802</v>
      </c>
      <c r="AB19">
        <v>16</v>
      </c>
      <c r="AC19">
        <v>57</v>
      </c>
      <c r="AE19">
        <f t="shared" si="0"/>
        <v>-50.098948339181305</v>
      </c>
      <c r="AF19">
        <f t="shared" si="1"/>
        <v>32.511461035679098</v>
      </c>
      <c r="AG19">
        <f t="shared" si="2"/>
        <v>-54.983388704318926</v>
      </c>
      <c r="AH19">
        <f t="shared" si="3"/>
        <v>23.317947807562568</v>
      </c>
      <c r="AJ19">
        <f t="shared" ref="AJ19:AJ24" si="4">((AE5*$M$19-AF5*$M$18)*$M$15/100*$M$13)+($M$11*$M$13)/2</f>
        <v>29</v>
      </c>
      <c r="AK19">
        <f t="shared" ref="AK19:AK24" si="5">((AE5*$M$18+AF5*$M$19)*$M$15/100*$M$14)+($M$12*$M$14)/2-$M$10</f>
        <v>48</v>
      </c>
      <c r="AL19" t="b">
        <f t="shared" ref="AL19:AL24" si="6">AND(AJ19=AB5,AC5=AK19)</f>
        <v>1</v>
      </c>
    </row>
    <row r="20" spans="1:38">
      <c r="A20">
        <v>318</v>
      </c>
      <c r="B20">
        <f>origPriors!I20</f>
        <v>-159.9</v>
      </c>
      <c r="C20">
        <f>origPriors!J20</f>
        <v>20.8</v>
      </c>
      <c r="D20">
        <f>origPriors!K20</f>
        <v>-65</v>
      </c>
      <c r="E20">
        <f>origPriors!L20</f>
        <v>1.3</v>
      </c>
      <c r="F20">
        <f>origPriors!M20</f>
        <v>6.5</v>
      </c>
      <c r="G20">
        <f>origPriors!N20</f>
        <v>146.9</v>
      </c>
      <c r="H20">
        <f>origPriors!O20</f>
        <v>10.4</v>
      </c>
      <c r="I20">
        <f>origPriors!P20</f>
        <v>63.7</v>
      </c>
      <c r="L20" s="3" t="s">
        <v>43</v>
      </c>
      <c r="M20">
        <f>SIN(-(M16-M17)*PI()/180)</f>
        <v>-0.17364817766693033</v>
      </c>
      <c r="AB20">
        <v>17</v>
      </c>
      <c r="AC20">
        <v>57</v>
      </c>
      <c r="AE20">
        <f t="shared" si="0"/>
        <v>-47.542865093198621</v>
      </c>
      <c r="AF20">
        <f t="shared" si="1"/>
        <v>32.060754594475483</v>
      </c>
      <c r="AG20">
        <f t="shared" si="2"/>
        <v>-52.387873754152814</v>
      </c>
      <c r="AH20">
        <f t="shared" si="3"/>
        <v>23.317947807562568</v>
      </c>
      <c r="AJ20">
        <f t="shared" si="4"/>
        <v>30</v>
      </c>
      <c r="AK20">
        <f t="shared" si="5"/>
        <v>48</v>
      </c>
      <c r="AL20" t="b">
        <f t="shared" si="6"/>
        <v>1</v>
      </c>
    </row>
    <row r="21" spans="1:38">
      <c r="A21">
        <v>319</v>
      </c>
      <c r="B21">
        <f>origPriors!I21</f>
        <v>-158.6</v>
      </c>
      <c r="C21">
        <f>origPriors!J21</f>
        <v>16.900000000000002</v>
      </c>
      <c r="D21">
        <f>origPriors!K21</f>
        <v>-65</v>
      </c>
      <c r="E21">
        <f>origPriors!L21</f>
        <v>1.3</v>
      </c>
      <c r="F21">
        <f>origPriors!M21</f>
        <v>-3.9000000000000004</v>
      </c>
      <c r="G21">
        <f>origPriors!N21</f>
        <v>140.4</v>
      </c>
      <c r="H21">
        <f>origPriors!O21</f>
        <v>10.4</v>
      </c>
      <c r="I21">
        <f>origPriors!P21</f>
        <v>61.1</v>
      </c>
      <c r="L21" s="3" t="s">
        <v>44</v>
      </c>
      <c r="M21">
        <f>COS(-(M16-M17)*PI()/180)</f>
        <v>0.98480775301220802</v>
      </c>
      <c r="AB21">
        <v>15</v>
      </c>
      <c r="AC21">
        <v>58</v>
      </c>
      <c r="AE21">
        <f t="shared" si="0"/>
        <v>-52.269694780470829</v>
      </c>
      <c r="AF21">
        <f t="shared" si="1"/>
        <v>35.147521091768674</v>
      </c>
      <c r="AG21">
        <f t="shared" si="2"/>
        <v>-57.578903654485046</v>
      </c>
      <c r="AH21">
        <f t="shared" si="3"/>
        <v>25.537014024498479</v>
      </c>
      <c r="AJ21">
        <f t="shared" si="4"/>
        <v>27.000000000000004</v>
      </c>
      <c r="AK21">
        <f t="shared" si="5"/>
        <v>49</v>
      </c>
      <c r="AL21" t="b">
        <f t="shared" si="6"/>
        <v>1</v>
      </c>
    </row>
    <row r="22" spans="1:38">
      <c r="A22">
        <v>320</v>
      </c>
      <c r="B22">
        <f>origPriors!I22</f>
        <v>-159.9</v>
      </c>
      <c r="C22">
        <f>origPriors!J22</f>
        <v>32.5</v>
      </c>
      <c r="D22">
        <f>origPriors!K22</f>
        <v>-67.600000000000009</v>
      </c>
      <c r="E22">
        <f>origPriors!L22</f>
        <v>9.1</v>
      </c>
      <c r="F22">
        <f>origPriors!M22</f>
        <v>-22.1</v>
      </c>
      <c r="G22">
        <f>origPriors!N22</f>
        <v>149.5</v>
      </c>
      <c r="H22">
        <f>origPriors!O22</f>
        <v>10.4</v>
      </c>
      <c r="I22">
        <f>origPriors!P22</f>
        <v>49.4</v>
      </c>
      <c r="AB22">
        <v>14</v>
      </c>
      <c r="AC22">
        <v>59</v>
      </c>
      <c r="AE22">
        <f t="shared" si="0"/>
        <v>-54.440441221760338</v>
      </c>
      <c r="AF22">
        <f t="shared" si="1"/>
        <v>37.78358114785825</v>
      </c>
      <c r="AG22">
        <f t="shared" si="2"/>
        <v>-60.174418604651152</v>
      </c>
      <c r="AH22">
        <f t="shared" si="3"/>
        <v>27.756080241434393</v>
      </c>
      <c r="AJ22">
        <f t="shared" si="4"/>
        <v>28</v>
      </c>
      <c r="AK22">
        <f t="shared" si="5"/>
        <v>49</v>
      </c>
      <c r="AL22" t="b">
        <f t="shared" si="6"/>
        <v>1</v>
      </c>
    </row>
    <row r="23" spans="1:38">
      <c r="A23">
        <v>321</v>
      </c>
      <c r="B23">
        <f>origPriors!I23</f>
        <v>-141.70000000000002</v>
      </c>
      <c r="C23">
        <f>origPriors!J23</f>
        <v>49.4</v>
      </c>
      <c r="D23">
        <f>origPriors!K23</f>
        <v>-68.900000000000006</v>
      </c>
      <c r="E23">
        <f>origPriors!L23</f>
        <v>11.700000000000001</v>
      </c>
      <c r="F23">
        <f>origPriors!M23</f>
        <v>-18.2</v>
      </c>
      <c r="G23">
        <f>origPriors!N23</f>
        <v>150.80000000000001</v>
      </c>
      <c r="H23">
        <f>origPriors!O23</f>
        <v>9.1</v>
      </c>
      <c r="I23">
        <f>origPriors!P23</f>
        <v>53.300000000000004</v>
      </c>
      <c r="AB23">
        <v>12</v>
      </c>
      <c r="AC23">
        <v>60</v>
      </c>
      <c r="AE23">
        <f t="shared" si="0"/>
        <v>-59.167270909032524</v>
      </c>
      <c r="AF23">
        <f t="shared" si="1"/>
        <v>40.870347645151448</v>
      </c>
      <c r="AG23">
        <f t="shared" si="2"/>
        <v>-65.365448504983377</v>
      </c>
      <c r="AH23">
        <f t="shared" si="3"/>
        <v>29.975146458370308</v>
      </c>
      <c r="AJ23">
        <f t="shared" si="4"/>
        <v>26</v>
      </c>
      <c r="AK23">
        <f t="shared" si="5"/>
        <v>50</v>
      </c>
      <c r="AL23" t="b">
        <f t="shared" si="6"/>
        <v>1</v>
      </c>
    </row>
    <row r="24" spans="1:38">
      <c r="A24">
        <v>322</v>
      </c>
      <c r="B24">
        <f>origPriors!I24</f>
        <v>-119.60000000000001</v>
      </c>
      <c r="C24">
        <f>origPriors!J24</f>
        <v>72.8</v>
      </c>
      <c r="D24">
        <f>origPriors!K24</f>
        <v>-59.800000000000004</v>
      </c>
      <c r="E24">
        <f>origPriors!L24</f>
        <v>19.5</v>
      </c>
      <c r="F24">
        <f>origPriors!M24</f>
        <v>-14.3</v>
      </c>
      <c r="G24">
        <f>origPriors!N24</f>
        <v>152.1</v>
      </c>
      <c r="H24">
        <f>origPriors!O24</f>
        <v>15.600000000000001</v>
      </c>
      <c r="I24">
        <f>origPriors!P24</f>
        <v>46.800000000000004</v>
      </c>
      <c r="AB24">
        <v>13</v>
      </c>
      <c r="AC24">
        <v>60</v>
      </c>
      <c r="AE24">
        <f t="shared" si="0"/>
        <v>-56.61118766304984</v>
      </c>
      <c r="AF24">
        <f t="shared" si="1"/>
        <v>40.419641203947833</v>
      </c>
      <c r="AG24">
        <f t="shared" si="2"/>
        <v>-62.769933554817264</v>
      </c>
      <c r="AH24">
        <f t="shared" si="3"/>
        <v>29.975146458370308</v>
      </c>
      <c r="AJ24">
        <f t="shared" si="4"/>
        <v>25</v>
      </c>
      <c r="AK24">
        <f t="shared" si="5"/>
        <v>51</v>
      </c>
      <c r="AL24" t="b">
        <f t="shared" si="6"/>
        <v>1</v>
      </c>
    </row>
    <row r="25" spans="1:38">
      <c r="A25">
        <v>323</v>
      </c>
      <c r="B25">
        <f>origPriors!I25</f>
        <v>-100.10000000000001</v>
      </c>
      <c r="C25">
        <f>origPriors!J25</f>
        <v>109.2</v>
      </c>
      <c r="D25">
        <f>origPriors!K25</f>
        <v>-62.400000000000006</v>
      </c>
      <c r="E25">
        <f>origPriors!L25</f>
        <v>40.300000000000004</v>
      </c>
      <c r="F25">
        <f>origPriors!M25</f>
        <v>-11.700000000000001</v>
      </c>
      <c r="G25">
        <f>origPriors!N25</f>
        <v>153.4</v>
      </c>
      <c r="H25">
        <f>origPriors!O25</f>
        <v>13</v>
      </c>
      <c r="I25">
        <f>origPriors!P25</f>
        <v>54.6</v>
      </c>
      <c r="AB25">
        <v>11</v>
      </c>
      <c r="AC25">
        <v>61</v>
      </c>
      <c r="AE25">
        <f t="shared" si="0"/>
        <v>-61.338017350322033</v>
      </c>
      <c r="AF25">
        <f t="shared" si="1"/>
        <v>43.506407701241017</v>
      </c>
      <c r="AG25">
        <f t="shared" si="2"/>
        <v>-67.960963455149482</v>
      </c>
      <c r="AH25">
        <f t="shared" si="3"/>
        <v>32.194212675306218</v>
      </c>
    </row>
    <row r="26" spans="1:38">
      <c r="A26">
        <v>324</v>
      </c>
      <c r="B26">
        <f>origPriors!I26</f>
        <v>-92.3</v>
      </c>
      <c r="C26">
        <f>origPriors!J26</f>
        <v>119.60000000000001</v>
      </c>
      <c r="D26">
        <f>origPriors!K26</f>
        <v>-62.400000000000006</v>
      </c>
      <c r="E26">
        <f>origPriors!L26</f>
        <v>37.700000000000003</v>
      </c>
      <c r="F26">
        <f>origPriors!M26</f>
        <v>2.6</v>
      </c>
      <c r="G26">
        <f>origPriors!N26</f>
        <v>157.30000000000001</v>
      </c>
      <c r="H26">
        <f>origPriors!O26</f>
        <v>13</v>
      </c>
      <c r="I26">
        <f>origPriors!P26</f>
        <v>54.6</v>
      </c>
      <c r="AB26">
        <v>12</v>
      </c>
      <c r="AC26">
        <v>61</v>
      </c>
      <c r="AE26">
        <f t="shared" si="0"/>
        <v>-58.781934104339356</v>
      </c>
      <c r="AF26">
        <f t="shared" si="1"/>
        <v>43.055701260037402</v>
      </c>
      <c r="AG26">
        <f t="shared" si="2"/>
        <v>-65.365448504983377</v>
      </c>
      <c r="AH26">
        <f t="shared" si="3"/>
        <v>32.194212675306218</v>
      </c>
    </row>
    <row r="27" spans="1:38">
      <c r="A27">
        <v>325</v>
      </c>
      <c r="B27">
        <f>origPriors!I27</f>
        <v>-94.9</v>
      </c>
      <c r="C27">
        <f>origPriors!J27</f>
        <v>126.10000000000001</v>
      </c>
      <c r="D27">
        <f>origPriors!K27</f>
        <v>-61.1</v>
      </c>
      <c r="E27">
        <f>origPriors!L27</f>
        <v>45.5</v>
      </c>
      <c r="F27">
        <f>origPriors!M27</f>
        <v>6.5</v>
      </c>
      <c r="G27">
        <f>origPriors!N27</f>
        <v>158.6</v>
      </c>
      <c r="H27">
        <f>origPriors!O27</f>
        <v>14.3</v>
      </c>
      <c r="I27">
        <f>origPriors!P27</f>
        <v>50.7</v>
      </c>
      <c r="K27" t="s">
        <v>29</v>
      </c>
      <c r="AB27">
        <v>10</v>
      </c>
      <c r="AC27">
        <v>62</v>
      </c>
      <c r="AE27">
        <f t="shared" si="0"/>
        <v>-63.50876379161155</v>
      </c>
      <c r="AF27">
        <f t="shared" si="1"/>
        <v>46.142467757330593</v>
      </c>
      <c r="AG27">
        <f t="shared" si="2"/>
        <v>-70.556478405315602</v>
      </c>
      <c r="AH27">
        <f t="shared" si="3"/>
        <v>34.413278892242133</v>
      </c>
    </row>
    <row r="28" spans="1:38">
      <c r="A28">
        <v>326</v>
      </c>
      <c r="B28">
        <f>origPriors!I28</f>
        <v>-96.2</v>
      </c>
      <c r="C28">
        <f>origPriors!J28</f>
        <v>118.3</v>
      </c>
      <c r="D28">
        <f>origPriors!K28</f>
        <v>-61.1</v>
      </c>
      <c r="E28">
        <f>origPriors!L28</f>
        <v>45.5</v>
      </c>
      <c r="F28">
        <f>origPriors!M28</f>
        <v>7.8000000000000007</v>
      </c>
      <c r="G28">
        <f>origPriors!N28</f>
        <v>152.1</v>
      </c>
      <c r="H28">
        <f>origPriors!O28</f>
        <v>23.400000000000002</v>
      </c>
      <c r="I28">
        <f>origPriors!P28</f>
        <v>45.5</v>
      </c>
      <c r="AB28">
        <v>11</v>
      </c>
      <c r="AC28">
        <v>62</v>
      </c>
      <c r="AE28">
        <f t="shared" si="0"/>
        <v>-60.952680545628859</v>
      </c>
      <c r="AF28">
        <f t="shared" si="1"/>
        <v>45.691761316126971</v>
      </c>
      <c r="AG28">
        <f t="shared" si="2"/>
        <v>-67.960963455149482</v>
      </c>
      <c r="AH28">
        <f t="shared" si="3"/>
        <v>34.413278892242133</v>
      </c>
    </row>
    <row r="29" spans="1:38">
      <c r="A29">
        <v>327</v>
      </c>
      <c r="B29">
        <f>origPriors!I29</f>
        <v>-120.9</v>
      </c>
      <c r="C29">
        <f>origPriors!J29</f>
        <v>102.7</v>
      </c>
      <c r="D29">
        <f>origPriors!K29</f>
        <v>-62.400000000000006</v>
      </c>
      <c r="E29">
        <f>origPriors!L29</f>
        <v>37.700000000000003</v>
      </c>
      <c r="F29">
        <f>origPriors!M29</f>
        <v>26</v>
      </c>
      <c r="G29">
        <f>origPriors!N29</f>
        <v>157.30000000000001</v>
      </c>
      <c r="H29">
        <f>origPriors!O29</f>
        <v>28.6</v>
      </c>
      <c r="I29">
        <f>origPriors!P29</f>
        <v>42.9</v>
      </c>
      <c r="J29" t="s">
        <v>30</v>
      </c>
      <c r="AB29">
        <v>9</v>
      </c>
      <c r="AC29">
        <v>63</v>
      </c>
      <c r="AE29">
        <f t="shared" si="0"/>
        <v>-65.679510232901066</v>
      </c>
      <c r="AF29">
        <f t="shared" si="1"/>
        <v>48.778527813420176</v>
      </c>
      <c r="AG29">
        <f t="shared" si="2"/>
        <v>-73.151993355481721</v>
      </c>
      <c r="AH29">
        <f t="shared" si="3"/>
        <v>36.632345109178047</v>
      </c>
    </row>
    <row r="30" spans="1:38">
      <c r="A30">
        <v>328</v>
      </c>
      <c r="B30">
        <f>origPriors!I30</f>
        <v>-135.20000000000002</v>
      </c>
      <c r="C30">
        <f>origPriors!J30</f>
        <v>97.5</v>
      </c>
      <c r="D30">
        <f>origPriors!K30</f>
        <v>-62.400000000000006</v>
      </c>
      <c r="E30">
        <f>origPriors!L30</f>
        <v>29.900000000000002</v>
      </c>
      <c r="F30">
        <f>origPriors!M30</f>
        <v>23.400000000000002</v>
      </c>
      <c r="G30">
        <f>origPriors!N30</f>
        <v>153.4</v>
      </c>
      <c r="H30">
        <f>origPriors!O30</f>
        <v>26</v>
      </c>
      <c r="I30">
        <f>origPriors!P30</f>
        <v>50.7</v>
      </c>
      <c r="J30" t="s">
        <v>31</v>
      </c>
      <c r="AB30">
        <v>10</v>
      </c>
      <c r="AC30">
        <v>63</v>
      </c>
      <c r="AE30">
        <f t="shared" si="0"/>
        <v>-63.123426986918382</v>
      </c>
      <c r="AF30">
        <f t="shared" si="1"/>
        <v>48.327821372216562</v>
      </c>
      <c r="AG30">
        <f t="shared" si="2"/>
        <v>-70.556478405315602</v>
      </c>
      <c r="AH30">
        <f t="shared" si="3"/>
        <v>36.632345109178047</v>
      </c>
    </row>
    <row r="31" spans="1:38">
      <c r="A31">
        <v>329</v>
      </c>
      <c r="B31">
        <f>origPriors!I31</f>
        <v>-139.1</v>
      </c>
      <c r="C31">
        <f>origPriors!J31</f>
        <v>88.4</v>
      </c>
      <c r="D31">
        <f>origPriors!K31</f>
        <v>-65</v>
      </c>
      <c r="E31">
        <f>origPriors!L31</f>
        <v>24.7</v>
      </c>
      <c r="F31">
        <f>origPriors!M31</f>
        <v>19.5</v>
      </c>
      <c r="G31">
        <f>origPriors!N31</f>
        <v>163.80000000000001</v>
      </c>
      <c r="H31">
        <f>origPriors!O31</f>
        <v>23.400000000000002</v>
      </c>
      <c r="I31">
        <f>origPriors!P31</f>
        <v>57.2</v>
      </c>
      <c r="AB31">
        <v>8</v>
      </c>
      <c r="AC31">
        <v>64</v>
      </c>
      <c r="AE31">
        <f t="shared" si="0"/>
        <v>-67.850256674190589</v>
      </c>
      <c r="AF31">
        <f t="shared" si="1"/>
        <v>51.414587869509759</v>
      </c>
      <c r="AG31">
        <f t="shared" si="2"/>
        <v>-75.747508305647841</v>
      </c>
      <c r="AH31">
        <f t="shared" si="3"/>
        <v>38.851411326113961</v>
      </c>
    </row>
    <row r="32" spans="1:38">
      <c r="A32">
        <v>330</v>
      </c>
      <c r="B32">
        <f>origPriors!I32</f>
        <v>-149.5</v>
      </c>
      <c r="C32">
        <f>origPriors!J32</f>
        <v>16.900000000000002</v>
      </c>
      <c r="D32">
        <f>origPriors!K32</f>
        <v>-79.3</v>
      </c>
      <c r="E32">
        <f>origPriors!L32</f>
        <v>14.3</v>
      </c>
      <c r="F32">
        <f>origPriors!M32</f>
        <v>29.900000000000002</v>
      </c>
      <c r="G32">
        <f>origPriors!N32</f>
        <v>152.1</v>
      </c>
      <c r="H32">
        <f>origPriors!O32</f>
        <v>20.8</v>
      </c>
      <c r="I32">
        <f>origPriors!P32</f>
        <v>67.600000000000009</v>
      </c>
      <c r="J32" t="s">
        <v>32</v>
      </c>
      <c r="AB32">
        <v>9</v>
      </c>
      <c r="AC32">
        <v>64</v>
      </c>
      <c r="AE32">
        <f t="shared" si="0"/>
        <v>-65.294173428207898</v>
      </c>
      <c r="AF32">
        <f t="shared" si="1"/>
        <v>50.963881428306138</v>
      </c>
      <c r="AG32">
        <f t="shared" si="2"/>
        <v>-73.151993355481721</v>
      </c>
      <c r="AH32">
        <f t="shared" si="3"/>
        <v>38.851411326113961</v>
      </c>
    </row>
    <row r="33" spans="1:34">
      <c r="A33">
        <v>331</v>
      </c>
      <c r="B33">
        <f>origPriors!I33</f>
        <v>-149.5</v>
      </c>
      <c r="C33">
        <f>origPriors!J33</f>
        <v>19.5</v>
      </c>
      <c r="D33">
        <f>origPriors!K33</f>
        <v>-79.3</v>
      </c>
      <c r="E33">
        <f>origPriors!L33</f>
        <v>14.3</v>
      </c>
      <c r="F33">
        <f>origPriors!M33</f>
        <v>29.900000000000002</v>
      </c>
      <c r="G33">
        <f>origPriors!N33</f>
        <v>152.1</v>
      </c>
      <c r="H33">
        <f>origPriors!O33</f>
        <v>20.8</v>
      </c>
      <c r="I33">
        <f>origPriors!P33</f>
        <v>67.600000000000009</v>
      </c>
      <c r="J33" t="s">
        <v>33</v>
      </c>
      <c r="AB33">
        <v>7</v>
      </c>
      <c r="AC33">
        <v>65</v>
      </c>
      <c r="AE33">
        <f t="shared" si="0"/>
        <v>-70.021003115480099</v>
      </c>
      <c r="AF33">
        <f t="shared" si="1"/>
        <v>54.050647925599336</v>
      </c>
      <c r="AG33">
        <f t="shared" si="2"/>
        <v>-78.343023255813947</v>
      </c>
      <c r="AH33">
        <f t="shared" si="3"/>
        <v>41.070477543049876</v>
      </c>
    </row>
    <row r="34" spans="1:34">
      <c r="A34">
        <v>332</v>
      </c>
      <c r="B34">
        <f>origPriors!I34</f>
        <v>-150.80000000000001</v>
      </c>
      <c r="C34">
        <f>origPriors!J34</f>
        <v>9.1</v>
      </c>
      <c r="D34">
        <f>origPriors!K34</f>
        <v>-80.600000000000009</v>
      </c>
      <c r="E34">
        <f>origPriors!L34</f>
        <v>2.6</v>
      </c>
      <c r="F34">
        <f>origPriors!M34</f>
        <v>28.6</v>
      </c>
      <c r="G34">
        <f>origPriors!N34</f>
        <v>141.70000000000002</v>
      </c>
      <c r="H34">
        <f>origPriors!O34</f>
        <v>20.8</v>
      </c>
      <c r="I34">
        <f>origPriors!P34</f>
        <v>67.600000000000009</v>
      </c>
      <c r="AB34">
        <v>8</v>
      </c>
      <c r="AC34">
        <v>65</v>
      </c>
      <c r="AE34">
        <f t="shared" si="0"/>
        <v>-67.464919869497422</v>
      </c>
      <c r="AF34">
        <f t="shared" si="1"/>
        <v>53.599941484395714</v>
      </c>
      <c r="AG34">
        <f t="shared" si="2"/>
        <v>-75.747508305647841</v>
      </c>
      <c r="AH34">
        <f t="shared" si="3"/>
        <v>41.070477543049876</v>
      </c>
    </row>
    <row r="35" spans="1:34">
      <c r="A35">
        <v>333</v>
      </c>
      <c r="B35">
        <f>origPriors!I35</f>
        <v>-152.1</v>
      </c>
      <c r="C35">
        <f>origPriors!J35</f>
        <v>1.3</v>
      </c>
      <c r="D35">
        <f>origPriors!K35</f>
        <v>-75.400000000000006</v>
      </c>
      <c r="E35">
        <f>origPriors!L35</f>
        <v>-4.6800000000000006</v>
      </c>
      <c r="F35">
        <f>origPriors!M35</f>
        <v>28.6</v>
      </c>
      <c r="G35">
        <f>origPriors!N35</f>
        <v>119.60000000000001</v>
      </c>
      <c r="H35">
        <f>origPriors!O35</f>
        <v>20.8</v>
      </c>
      <c r="I35">
        <f>origPriors!P35</f>
        <v>67.600000000000009</v>
      </c>
      <c r="AB35">
        <v>6</v>
      </c>
      <c r="AC35">
        <v>66</v>
      </c>
      <c r="AE35">
        <f t="shared" si="0"/>
        <v>-72.191749556769594</v>
      </c>
      <c r="AF35">
        <f t="shared" si="1"/>
        <v>56.686707981688912</v>
      </c>
      <c r="AG35">
        <f t="shared" si="2"/>
        <v>-80.938538205980052</v>
      </c>
      <c r="AH35">
        <f t="shared" si="3"/>
        <v>43.28954375998579</v>
      </c>
    </row>
    <row r="36" spans="1:34">
      <c r="A36">
        <v>334</v>
      </c>
      <c r="B36">
        <f>origPriors!I36</f>
        <v>-136.5</v>
      </c>
      <c r="C36">
        <f>origPriors!J36</f>
        <v>9.1</v>
      </c>
      <c r="D36">
        <f>origPriors!K36</f>
        <v>-76.7</v>
      </c>
      <c r="E36">
        <f>origPriors!L36</f>
        <v>-7.0200000000000005</v>
      </c>
      <c r="F36">
        <f>origPriors!M36</f>
        <v>19.5</v>
      </c>
      <c r="G36">
        <f>origPriors!N36</f>
        <v>101.4</v>
      </c>
      <c r="H36">
        <f>origPriors!O36</f>
        <v>22.1</v>
      </c>
      <c r="I36">
        <f>origPriors!P36</f>
        <v>66.3</v>
      </c>
      <c r="K36" t="s">
        <v>34</v>
      </c>
      <c r="AB36">
        <v>7</v>
      </c>
      <c r="AC36">
        <v>66</v>
      </c>
      <c r="AE36">
        <f t="shared" si="0"/>
        <v>-69.635666310786931</v>
      </c>
      <c r="AF36">
        <f t="shared" si="1"/>
        <v>56.23600154048529</v>
      </c>
      <c r="AG36">
        <f t="shared" si="2"/>
        <v>-78.343023255813947</v>
      </c>
      <c r="AH36">
        <f t="shared" si="3"/>
        <v>43.28954375998579</v>
      </c>
    </row>
    <row r="37" spans="1:34">
      <c r="A37">
        <v>335</v>
      </c>
      <c r="B37">
        <f>origPriors!I37</f>
        <v>-159.9</v>
      </c>
      <c r="C37">
        <f>origPriors!J37</f>
        <v>24.7</v>
      </c>
      <c r="D37">
        <f>origPriors!K37</f>
        <v>-78</v>
      </c>
      <c r="E37">
        <f>origPriors!L37</f>
        <v>14.3</v>
      </c>
      <c r="F37">
        <f>origPriors!M37</f>
        <v>5.2</v>
      </c>
      <c r="G37">
        <f>origPriors!N37</f>
        <v>97.5</v>
      </c>
      <c r="H37">
        <f>origPriors!O37</f>
        <v>14.3</v>
      </c>
      <c r="I37">
        <f>origPriors!P37</f>
        <v>67.600000000000009</v>
      </c>
      <c r="K37" t="s">
        <v>35</v>
      </c>
      <c r="AB37">
        <v>5</v>
      </c>
      <c r="AC37">
        <v>67</v>
      </c>
      <c r="AE37">
        <f t="shared" si="0"/>
        <v>-74.362495998059117</v>
      </c>
      <c r="AF37">
        <f t="shared" si="1"/>
        <v>59.322768037778488</v>
      </c>
      <c r="AG37">
        <f t="shared" si="2"/>
        <v>-83.534053156146172</v>
      </c>
      <c r="AH37">
        <f t="shared" si="3"/>
        <v>45.508609976921704</v>
      </c>
    </row>
    <row r="38" spans="1:34">
      <c r="A38">
        <v>336</v>
      </c>
      <c r="B38">
        <f>origPriors!I38</f>
        <v>-150.80000000000001</v>
      </c>
      <c r="C38">
        <f>origPriors!J38</f>
        <v>45.5</v>
      </c>
      <c r="D38">
        <f>origPriors!K38</f>
        <v>-71.5</v>
      </c>
      <c r="E38">
        <f>origPriors!L38</f>
        <v>16.900000000000002</v>
      </c>
      <c r="F38">
        <f>origPriors!M38</f>
        <v>-5.2</v>
      </c>
      <c r="G38">
        <f>origPriors!N38</f>
        <v>120.9</v>
      </c>
      <c r="H38">
        <f>origPriors!O38</f>
        <v>11.700000000000001</v>
      </c>
      <c r="I38">
        <f>origPriors!P38</f>
        <v>52</v>
      </c>
      <c r="K38" t="s">
        <v>36</v>
      </c>
      <c r="AB38">
        <v>6</v>
      </c>
      <c r="AC38">
        <v>67</v>
      </c>
      <c r="AE38">
        <f t="shared" si="0"/>
        <v>-71.806412752076426</v>
      </c>
      <c r="AF38">
        <f t="shared" si="1"/>
        <v>58.872061596574866</v>
      </c>
      <c r="AG38">
        <f t="shared" si="2"/>
        <v>-80.938538205980052</v>
      </c>
      <c r="AH38">
        <f t="shared" si="3"/>
        <v>45.508609976921704</v>
      </c>
    </row>
    <row r="39" spans="1:34">
      <c r="A39">
        <v>337</v>
      </c>
      <c r="B39">
        <f>origPriors!I39</f>
        <v>-122.2</v>
      </c>
      <c r="C39">
        <f>origPriors!J39</f>
        <v>88.4</v>
      </c>
      <c r="D39">
        <f>origPriors!K39</f>
        <v>-63.7</v>
      </c>
      <c r="E39">
        <f>origPriors!L39</f>
        <v>26</v>
      </c>
      <c r="F39">
        <f>origPriors!M39</f>
        <v>-2.6</v>
      </c>
      <c r="G39">
        <f>origPriors!N39</f>
        <v>136.5</v>
      </c>
      <c r="H39">
        <f>origPriors!O39</f>
        <v>11.700000000000001</v>
      </c>
      <c r="I39">
        <f>origPriors!P39</f>
        <v>48.1</v>
      </c>
      <c r="AB39">
        <v>5</v>
      </c>
      <c r="AC39">
        <v>68</v>
      </c>
      <c r="AE39">
        <f t="shared" si="0"/>
        <v>-73.977159193365935</v>
      </c>
      <c r="AF39">
        <f t="shared" si="1"/>
        <v>61.50812165266445</v>
      </c>
      <c r="AG39">
        <f t="shared" si="2"/>
        <v>-83.534053156146172</v>
      </c>
      <c r="AH39">
        <f t="shared" si="3"/>
        <v>47.727676193857619</v>
      </c>
    </row>
    <row r="40" spans="1:34">
      <c r="A40">
        <v>338</v>
      </c>
      <c r="B40">
        <f>origPriors!I40</f>
        <v>-104</v>
      </c>
      <c r="C40">
        <f>origPriors!J40</f>
        <v>104</v>
      </c>
      <c r="D40">
        <f>origPriors!K40</f>
        <v>-58.5</v>
      </c>
      <c r="E40">
        <f>origPriors!L40</f>
        <v>35.1</v>
      </c>
      <c r="F40">
        <f>origPriors!M40</f>
        <v>2.6</v>
      </c>
      <c r="G40">
        <f>origPriors!N40</f>
        <v>145.6</v>
      </c>
      <c r="H40">
        <f>origPriors!O40</f>
        <v>14.3</v>
      </c>
      <c r="I40">
        <f>origPriors!P40</f>
        <v>41.6</v>
      </c>
    </row>
    <row r="41" spans="1:34">
      <c r="A41">
        <v>339</v>
      </c>
      <c r="B41">
        <f>origPriors!I41</f>
        <v>-87.100000000000009</v>
      </c>
      <c r="C41">
        <f>origPriors!J41</f>
        <v>123.5</v>
      </c>
      <c r="D41">
        <f>origPriors!K41</f>
        <v>-53.300000000000004</v>
      </c>
      <c r="E41">
        <f>origPriors!L41</f>
        <v>44.2</v>
      </c>
      <c r="F41">
        <f>origPriors!M41</f>
        <v>5.2</v>
      </c>
      <c r="G41">
        <f>origPriors!N41</f>
        <v>149.5</v>
      </c>
      <c r="H41">
        <f>origPriors!O41</f>
        <v>16.900000000000002</v>
      </c>
      <c r="I41">
        <f>origPriors!P41</f>
        <v>57.2</v>
      </c>
    </row>
    <row r="42" spans="1:34">
      <c r="A42">
        <v>340</v>
      </c>
      <c r="B42">
        <f>origPriors!I42</f>
        <v>-84.5</v>
      </c>
      <c r="C42">
        <f>origPriors!J42</f>
        <v>127.4</v>
      </c>
      <c r="D42">
        <f>origPriors!K42</f>
        <v>-50.7</v>
      </c>
      <c r="E42">
        <f>origPriors!L42</f>
        <v>48.1</v>
      </c>
      <c r="F42">
        <f>origPriors!M42</f>
        <v>26</v>
      </c>
      <c r="G42">
        <f>origPriors!N42</f>
        <v>156</v>
      </c>
      <c r="H42">
        <f>origPriors!O42</f>
        <v>15.600000000000001</v>
      </c>
      <c r="I42">
        <f>origPriors!P42</f>
        <v>59.800000000000004</v>
      </c>
    </row>
    <row r="43" spans="1:34">
      <c r="A43">
        <v>341</v>
      </c>
      <c r="B43">
        <f>origPriors!I43</f>
        <v>-87.100000000000009</v>
      </c>
      <c r="C43">
        <f>origPriors!J43</f>
        <v>135.20000000000002</v>
      </c>
      <c r="D43">
        <f>origPriors!K43</f>
        <v>-52</v>
      </c>
      <c r="E43">
        <f>origPriors!L43</f>
        <v>52</v>
      </c>
      <c r="F43">
        <f>origPriors!M43</f>
        <v>42.9</v>
      </c>
      <c r="G43">
        <f>origPriors!N43</f>
        <v>149.5</v>
      </c>
      <c r="H43">
        <f>origPriors!O43</f>
        <v>27.3</v>
      </c>
      <c r="I43">
        <f>origPriors!P43</f>
        <v>48.1</v>
      </c>
    </row>
    <row r="44" spans="1:34">
      <c r="A44">
        <v>342</v>
      </c>
      <c r="B44">
        <f>origPriors!I44</f>
        <v>-97.5</v>
      </c>
      <c r="C44">
        <f>origPriors!J44</f>
        <v>132.6</v>
      </c>
      <c r="D44">
        <f>origPriors!K44</f>
        <v>-50.7</v>
      </c>
      <c r="E44">
        <f>origPriors!L44</f>
        <v>48.1</v>
      </c>
      <c r="F44">
        <f>origPriors!M44</f>
        <v>58.5</v>
      </c>
      <c r="G44">
        <f>origPriors!N44</f>
        <v>146.9</v>
      </c>
      <c r="H44">
        <f>origPriors!O44</f>
        <v>36.4</v>
      </c>
      <c r="I44">
        <f>origPriors!P44</f>
        <v>40.300000000000004</v>
      </c>
    </row>
    <row r="45" spans="1:34">
      <c r="A45">
        <v>343</v>
      </c>
      <c r="B45">
        <f>origPriors!I45</f>
        <v>-106.60000000000001</v>
      </c>
      <c r="C45">
        <f>origPriors!J45</f>
        <v>126.10000000000001</v>
      </c>
      <c r="D45">
        <f>origPriors!K45</f>
        <v>-53.300000000000004</v>
      </c>
      <c r="E45">
        <f>origPriors!L45</f>
        <v>44.2</v>
      </c>
      <c r="F45">
        <f>origPriors!M45</f>
        <v>67.600000000000009</v>
      </c>
      <c r="G45">
        <f>origPriors!N45</f>
        <v>137.80000000000001</v>
      </c>
      <c r="H45">
        <f>origPriors!O45</f>
        <v>36.4</v>
      </c>
      <c r="I45">
        <f>origPriors!P45</f>
        <v>40.300000000000004</v>
      </c>
    </row>
    <row r="46" spans="1:34">
      <c r="A46">
        <v>344</v>
      </c>
      <c r="B46">
        <f>origPriors!I46</f>
        <v>-114.4</v>
      </c>
      <c r="C46">
        <f>origPriors!J46</f>
        <v>127.4</v>
      </c>
      <c r="D46">
        <f>origPriors!K46</f>
        <v>-55.9</v>
      </c>
      <c r="E46">
        <f>origPriors!L46</f>
        <v>40.300000000000004</v>
      </c>
      <c r="F46">
        <f>origPriors!M46</f>
        <v>80.600000000000009</v>
      </c>
      <c r="G46">
        <f>origPriors!N46</f>
        <v>123.5</v>
      </c>
      <c r="H46">
        <f>origPriors!O46</f>
        <v>41.6</v>
      </c>
      <c r="I46">
        <f>origPriors!P46</f>
        <v>33.800000000000004</v>
      </c>
    </row>
    <row r="47" spans="1:34">
      <c r="A47">
        <v>345</v>
      </c>
      <c r="B47">
        <f>origPriors!I47</f>
        <v>-110.5</v>
      </c>
      <c r="C47">
        <f>origPriors!J47</f>
        <v>113.10000000000001</v>
      </c>
      <c r="D47">
        <f>origPriors!K47</f>
        <v>-54.6</v>
      </c>
      <c r="E47">
        <f>origPriors!L47</f>
        <v>36.4</v>
      </c>
      <c r="F47">
        <f>origPriors!M47</f>
        <v>84.5</v>
      </c>
      <c r="G47">
        <f>origPriors!N47</f>
        <v>120.9</v>
      </c>
      <c r="H47">
        <f>origPriors!O47</f>
        <v>37.700000000000003</v>
      </c>
      <c r="I47">
        <f>origPriors!P47</f>
        <v>36.4</v>
      </c>
    </row>
    <row r="48" spans="1:34">
      <c r="A48">
        <v>346</v>
      </c>
      <c r="B48">
        <f>origPriors!I48</f>
        <v>-113.10000000000001</v>
      </c>
      <c r="C48">
        <f>origPriors!J48</f>
        <v>109.2</v>
      </c>
      <c r="D48">
        <f>origPriors!K48</f>
        <v>-54.6</v>
      </c>
      <c r="E48">
        <f>origPriors!L48</f>
        <v>32.5</v>
      </c>
      <c r="F48">
        <f>origPriors!M48</f>
        <v>89.7</v>
      </c>
      <c r="G48">
        <f>origPriors!N48</f>
        <v>100.10000000000001</v>
      </c>
      <c r="H48">
        <f>origPriors!O48</f>
        <v>42.9</v>
      </c>
      <c r="I48">
        <f>origPriors!P48</f>
        <v>31.200000000000003</v>
      </c>
    </row>
    <row r="49" spans="1:9">
      <c r="A49">
        <v>347</v>
      </c>
      <c r="B49">
        <f>origPriors!I49</f>
        <v>-109.2</v>
      </c>
      <c r="C49">
        <f>origPriors!J49</f>
        <v>110.5</v>
      </c>
      <c r="D49">
        <f>origPriors!K49</f>
        <v>-54.6</v>
      </c>
      <c r="E49">
        <f>origPriors!L49</f>
        <v>36.4</v>
      </c>
      <c r="F49">
        <f>origPriors!M49</f>
        <v>92.3</v>
      </c>
      <c r="G49">
        <f>origPriors!N49</f>
        <v>81.900000000000006</v>
      </c>
      <c r="H49">
        <f>origPriors!O49</f>
        <v>45.5</v>
      </c>
      <c r="I49">
        <f>origPriors!P49</f>
        <v>23.400000000000002</v>
      </c>
    </row>
    <row r="50" spans="1:9">
      <c r="A50">
        <v>348</v>
      </c>
      <c r="B50">
        <f>origPriors!I50</f>
        <v>-94.9</v>
      </c>
      <c r="C50">
        <f>origPriors!J50</f>
        <v>124.80000000000001</v>
      </c>
      <c r="D50">
        <f>origPriors!K50</f>
        <v>-48.1</v>
      </c>
      <c r="E50">
        <f>origPriors!L50</f>
        <v>37.700000000000003</v>
      </c>
      <c r="F50">
        <f>origPriors!M50</f>
        <v>97.5</v>
      </c>
      <c r="G50">
        <f>origPriors!N50</f>
        <v>61.1</v>
      </c>
      <c r="H50">
        <f>origPriors!O50</f>
        <v>44.2</v>
      </c>
      <c r="I50">
        <f>origPriors!P50</f>
        <v>15.600000000000001</v>
      </c>
    </row>
    <row r="51" spans="1:9">
      <c r="A51">
        <v>349</v>
      </c>
      <c r="B51">
        <f>origPriors!I51</f>
        <v>-76.7</v>
      </c>
      <c r="C51">
        <f>origPriors!J51</f>
        <v>137.80000000000001</v>
      </c>
      <c r="D51">
        <f>origPriors!K51</f>
        <v>-41.6</v>
      </c>
      <c r="E51">
        <f>origPriors!L51</f>
        <v>44.2</v>
      </c>
      <c r="F51">
        <f>origPriors!M51</f>
        <v>96.2</v>
      </c>
      <c r="G51">
        <f>origPriors!N51</f>
        <v>41.6</v>
      </c>
      <c r="H51">
        <f>origPriors!O51</f>
        <v>45.5</v>
      </c>
      <c r="I51">
        <f>origPriors!P51</f>
        <v>9.1</v>
      </c>
    </row>
    <row r="52" spans="1:9">
      <c r="A52">
        <v>350</v>
      </c>
      <c r="B52">
        <f>origPriors!I52</f>
        <v>-70.2</v>
      </c>
      <c r="C52">
        <f>origPriors!J52</f>
        <v>143</v>
      </c>
      <c r="D52">
        <f>origPriors!K52</f>
        <v>-40.300000000000004</v>
      </c>
      <c r="E52">
        <f>origPriors!L52</f>
        <v>52</v>
      </c>
      <c r="F52">
        <f>origPriors!M52</f>
        <v>100.10000000000001</v>
      </c>
      <c r="G52">
        <f>origPriors!N52</f>
        <v>14.3</v>
      </c>
      <c r="H52">
        <f>origPriors!O52</f>
        <v>48.1</v>
      </c>
      <c r="I52">
        <f>origPriors!P52</f>
        <v>2.6</v>
      </c>
    </row>
    <row r="53" spans="1:9">
      <c r="A53">
        <v>351</v>
      </c>
      <c r="B53">
        <f>origPriors!I53</f>
        <v>-66.3</v>
      </c>
      <c r="C53">
        <f>origPriors!J53</f>
        <v>140.4</v>
      </c>
      <c r="D53">
        <f>origPriors!K53</f>
        <v>-40.300000000000004</v>
      </c>
      <c r="E53">
        <f>origPriors!L53</f>
        <v>52</v>
      </c>
      <c r="F53">
        <f>origPriors!M53</f>
        <v>100.10000000000001</v>
      </c>
      <c r="G53">
        <f>origPriors!N53</f>
        <v>14.3</v>
      </c>
      <c r="H53">
        <f>origPriors!O53</f>
        <v>46.800000000000004</v>
      </c>
      <c r="I53">
        <f>origPriors!P53</f>
        <v>6.5</v>
      </c>
    </row>
    <row r="54" spans="1:9">
      <c r="A54">
        <v>352</v>
      </c>
      <c r="B54">
        <f>origPriors!I54</f>
        <v>-58.5</v>
      </c>
      <c r="C54">
        <f>origPriors!J54</f>
        <v>150.80000000000001</v>
      </c>
      <c r="D54">
        <f>origPriors!K54</f>
        <v>-40.300000000000004</v>
      </c>
      <c r="E54">
        <f>origPriors!L54</f>
        <v>52</v>
      </c>
      <c r="F54">
        <f>origPriors!M54</f>
        <v>118.3</v>
      </c>
      <c r="G54">
        <f>origPriors!N54</f>
        <v>41.6</v>
      </c>
      <c r="H54">
        <f>origPriors!O54</f>
        <v>46.800000000000004</v>
      </c>
      <c r="I54">
        <f>origPriors!P54</f>
        <v>6.5</v>
      </c>
    </row>
    <row r="55" spans="1:9">
      <c r="A55">
        <v>353</v>
      </c>
      <c r="B55">
        <f>origPriors!I55</f>
        <v>-42.9</v>
      </c>
      <c r="C55">
        <f>origPriors!J55</f>
        <v>150.80000000000001</v>
      </c>
      <c r="D55">
        <f>origPriors!K55</f>
        <v>-35.1</v>
      </c>
      <c r="E55">
        <f>origPriors!L55</f>
        <v>57.2</v>
      </c>
      <c r="F55">
        <f>origPriors!M55</f>
        <v>119.60000000000001</v>
      </c>
      <c r="G55">
        <f>origPriors!N55</f>
        <v>75.400000000000006</v>
      </c>
      <c r="H55">
        <f>origPriors!O55</f>
        <v>46.800000000000004</v>
      </c>
      <c r="I55">
        <f>origPriors!P55</f>
        <v>16.900000000000002</v>
      </c>
    </row>
    <row r="56" spans="1:9">
      <c r="A56">
        <v>354</v>
      </c>
      <c r="B56">
        <f>origPriors!I56</f>
        <v>-41.6</v>
      </c>
      <c r="C56">
        <f>origPriors!J56</f>
        <v>148.20000000000002</v>
      </c>
      <c r="D56">
        <f>origPriors!K56</f>
        <v>-35.1</v>
      </c>
      <c r="E56">
        <f>origPriors!L56</f>
        <v>45.5</v>
      </c>
      <c r="F56">
        <f>origPriors!M56</f>
        <v>122.2</v>
      </c>
      <c r="G56">
        <f>origPriors!N56</f>
        <v>91</v>
      </c>
      <c r="H56">
        <f>origPriors!O56</f>
        <v>45.5</v>
      </c>
      <c r="I56">
        <f>origPriors!P56</f>
        <v>23.400000000000002</v>
      </c>
    </row>
    <row r="57" spans="1:9">
      <c r="A57">
        <v>355</v>
      </c>
      <c r="B57">
        <f>origPriors!I57</f>
        <v>-58.5</v>
      </c>
      <c r="C57">
        <f>origPriors!J57</f>
        <v>139.1</v>
      </c>
      <c r="D57">
        <f>origPriors!K57</f>
        <v>-42.9</v>
      </c>
      <c r="E57">
        <f>origPriors!L57</f>
        <v>46.800000000000004</v>
      </c>
      <c r="F57">
        <f>origPriors!M57</f>
        <v>122.2</v>
      </c>
      <c r="G57">
        <f>origPriors!N57</f>
        <v>105.3</v>
      </c>
      <c r="H57">
        <f>origPriors!O57</f>
        <v>44.2</v>
      </c>
      <c r="I57">
        <f>origPriors!P57</f>
        <v>27.3</v>
      </c>
    </row>
    <row r="58" spans="1:9">
      <c r="A58">
        <v>356</v>
      </c>
      <c r="B58">
        <f>origPriors!I58</f>
        <v>-79.3</v>
      </c>
      <c r="C58">
        <f>origPriors!J58</f>
        <v>122.2</v>
      </c>
      <c r="D58">
        <f>origPriors!K58</f>
        <v>-44.2</v>
      </c>
      <c r="E58">
        <f>origPriors!L58</f>
        <v>36.4</v>
      </c>
      <c r="F58">
        <f>origPriors!M58</f>
        <v>131.30000000000001</v>
      </c>
      <c r="G58">
        <f>origPriors!N58</f>
        <v>100.10000000000001</v>
      </c>
      <c r="H58">
        <f>origPriors!O58</f>
        <v>45.5</v>
      </c>
      <c r="I58">
        <f>origPriors!P58</f>
        <v>23.400000000000002</v>
      </c>
    </row>
    <row r="59" spans="1:9">
      <c r="A59">
        <v>357</v>
      </c>
      <c r="B59">
        <f>origPriors!I59</f>
        <v>-88.4</v>
      </c>
      <c r="C59">
        <f>origPriors!J59</f>
        <v>101.4</v>
      </c>
      <c r="D59">
        <f>origPriors!K59</f>
        <v>-45.5</v>
      </c>
      <c r="E59">
        <f>origPriors!L59</f>
        <v>28.6</v>
      </c>
      <c r="F59">
        <f>origPriors!M59</f>
        <v>131.30000000000001</v>
      </c>
      <c r="G59">
        <f>origPriors!N59</f>
        <v>100.10000000000001</v>
      </c>
      <c r="H59">
        <f>origPriors!O59</f>
        <v>52</v>
      </c>
      <c r="I59">
        <f>origPriors!P59</f>
        <v>26</v>
      </c>
    </row>
    <row r="60" spans="1:9">
      <c r="A60">
        <v>358</v>
      </c>
      <c r="B60">
        <f>origPriors!I60</f>
        <v>-87.100000000000009</v>
      </c>
      <c r="C60">
        <f>origPriors!J60</f>
        <v>83.2</v>
      </c>
      <c r="D60">
        <f>origPriors!K60</f>
        <v>-35.1</v>
      </c>
      <c r="E60">
        <f>origPriors!L60</f>
        <v>19.5</v>
      </c>
      <c r="F60">
        <f>origPriors!M60</f>
        <v>132.6</v>
      </c>
      <c r="G60">
        <f>origPriors!N60</f>
        <v>93.600000000000009</v>
      </c>
      <c r="H60">
        <f>origPriors!O60</f>
        <v>48.1</v>
      </c>
      <c r="I60">
        <f>origPriors!P60</f>
        <v>24.7</v>
      </c>
    </row>
    <row r="61" spans="1:9">
      <c r="A61">
        <v>359</v>
      </c>
      <c r="B61">
        <f>origPriors!I61</f>
        <v>-81.900000000000006</v>
      </c>
      <c r="C61">
        <f>origPriors!J61</f>
        <v>92.3</v>
      </c>
      <c r="D61">
        <f>origPriors!K61</f>
        <v>-35.1</v>
      </c>
      <c r="E61">
        <f>origPriors!L61</f>
        <v>19.5</v>
      </c>
      <c r="F61">
        <f>origPriors!M61</f>
        <v>136.5</v>
      </c>
      <c r="G61">
        <f>origPriors!N61</f>
        <v>83.2</v>
      </c>
      <c r="H61">
        <f>origPriors!O61</f>
        <v>46.800000000000004</v>
      </c>
      <c r="I61">
        <f>origPriors!P61</f>
        <v>16.900000000000002</v>
      </c>
    </row>
    <row r="62" spans="1:9">
      <c r="A62">
        <v>360</v>
      </c>
      <c r="B62">
        <f>origPriors!I62</f>
        <v>-83.2</v>
      </c>
      <c r="C62">
        <f>origPriors!J62</f>
        <v>137.80000000000001</v>
      </c>
      <c r="D62">
        <f>origPriors!K62</f>
        <v>-46.800000000000004</v>
      </c>
      <c r="E62">
        <f>origPriors!L62</f>
        <v>37.700000000000003</v>
      </c>
      <c r="F62">
        <f>origPriors!M62</f>
        <v>132.6</v>
      </c>
      <c r="G62">
        <f>origPriors!N62</f>
        <v>97.5</v>
      </c>
      <c r="H62">
        <f>origPriors!O62</f>
        <v>53.300000000000004</v>
      </c>
      <c r="I62">
        <f>origPriors!P62</f>
        <v>27.3</v>
      </c>
    </row>
    <row r="63" spans="1:9">
      <c r="A63">
        <v>361</v>
      </c>
      <c r="B63">
        <f>origPriors!I63</f>
        <v>-83.2</v>
      </c>
      <c r="C63">
        <f>origPriors!J63</f>
        <v>137.80000000000001</v>
      </c>
      <c r="D63">
        <f>origPriors!K63</f>
        <v>-46.800000000000004</v>
      </c>
      <c r="E63">
        <f>origPriors!L63</f>
        <v>37.700000000000003</v>
      </c>
      <c r="F63">
        <f>origPriors!M63</f>
        <v>131.30000000000001</v>
      </c>
      <c r="G63">
        <f>origPriors!N63</f>
        <v>101.4</v>
      </c>
      <c r="H63">
        <f>origPriors!O63</f>
        <v>53.300000000000004</v>
      </c>
      <c r="I63">
        <f>origPriors!P63</f>
        <v>27.3</v>
      </c>
    </row>
    <row r="64" spans="1:9">
      <c r="A64">
        <v>362</v>
      </c>
      <c r="B64">
        <f>origPriors!I64</f>
        <v>-83.2</v>
      </c>
      <c r="C64">
        <f>origPriors!J64</f>
        <v>139.1</v>
      </c>
      <c r="D64">
        <f>origPriors!K64</f>
        <v>-44.2</v>
      </c>
      <c r="E64">
        <f>origPriors!L64</f>
        <v>37.700000000000003</v>
      </c>
      <c r="F64">
        <f>origPriors!M64</f>
        <v>131.30000000000001</v>
      </c>
      <c r="G64">
        <f>origPriors!N64</f>
        <v>92.3</v>
      </c>
      <c r="H64">
        <f>origPriors!O64</f>
        <v>52</v>
      </c>
      <c r="I64">
        <f>origPriors!P64</f>
        <v>28.6</v>
      </c>
    </row>
    <row r="65" spans="1:9">
      <c r="A65">
        <v>363</v>
      </c>
      <c r="B65">
        <f>origPriors!I65</f>
        <v>-84.5</v>
      </c>
      <c r="C65">
        <f>origPriors!J65</f>
        <v>143</v>
      </c>
      <c r="D65">
        <f>origPriors!K65</f>
        <v>-46.800000000000004</v>
      </c>
      <c r="E65">
        <f>origPriors!L65</f>
        <v>44.2</v>
      </c>
      <c r="F65">
        <f>origPriors!M65</f>
        <v>131.30000000000001</v>
      </c>
      <c r="G65">
        <f>origPriors!N65</f>
        <v>71.5</v>
      </c>
      <c r="H65">
        <f>origPriors!O65</f>
        <v>55.9</v>
      </c>
      <c r="I65">
        <f>origPriors!P65</f>
        <v>16.900000000000002</v>
      </c>
    </row>
    <row r="66" spans="1:9">
      <c r="A66">
        <v>364</v>
      </c>
      <c r="B66">
        <f>origPriors!I66</f>
        <v>-87.100000000000009</v>
      </c>
      <c r="C66">
        <f>origPriors!J66</f>
        <v>137.80000000000001</v>
      </c>
      <c r="D66">
        <f>origPriors!K66</f>
        <v>-48.1</v>
      </c>
      <c r="E66">
        <f>origPriors!L66</f>
        <v>36.4</v>
      </c>
      <c r="F66">
        <f>origPriors!M66</f>
        <v>141.70000000000002</v>
      </c>
      <c r="G66">
        <f>origPriors!N66</f>
        <v>46.800000000000004</v>
      </c>
      <c r="H66">
        <f>origPriors!O66</f>
        <v>55.9</v>
      </c>
      <c r="I66">
        <f>origPriors!P66</f>
        <v>9.1</v>
      </c>
    </row>
    <row r="67" spans="1:9">
      <c r="A67">
        <v>365</v>
      </c>
      <c r="B67">
        <f>origPriors!I67</f>
        <v>-81.900000000000006</v>
      </c>
      <c r="C67">
        <f>origPriors!J67</f>
        <v>136.5</v>
      </c>
      <c r="D67">
        <f>origPriors!K67</f>
        <v>-48.1</v>
      </c>
      <c r="E67">
        <f>origPriors!L67</f>
        <v>36.4</v>
      </c>
      <c r="F67">
        <f>origPriors!M67</f>
        <v>146.9</v>
      </c>
      <c r="G67">
        <f>origPriors!N67</f>
        <v>31.200000000000003</v>
      </c>
      <c r="H67">
        <f>origPriors!O67</f>
        <v>55.9</v>
      </c>
      <c r="I67">
        <f>origPriors!P67</f>
        <v>9.1</v>
      </c>
    </row>
    <row r="68" spans="1:9">
      <c r="A68">
        <v>366</v>
      </c>
      <c r="B68">
        <f>origPriors!I68</f>
        <v>-81.900000000000006</v>
      </c>
      <c r="C68">
        <f>origPriors!J68</f>
        <v>136.5</v>
      </c>
      <c r="D68">
        <f>origPriors!K68</f>
        <v>-45.5</v>
      </c>
      <c r="E68">
        <f>origPriors!L68</f>
        <v>41.6</v>
      </c>
      <c r="F68">
        <f>origPriors!M68</f>
        <v>143</v>
      </c>
      <c r="G68">
        <f>origPriors!N68</f>
        <v>29.900000000000002</v>
      </c>
      <c r="H68">
        <f>origPriors!O68</f>
        <v>57.2</v>
      </c>
      <c r="I68">
        <f>origPriors!P68</f>
        <v>5.2</v>
      </c>
    </row>
    <row r="69" spans="1:9">
      <c r="A69">
        <v>367</v>
      </c>
      <c r="B69">
        <f>origPriors!I69</f>
        <v>-79.3</v>
      </c>
      <c r="C69">
        <f>origPriors!J69</f>
        <v>149.5</v>
      </c>
      <c r="D69">
        <f>origPriors!K69</f>
        <v>-45.5</v>
      </c>
      <c r="E69">
        <f>origPriors!L69</f>
        <v>41.6</v>
      </c>
      <c r="F69">
        <f>origPriors!M69</f>
        <v>145.6</v>
      </c>
      <c r="G69">
        <f>origPriors!N69</f>
        <v>55.9</v>
      </c>
      <c r="H69">
        <f>origPriors!O69</f>
        <v>55.9</v>
      </c>
      <c r="I69">
        <f>origPriors!P69</f>
        <v>9.1</v>
      </c>
    </row>
    <row r="70" spans="1:9">
      <c r="A70">
        <v>368</v>
      </c>
      <c r="B70">
        <f>origPriors!I70</f>
        <v>-79.3</v>
      </c>
      <c r="C70">
        <f>origPriors!J70</f>
        <v>149.5</v>
      </c>
      <c r="D70">
        <f>origPriors!K70</f>
        <v>-44.2</v>
      </c>
      <c r="E70">
        <f>origPriors!L70</f>
        <v>49.4</v>
      </c>
      <c r="F70">
        <f>origPriors!M70</f>
        <v>140.4</v>
      </c>
      <c r="G70">
        <f>origPriors!N70</f>
        <v>92.3</v>
      </c>
      <c r="H70">
        <f>origPriors!O70</f>
        <v>59.800000000000004</v>
      </c>
      <c r="I70">
        <f>origPriors!P70</f>
        <v>19.5</v>
      </c>
    </row>
    <row r="71" spans="1:9">
      <c r="A71">
        <v>369</v>
      </c>
      <c r="B71">
        <f>origPriors!I71</f>
        <v>-80.600000000000009</v>
      </c>
      <c r="C71">
        <f>origPriors!J71</f>
        <v>153.4</v>
      </c>
      <c r="D71">
        <f>origPriors!K71</f>
        <v>-46.800000000000004</v>
      </c>
      <c r="E71">
        <f>origPriors!L71</f>
        <v>44.2</v>
      </c>
      <c r="F71">
        <f>origPriors!M71</f>
        <v>135.20000000000002</v>
      </c>
      <c r="G71">
        <f>origPriors!N71</f>
        <v>115.7</v>
      </c>
      <c r="H71">
        <f>origPriors!O71</f>
        <v>50.7</v>
      </c>
      <c r="I71">
        <f>origPriors!P71</f>
        <v>32.5</v>
      </c>
    </row>
    <row r="72" spans="1:9">
      <c r="A72">
        <v>370</v>
      </c>
      <c r="B72">
        <f>origPriors!I72</f>
        <v>-87.100000000000009</v>
      </c>
      <c r="C72">
        <f>origPriors!J72</f>
        <v>137.80000000000001</v>
      </c>
      <c r="D72">
        <f>origPriors!K72</f>
        <v>-49.4</v>
      </c>
      <c r="E72">
        <f>origPriors!L72</f>
        <v>52</v>
      </c>
      <c r="F72">
        <f>origPriors!M72</f>
        <v>127.4</v>
      </c>
      <c r="G72">
        <f>origPriors!N72</f>
        <v>124.80000000000001</v>
      </c>
      <c r="H72">
        <f>origPriors!O72</f>
        <v>48.1</v>
      </c>
      <c r="I72">
        <f>origPriors!P72</f>
        <v>39</v>
      </c>
    </row>
    <row r="73" spans="1:9">
      <c r="A73">
        <v>371</v>
      </c>
      <c r="B73">
        <f>origPriors!I73</f>
        <v>-118.3</v>
      </c>
      <c r="C73">
        <f>origPriors!J73</f>
        <v>109.2</v>
      </c>
      <c r="D73">
        <f>origPriors!K73</f>
        <v>-44.2</v>
      </c>
      <c r="E73">
        <f>origPriors!L73</f>
        <v>28.6</v>
      </c>
      <c r="F73">
        <f>origPriors!M73</f>
        <v>130</v>
      </c>
      <c r="G73">
        <f>origPriors!N73</f>
        <v>117</v>
      </c>
      <c r="H73">
        <f>origPriors!O73</f>
        <v>54.6</v>
      </c>
      <c r="I73">
        <f>origPriors!P73</f>
        <v>33.800000000000004</v>
      </c>
    </row>
    <row r="74" spans="1:9">
      <c r="A74">
        <v>372</v>
      </c>
      <c r="B74">
        <f>origPriors!I74</f>
        <v>-123.5</v>
      </c>
      <c r="C74">
        <f>origPriors!J74</f>
        <v>81.900000000000006</v>
      </c>
      <c r="D74">
        <f>origPriors!K74</f>
        <v>-44.2</v>
      </c>
      <c r="E74">
        <f>origPriors!L74</f>
        <v>16.900000000000002</v>
      </c>
      <c r="F74">
        <f>origPriors!M74</f>
        <v>122.2</v>
      </c>
      <c r="G74">
        <f>origPriors!N74</f>
        <v>106.60000000000001</v>
      </c>
      <c r="H74">
        <f>origPriors!O74</f>
        <v>52</v>
      </c>
      <c r="I74">
        <f>origPriors!P74</f>
        <v>28.6</v>
      </c>
    </row>
    <row r="75" spans="1:9">
      <c r="A75">
        <v>373</v>
      </c>
      <c r="B75">
        <f>origPriors!I75</f>
        <v>-130</v>
      </c>
      <c r="C75">
        <f>origPriors!J75</f>
        <v>54.6</v>
      </c>
      <c r="D75">
        <f>origPriors!K75</f>
        <v>-48.1</v>
      </c>
      <c r="E75">
        <f>origPriors!L75</f>
        <v>15.600000000000001</v>
      </c>
      <c r="F75">
        <f>origPriors!M75</f>
        <v>110.5</v>
      </c>
      <c r="G75">
        <f>origPriors!N75</f>
        <v>93.600000000000009</v>
      </c>
      <c r="H75">
        <f>origPriors!O75</f>
        <v>44.2</v>
      </c>
      <c r="I75">
        <f>origPriors!P75</f>
        <v>26</v>
      </c>
    </row>
    <row r="76" spans="1:9">
      <c r="A76">
        <v>374</v>
      </c>
      <c r="B76">
        <f>origPriors!I76</f>
        <v>-132.6</v>
      </c>
      <c r="C76">
        <f>origPriors!J76</f>
        <v>40.300000000000004</v>
      </c>
      <c r="D76">
        <f>origPriors!K76</f>
        <v>-48.1</v>
      </c>
      <c r="E76">
        <f>origPriors!L76</f>
        <v>6.5</v>
      </c>
      <c r="F76">
        <f>origPriors!M76</f>
        <v>105.3</v>
      </c>
      <c r="G76">
        <f>origPriors!N76</f>
        <v>94.9</v>
      </c>
      <c r="H76">
        <f>origPriors!O76</f>
        <v>42.9</v>
      </c>
      <c r="I76">
        <f>origPriors!P76</f>
        <v>29.900000000000002</v>
      </c>
    </row>
    <row r="77" spans="1:9">
      <c r="A77">
        <v>375</v>
      </c>
      <c r="B77">
        <f>origPriors!I77</f>
        <v>-137.80000000000001</v>
      </c>
      <c r="C77">
        <f>origPriors!J77</f>
        <v>31.200000000000003</v>
      </c>
      <c r="D77">
        <f>origPriors!K77</f>
        <v>-46.800000000000004</v>
      </c>
      <c r="E77">
        <f>origPriors!L77</f>
        <v>2.6</v>
      </c>
      <c r="F77">
        <f>origPriors!M77</f>
        <v>97.5</v>
      </c>
      <c r="G77">
        <f>origPriors!N77</f>
        <v>96.2</v>
      </c>
      <c r="H77">
        <f>origPriors!O77</f>
        <v>40.300000000000004</v>
      </c>
      <c r="I77">
        <f>origPriors!P77</f>
        <v>36.4</v>
      </c>
    </row>
    <row r="78" spans="1:9">
      <c r="A78">
        <v>376</v>
      </c>
      <c r="B78">
        <f>origPriors!I78</f>
        <v>-150.80000000000001</v>
      </c>
      <c r="C78">
        <f>origPriors!J78</f>
        <v>20.8</v>
      </c>
      <c r="D78">
        <f>origPriors!K78</f>
        <v>-49.4</v>
      </c>
      <c r="E78">
        <f>origPriors!L78</f>
        <v>-4.6800000000000006</v>
      </c>
      <c r="F78">
        <f>origPriors!M78</f>
        <v>79.3</v>
      </c>
      <c r="G78">
        <f>origPriors!N78</f>
        <v>110.5</v>
      </c>
      <c r="H78">
        <f>origPriors!O78</f>
        <v>32.5</v>
      </c>
      <c r="I78">
        <f>origPriors!P78</f>
        <v>33.800000000000004</v>
      </c>
    </row>
    <row r="79" spans="1:9">
      <c r="A79">
        <v>377</v>
      </c>
      <c r="B79">
        <f>origPriors!I79</f>
        <v>-152.1</v>
      </c>
      <c r="C79">
        <f>origPriors!J79</f>
        <v>13</v>
      </c>
      <c r="D79">
        <f>origPriors!K79</f>
        <v>-53.300000000000004</v>
      </c>
      <c r="E79">
        <f>origPriors!L79</f>
        <v>-7.0200000000000005</v>
      </c>
      <c r="F79">
        <f>origPriors!M79</f>
        <v>67.600000000000009</v>
      </c>
      <c r="G79">
        <f>origPriors!N79</f>
        <v>127.4</v>
      </c>
      <c r="H79">
        <f>origPriors!O79</f>
        <v>31.200000000000003</v>
      </c>
      <c r="I79">
        <f>origPriors!P79</f>
        <v>37.700000000000003</v>
      </c>
    </row>
    <row r="80" spans="1:9">
      <c r="A80">
        <v>378</v>
      </c>
      <c r="B80">
        <f>origPriors!I80</f>
        <v>-156</v>
      </c>
      <c r="C80">
        <f>origPriors!J80</f>
        <v>23.400000000000002</v>
      </c>
      <c r="D80">
        <f>origPriors!K80</f>
        <v>-54.6</v>
      </c>
      <c r="E80">
        <f>origPriors!L80</f>
        <v>0</v>
      </c>
      <c r="F80">
        <f>origPriors!M80</f>
        <v>68.900000000000006</v>
      </c>
      <c r="G80">
        <f>origPriors!N80</f>
        <v>157.30000000000001</v>
      </c>
      <c r="H80">
        <f>origPriors!O80</f>
        <v>29.900000000000002</v>
      </c>
      <c r="I80">
        <f>origPriors!P80</f>
        <v>53.300000000000004</v>
      </c>
    </row>
    <row r="81" spans="1:9">
      <c r="A81">
        <v>379</v>
      </c>
      <c r="B81">
        <f>origPriors!I81</f>
        <v>-133.9</v>
      </c>
      <c r="C81">
        <f>origPriors!J81</f>
        <v>53.300000000000004</v>
      </c>
      <c r="D81">
        <f>origPriors!K81</f>
        <v>-57.2</v>
      </c>
      <c r="E81">
        <f>origPriors!L81</f>
        <v>7.8000000000000007</v>
      </c>
      <c r="F81">
        <f>origPriors!M81</f>
        <v>63.7</v>
      </c>
      <c r="G81">
        <f>origPriors!N81</f>
        <v>150.80000000000001</v>
      </c>
      <c r="H81">
        <f>origPriors!O81</f>
        <v>29.900000000000002</v>
      </c>
      <c r="I81">
        <f>origPriors!P81</f>
        <v>41.6</v>
      </c>
    </row>
    <row r="82" spans="1:9">
      <c r="A82">
        <v>380</v>
      </c>
      <c r="B82">
        <f>origPriors!I82</f>
        <v>-135.20000000000002</v>
      </c>
      <c r="C82">
        <f>origPriors!J82</f>
        <v>78</v>
      </c>
      <c r="D82">
        <f>origPriors!K82</f>
        <v>-54.6</v>
      </c>
      <c r="E82">
        <f>origPriors!L82</f>
        <v>11.700000000000001</v>
      </c>
      <c r="F82">
        <f>origPriors!M82</f>
        <v>70.2</v>
      </c>
      <c r="G82">
        <f>origPriors!N82</f>
        <v>132.6</v>
      </c>
      <c r="H82">
        <f>origPriors!O82</f>
        <v>36.4</v>
      </c>
      <c r="I82">
        <f>origPriors!P82</f>
        <v>35.1</v>
      </c>
    </row>
    <row r="83" spans="1:9">
      <c r="A83">
        <v>381</v>
      </c>
      <c r="B83">
        <f>origPriors!I83</f>
        <v>-127.4</v>
      </c>
      <c r="C83">
        <f>origPriors!J83</f>
        <v>80.600000000000009</v>
      </c>
      <c r="D83">
        <f>origPriors!K83</f>
        <v>-48.1</v>
      </c>
      <c r="E83">
        <f>origPriors!L83</f>
        <v>15.600000000000001</v>
      </c>
      <c r="F83">
        <f>origPriors!M83</f>
        <v>78</v>
      </c>
      <c r="G83">
        <f>origPriors!N83</f>
        <v>114.4</v>
      </c>
      <c r="H83">
        <f>origPriors!O83</f>
        <v>37.700000000000003</v>
      </c>
      <c r="I83">
        <f>origPriors!P83</f>
        <v>31.200000000000003</v>
      </c>
    </row>
    <row r="84" spans="1:9">
      <c r="A84">
        <v>382</v>
      </c>
      <c r="B84">
        <f>origPriors!I84</f>
        <v>-120.9</v>
      </c>
      <c r="C84">
        <f>origPriors!J84</f>
        <v>91</v>
      </c>
      <c r="D84">
        <f>origPriors!K84</f>
        <v>-50.7</v>
      </c>
      <c r="E84">
        <f>origPriors!L84</f>
        <v>23.400000000000002</v>
      </c>
      <c r="F84">
        <f>origPriors!M84</f>
        <v>87.100000000000009</v>
      </c>
      <c r="G84">
        <f>origPriors!N84</f>
        <v>110.5</v>
      </c>
      <c r="H84">
        <f>origPriors!O84</f>
        <v>39</v>
      </c>
      <c r="I84">
        <f>origPriors!P84</f>
        <v>31.200000000000003</v>
      </c>
    </row>
    <row r="85" spans="1:9">
      <c r="A85">
        <v>383</v>
      </c>
      <c r="B85">
        <f>origPriors!I85</f>
        <v>-115.7</v>
      </c>
      <c r="C85">
        <f>origPriors!J85</f>
        <v>89.7</v>
      </c>
      <c r="D85">
        <f>origPriors!K85</f>
        <v>-50.7</v>
      </c>
      <c r="E85">
        <f>origPriors!L85</f>
        <v>19.5</v>
      </c>
      <c r="F85">
        <f>origPriors!M85</f>
        <v>78</v>
      </c>
      <c r="G85">
        <f>origPriors!N85</f>
        <v>92.3</v>
      </c>
      <c r="H85">
        <f>origPriors!O85</f>
        <v>32.5</v>
      </c>
      <c r="I85">
        <f>origPriors!P85</f>
        <v>23.400000000000002</v>
      </c>
    </row>
    <row r="86" spans="1:9">
      <c r="A86">
        <v>384</v>
      </c>
      <c r="B86">
        <f>origPriors!I86</f>
        <v>-110.5</v>
      </c>
      <c r="C86">
        <f>origPriors!J86</f>
        <v>84.5</v>
      </c>
      <c r="D86">
        <f>origPriors!K86</f>
        <v>-49.4</v>
      </c>
      <c r="E86">
        <f>origPriors!L86</f>
        <v>19.5</v>
      </c>
      <c r="F86">
        <f>origPriors!M86</f>
        <v>81.900000000000006</v>
      </c>
      <c r="G86">
        <f>origPriors!N86</f>
        <v>85.8</v>
      </c>
      <c r="H86">
        <f>origPriors!O86</f>
        <v>31.200000000000003</v>
      </c>
      <c r="I86">
        <f>origPriors!P86</f>
        <v>14.3</v>
      </c>
    </row>
    <row r="87" spans="1:9">
      <c r="A87">
        <v>385</v>
      </c>
      <c r="B87">
        <f>origPriors!I87</f>
        <v>-98.8</v>
      </c>
      <c r="C87">
        <f>origPriors!J87</f>
        <v>97.5</v>
      </c>
      <c r="D87">
        <f>origPriors!K87</f>
        <v>-52</v>
      </c>
      <c r="E87">
        <f>origPriors!L87</f>
        <v>26</v>
      </c>
      <c r="F87">
        <f>origPriors!M87</f>
        <v>87.100000000000009</v>
      </c>
      <c r="G87">
        <f>origPriors!N87</f>
        <v>68.900000000000006</v>
      </c>
      <c r="H87">
        <f>origPriors!O87</f>
        <v>37.700000000000003</v>
      </c>
      <c r="I87">
        <f>origPriors!P87</f>
        <v>16.900000000000002</v>
      </c>
    </row>
    <row r="88" spans="1:9">
      <c r="A88">
        <v>386</v>
      </c>
      <c r="B88">
        <f>origPriors!I88</f>
        <v>-87.100000000000009</v>
      </c>
      <c r="C88">
        <f>origPriors!J88</f>
        <v>120.9</v>
      </c>
      <c r="D88">
        <f>origPriors!K88</f>
        <v>-50.7</v>
      </c>
      <c r="E88">
        <f>origPriors!L88</f>
        <v>33.800000000000004</v>
      </c>
      <c r="F88">
        <f>origPriors!M88</f>
        <v>98.8</v>
      </c>
      <c r="G88">
        <f>origPriors!N88</f>
        <v>57.2</v>
      </c>
      <c r="H88">
        <f>origPriors!O88</f>
        <v>32.5</v>
      </c>
      <c r="I88">
        <f>origPriors!P88</f>
        <v>6.5</v>
      </c>
    </row>
    <row r="89" spans="1:9">
      <c r="A89">
        <v>387</v>
      </c>
      <c r="B89">
        <f>origPriors!I89</f>
        <v>-78</v>
      </c>
      <c r="C89">
        <f>origPriors!J89</f>
        <v>139.1</v>
      </c>
      <c r="D89">
        <f>origPriors!K89</f>
        <v>-45.5</v>
      </c>
      <c r="E89">
        <f>origPriors!L89</f>
        <v>40.300000000000004</v>
      </c>
      <c r="F89">
        <f>origPriors!M89</f>
        <v>115.7</v>
      </c>
      <c r="G89">
        <f>origPriors!N89</f>
        <v>54.6</v>
      </c>
      <c r="H89">
        <f>origPriors!O89</f>
        <v>36.4</v>
      </c>
      <c r="I89">
        <f>origPriors!P89</f>
        <v>7.8000000000000007</v>
      </c>
    </row>
    <row r="90" spans="1:9">
      <c r="A90">
        <v>388</v>
      </c>
      <c r="B90">
        <f>origPriors!I90</f>
        <v>-62.400000000000006</v>
      </c>
      <c r="C90">
        <f>origPriors!J90</f>
        <v>152.1</v>
      </c>
      <c r="D90">
        <f>origPriors!K90</f>
        <v>-39</v>
      </c>
      <c r="E90">
        <f>origPriors!L90</f>
        <v>45.5</v>
      </c>
      <c r="F90">
        <f>origPriors!M90</f>
        <v>124.80000000000001</v>
      </c>
      <c r="G90">
        <f>origPriors!N90</f>
        <v>61.1</v>
      </c>
      <c r="H90">
        <f>origPriors!O90</f>
        <v>40.300000000000004</v>
      </c>
      <c r="I90">
        <f>origPriors!P90</f>
        <v>9.1</v>
      </c>
    </row>
    <row r="91" spans="1:9">
      <c r="A91">
        <v>389</v>
      </c>
      <c r="B91">
        <f>origPriors!I91</f>
        <v>-57.2</v>
      </c>
      <c r="C91">
        <f>origPriors!J91</f>
        <v>158.6</v>
      </c>
      <c r="D91">
        <f>origPriors!K91</f>
        <v>-44.2</v>
      </c>
      <c r="E91">
        <f>origPriors!L91</f>
        <v>48.1</v>
      </c>
      <c r="F91">
        <f>origPriors!M91</f>
        <v>132.6</v>
      </c>
      <c r="G91">
        <f>origPriors!N91</f>
        <v>63.7</v>
      </c>
      <c r="H91">
        <f>origPriors!O91</f>
        <v>44.2</v>
      </c>
      <c r="I91">
        <f>origPriors!P91</f>
        <v>10.4</v>
      </c>
    </row>
    <row r="92" spans="1:9">
      <c r="A92">
        <v>390</v>
      </c>
      <c r="B92">
        <f>origPriors!I92</f>
        <v>-42.9</v>
      </c>
      <c r="C92">
        <f>origPriors!J92</f>
        <v>149.5</v>
      </c>
      <c r="D92">
        <f>origPriors!K92</f>
        <v>-40.300000000000004</v>
      </c>
      <c r="E92">
        <f>origPriors!L92</f>
        <v>46.800000000000004</v>
      </c>
      <c r="F92">
        <f>origPriors!M92</f>
        <v>115.7</v>
      </c>
      <c r="G92">
        <f>origPriors!N92</f>
        <v>102.7</v>
      </c>
      <c r="H92">
        <f>origPriors!O92</f>
        <v>44.2</v>
      </c>
      <c r="I92">
        <f>origPriors!P92</f>
        <v>24.7</v>
      </c>
    </row>
    <row r="93" spans="1:9">
      <c r="A93">
        <v>391</v>
      </c>
      <c r="B93">
        <f>origPriors!I93</f>
        <v>-42.9</v>
      </c>
      <c r="C93">
        <f>origPriors!J93</f>
        <v>149.5</v>
      </c>
      <c r="D93">
        <f>origPriors!K93</f>
        <v>-44.2</v>
      </c>
      <c r="E93">
        <f>origPriors!L93</f>
        <v>45.5</v>
      </c>
      <c r="F93">
        <f>origPriors!M93</f>
        <v>115.7</v>
      </c>
      <c r="G93">
        <f>origPriors!N93</f>
        <v>102.7</v>
      </c>
      <c r="H93">
        <f>origPriors!O93</f>
        <v>45.5</v>
      </c>
      <c r="I93">
        <f>origPriors!P93</f>
        <v>22.1</v>
      </c>
    </row>
    <row r="94" spans="1:9">
      <c r="A94">
        <v>392</v>
      </c>
      <c r="B94">
        <f>origPriors!I94</f>
        <v>-41.6</v>
      </c>
      <c r="C94">
        <f>origPriors!J94</f>
        <v>149.5</v>
      </c>
      <c r="D94">
        <f>origPriors!K94</f>
        <v>-40.300000000000004</v>
      </c>
      <c r="E94">
        <f>origPriors!L94</f>
        <v>49.4</v>
      </c>
      <c r="F94">
        <f>origPriors!M94</f>
        <v>102.7</v>
      </c>
      <c r="G94">
        <f>origPriors!N94</f>
        <v>114.4</v>
      </c>
      <c r="H94">
        <f>origPriors!O94</f>
        <v>37.700000000000003</v>
      </c>
      <c r="I94">
        <f>origPriors!P94</f>
        <v>29.900000000000002</v>
      </c>
    </row>
    <row r="95" spans="1:9">
      <c r="A95">
        <v>393</v>
      </c>
      <c r="B95">
        <f>origPriors!I95</f>
        <v>-61.1</v>
      </c>
      <c r="C95">
        <f>origPriors!J95</f>
        <v>145.6</v>
      </c>
      <c r="D95">
        <f>origPriors!K95</f>
        <v>-37.700000000000003</v>
      </c>
      <c r="E95">
        <f>origPriors!L95</f>
        <v>46.800000000000004</v>
      </c>
      <c r="F95">
        <f>origPriors!M95</f>
        <v>98.8</v>
      </c>
      <c r="G95">
        <f>origPriors!N95</f>
        <v>123.5</v>
      </c>
      <c r="H95">
        <f>origPriors!O95</f>
        <v>44.2</v>
      </c>
      <c r="I95">
        <f>origPriors!P95</f>
        <v>33.800000000000004</v>
      </c>
    </row>
    <row r="96" spans="1:9">
      <c r="A96">
        <v>394</v>
      </c>
      <c r="B96">
        <f>origPriors!I96</f>
        <v>-66.3</v>
      </c>
      <c r="C96">
        <f>origPriors!J96</f>
        <v>140.4</v>
      </c>
      <c r="D96">
        <f>origPriors!K96</f>
        <v>-40.300000000000004</v>
      </c>
      <c r="E96">
        <f>origPriors!L96</f>
        <v>41.6</v>
      </c>
      <c r="F96">
        <f>origPriors!M96</f>
        <v>96.2</v>
      </c>
      <c r="G96">
        <f>origPriors!N96</f>
        <v>130</v>
      </c>
      <c r="H96">
        <f>origPriors!O96</f>
        <v>44.2</v>
      </c>
      <c r="I96">
        <f>origPriors!P96</f>
        <v>33.800000000000004</v>
      </c>
    </row>
    <row r="97" spans="1:9">
      <c r="A97">
        <v>395</v>
      </c>
      <c r="B97">
        <f>origPriors!I97</f>
        <v>-85.8</v>
      </c>
      <c r="C97">
        <f>origPriors!J97</f>
        <v>119.60000000000001</v>
      </c>
      <c r="D97">
        <f>origPriors!K97</f>
        <v>-44.2</v>
      </c>
      <c r="E97">
        <f>origPriors!L97</f>
        <v>44.2</v>
      </c>
      <c r="F97">
        <f>origPriors!M97</f>
        <v>94.9</v>
      </c>
      <c r="G97">
        <f>origPriors!N97</f>
        <v>132.6</v>
      </c>
      <c r="H97">
        <f>origPriors!O97</f>
        <v>42.9</v>
      </c>
      <c r="I97">
        <f>origPriors!P97</f>
        <v>36.4</v>
      </c>
    </row>
    <row r="98" spans="1:9">
      <c r="A98">
        <v>396</v>
      </c>
      <c r="B98">
        <f>origPriors!I98</f>
        <v>-94.9</v>
      </c>
      <c r="C98">
        <f>origPriors!J98</f>
        <v>105.3</v>
      </c>
      <c r="D98">
        <f>origPriors!K98</f>
        <v>-44.2</v>
      </c>
      <c r="E98">
        <f>origPriors!L98</f>
        <v>32.5</v>
      </c>
      <c r="F98">
        <f>origPriors!M98</f>
        <v>96.2</v>
      </c>
      <c r="G98">
        <f>origPriors!N98</f>
        <v>130</v>
      </c>
      <c r="H98">
        <f>origPriors!O98</f>
        <v>44.2</v>
      </c>
      <c r="I98">
        <f>origPriors!P98</f>
        <v>33.800000000000004</v>
      </c>
    </row>
    <row r="99" spans="1:9">
      <c r="A99">
        <v>397</v>
      </c>
      <c r="B99">
        <f>origPriors!I99</f>
        <v>-101.4</v>
      </c>
      <c r="C99">
        <f>origPriors!J99</f>
        <v>88.4</v>
      </c>
      <c r="D99">
        <f>origPriors!K99</f>
        <v>-42.9</v>
      </c>
      <c r="E99">
        <f>origPriors!L99</f>
        <v>15.600000000000001</v>
      </c>
      <c r="F99">
        <f>origPriors!M99</f>
        <v>105.3</v>
      </c>
      <c r="G99">
        <f>origPriors!N99</f>
        <v>124.80000000000001</v>
      </c>
      <c r="H99">
        <f>origPriors!O99</f>
        <v>45.5</v>
      </c>
      <c r="I99">
        <f>origPriors!P99</f>
        <v>29.900000000000002</v>
      </c>
    </row>
    <row r="100" spans="1:9">
      <c r="A100">
        <v>398</v>
      </c>
      <c r="B100">
        <f>origPriors!I100</f>
        <v>-98.8</v>
      </c>
      <c r="C100">
        <f>origPriors!J100</f>
        <v>62.400000000000006</v>
      </c>
      <c r="D100">
        <f>origPriors!K100</f>
        <v>-41.6</v>
      </c>
      <c r="E100">
        <f>origPriors!L100</f>
        <v>14.3</v>
      </c>
      <c r="F100">
        <f>origPriors!M100</f>
        <v>105.3</v>
      </c>
      <c r="G100">
        <f>origPriors!N100</f>
        <v>117</v>
      </c>
      <c r="H100">
        <f>origPriors!O100</f>
        <v>40.300000000000004</v>
      </c>
      <c r="I100">
        <f>origPriors!P100</f>
        <v>28.6</v>
      </c>
    </row>
    <row r="101" spans="1:9">
      <c r="A101">
        <v>399</v>
      </c>
      <c r="B101">
        <f>origPriors!I101</f>
        <v>-98.8</v>
      </c>
      <c r="C101">
        <f>origPriors!J101</f>
        <v>89.7</v>
      </c>
      <c r="D101">
        <f>origPriors!K101</f>
        <v>-39</v>
      </c>
      <c r="E101">
        <f>origPriors!L101</f>
        <v>19.5</v>
      </c>
      <c r="F101">
        <f>origPriors!M101</f>
        <v>122.2</v>
      </c>
      <c r="G101">
        <f>origPriors!N101</f>
        <v>109.2</v>
      </c>
      <c r="H101">
        <f>origPriors!O101</f>
        <v>44.2</v>
      </c>
      <c r="I101">
        <f>origPriors!P101</f>
        <v>28.6</v>
      </c>
    </row>
    <row r="102" spans="1:9">
      <c r="A102">
        <v>400</v>
      </c>
      <c r="B102">
        <f>origPriors!I102</f>
        <v>-94.9</v>
      </c>
      <c r="C102">
        <f>origPriors!J102</f>
        <v>101.4</v>
      </c>
      <c r="D102">
        <f>origPriors!K102</f>
        <v>-37.700000000000003</v>
      </c>
      <c r="E102">
        <f>origPriors!L102</f>
        <v>27.3</v>
      </c>
      <c r="F102">
        <f>origPriors!M102</f>
        <v>118.3</v>
      </c>
      <c r="G102">
        <f>origPriors!N102</f>
        <v>100.10000000000001</v>
      </c>
      <c r="H102">
        <f>origPriors!O102</f>
        <v>44.2</v>
      </c>
      <c r="I102">
        <f>origPriors!P102</f>
        <v>28.6</v>
      </c>
    </row>
    <row r="103" spans="1:9">
      <c r="A103">
        <v>401</v>
      </c>
      <c r="B103">
        <f>origPriors!I103</f>
        <v>-76.7</v>
      </c>
      <c r="C103">
        <f>origPriors!J103</f>
        <v>122.2</v>
      </c>
      <c r="D103">
        <f>origPriors!K103</f>
        <v>-36.4</v>
      </c>
      <c r="E103">
        <f>origPriors!L103</f>
        <v>35.1</v>
      </c>
      <c r="F103">
        <f>origPriors!M103</f>
        <v>114.4</v>
      </c>
      <c r="G103">
        <f>origPriors!N103</f>
        <v>110.5</v>
      </c>
      <c r="H103">
        <f>origPriors!O103</f>
        <v>44.2</v>
      </c>
      <c r="I103">
        <f>origPriors!P103</f>
        <v>28.6</v>
      </c>
    </row>
    <row r="104" spans="1:9">
      <c r="A104">
        <v>402</v>
      </c>
      <c r="B104">
        <f>origPriors!I104</f>
        <v>-70.2</v>
      </c>
      <c r="C104">
        <f>origPriors!J104</f>
        <v>139.1</v>
      </c>
      <c r="D104">
        <f>origPriors!K104</f>
        <v>-40.300000000000004</v>
      </c>
      <c r="E104">
        <f>origPriors!L104</f>
        <v>41.6</v>
      </c>
      <c r="F104">
        <f>origPriors!M104</f>
        <v>98.8</v>
      </c>
      <c r="G104">
        <f>origPriors!N104</f>
        <v>123.5</v>
      </c>
      <c r="H104">
        <f>origPriors!O104</f>
        <v>52</v>
      </c>
      <c r="I104">
        <f>origPriors!P104</f>
        <v>44.2</v>
      </c>
    </row>
    <row r="105" spans="1:9">
      <c r="A105">
        <v>403</v>
      </c>
      <c r="B105">
        <f>origPriors!I105</f>
        <v>-71.5</v>
      </c>
      <c r="C105">
        <f>origPriors!J105</f>
        <v>146.9</v>
      </c>
      <c r="D105">
        <f>origPriors!K105</f>
        <v>-42.9</v>
      </c>
      <c r="E105">
        <f>origPriors!L105</f>
        <v>45.5</v>
      </c>
      <c r="F105">
        <f>origPriors!M105</f>
        <v>96.2</v>
      </c>
      <c r="G105">
        <f>origPriors!N105</f>
        <v>140.4</v>
      </c>
      <c r="H105">
        <f>origPriors!O105</f>
        <v>49.4</v>
      </c>
      <c r="I105">
        <f>origPriors!P105</f>
        <v>55.9</v>
      </c>
    </row>
    <row r="106" spans="1:9">
      <c r="A106">
        <v>404</v>
      </c>
      <c r="B106">
        <f>origPriors!I106</f>
        <v>-55.9</v>
      </c>
      <c r="C106">
        <f>origPriors!J106</f>
        <v>148.20000000000002</v>
      </c>
      <c r="D106">
        <f>origPriors!K106</f>
        <v>-48.1</v>
      </c>
      <c r="E106">
        <f>origPriors!L106</f>
        <v>48.1</v>
      </c>
      <c r="F106">
        <f>origPriors!M106</f>
        <v>80.600000000000009</v>
      </c>
      <c r="G106">
        <f>origPriors!N106</f>
        <v>139.1</v>
      </c>
      <c r="H106">
        <f>origPriors!O106</f>
        <v>49.4</v>
      </c>
      <c r="I106">
        <f>origPriors!P106</f>
        <v>55.9</v>
      </c>
    </row>
    <row r="107" spans="1:9">
      <c r="A107">
        <v>405</v>
      </c>
      <c r="B107">
        <f>origPriors!I107</f>
        <v>-54.6</v>
      </c>
      <c r="C107">
        <f>origPriors!J107</f>
        <v>145.6</v>
      </c>
      <c r="D107">
        <f>origPriors!K107</f>
        <v>-49.4</v>
      </c>
      <c r="E107">
        <f>origPriors!L107</f>
        <v>52</v>
      </c>
      <c r="F107">
        <f>origPriors!M107</f>
        <v>76.7</v>
      </c>
      <c r="G107">
        <f>origPriors!N107</f>
        <v>149.5</v>
      </c>
      <c r="H107">
        <f>origPriors!O107</f>
        <v>42.9</v>
      </c>
      <c r="I107">
        <f>origPriors!P107</f>
        <v>61.1</v>
      </c>
    </row>
    <row r="108" spans="1:9">
      <c r="A108">
        <v>406</v>
      </c>
      <c r="B108">
        <f>origPriors!I108</f>
        <v>-53.300000000000004</v>
      </c>
      <c r="C108">
        <f>origPriors!J108</f>
        <v>149.5</v>
      </c>
      <c r="D108">
        <f>origPriors!K108</f>
        <v>-49.4</v>
      </c>
      <c r="E108">
        <f>origPriors!L108</f>
        <v>52</v>
      </c>
      <c r="F108">
        <f>origPriors!M108</f>
        <v>65</v>
      </c>
      <c r="G108">
        <f>origPriors!N108</f>
        <v>153.4</v>
      </c>
      <c r="H108">
        <f>origPriors!O108</f>
        <v>41.6</v>
      </c>
      <c r="I108">
        <f>origPriors!P108</f>
        <v>65</v>
      </c>
    </row>
    <row r="109" spans="1:9">
      <c r="A109">
        <v>407</v>
      </c>
      <c r="B109">
        <f>origPriors!I109</f>
        <v>-48.1</v>
      </c>
      <c r="C109">
        <f>origPriors!J109</f>
        <v>146.9</v>
      </c>
      <c r="D109">
        <f>origPriors!K109</f>
        <v>-49.4</v>
      </c>
      <c r="E109">
        <f>origPriors!L109</f>
        <v>52</v>
      </c>
      <c r="F109">
        <f>origPriors!M109</f>
        <v>68.900000000000006</v>
      </c>
      <c r="G109">
        <f>origPriors!N109</f>
        <v>150.80000000000001</v>
      </c>
      <c r="H109">
        <f>origPriors!O109</f>
        <v>42.9</v>
      </c>
      <c r="I109">
        <f>origPriors!P109</f>
        <v>53.300000000000004</v>
      </c>
    </row>
    <row r="110" spans="1:9">
      <c r="A110">
        <v>408</v>
      </c>
      <c r="B110">
        <f>origPriors!I110</f>
        <v>-66.3</v>
      </c>
      <c r="C110">
        <f>origPriors!J110</f>
        <v>144.30000000000001</v>
      </c>
      <c r="D110">
        <f>origPriors!K110</f>
        <v>-48.1</v>
      </c>
      <c r="E110">
        <f>origPriors!L110</f>
        <v>48.1</v>
      </c>
      <c r="F110">
        <f>origPriors!M110</f>
        <v>76.7</v>
      </c>
      <c r="G110">
        <f>origPriors!N110</f>
        <v>149.5</v>
      </c>
      <c r="H110">
        <f>origPriors!O110</f>
        <v>42.9</v>
      </c>
      <c r="I110">
        <f>origPriors!P110</f>
        <v>53.300000000000004</v>
      </c>
    </row>
    <row r="111" spans="1:9">
      <c r="A111">
        <v>409</v>
      </c>
      <c r="B111">
        <f>origPriors!I111</f>
        <v>-88.4</v>
      </c>
      <c r="C111">
        <f>origPriors!J111</f>
        <v>130</v>
      </c>
      <c r="D111">
        <f>origPriors!K111</f>
        <v>-57.2</v>
      </c>
      <c r="E111">
        <f>origPriors!L111</f>
        <v>41.6</v>
      </c>
      <c r="F111">
        <f>origPriors!M111</f>
        <v>76.7</v>
      </c>
      <c r="G111">
        <f>origPriors!N111</f>
        <v>149.5</v>
      </c>
      <c r="H111">
        <f>origPriors!O111</f>
        <v>37.700000000000003</v>
      </c>
      <c r="I111">
        <f>origPriors!P111</f>
        <v>55.9</v>
      </c>
    </row>
    <row r="112" spans="1:9">
      <c r="A112">
        <v>410</v>
      </c>
      <c r="B112">
        <f>origPriors!I112</f>
        <v>-126.10000000000001</v>
      </c>
      <c r="C112">
        <f>origPriors!J112</f>
        <v>107.9</v>
      </c>
      <c r="D112">
        <f>origPriors!K112</f>
        <v>-54.6</v>
      </c>
      <c r="E112">
        <f>origPriors!L112</f>
        <v>33.800000000000004</v>
      </c>
      <c r="F112">
        <f>origPriors!M112</f>
        <v>67.600000000000009</v>
      </c>
      <c r="G112">
        <f>origPriors!N112</f>
        <v>153.4</v>
      </c>
      <c r="H112">
        <f>origPriors!O112</f>
        <v>40.300000000000004</v>
      </c>
      <c r="I112">
        <f>origPriors!P112</f>
        <v>59.800000000000004</v>
      </c>
    </row>
    <row r="113" spans="1:9">
      <c r="A113">
        <v>411</v>
      </c>
      <c r="B113">
        <f>origPriors!I113</f>
        <v>-133.9</v>
      </c>
      <c r="C113">
        <f>origPriors!J113</f>
        <v>109.2</v>
      </c>
      <c r="D113">
        <f>origPriors!K113</f>
        <v>-59.800000000000004</v>
      </c>
      <c r="E113">
        <f>origPriors!L113</f>
        <v>40.300000000000004</v>
      </c>
      <c r="F113">
        <f>origPriors!M113</f>
        <v>65</v>
      </c>
      <c r="G113">
        <f>origPriors!N113</f>
        <v>163.80000000000001</v>
      </c>
      <c r="H113">
        <f>origPriors!O113</f>
        <v>35.1</v>
      </c>
      <c r="I113">
        <f>origPriors!P113</f>
        <v>62.400000000000006</v>
      </c>
    </row>
    <row r="114" spans="1:9">
      <c r="A114">
        <v>412</v>
      </c>
      <c r="B114">
        <f>origPriors!I114</f>
        <v>-135.20000000000002</v>
      </c>
      <c r="C114">
        <f>origPriors!J114</f>
        <v>101.4</v>
      </c>
      <c r="D114">
        <f>origPriors!K114</f>
        <v>-66.3</v>
      </c>
      <c r="E114">
        <f>origPriors!L114</f>
        <v>37.700000000000003</v>
      </c>
      <c r="F114">
        <f>origPriors!M114</f>
        <v>50.7</v>
      </c>
      <c r="G114">
        <f>origPriors!N114</f>
        <v>159.9</v>
      </c>
      <c r="H114">
        <f>origPriors!O114</f>
        <v>28.6</v>
      </c>
      <c r="I114">
        <f>origPriors!P114</f>
        <v>71.5</v>
      </c>
    </row>
    <row r="115" spans="1:9">
      <c r="A115">
        <v>413</v>
      </c>
      <c r="B115">
        <f>origPriors!I115</f>
        <v>-145.6</v>
      </c>
      <c r="C115">
        <f>origPriors!J115</f>
        <v>85.8</v>
      </c>
      <c r="D115">
        <f>origPriors!K115</f>
        <v>-65</v>
      </c>
      <c r="E115">
        <f>origPriors!L115</f>
        <v>31.200000000000003</v>
      </c>
      <c r="F115">
        <f>origPriors!M115</f>
        <v>44.2</v>
      </c>
      <c r="G115">
        <f>origPriors!N115</f>
        <v>169</v>
      </c>
      <c r="H115">
        <f>origPriors!O115</f>
        <v>24.7</v>
      </c>
      <c r="I115">
        <f>origPriors!P115</f>
        <v>81.900000000000006</v>
      </c>
    </row>
    <row r="116" spans="1:9">
      <c r="A116">
        <v>414</v>
      </c>
      <c r="B116">
        <f>origPriors!I116</f>
        <v>-157.30000000000001</v>
      </c>
      <c r="C116">
        <f>origPriors!J116</f>
        <v>66.3</v>
      </c>
      <c r="D116">
        <f>origPriors!K116</f>
        <v>-65</v>
      </c>
      <c r="E116">
        <f>origPriors!L116</f>
        <v>23.400000000000002</v>
      </c>
      <c r="F116">
        <f>origPriors!M116</f>
        <v>41.6</v>
      </c>
      <c r="G116">
        <f>origPriors!N116</f>
        <v>163.80000000000001</v>
      </c>
      <c r="H116">
        <f>origPriors!O116</f>
        <v>28.6</v>
      </c>
      <c r="I116">
        <f>origPriors!P116</f>
        <v>71.5</v>
      </c>
    </row>
    <row r="117" spans="1:9">
      <c r="A117">
        <v>415</v>
      </c>
      <c r="B117">
        <f>origPriors!I117</f>
        <v>-161.20000000000002</v>
      </c>
      <c r="C117">
        <f>origPriors!J117</f>
        <v>46.800000000000004</v>
      </c>
      <c r="D117">
        <f>origPriors!K117</f>
        <v>-62.400000000000006</v>
      </c>
      <c r="E117">
        <f>origPriors!L117</f>
        <v>15.600000000000001</v>
      </c>
      <c r="F117">
        <f>origPriors!M117</f>
        <v>36.4</v>
      </c>
      <c r="G117">
        <f>origPriors!N117</f>
        <v>169</v>
      </c>
      <c r="H117">
        <f>origPriors!O117</f>
        <v>28.6</v>
      </c>
      <c r="I117">
        <f>origPriors!P117</f>
        <v>59.800000000000004</v>
      </c>
    </row>
    <row r="118" spans="1:9">
      <c r="A118">
        <v>416</v>
      </c>
      <c r="B118">
        <f>origPriors!I118</f>
        <v>-159.9</v>
      </c>
      <c r="C118">
        <f>origPriors!J118</f>
        <v>31.200000000000003</v>
      </c>
      <c r="D118">
        <f>origPriors!K118</f>
        <v>-62.400000000000006</v>
      </c>
      <c r="E118">
        <f>origPriors!L118</f>
        <v>15.600000000000001</v>
      </c>
      <c r="F118">
        <f>origPriors!M118</f>
        <v>32.5</v>
      </c>
      <c r="G118">
        <f>origPriors!N118</f>
        <v>167.70000000000002</v>
      </c>
      <c r="H118">
        <f>origPriors!O118</f>
        <v>28.6</v>
      </c>
      <c r="I118">
        <f>origPriors!P118</f>
        <v>59.800000000000004</v>
      </c>
    </row>
    <row r="119" spans="1:9">
      <c r="A119">
        <v>417</v>
      </c>
      <c r="B119">
        <f>origPriors!I119</f>
        <v>-161.20000000000002</v>
      </c>
      <c r="C119">
        <f>origPriors!J119</f>
        <v>11.700000000000001</v>
      </c>
      <c r="D119">
        <f>origPriors!K119</f>
        <v>-61.1</v>
      </c>
      <c r="E119">
        <f>origPriors!L119</f>
        <v>9.1</v>
      </c>
      <c r="F119">
        <f>origPriors!M119</f>
        <v>32.5</v>
      </c>
      <c r="G119">
        <f>origPriors!N119</f>
        <v>167.70000000000002</v>
      </c>
      <c r="H119">
        <f>origPriors!O119</f>
        <v>29.900000000000002</v>
      </c>
      <c r="I119">
        <f>origPriors!P119</f>
        <v>55.9</v>
      </c>
    </row>
    <row r="120" spans="1:9">
      <c r="A120">
        <v>418</v>
      </c>
      <c r="B120">
        <f>origPriors!I120</f>
        <v>-148.20000000000002</v>
      </c>
      <c r="C120">
        <f>origPriors!J120</f>
        <v>-18.720000000000002</v>
      </c>
      <c r="D120">
        <f>origPriors!K120</f>
        <v>-57.2</v>
      </c>
      <c r="E120">
        <f>origPriors!L120</f>
        <v>-14.040000000000001</v>
      </c>
      <c r="F120">
        <f>origPriors!M120</f>
        <v>33.800000000000004</v>
      </c>
      <c r="G120">
        <f>origPriors!N120</f>
        <v>159.9</v>
      </c>
      <c r="H120">
        <f>origPriors!O120</f>
        <v>29.900000000000002</v>
      </c>
      <c r="I120">
        <f>origPriors!P120</f>
        <v>54.6</v>
      </c>
    </row>
    <row r="121" spans="1:9">
      <c r="A121">
        <v>419</v>
      </c>
      <c r="B121">
        <f>origPriors!I121</f>
        <v>-149.5</v>
      </c>
      <c r="C121">
        <f>origPriors!J121</f>
        <v>-11.700000000000001</v>
      </c>
      <c r="D121">
        <f>origPriors!K121</f>
        <v>-55.9</v>
      </c>
      <c r="E121">
        <f>origPriors!L121</f>
        <v>0</v>
      </c>
      <c r="F121">
        <f>origPriors!M121</f>
        <v>33.800000000000004</v>
      </c>
      <c r="G121">
        <f>origPriors!N121</f>
        <v>159.9</v>
      </c>
      <c r="H121">
        <f>origPriors!O121</f>
        <v>29.900000000000002</v>
      </c>
      <c r="I121">
        <f>origPriors!P121</f>
        <v>54.6</v>
      </c>
    </row>
    <row r="122" spans="1:9">
      <c r="A122">
        <v>421</v>
      </c>
      <c r="B122">
        <f>origPriors!I122</f>
        <v>-156</v>
      </c>
      <c r="C122">
        <f>origPriors!J122</f>
        <v>1.3</v>
      </c>
      <c r="D122">
        <f>origPriors!K122</f>
        <v>-66.3</v>
      </c>
      <c r="E122">
        <f>origPriors!L122</f>
        <v>-11.700000000000001</v>
      </c>
      <c r="F122">
        <f>origPriors!M122</f>
        <v>26</v>
      </c>
      <c r="G122">
        <f>origPriors!N122</f>
        <v>146.9</v>
      </c>
      <c r="H122">
        <f>origPriors!O122</f>
        <v>23.400000000000002</v>
      </c>
      <c r="I122">
        <f>origPriors!P122</f>
        <v>55.9</v>
      </c>
    </row>
    <row r="123" spans="1:9">
      <c r="A123">
        <v>422</v>
      </c>
      <c r="B123">
        <f>origPriors!I123</f>
        <v>-154.70000000000002</v>
      </c>
      <c r="C123">
        <f>origPriors!J123</f>
        <v>-2.3400000000000003</v>
      </c>
      <c r="D123">
        <f>origPriors!K123</f>
        <v>-66.3</v>
      </c>
      <c r="E123">
        <f>origPriors!L123</f>
        <v>-11.700000000000001</v>
      </c>
      <c r="F123">
        <f>origPriors!M123</f>
        <v>26</v>
      </c>
      <c r="G123">
        <f>origPriors!N123</f>
        <v>146.9</v>
      </c>
      <c r="H123">
        <f>origPriors!O123</f>
        <v>24.7</v>
      </c>
      <c r="I123">
        <f>origPriors!P123</f>
        <v>52</v>
      </c>
    </row>
    <row r="124" spans="1:9">
      <c r="A124">
        <v>423</v>
      </c>
      <c r="B124">
        <f>origPriors!I124</f>
        <v>-154.70000000000002</v>
      </c>
      <c r="C124">
        <f>origPriors!J124</f>
        <v>-2.3400000000000003</v>
      </c>
      <c r="D124">
        <f>origPriors!K124</f>
        <v>-66.3</v>
      </c>
      <c r="E124">
        <f>origPriors!L124</f>
        <v>-11.700000000000001</v>
      </c>
      <c r="F124">
        <f>origPriors!M124</f>
        <v>20.8</v>
      </c>
      <c r="G124">
        <f>origPriors!N124</f>
        <v>141.70000000000002</v>
      </c>
      <c r="H124">
        <f>origPriors!O124</f>
        <v>19.5</v>
      </c>
      <c r="I124">
        <f>origPriors!P124</f>
        <v>54.6</v>
      </c>
    </row>
    <row r="125" spans="1:9">
      <c r="A125">
        <v>424</v>
      </c>
      <c r="B125">
        <f>origPriors!I125</f>
        <v>-152.1</v>
      </c>
      <c r="C125">
        <f>origPriors!J125</f>
        <v>31.200000000000003</v>
      </c>
      <c r="D125">
        <f>origPriors!K125</f>
        <v>-71.5</v>
      </c>
      <c r="E125">
        <f>origPriors!L125</f>
        <v>6.5</v>
      </c>
      <c r="F125">
        <f>origPriors!M125</f>
        <v>10.4</v>
      </c>
      <c r="G125">
        <f>origPriors!N125</f>
        <v>140.4</v>
      </c>
      <c r="H125">
        <f>origPriors!O125</f>
        <v>15.600000000000001</v>
      </c>
      <c r="I125">
        <f>origPriors!P125</f>
        <v>55.9</v>
      </c>
    </row>
    <row r="126" spans="1:9">
      <c r="A126">
        <v>425</v>
      </c>
      <c r="B126">
        <f>origPriors!I126</f>
        <v>-154.70000000000002</v>
      </c>
      <c r="C126">
        <f>origPriors!J126</f>
        <v>37.700000000000003</v>
      </c>
      <c r="D126">
        <f>origPriors!K126</f>
        <v>-63.7</v>
      </c>
      <c r="E126">
        <f>origPriors!L126</f>
        <v>6.5</v>
      </c>
      <c r="F126">
        <f>origPriors!M126</f>
        <v>7.8000000000000007</v>
      </c>
      <c r="G126">
        <f>origPriors!N126</f>
        <v>146.9</v>
      </c>
      <c r="H126">
        <f>origPriors!O126</f>
        <v>19.5</v>
      </c>
      <c r="I126">
        <f>origPriors!P126</f>
        <v>46.800000000000004</v>
      </c>
    </row>
    <row r="127" spans="1:9">
      <c r="A127">
        <v>426</v>
      </c>
      <c r="B127">
        <f>origPriors!I127</f>
        <v>-133.9</v>
      </c>
      <c r="C127">
        <f>origPriors!J127</f>
        <v>61.1</v>
      </c>
      <c r="D127">
        <f>origPriors!K127</f>
        <v>-58.5</v>
      </c>
      <c r="E127">
        <f>origPriors!L127</f>
        <v>19.5</v>
      </c>
      <c r="F127">
        <f>origPriors!M127</f>
        <v>13</v>
      </c>
      <c r="G127">
        <f>origPriors!N127</f>
        <v>153.4</v>
      </c>
      <c r="H127">
        <f>origPriors!O127</f>
        <v>22.1</v>
      </c>
      <c r="I127">
        <f>origPriors!P127</f>
        <v>49.4</v>
      </c>
    </row>
    <row r="128" spans="1:9">
      <c r="A128">
        <v>427</v>
      </c>
      <c r="B128">
        <f>origPriors!I128</f>
        <v>-133.9</v>
      </c>
      <c r="C128">
        <f>origPriors!J128</f>
        <v>98.8</v>
      </c>
      <c r="D128">
        <f>origPriors!K128</f>
        <v>-62.400000000000006</v>
      </c>
      <c r="E128">
        <f>origPriors!L128</f>
        <v>36.4</v>
      </c>
      <c r="F128">
        <f>origPriors!M128</f>
        <v>10.4</v>
      </c>
      <c r="G128">
        <f>origPriors!N128</f>
        <v>152.1</v>
      </c>
      <c r="H128">
        <f>origPriors!O128</f>
        <v>19.5</v>
      </c>
      <c r="I128">
        <f>origPriors!P128</f>
        <v>55.9</v>
      </c>
    </row>
    <row r="129" spans="1:9">
      <c r="A129">
        <v>428</v>
      </c>
      <c r="B129">
        <f>origPriors!I129</f>
        <v>-123.5</v>
      </c>
      <c r="C129">
        <f>origPriors!J129</f>
        <v>113.10000000000001</v>
      </c>
      <c r="D129">
        <f>origPriors!K129</f>
        <v>-53.300000000000004</v>
      </c>
      <c r="E129">
        <f>origPriors!L129</f>
        <v>32.5</v>
      </c>
      <c r="F129">
        <f>origPriors!M129</f>
        <v>9.1</v>
      </c>
      <c r="G129">
        <f>origPriors!N129</f>
        <v>156</v>
      </c>
      <c r="H129">
        <f>origPriors!O129</f>
        <v>19.5</v>
      </c>
      <c r="I129">
        <f>origPriors!P129</f>
        <v>55.9</v>
      </c>
    </row>
    <row r="130" spans="1:9">
      <c r="A130">
        <v>429</v>
      </c>
      <c r="B130">
        <f>origPriors!I130</f>
        <v>-115.7</v>
      </c>
      <c r="C130">
        <f>origPriors!J130</f>
        <v>120.9</v>
      </c>
      <c r="D130">
        <f>origPriors!K130</f>
        <v>-54.6</v>
      </c>
      <c r="E130">
        <f>origPriors!L130</f>
        <v>35.1</v>
      </c>
      <c r="F130">
        <f>origPriors!M130</f>
        <v>11.700000000000001</v>
      </c>
      <c r="G130">
        <f>origPriors!N130</f>
        <v>159.9</v>
      </c>
      <c r="H130">
        <f>origPriors!O130</f>
        <v>23.400000000000002</v>
      </c>
      <c r="I130">
        <f>origPriors!P130</f>
        <v>57.2</v>
      </c>
    </row>
    <row r="131" spans="1:9">
      <c r="A131">
        <v>430</v>
      </c>
      <c r="B131">
        <f>origPriors!I131</f>
        <v>-118.3</v>
      </c>
      <c r="C131">
        <f>origPriors!J131</f>
        <v>119.60000000000001</v>
      </c>
      <c r="D131">
        <f>origPriors!K131</f>
        <v>-54.6</v>
      </c>
      <c r="E131">
        <f>origPriors!L131</f>
        <v>35.1</v>
      </c>
      <c r="F131">
        <f>origPriors!M131</f>
        <v>13</v>
      </c>
      <c r="G131">
        <f>origPriors!N131</f>
        <v>153.4</v>
      </c>
      <c r="H131">
        <f>origPriors!O131</f>
        <v>22.1</v>
      </c>
      <c r="I131">
        <f>origPriors!P131</f>
        <v>59.800000000000004</v>
      </c>
    </row>
    <row r="132" spans="1:9">
      <c r="A132">
        <v>431</v>
      </c>
      <c r="B132">
        <f>origPriors!I132</f>
        <v>-122.2</v>
      </c>
      <c r="C132">
        <f>origPriors!J132</f>
        <v>118.3</v>
      </c>
      <c r="D132">
        <f>origPriors!K132</f>
        <v>-53.300000000000004</v>
      </c>
      <c r="E132">
        <f>origPriors!L132</f>
        <v>32.5</v>
      </c>
      <c r="F132">
        <f>origPriors!M132</f>
        <v>23.400000000000002</v>
      </c>
      <c r="G132">
        <f>origPriors!N132</f>
        <v>145.6</v>
      </c>
      <c r="H132">
        <f>origPriors!O132</f>
        <v>24.7</v>
      </c>
      <c r="I132">
        <f>origPriors!P132</f>
        <v>53.300000000000004</v>
      </c>
    </row>
    <row r="133" spans="1:9">
      <c r="A133">
        <v>432</v>
      </c>
      <c r="B133">
        <f>origPriors!I133</f>
        <v>-131.30000000000001</v>
      </c>
      <c r="C133">
        <f>origPriors!J133</f>
        <v>104</v>
      </c>
      <c r="D133">
        <f>origPriors!K133</f>
        <v>-55.9</v>
      </c>
      <c r="E133">
        <f>origPriors!L133</f>
        <v>31.200000000000003</v>
      </c>
      <c r="F133">
        <f>origPriors!M133</f>
        <v>29.900000000000002</v>
      </c>
      <c r="G133">
        <f>origPriors!N133</f>
        <v>148.20000000000002</v>
      </c>
      <c r="H133">
        <f>origPriors!O133</f>
        <v>28.6</v>
      </c>
      <c r="I133">
        <f>origPriors!P133</f>
        <v>52</v>
      </c>
    </row>
    <row r="134" spans="1:9">
      <c r="A134">
        <v>433</v>
      </c>
      <c r="B134">
        <f>origPriors!I134</f>
        <v>-137.80000000000001</v>
      </c>
      <c r="C134">
        <f>origPriors!J134</f>
        <v>81.900000000000006</v>
      </c>
      <c r="D134">
        <f>origPriors!K134</f>
        <v>-57.2</v>
      </c>
      <c r="E134">
        <f>origPriors!L134</f>
        <v>23.400000000000002</v>
      </c>
      <c r="F134">
        <f>origPriors!M134</f>
        <v>44.2</v>
      </c>
      <c r="G134">
        <f>origPriors!N134</f>
        <v>150.80000000000001</v>
      </c>
      <c r="H134">
        <f>origPriors!O134</f>
        <v>29.900000000000002</v>
      </c>
      <c r="I134">
        <f>origPriors!P134</f>
        <v>48.1</v>
      </c>
    </row>
    <row r="135" spans="1:9">
      <c r="A135">
        <v>434</v>
      </c>
      <c r="B135">
        <f>origPriors!I135</f>
        <v>-144.30000000000001</v>
      </c>
      <c r="C135">
        <f>origPriors!J135</f>
        <v>58.5</v>
      </c>
      <c r="D135">
        <f>origPriors!K135</f>
        <v>-54.6</v>
      </c>
      <c r="E135">
        <f>origPriors!L135</f>
        <v>16.900000000000002</v>
      </c>
      <c r="F135">
        <f>origPriors!M135</f>
        <v>58.5</v>
      </c>
      <c r="G135">
        <f>origPriors!N135</f>
        <v>144.30000000000001</v>
      </c>
      <c r="H135">
        <f>origPriors!O135</f>
        <v>29.900000000000002</v>
      </c>
      <c r="I135">
        <f>origPriors!P135</f>
        <v>40.300000000000004</v>
      </c>
    </row>
    <row r="136" spans="1:9">
      <c r="A136">
        <v>435</v>
      </c>
      <c r="B136">
        <f>origPriors!I136</f>
        <v>-135.20000000000002</v>
      </c>
      <c r="C136">
        <f>origPriors!J136</f>
        <v>46.800000000000004</v>
      </c>
      <c r="D136">
        <f>origPriors!K136</f>
        <v>-52</v>
      </c>
      <c r="E136">
        <f>origPriors!L136</f>
        <v>11.700000000000001</v>
      </c>
      <c r="F136">
        <f>origPriors!M136</f>
        <v>57.2</v>
      </c>
      <c r="G136">
        <f>origPriors!N136</f>
        <v>145.6</v>
      </c>
      <c r="H136">
        <f>origPriors!O136</f>
        <v>31.200000000000003</v>
      </c>
      <c r="I136">
        <f>origPriors!P136</f>
        <v>48.1</v>
      </c>
    </row>
    <row r="137" spans="1:9">
      <c r="A137">
        <v>436</v>
      </c>
      <c r="B137">
        <f>origPriors!I137</f>
        <v>-131.30000000000001</v>
      </c>
      <c r="C137">
        <f>origPriors!J137</f>
        <v>36.4</v>
      </c>
      <c r="D137">
        <f>origPriors!K137</f>
        <v>-50.7</v>
      </c>
      <c r="E137">
        <f>origPriors!L137</f>
        <v>9.1</v>
      </c>
      <c r="F137">
        <f>origPriors!M137</f>
        <v>59.800000000000004</v>
      </c>
      <c r="G137">
        <f>origPriors!N137</f>
        <v>139.1</v>
      </c>
      <c r="H137">
        <f>origPriors!O137</f>
        <v>31.200000000000003</v>
      </c>
      <c r="I137">
        <f>origPriors!P137</f>
        <v>48.1</v>
      </c>
    </row>
    <row r="138" spans="1:9">
      <c r="A138">
        <v>437</v>
      </c>
      <c r="B138">
        <f>origPriors!I138</f>
        <v>-135.20000000000002</v>
      </c>
      <c r="C138">
        <f>origPriors!J138</f>
        <v>27.3</v>
      </c>
      <c r="D138">
        <f>origPriors!K138</f>
        <v>-49.4</v>
      </c>
      <c r="E138">
        <f>origPriors!L138</f>
        <v>1.3</v>
      </c>
      <c r="F138">
        <f>origPriors!M138</f>
        <v>59.800000000000004</v>
      </c>
      <c r="G138">
        <f>origPriors!N138</f>
        <v>128.70000000000002</v>
      </c>
      <c r="H138">
        <f>origPriors!O138</f>
        <v>33.800000000000004</v>
      </c>
      <c r="I138">
        <f>origPriors!P138</f>
        <v>41.6</v>
      </c>
    </row>
    <row r="139" spans="1:9">
      <c r="A139">
        <v>438</v>
      </c>
      <c r="B139">
        <f>origPriors!I139</f>
        <v>-136.5</v>
      </c>
      <c r="C139">
        <f>origPriors!J139</f>
        <v>19.5</v>
      </c>
      <c r="D139">
        <f>origPriors!K139</f>
        <v>-53.300000000000004</v>
      </c>
      <c r="E139">
        <f>origPriors!L139</f>
        <v>3.9000000000000004</v>
      </c>
      <c r="F139">
        <f>origPriors!M139</f>
        <v>63.7</v>
      </c>
      <c r="G139">
        <f>origPriors!N139</f>
        <v>106.60000000000001</v>
      </c>
      <c r="H139">
        <f>origPriors!O139</f>
        <v>32.5</v>
      </c>
      <c r="I139">
        <f>origPriors!P139</f>
        <v>33.800000000000004</v>
      </c>
    </row>
    <row r="140" spans="1:9">
      <c r="A140">
        <v>439</v>
      </c>
      <c r="B140">
        <f>origPriors!I140</f>
        <v>-132.6</v>
      </c>
      <c r="C140">
        <f>origPriors!J140</f>
        <v>62.400000000000006</v>
      </c>
      <c r="D140">
        <f>origPriors!K140</f>
        <v>-50.7</v>
      </c>
      <c r="E140">
        <f>origPriors!L140</f>
        <v>19.5</v>
      </c>
      <c r="F140">
        <f>origPriors!M140</f>
        <v>53.300000000000004</v>
      </c>
      <c r="G140">
        <f>origPriors!N140</f>
        <v>92.3</v>
      </c>
      <c r="H140">
        <f>origPriors!O140</f>
        <v>32.5</v>
      </c>
      <c r="I140">
        <f>origPriors!P140</f>
        <v>33.800000000000004</v>
      </c>
    </row>
    <row r="141" spans="1:9">
      <c r="A141">
        <v>440</v>
      </c>
      <c r="B141">
        <f>origPriors!I141</f>
        <v>-124.80000000000001</v>
      </c>
      <c r="C141">
        <f>origPriors!J141</f>
        <v>105.3</v>
      </c>
      <c r="D141">
        <f>origPriors!K141</f>
        <v>-54.6</v>
      </c>
      <c r="E141">
        <f>origPriors!L141</f>
        <v>29.900000000000002</v>
      </c>
      <c r="F141">
        <f>origPriors!M141</f>
        <v>52</v>
      </c>
      <c r="G141">
        <f>origPriors!N141</f>
        <v>84.5</v>
      </c>
      <c r="H141">
        <f>origPriors!O141</f>
        <v>33.800000000000004</v>
      </c>
      <c r="I141">
        <f>origPriors!P141</f>
        <v>29.900000000000002</v>
      </c>
    </row>
    <row r="142" spans="1:9">
      <c r="A142">
        <v>441</v>
      </c>
      <c r="B142">
        <f>origPriors!I142</f>
        <v>-107.9</v>
      </c>
      <c r="C142">
        <f>origPriors!J142</f>
        <v>119.60000000000001</v>
      </c>
      <c r="D142">
        <f>origPriors!K142</f>
        <v>-53.300000000000004</v>
      </c>
      <c r="E142">
        <f>origPriors!L142</f>
        <v>37.700000000000003</v>
      </c>
      <c r="F142">
        <f>origPriors!M142</f>
        <v>61.1</v>
      </c>
      <c r="G142">
        <f>origPriors!N142</f>
        <v>72.8</v>
      </c>
      <c r="H142">
        <f>origPriors!O142</f>
        <v>35.1</v>
      </c>
      <c r="I142">
        <f>origPriors!P142</f>
        <v>27.3</v>
      </c>
    </row>
    <row r="143" spans="1:9">
      <c r="A143">
        <v>442</v>
      </c>
      <c r="B143">
        <f>origPriors!I143</f>
        <v>-89.7</v>
      </c>
      <c r="C143">
        <f>origPriors!J143</f>
        <v>132.6</v>
      </c>
      <c r="D143">
        <f>origPriors!K143</f>
        <v>-52</v>
      </c>
      <c r="E143">
        <f>origPriors!L143</f>
        <v>41.6</v>
      </c>
      <c r="F143">
        <f>origPriors!M143</f>
        <v>67.600000000000009</v>
      </c>
      <c r="G143">
        <f>origPriors!N143</f>
        <v>63.7</v>
      </c>
      <c r="H143">
        <f>origPriors!O143</f>
        <v>31.200000000000003</v>
      </c>
      <c r="I143">
        <f>origPriors!P143</f>
        <v>18.2</v>
      </c>
    </row>
    <row r="144" spans="1:9">
      <c r="A144">
        <v>443</v>
      </c>
      <c r="B144">
        <f>origPriors!I144</f>
        <v>-72.8</v>
      </c>
      <c r="C144">
        <f>origPriors!J144</f>
        <v>137.80000000000001</v>
      </c>
      <c r="D144">
        <f>origPriors!K144</f>
        <v>-49.4</v>
      </c>
      <c r="E144">
        <f>origPriors!L144</f>
        <v>46.800000000000004</v>
      </c>
      <c r="F144">
        <f>origPriors!M144</f>
        <v>78</v>
      </c>
      <c r="G144">
        <f>origPriors!N144</f>
        <v>53.300000000000004</v>
      </c>
      <c r="H144">
        <f>origPriors!O144</f>
        <v>37.700000000000003</v>
      </c>
      <c r="I144">
        <f>origPriors!P144</f>
        <v>9.1</v>
      </c>
    </row>
    <row r="145" spans="1:9">
      <c r="A145">
        <v>444</v>
      </c>
      <c r="B145">
        <f>origPriors!I145</f>
        <v>-61.1</v>
      </c>
      <c r="C145">
        <f>origPriors!J145</f>
        <v>145.6</v>
      </c>
      <c r="D145">
        <f>origPriors!K145</f>
        <v>-45.5</v>
      </c>
      <c r="E145">
        <f>origPriors!L145</f>
        <v>46.800000000000004</v>
      </c>
      <c r="F145">
        <f>origPriors!M145</f>
        <v>87.100000000000009</v>
      </c>
      <c r="G145">
        <f>origPriors!N145</f>
        <v>48.1</v>
      </c>
      <c r="H145">
        <f>origPriors!O145</f>
        <v>45.5</v>
      </c>
      <c r="I145">
        <f>origPriors!P145</f>
        <v>19.5</v>
      </c>
    </row>
    <row r="146" spans="1:9">
      <c r="A146">
        <v>445</v>
      </c>
      <c r="B146">
        <f>origPriors!I146</f>
        <v>-74.100000000000009</v>
      </c>
      <c r="C146">
        <f>origPriors!J146</f>
        <v>141.70000000000002</v>
      </c>
      <c r="D146">
        <f>origPriors!K146</f>
        <v>-45.5</v>
      </c>
      <c r="E146">
        <f>origPriors!L146</f>
        <v>46.800000000000004</v>
      </c>
      <c r="F146">
        <f>origPriors!M146</f>
        <v>89.7</v>
      </c>
      <c r="G146">
        <f>origPriors!N146</f>
        <v>53.300000000000004</v>
      </c>
      <c r="H146">
        <f>origPriors!O146</f>
        <v>48.1</v>
      </c>
      <c r="I146">
        <f>origPriors!P146</f>
        <v>20.8</v>
      </c>
    </row>
    <row r="147" spans="1:9">
      <c r="A147">
        <v>446</v>
      </c>
      <c r="B147">
        <f>origPriors!I147</f>
        <v>-79.3</v>
      </c>
      <c r="C147">
        <f>origPriors!J147</f>
        <v>144.30000000000001</v>
      </c>
      <c r="D147">
        <f>origPriors!K147</f>
        <v>-41.6</v>
      </c>
      <c r="E147">
        <f>origPriors!L147</f>
        <v>45.5</v>
      </c>
      <c r="F147">
        <f>origPriors!M147</f>
        <v>94.9</v>
      </c>
      <c r="G147">
        <f>origPriors!N147</f>
        <v>70.2</v>
      </c>
      <c r="H147">
        <f>origPriors!O147</f>
        <v>48.1</v>
      </c>
      <c r="I147">
        <f>origPriors!P147</f>
        <v>23.400000000000002</v>
      </c>
    </row>
    <row r="148" spans="1:9">
      <c r="A148">
        <v>447</v>
      </c>
      <c r="B148">
        <f>origPriors!I148</f>
        <v>-89.7</v>
      </c>
      <c r="C148">
        <f>origPriors!J148</f>
        <v>132.6</v>
      </c>
      <c r="D148">
        <f>origPriors!K148</f>
        <v>-42.9</v>
      </c>
      <c r="E148">
        <f>origPriors!L148</f>
        <v>37.700000000000003</v>
      </c>
      <c r="F148">
        <f>origPriors!M148</f>
        <v>113.10000000000001</v>
      </c>
      <c r="G148">
        <f>origPriors!N148</f>
        <v>71.5</v>
      </c>
      <c r="H148">
        <f>origPriors!O148</f>
        <v>49.4</v>
      </c>
      <c r="I148">
        <f>origPriors!P148</f>
        <v>16.900000000000002</v>
      </c>
    </row>
    <row r="149" spans="1:9">
      <c r="A149">
        <v>448</v>
      </c>
      <c r="B149">
        <f>origPriors!I149</f>
        <v>-94.9</v>
      </c>
      <c r="C149">
        <f>origPriors!J149</f>
        <v>115.7</v>
      </c>
      <c r="D149">
        <f>origPriors!K149</f>
        <v>-50.7</v>
      </c>
      <c r="E149">
        <f>origPriors!L149</f>
        <v>39</v>
      </c>
      <c r="F149">
        <f>origPriors!M149</f>
        <v>122.2</v>
      </c>
      <c r="G149">
        <f>origPriors!N149</f>
        <v>67.600000000000009</v>
      </c>
      <c r="H149">
        <f>origPriors!O149</f>
        <v>49.4</v>
      </c>
      <c r="I149">
        <f>origPriors!P149</f>
        <v>16.900000000000002</v>
      </c>
    </row>
    <row r="150" spans="1:9">
      <c r="A150">
        <v>449</v>
      </c>
      <c r="B150">
        <f>origPriors!I150</f>
        <v>-107.9</v>
      </c>
      <c r="C150">
        <f>origPriors!J150</f>
        <v>85.8</v>
      </c>
      <c r="D150">
        <f>origPriors!K150</f>
        <v>-35.1</v>
      </c>
      <c r="E150">
        <f>origPriors!L150</f>
        <v>16.900000000000002</v>
      </c>
      <c r="F150">
        <f>origPriors!M150</f>
        <v>133.9</v>
      </c>
      <c r="G150">
        <f>origPriors!N150</f>
        <v>65</v>
      </c>
      <c r="H150">
        <f>origPriors!O150</f>
        <v>55.9</v>
      </c>
      <c r="I150">
        <f>origPriors!P150</f>
        <v>19.5</v>
      </c>
    </row>
    <row r="151" spans="1:9">
      <c r="A151">
        <v>450</v>
      </c>
      <c r="B151">
        <f>origPriors!I151</f>
        <v>-107.9</v>
      </c>
      <c r="C151">
        <f>origPriors!J151</f>
        <v>81.900000000000006</v>
      </c>
      <c r="D151">
        <f>origPriors!K151</f>
        <v>-49.4</v>
      </c>
      <c r="E151">
        <f>origPriors!L151</f>
        <v>26</v>
      </c>
      <c r="F151">
        <f>origPriors!M151</f>
        <v>140.4</v>
      </c>
      <c r="G151">
        <f>origPriors!N151</f>
        <v>62.400000000000006</v>
      </c>
      <c r="H151">
        <f>origPriors!O151</f>
        <v>49.4</v>
      </c>
      <c r="I151">
        <f>origPriors!P151</f>
        <v>19.5</v>
      </c>
    </row>
    <row r="152" spans="1:9">
      <c r="A152">
        <v>451</v>
      </c>
      <c r="B152">
        <f>origPriors!I152</f>
        <v>-107.9</v>
      </c>
      <c r="C152">
        <f>origPriors!J152</f>
        <v>81.900000000000006</v>
      </c>
      <c r="D152">
        <f>origPriors!K152</f>
        <v>-46.800000000000004</v>
      </c>
      <c r="E152">
        <f>origPriors!L152</f>
        <v>18.2</v>
      </c>
      <c r="F152">
        <f>origPriors!M152</f>
        <v>140.4</v>
      </c>
      <c r="G152">
        <f>origPriors!N152</f>
        <v>62.400000000000006</v>
      </c>
      <c r="H152">
        <f>origPriors!O152</f>
        <v>49.4</v>
      </c>
      <c r="I152">
        <f>origPriors!P152</f>
        <v>19.5</v>
      </c>
    </row>
    <row r="153" spans="1:9">
      <c r="A153">
        <v>452</v>
      </c>
      <c r="B153">
        <f>origPriors!I153</f>
        <v>-88.4</v>
      </c>
      <c r="C153">
        <f>origPriors!J153</f>
        <v>102.7</v>
      </c>
      <c r="D153">
        <f>origPriors!K153</f>
        <v>-44.2</v>
      </c>
      <c r="E153">
        <f>origPriors!L153</f>
        <v>33.800000000000004</v>
      </c>
      <c r="F153">
        <f>origPriors!M153</f>
        <v>143</v>
      </c>
      <c r="G153">
        <f>origPriors!N153</f>
        <v>52</v>
      </c>
      <c r="H153">
        <f>origPriors!O153</f>
        <v>49.4</v>
      </c>
      <c r="I153">
        <f>origPriors!P153</f>
        <v>19.5</v>
      </c>
    </row>
    <row r="154" spans="1:9">
      <c r="A154">
        <v>453</v>
      </c>
      <c r="B154">
        <f>origPriors!I154</f>
        <v>-88.4</v>
      </c>
      <c r="C154">
        <f>origPriors!J154</f>
        <v>102.7</v>
      </c>
      <c r="D154">
        <f>origPriors!K154</f>
        <v>-42.9</v>
      </c>
      <c r="E154">
        <f>origPriors!L154</f>
        <v>31.200000000000003</v>
      </c>
      <c r="F154">
        <f>origPriors!M154</f>
        <v>144.30000000000001</v>
      </c>
      <c r="G154">
        <f>origPriors!N154</f>
        <v>49.4</v>
      </c>
      <c r="H154">
        <f>origPriors!O154</f>
        <v>50.7</v>
      </c>
      <c r="I154">
        <f>origPriors!P154</f>
        <v>15.600000000000001</v>
      </c>
    </row>
    <row r="155" spans="1:9">
      <c r="A155">
        <v>454</v>
      </c>
      <c r="B155">
        <f>origPriors!I155</f>
        <v>-84.5</v>
      </c>
      <c r="C155">
        <f>origPriors!J155</f>
        <v>114.4</v>
      </c>
      <c r="D155">
        <f>origPriors!K155</f>
        <v>-41.6</v>
      </c>
      <c r="E155">
        <f>origPriors!L155</f>
        <v>27.3</v>
      </c>
      <c r="F155">
        <f>origPriors!M155</f>
        <v>146.9</v>
      </c>
      <c r="G155">
        <f>origPriors!N155</f>
        <v>39</v>
      </c>
      <c r="H155">
        <f>origPriors!O155</f>
        <v>52</v>
      </c>
      <c r="I155">
        <f>origPriors!P155</f>
        <v>13</v>
      </c>
    </row>
    <row r="156" spans="1:9">
      <c r="A156">
        <v>455</v>
      </c>
      <c r="B156">
        <f>origPriors!I156</f>
        <v>-97.5</v>
      </c>
      <c r="C156">
        <f>origPriors!J156</f>
        <v>96.2</v>
      </c>
      <c r="D156">
        <f>origPriors!K156</f>
        <v>-45.5</v>
      </c>
      <c r="E156">
        <f>origPriors!L156</f>
        <v>26</v>
      </c>
      <c r="F156">
        <f>origPriors!M156</f>
        <v>150.80000000000001</v>
      </c>
      <c r="G156">
        <f>origPriors!N156</f>
        <v>40.300000000000004</v>
      </c>
      <c r="H156">
        <f>origPriors!O156</f>
        <v>45.5</v>
      </c>
      <c r="I156">
        <f>origPriors!P156</f>
        <v>6.5</v>
      </c>
    </row>
    <row r="157" spans="1:9">
      <c r="A157">
        <v>456</v>
      </c>
      <c r="B157">
        <f>origPriors!I157</f>
        <v>-119.60000000000001</v>
      </c>
      <c r="C157">
        <f>origPriors!J157</f>
        <v>62.400000000000006</v>
      </c>
      <c r="D157">
        <f>origPriors!K157</f>
        <v>-44.2</v>
      </c>
      <c r="E157">
        <f>origPriors!L157</f>
        <v>11.700000000000001</v>
      </c>
      <c r="F157">
        <f>origPriors!M157</f>
        <v>154.70000000000002</v>
      </c>
      <c r="G157">
        <f>origPriors!N157</f>
        <v>26</v>
      </c>
      <c r="H157">
        <f>origPriors!O157</f>
        <v>48.1</v>
      </c>
      <c r="I157">
        <f>origPriors!P157</f>
        <v>11.700000000000001</v>
      </c>
    </row>
    <row r="158" spans="1:9">
      <c r="A158">
        <v>457</v>
      </c>
      <c r="B158">
        <f>origPriors!I158</f>
        <v>-122.2</v>
      </c>
      <c r="C158">
        <f>origPriors!J158</f>
        <v>36.4</v>
      </c>
      <c r="D158">
        <f>origPriors!K158</f>
        <v>-46.800000000000004</v>
      </c>
      <c r="E158">
        <f>origPriors!L158</f>
        <v>3.9000000000000004</v>
      </c>
      <c r="F158">
        <f>origPriors!M158</f>
        <v>159.9</v>
      </c>
      <c r="G158">
        <f>origPriors!N158</f>
        <v>24.7</v>
      </c>
      <c r="H158">
        <f>origPriors!O158</f>
        <v>50.7</v>
      </c>
      <c r="I158">
        <f>origPriors!P158</f>
        <v>9.1</v>
      </c>
    </row>
    <row r="159" spans="1:9">
      <c r="A159">
        <v>458</v>
      </c>
      <c r="B159">
        <f>origPriors!I159</f>
        <v>-130</v>
      </c>
      <c r="C159">
        <f>origPriors!J159</f>
        <v>23.400000000000002</v>
      </c>
      <c r="D159">
        <f>origPriors!K159</f>
        <v>-46.800000000000004</v>
      </c>
      <c r="E159">
        <f>origPriors!L159</f>
        <v>3.9000000000000004</v>
      </c>
      <c r="F159">
        <f>origPriors!M159</f>
        <v>161.20000000000002</v>
      </c>
      <c r="G159">
        <f>origPriors!N159</f>
        <v>22.1</v>
      </c>
      <c r="H159">
        <f>origPriors!O159</f>
        <v>52</v>
      </c>
      <c r="I159">
        <f>origPriors!P159</f>
        <v>5.2</v>
      </c>
    </row>
    <row r="160" spans="1:9">
      <c r="A160">
        <v>459</v>
      </c>
      <c r="B160">
        <f>origPriors!I160</f>
        <v>-131.30000000000001</v>
      </c>
      <c r="C160">
        <f>origPriors!J160</f>
        <v>3.9000000000000004</v>
      </c>
      <c r="D160">
        <f>origPriors!K160</f>
        <v>-45.5</v>
      </c>
      <c r="E160">
        <f>origPriors!L160</f>
        <v>0</v>
      </c>
      <c r="F160">
        <f>origPriors!M160</f>
        <v>159.9</v>
      </c>
      <c r="G160">
        <f>origPriors!N160</f>
        <v>24.7</v>
      </c>
      <c r="H160">
        <f>origPriors!O160</f>
        <v>50.7</v>
      </c>
      <c r="I160">
        <f>origPriors!P160</f>
        <v>9.1</v>
      </c>
    </row>
    <row r="161" spans="1:9">
      <c r="A161">
        <v>460</v>
      </c>
      <c r="B161">
        <f>origPriors!I161</f>
        <v>-136.5</v>
      </c>
      <c r="C161">
        <f>origPriors!J161</f>
        <v>-25.740000000000002</v>
      </c>
      <c r="D161">
        <f>origPriors!K161</f>
        <v>-45.5</v>
      </c>
      <c r="E161">
        <f>origPriors!L161</f>
        <v>0</v>
      </c>
      <c r="F161">
        <f>origPriors!M161</f>
        <v>157.30000000000001</v>
      </c>
      <c r="G161">
        <f>origPriors!N161</f>
        <v>23.400000000000002</v>
      </c>
      <c r="H161">
        <f>origPriors!O161</f>
        <v>50.7</v>
      </c>
      <c r="I161">
        <f>origPriors!P161</f>
        <v>9.1</v>
      </c>
    </row>
    <row r="162" spans="1:9">
      <c r="A162">
        <v>461</v>
      </c>
      <c r="B162">
        <f>origPriors!I162</f>
        <v>-136.5</v>
      </c>
      <c r="C162">
        <f>origPriors!J162</f>
        <v>-49.14</v>
      </c>
      <c r="D162">
        <f>origPriors!K162</f>
        <v>-45.5</v>
      </c>
      <c r="E162">
        <f>origPriors!L162</f>
        <v>-11.700000000000001</v>
      </c>
      <c r="F162">
        <f>origPriors!M162</f>
        <v>153.4</v>
      </c>
      <c r="G162">
        <f>origPriors!N162</f>
        <v>18.2</v>
      </c>
      <c r="H162">
        <f>origPriors!O162</f>
        <v>45.5</v>
      </c>
      <c r="I162">
        <f>origPriors!P162</f>
        <v>6.5</v>
      </c>
    </row>
    <row r="163" spans="1:9">
      <c r="A163">
        <v>462</v>
      </c>
      <c r="B163">
        <f>origPriors!I163</f>
        <v>-137.80000000000001</v>
      </c>
      <c r="C163">
        <f>origPriors!J163</f>
        <v>-63.180000000000007</v>
      </c>
      <c r="D163">
        <f>origPriors!K163</f>
        <v>-50.7</v>
      </c>
      <c r="E163">
        <f>origPriors!L163</f>
        <v>-28.080000000000002</v>
      </c>
      <c r="F163">
        <f>origPriors!M163</f>
        <v>154.70000000000002</v>
      </c>
      <c r="G163">
        <f>origPriors!N163</f>
        <v>15.600000000000001</v>
      </c>
      <c r="H163">
        <f>origPriors!O163</f>
        <v>45.5</v>
      </c>
      <c r="I163">
        <f>origPriors!P163</f>
        <v>6.5</v>
      </c>
    </row>
    <row r="164" spans="1:9">
      <c r="A164">
        <v>463</v>
      </c>
      <c r="B164">
        <f>origPriors!I164</f>
        <v>-135.20000000000002</v>
      </c>
      <c r="C164">
        <f>origPriors!J164</f>
        <v>-77.22</v>
      </c>
      <c r="D164">
        <f>origPriors!K164</f>
        <v>-50.7</v>
      </c>
      <c r="E164">
        <f>origPriors!L164</f>
        <v>-28.080000000000002</v>
      </c>
      <c r="F164">
        <f>origPriors!M164</f>
        <v>150.80000000000001</v>
      </c>
      <c r="G164">
        <f>origPriors!N164</f>
        <v>6.5</v>
      </c>
      <c r="H164">
        <f>origPriors!O164</f>
        <v>49.4</v>
      </c>
      <c r="I164">
        <f>origPriors!P164</f>
        <v>7.8000000000000007</v>
      </c>
    </row>
    <row r="165" spans="1:9">
      <c r="A165">
        <v>464</v>
      </c>
      <c r="B165">
        <f>origPriors!I165</f>
        <v>-130</v>
      </c>
      <c r="C165">
        <f>origPriors!J165</f>
        <v>-86.58</v>
      </c>
      <c r="D165">
        <f>origPriors!K165</f>
        <v>-45.5</v>
      </c>
      <c r="E165">
        <f>origPriors!L165</f>
        <v>-39.78</v>
      </c>
      <c r="F165">
        <f>origPriors!M165</f>
        <v>153.4</v>
      </c>
      <c r="G165">
        <f>origPriors!N165</f>
        <v>7.8000000000000007</v>
      </c>
      <c r="H165">
        <f>origPriors!O165</f>
        <v>52</v>
      </c>
      <c r="I165">
        <f>origPriors!P165</f>
        <v>1.3</v>
      </c>
    </row>
    <row r="166" spans="1:9">
      <c r="A166">
        <v>465</v>
      </c>
      <c r="B166">
        <f>origPriors!I166</f>
        <v>-128.70000000000002</v>
      </c>
      <c r="C166">
        <f>origPriors!J166</f>
        <v>-93.600000000000009</v>
      </c>
      <c r="D166">
        <f>origPriors!K166</f>
        <v>-50.7</v>
      </c>
      <c r="E166">
        <f>origPriors!L166</f>
        <v>-28.080000000000002</v>
      </c>
      <c r="F166">
        <f>origPriors!M166</f>
        <v>149.5</v>
      </c>
      <c r="G166">
        <f>origPriors!N166</f>
        <v>-9.3600000000000012</v>
      </c>
      <c r="H166">
        <f>origPriors!O166</f>
        <v>52</v>
      </c>
      <c r="I166">
        <f>origPriors!P166</f>
        <v>-4.6800000000000006</v>
      </c>
    </row>
    <row r="167" spans="1:9">
      <c r="A167">
        <v>466</v>
      </c>
      <c r="B167">
        <f>origPriors!I167</f>
        <v>-123.5</v>
      </c>
      <c r="C167">
        <f>origPriors!J167</f>
        <v>-102.96000000000001</v>
      </c>
      <c r="D167">
        <f>origPriors!K167</f>
        <v>-45.5</v>
      </c>
      <c r="E167">
        <f>origPriors!L167</f>
        <v>-39.78</v>
      </c>
      <c r="F167">
        <f>origPriors!M167</f>
        <v>143</v>
      </c>
      <c r="G167">
        <f>origPriors!N167</f>
        <v>-11.700000000000001</v>
      </c>
      <c r="H167">
        <f>origPriors!O167</f>
        <v>53.300000000000004</v>
      </c>
      <c r="I167">
        <f>origPriors!P167</f>
        <v>-9.3600000000000012</v>
      </c>
    </row>
    <row r="168" spans="1:9">
      <c r="A168">
        <v>467</v>
      </c>
      <c r="B168">
        <f>origPriors!I168</f>
        <v>-119.60000000000001</v>
      </c>
      <c r="C168">
        <f>origPriors!J168</f>
        <v>-124.02000000000001</v>
      </c>
      <c r="D168">
        <f>origPriors!K168</f>
        <v>-45.5</v>
      </c>
      <c r="E168">
        <f>origPriors!L168</f>
        <v>-46.800000000000004</v>
      </c>
      <c r="F168">
        <f>origPriors!M168</f>
        <v>137.80000000000001</v>
      </c>
      <c r="G168">
        <f>origPriors!N168</f>
        <v>-23.400000000000002</v>
      </c>
      <c r="H168">
        <f>origPriors!O168</f>
        <v>54.6</v>
      </c>
      <c r="I168">
        <f>origPriors!P168</f>
        <v>-9.3600000000000012</v>
      </c>
    </row>
    <row r="169" spans="1:9">
      <c r="A169">
        <v>468</v>
      </c>
      <c r="B169">
        <f>origPriors!I169</f>
        <v>-130</v>
      </c>
      <c r="C169">
        <f>origPriors!J169</f>
        <v>-63.180000000000007</v>
      </c>
      <c r="D169">
        <f>origPriors!K169</f>
        <v>-50.7</v>
      </c>
      <c r="E169">
        <f>origPriors!L169</f>
        <v>-16.38</v>
      </c>
      <c r="F169">
        <f>origPriors!M169</f>
        <v>114.4</v>
      </c>
      <c r="G169">
        <f>origPriors!N169</f>
        <v>36.4</v>
      </c>
      <c r="H169">
        <f>origPriors!O169</f>
        <v>54.6</v>
      </c>
      <c r="I169">
        <f>origPriors!P169</f>
        <v>-9.3600000000000012</v>
      </c>
    </row>
    <row r="170" spans="1:9">
      <c r="A170">
        <v>469</v>
      </c>
      <c r="B170">
        <f>origPriors!I170</f>
        <v>-136.5</v>
      </c>
      <c r="C170">
        <f>origPriors!J170</f>
        <v>-44.46</v>
      </c>
      <c r="D170">
        <f>origPriors!K170</f>
        <v>-46.800000000000004</v>
      </c>
      <c r="E170">
        <f>origPriors!L170</f>
        <v>-25.740000000000002</v>
      </c>
      <c r="F170">
        <f>origPriors!M170</f>
        <v>141.70000000000002</v>
      </c>
      <c r="G170">
        <f>origPriors!N170</f>
        <v>33.800000000000004</v>
      </c>
      <c r="H170">
        <f>origPriors!O170</f>
        <v>52</v>
      </c>
      <c r="I170">
        <f>origPriors!P170</f>
        <v>-4.6800000000000006</v>
      </c>
    </row>
    <row r="171" spans="1:9">
      <c r="A171">
        <v>470</v>
      </c>
      <c r="B171">
        <f>origPriors!I171</f>
        <v>-128.70000000000002</v>
      </c>
      <c r="C171">
        <f>origPriors!J171</f>
        <v>-46.800000000000004</v>
      </c>
      <c r="D171">
        <f>origPriors!K171</f>
        <v>-46.800000000000004</v>
      </c>
      <c r="E171">
        <f>origPriors!L171</f>
        <v>-25.740000000000002</v>
      </c>
      <c r="F171">
        <f>origPriors!M171</f>
        <v>126.10000000000001</v>
      </c>
      <c r="G171">
        <f>origPriors!N171</f>
        <v>68.900000000000006</v>
      </c>
      <c r="H171">
        <f>origPriors!O171</f>
        <v>52</v>
      </c>
      <c r="I171">
        <f>origPriors!P171</f>
        <v>13</v>
      </c>
    </row>
    <row r="172" spans="1:9">
      <c r="A172">
        <v>471</v>
      </c>
      <c r="B172">
        <f>origPriors!I172</f>
        <v>-135.20000000000002</v>
      </c>
      <c r="C172">
        <f>origPriors!J172</f>
        <v>-56.160000000000004</v>
      </c>
      <c r="D172">
        <f>origPriors!K172</f>
        <v>-45.5</v>
      </c>
      <c r="E172">
        <f>origPriors!L172</f>
        <v>-39.78</v>
      </c>
      <c r="F172">
        <f>origPriors!M172</f>
        <v>113.10000000000001</v>
      </c>
      <c r="G172">
        <f>origPriors!N172</f>
        <v>91</v>
      </c>
      <c r="H172">
        <f>origPriors!O172</f>
        <v>45.5</v>
      </c>
      <c r="I172">
        <f>origPriors!P172</f>
        <v>32.5</v>
      </c>
    </row>
    <row r="173" spans="1:9">
      <c r="A173">
        <v>472</v>
      </c>
      <c r="B173">
        <f>origPriors!I173</f>
        <v>-132.6</v>
      </c>
      <c r="C173">
        <f>origPriors!J173</f>
        <v>-67.860000000000014</v>
      </c>
      <c r="D173">
        <f>origPriors!K173</f>
        <v>-48.1</v>
      </c>
      <c r="E173">
        <f>origPriors!L173</f>
        <v>-39.78</v>
      </c>
      <c r="F173">
        <f>origPriors!M173</f>
        <v>80.600000000000009</v>
      </c>
      <c r="G173">
        <f>origPriors!N173</f>
        <v>132.6</v>
      </c>
      <c r="H173">
        <f>origPriors!O173</f>
        <v>36.4</v>
      </c>
      <c r="I173">
        <f>origPriors!P173</f>
        <v>37.700000000000003</v>
      </c>
    </row>
    <row r="174" spans="1:9">
      <c r="A174">
        <v>473</v>
      </c>
      <c r="B174">
        <f>origPriors!I174</f>
        <v>-137.80000000000001</v>
      </c>
      <c r="C174">
        <f>origPriors!J174</f>
        <v>-65.52</v>
      </c>
      <c r="D174">
        <f>origPriors!K174</f>
        <v>-53.300000000000004</v>
      </c>
      <c r="E174">
        <f>origPriors!L174</f>
        <v>-23.400000000000002</v>
      </c>
      <c r="F174">
        <f>origPriors!M174</f>
        <v>75.400000000000006</v>
      </c>
      <c r="G174">
        <f>origPriors!N174</f>
        <v>131.30000000000001</v>
      </c>
      <c r="H174">
        <f>origPriors!O174</f>
        <v>32.5</v>
      </c>
      <c r="I174">
        <f>origPriors!P174</f>
        <v>41.6</v>
      </c>
    </row>
    <row r="175" spans="1:9">
      <c r="A175">
        <v>474</v>
      </c>
      <c r="B175">
        <f>origPriors!I175</f>
        <v>-131.30000000000001</v>
      </c>
      <c r="C175">
        <f>origPriors!J175</f>
        <v>-98.28</v>
      </c>
      <c r="D175">
        <f>origPriors!K175</f>
        <v>-52</v>
      </c>
      <c r="E175">
        <f>origPriors!L175</f>
        <v>-30.420000000000005</v>
      </c>
      <c r="F175">
        <f>origPriors!M175</f>
        <v>75.400000000000006</v>
      </c>
      <c r="G175">
        <f>origPriors!N175</f>
        <v>131.30000000000001</v>
      </c>
      <c r="H175">
        <f>origPriors!O175</f>
        <v>32.5</v>
      </c>
      <c r="I175">
        <f>origPriors!P175</f>
        <v>41.6</v>
      </c>
    </row>
    <row r="176" spans="1:9">
      <c r="A176">
        <v>475</v>
      </c>
      <c r="B176">
        <f>origPriors!I176</f>
        <v>-141.70000000000002</v>
      </c>
      <c r="C176">
        <f>origPriors!J176</f>
        <v>-102.96000000000001</v>
      </c>
      <c r="D176">
        <f>origPriors!K176</f>
        <v>-50.7</v>
      </c>
      <c r="E176">
        <f>origPriors!L176</f>
        <v>-37.440000000000005</v>
      </c>
      <c r="F176">
        <f>origPriors!M176</f>
        <v>84.5</v>
      </c>
      <c r="G176">
        <f>origPriors!N176</f>
        <v>118.3</v>
      </c>
      <c r="H176">
        <f>origPriors!O176</f>
        <v>36.4</v>
      </c>
      <c r="I176">
        <f>origPriors!P176</f>
        <v>31.200000000000003</v>
      </c>
    </row>
    <row r="177" spans="1:9">
      <c r="A177">
        <v>476</v>
      </c>
      <c r="B177">
        <f>origPriors!I177</f>
        <v>-130</v>
      </c>
      <c r="C177">
        <f>origPriors!J177</f>
        <v>-131.04</v>
      </c>
      <c r="D177">
        <f>origPriors!K177</f>
        <v>-49.4</v>
      </c>
      <c r="E177">
        <f>origPriors!L177</f>
        <v>-42.120000000000005</v>
      </c>
      <c r="F177">
        <f>origPriors!M177</f>
        <v>98.8</v>
      </c>
      <c r="G177">
        <f>origPriors!N177</f>
        <v>107.9</v>
      </c>
      <c r="H177">
        <f>origPriors!O177</f>
        <v>36.4</v>
      </c>
      <c r="I177">
        <f>origPriors!P177</f>
        <v>31.200000000000003</v>
      </c>
    </row>
    <row r="178" spans="1:9">
      <c r="A178">
        <v>477</v>
      </c>
      <c r="B178">
        <f>origPriors!I178</f>
        <v>-127.4</v>
      </c>
      <c r="C178">
        <f>origPriors!J178</f>
        <v>-81.900000000000006</v>
      </c>
      <c r="D178">
        <f>origPriors!K178</f>
        <v>-49.4</v>
      </c>
      <c r="E178">
        <f>origPriors!L178</f>
        <v>-42.120000000000005</v>
      </c>
      <c r="F178">
        <f>origPriors!M178</f>
        <v>75.400000000000006</v>
      </c>
      <c r="G178">
        <f>origPriors!N178</f>
        <v>131.30000000000001</v>
      </c>
      <c r="H178">
        <f>origPriors!O178</f>
        <v>33.800000000000004</v>
      </c>
      <c r="I178">
        <f>origPriors!P178</f>
        <v>37.700000000000003</v>
      </c>
    </row>
    <row r="179" spans="1:9">
      <c r="A179">
        <v>478</v>
      </c>
      <c r="B179">
        <f>origPriors!I179</f>
        <v>-115.7</v>
      </c>
      <c r="C179">
        <f>origPriors!J179</f>
        <v>27.3</v>
      </c>
      <c r="D179">
        <f>origPriors!K179</f>
        <v>-57.2</v>
      </c>
      <c r="E179">
        <f>origPriors!L179</f>
        <v>11.700000000000001</v>
      </c>
      <c r="F179">
        <f>origPriors!M179</f>
        <v>80.600000000000009</v>
      </c>
      <c r="G179">
        <f>origPriors!N179</f>
        <v>140.4</v>
      </c>
      <c r="H179">
        <f>origPriors!O179</f>
        <v>28.6</v>
      </c>
      <c r="I179">
        <f>origPriors!P179</f>
        <v>40.300000000000004</v>
      </c>
    </row>
    <row r="180" spans="1:9">
      <c r="A180">
        <v>479</v>
      </c>
      <c r="B180">
        <f>origPriors!I180</f>
        <v>-113.10000000000001</v>
      </c>
      <c r="C180">
        <f>origPriors!J180</f>
        <v>66.3</v>
      </c>
      <c r="D180">
        <f>origPriors!K180</f>
        <v>-54.6</v>
      </c>
      <c r="E180">
        <f>origPriors!L180</f>
        <v>13</v>
      </c>
      <c r="F180">
        <f>origPriors!M180</f>
        <v>80.600000000000009</v>
      </c>
      <c r="G180">
        <f>origPriors!N180</f>
        <v>140.4</v>
      </c>
      <c r="H180">
        <f>origPriors!O180</f>
        <v>40.300000000000004</v>
      </c>
      <c r="I180">
        <f>origPriors!P180</f>
        <v>40.300000000000004</v>
      </c>
    </row>
    <row r="181" spans="1:9">
      <c r="A181">
        <v>480</v>
      </c>
      <c r="B181">
        <f>origPriors!I181</f>
        <v>-70.2</v>
      </c>
      <c r="C181">
        <f>origPriors!J181</f>
        <v>119.60000000000001</v>
      </c>
      <c r="D181">
        <f>origPriors!K181</f>
        <v>-42.9</v>
      </c>
      <c r="E181">
        <f>origPriors!L181</f>
        <v>40.300000000000004</v>
      </c>
      <c r="F181">
        <f>origPriors!M181</f>
        <v>85.8</v>
      </c>
      <c r="G181">
        <f>origPriors!N181</f>
        <v>127.4</v>
      </c>
      <c r="H181">
        <f>origPriors!O181</f>
        <v>44.2</v>
      </c>
      <c r="I181">
        <f>origPriors!P181</f>
        <v>52</v>
      </c>
    </row>
    <row r="182" spans="1:9">
      <c r="A182">
        <v>481</v>
      </c>
      <c r="B182">
        <f>origPriors!I182</f>
        <v>-70.2</v>
      </c>
      <c r="C182">
        <f>origPriors!J182</f>
        <v>115.7</v>
      </c>
      <c r="D182">
        <f>origPriors!K182</f>
        <v>-50.7</v>
      </c>
      <c r="E182">
        <f>origPriors!L182</f>
        <v>52</v>
      </c>
      <c r="F182">
        <f>origPriors!M182</f>
        <v>85.8</v>
      </c>
      <c r="G182">
        <f>origPriors!N182</f>
        <v>127.4</v>
      </c>
      <c r="H182">
        <f>origPriors!O182</f>
        <v>45.5</v>
      </c>
      <c r="I182">
        <f>origPriors!P182</f>
        <v>48.1</v>
      </c>
    </row>
    <row r="183" spans="1:9">
      <c r="A183">
        <v>482</v>
      </c>
      <c r="B183">
        <f>origPriors!I183</f>
        <v>-66.3</v>
      </c>
      <c r="C183">
        <f>origPriors!J183</f>
        <v>127.4</v>
      </c>
      <c r="D183">
        <f>origPriors!K183</f>
        <v>-41.6</v>
      </c>
      <c r="E183">
        <f>origPriors!L183</f>
        <v>46.800000000000004</v>
      </c>
      <c r="F183">
        <f>origPriors!M183</f>
        <v>81.900000000000006</v>
      </c>
      <c r="G183">
        <f>origPriors!N183</f>
        <v>136.5</v>
      </c>
      <c r="H183">
        <f>origPriors!O183</f>
        <v>44.2</v>
      </c>
      <c r="I183">
        <f>origPriors!P183</f>
        <v>52</v>
      </c>
    </row>
    <row r="184" spans="1:9">
      <c r="A184">
        <v>483</v>
      </c>
      <c r="B184">
        <f>origPriors!I184</f>
        <v>-63.7</v>
      </c>
      <c r="C184">
        <f>origPriors!J184</f>
        <v>136.5</v>
      </c>
      <c r="D184">
        <f>origPriors!K184</f>
        <v>-44.2</v>
      </c>
      <c r="E184">
        <f>origPriors!L184</f>
        <v>48.1</v>
      </c>
      <c r="F184">
        <f>origPriors!M184</f>
        <v>85.8</v>
      </c>
      <c r="G184">
        <f>origPriors!N184</f>
        <v>131.30000000000001</v>
      </c>
      <c r="H184">
        <f>origPriors!O184</f>
        <v>46.800000000000004</v>
      </c>
      <c r="I184">
        <f>origPriors!P184</f>
        <v>46.800000000000004</v>
      </c>
    </row>
    <row r="185" spans="1:9">
      <c r="A185">
        <v>484</v>
      </c>
      <c r="B185">
        <f>origPriors!I185</f>
        <v>-48.1</v>
      </c>
      <c r="C185">
        <f>origPriors!J185</f>
        <v>148.20000000000002</v>
      </c>
      <c r="D185">
        <f>origPriors!K185</f>
        <v>-40.300000000000004</v>
      </c>
      <c r="E185">
        <f>origPriors!L185</f>
        <v>49.4</v>
      </c>
      <c r="F185">
        <f>origPriors!M185</f>
        <v>98.8</v>
      </c>
      <c r="G185">
        <f>origPriors!N185</f>
        <v>124.80000000000001</v>
      </c>
      <c r="H185">
        <f>origPriors!O185</f>
        <v>44.2</v>
      </c>
      <c r="I185">
        <f>origPriors!P185</f>
        <v>42.9</v>
      </c>
    </row>
    <row r="186" spans="1:9">
      <c r="A186">
        <v>485</v>
      </c>
      <c r="B186">
        <f>origPriors!I186</f>
        <v>-39</v>
      </c>
      <c r="C186">
        <f>origPriors!J186</f>
        <v>150.80000000000001</v>
      </c>
      <c r="D186">
        <f>origPriors!K186</f>
        <v>-42.9</v>
      </c>
      <c r="E186">
        <f>origPriors!L186</f>
        <v>44.2</v>
      </c>
      <c r="F186">
        <f>origPriors!M186</f>
        <v>106.60000000000001</v>
      </c>
      <c r="G186">
        <f>origPriors!N186</f>
        <v>123.5</v>
      </c>
      <c r="H186">
        <f>origPriors!O186</f>
        <v>44.2</v>
      </c>
      <c r="I186">
        <f>origPriors!P186</f>
        <v>31.200000000000003</v>
      </c>
    </row>
    <row r="187" spans="1:9">
      <c r="A187">
        <v>486</v>
      </c>
      <c r="B187">
        <f>origPriors!I187</f>
        <v>-42.9</v>
      </c>
      <c r="C187">
        <f>origPriors!J187</f>
        <v>153.4</v>
      </c>
      <c r="D187">
        <f>origPriors!K187</f>
        <v>-40.300000000000004</v>
      </c>
      <c r="E187">
        <f>origPriors!L187</f>
        <v>49.4</v>
      </c>
      <c r="F187">
        <f>origPriors!M187</f>
        <v>114.4</v>
      </c>
      <c r="G187">
        <f>origPriors!N187</f>
        <v>110.5</v>
      </c>
      <c r="H187">
        <f>origPriors!O187</f>
        <v>44.2</v>
      </c>
      <c r="I187">
        <f>origPriors!P187</f>
        <v>31.200000000000003</v>
      </c>
    </row>
    <row r="188" spans="1:9">
      <c r="A188">
        <v>487</v>
      </c>
      <c r="B188">
        <f>origPriors!I188</f>
        <v>-48.1</v>
      </c>
      <c r="C188">
        <f>origPriors!J188</f>
        <v>152.1</v>
      </c>
      <c r="D188">
        <f>origPriors!K188</f>
        <v>-39</v>
      </c>
      <c r="E188">
        <f>origPriors!L188</f>
        <v>42.9</v>
      </c>
      <c r="F188">
        <f>origPriors!M188</f>
        <v>131.30000000000001</v>
      </c>
      <c r="G188">
        <f>origPriors!N188</f>
        <v>104</v>
      </c>
      <c r="H188">
        <f>origPriors!O188</f>
        <v>45.5</v>
      </c>
      <c r="I188">
        <f>origPriors!P188</f>
        <v>32.5</v>
      </c>
    </row>
    <row r="189" spans="1:9">
      <c r="A189">
        <v>488</v>
      </c>
      <c r="B189">
        <f>origPriors!I189</f>
        <v>-62.400000000000006</v>
      </c>
      <c r="C189">
        <f>origPriors!J189</f>
        <v>150.80000000000001</v>
      </c>
      <c r="D189">
        <f>origPriors!K189</f>
        <v>-40.300000000000004</v>
      </c>
      <c r="E189">
        <f>origPriors!L189</f>
        <v>46.800000000000004</v>
      </c>
      <c r="F189">
        <f>origPriors!M189</f>
        <v>130</v>
      </c>
      <c r="G189">
        <f>origPriors!N189</f>
        <v>96.2</v>
      </c>
      <c r="H189">
        <f>origPriors!O189</f>
        <v>48.1</v>
      </c>
      <c r="I189">
        <f>origPriors!P189</f>
        <v>26</v>
      </c>
    </row>
    <row r="190" spans="1:9">
      <c r="A190">
        <v>489</v>
      </c>
      <c r="B190">
        <f>origPriors!I190</f>
        <v>-62.400000000000006</v>
      </c>
      <c r="C190">
        <f>origPriors!J190</f>
        <v>150.80000000000001</v>
      </c>
      <c r="D190">
        <f>origPriors!K190</f>
        <v>-40.300000000000004</v>
      </c>
      <c r="E190">
        <f>origPriors!L190</f>
        <v>46.800000000000004</v>
      </c>
      <c r="F190">
        <f>origPriors!M190</f>
        <v>137.80000000000001</v>
      </c>
      <c r="G190">
        <f>origPriors!N190</f>
        <v>68.900000000000006</v>
      </c>
      <c r="H190">
        <f>origPriors!O190</f>
        <v>49.4</v>
      </c>
      <c r="I190">
        <f>origPriors!P190</f>
        <v>19.5</v>
      </c>
    </row>
    <row r="191" spans="1:9">
      <c r="A191">
        <v>490</v>
      </c>
      <c r="B191">
        <f>origPriors!I191</f>
        <v>-66.3</v>
      </c>
      <c r="C191">
        <f>origPriors!J191</f>
        <v>139.1</v>
      </c>
      <c r="D191">
        <f>origPriors!K191</f>
        <v>-37.700000000000003</v>
      </c>
      <c r="E191">
        <f>origPriors!L191</f>
        <v>36.4</v>
      </c>
      <c r="F191">
        <f>origPriors!M191</f>
        <v>140.4</v>
      </c>
      <c r="G191">
        <f>origPriors!N191</f>
        <v>62.400000000000006</v>
      </c>
      <c r="H191">
        <f>origPriors!O191</f>
        <v>44.2</v>
      </c>
      <c r="I191">
        <f>origPriors!P191</f>
        <v>14.3</v>
      </c>
    </row>
    <row r="192" spans="1:9">
      <c r="A192">
        <v>491</v>
      </c>
      <c r="B192">
        <f>origPriors!I192</f>
        <v>-78</v>
      </c>
      <c r="C192">
        <f>origPriors!J192</f>
        <v>130</v>
      </c>
      <c r="D192">
        <f>origPriors!K192</f>
        <v>-37.700000000000003</v>
      </c>
      <c r="E192">
        <f>origPriors!L192</f>
        <v>41.6</v>
      </c>
      <c r="F192">
        <f>origPriors!M192</f>
        <v>152.1</v>
      </c>
      <c r="G192">
        <f>origPriors!N192</f>
        <v>24.7</v>
      </c>
      <c r="H192">
        <f>origPriors!O192</f>
        <v>52</v>
      </c>
      <c r="I192">
        <f>origPriors!P192</f>
        <v>0</v>
      </c>
    </row>
    <row r="193" spans="1:9">
      <c r="A193">
        <v>492</v>
      </c>
      <c r="B193">
        <f>origPriors!I193</f>
        <v>-81.900000000000006</v>
      </c>
      <c r="C193">
        <f>origPriors!J193</f>
        <v>118.3</v>
      </c>
      <c r="D193">
        <f>origPriors!K193</f>
        <v>-37.700000000000003</v>
      </c>
      <c r="E193">
        <f>origPriors!L193</f>
        <v>29.900000000000002</v>
      </c>
      <c r="F193">
        <f>origPriors!M193</f>
        <v>144.30000000000001</v>
      </c>
      <c r="G193">
        <f>origPriors!N193</f>
        <v>26</v>
      </c>
      <c r="H193">
        <f>origPriors!O193</f>
        <v>52</v>
      </c>
      <c r="I193">
        <f>origPriors!P193</f>
        <v>0</v>
      </c>
    </row>
    <row r="194" spans="1:9">
      <c r="A194">
        <v>493</v>
      </c>
      <c r="B194">
        <f>origPriors!I194</f>
        <v>-89.7</v>
      </c>
      <c r="C194">
        <f>origPriors!J194</f>
        <v>93.600000000000009</v>
      </c>
      <c r="D194">
        <f>origPriors!K194</f>
        <v>-40.300000000000004</v>
      </c>
      <c r="E194">
        <f>origPriors!L194</f>
        <v>26</v>
      </c>
      <c r="F194">
        <f>origPriors!M194</f>
        <v>149.5</v>
      </c>
      <c r="G194">
        <f>origPriors!N194</f>
        <v>-4.6800000000000006</v>
      </c>
      <c r="H194">
        <f>origPriors!O194</f>
        <v>53.300000000000004</v>
      </c>
      <c r="I194">
        <f>origPriors!P194</f>
        <v>-7.0200000000000005</v>
      </c>
    </row>
    <row r="195" spans="1:9">
      <c r="A195">
        <v>494</v>
      </c>
      <c r="B195">
        <f>origPriors!I195</f>
        <v>-93.600000000000009</v>
      </c>
      <c r="C195">
        <f>origPriors!J195</f>
        <v>70.2</v>
      </c>
      <c r="D195">
        <f>origPriors!K195</f>
        <v>-36.4</v>
      </c>
      <c r="E195">
        <f>origPriors!L195</f>
        <v>11.700000000000001</v>
      </c>
      <c r="F195">
        <f>origPriors!M195</f>
        <v>153.4</v>
      </c>
      <c r="G195">
        <f>origPriors!N195</f>
        <v>-7.0200000000000005</v>
      </c>
      <c r="H195">
        <f>origPriors!O195</f>
        <v>54.6</v>
      </c>
      <c r="I195">
        <f>origPriors!P195</f>
        <v>-11.700000000000001</v>
      </c>
    </row>
    <row r="196" spans="1:9">
      <c r="A196">
        <v>496</v>
      </c>
      <c r="B196">
        <f>origPriors!I196</f>
        <v>-85.8</v>
      </c>
      <c r="C196">
        <f>origPriors!J196</f>
        <v>65</v>
      </c>
      <c r="D196">
        <f>origPriors!K196</f>
        <v>-32.5</v>
      </c>
      <c r="E196">
        <f>origPriors!L196</f>
        <v>9.1</v>
      </c>
      <c r="F196">
        <f>origPriors!M196</f>
        <v>145.6</v>
      </c>
      <c r="G196">
        <f>origPriors!N196</f>
        <v>49.4</v>
      </c>
      <c r="H196">
        <f>origPriors!O196</f>
        <v>54.6</v>
      </c>
      <c r="I196">
        <f>origPriors!P196</f>
        <v>19.5</v>
      </c>
    </row>
    <row r="197" spans="1:9">
      <c r="A197">
        <v>497</v>
      </c>
      <c r="B197">
        <f>origPriors!I197</f>
        <v>-75.400000000000006</v>
      </c>
      <c r="C197">
        <f>origPriors!J197</f>
        <v>71.5</v>
      </c>
      <c r="D197">
        <f>origPriors!K197</f>
        <v>-36.4</v>
      </c>
      <c r="E197">
        <f>origPriors!L197</f>
        <v>23.400000000000002</v>
      </c>
      <c r="F197">
        <f>origPriors!M197</f>
        <v>137.80000000000001</v>
      </c>
      <c r="G197">
        <f>origPriors!N197</f>
        <v>76.7</v>
      </c>
      <c r="H197">
        <f>origPriors!O197</f>
        <v>53.300000000000004</v>
      </c>
      <c r="I197">
        <f>origPriors!P197</f>
        <v>22.1</v>
      </c>
    </row>
    <row r="198" spans="1:9">
      <c r="A198">
        <v>498</v>
      </c>
      <c r="B198">
        <f>origPriors!I198</f>
        <v>-65</v>
      </c>
      <c r="C198">
        <f>origPriors!J198</f>
        <v>96.2</v>
      </c>
      <c r="D198">
        <f>origPriors!K198</f>
        <v>-29.900000000000002</v>
      </c>
      <c r="E198">
        <f>origPriors!L198</f>
        <v>24.7</v>
      </c>
      <c r="F198">
        <f>origPriors!M198</f>
        <v>132.6</v>
      </c>
      <c r="G198">
        <f>origPriors!N198</f>
        <v>93.600000000000009</v>
      </c>
      <c r="H198">
        <f>origPriors!O198</f>
        <v>44.2</v>
      </c>
      <c r="I198">
        <f>origPriors!P198</f>
        <v>27.3</v>
      </c>
    </row>
    <row r="199" spans="1:9">
      <c r="A199">
        <v>499</v>
      </c>
      <c r="B199">
        <f>origPriors!I199</f>
        <v>-55.9</v>
      </c>
      <c r="C199">
        <f>origPriors!J199</f>
        <v>118.3</v>
      </c>
      <c r="D199">
        <f>origPriors!K199</f>
        <v>-29.900000000000002</v>
      </c>
      <c r="E199">
        <f>origPriors!L199</f>
        <v>28.6</v>
      </c>
      <c r="F199">
        <f>origPriors!M199</f>
        <v>114.4</v>
      </c>
      <c r="G199">
        <f>origPriors!N199</f>
        <v>118.3</v>
      </c>
      <c r="H199">
        <f>origPriors!O199</f>
        <v>45.5</v>
      </c>
      <c r="I199">
        <f>origPriors!P199</f>
        <v>35.1</v>
      </c>
    </row>
    <row r="200" spans="1:9">
      <c r="A200">
        <v>500</v>
      </c>
      <c r="B200">
        <f>origPriors!I200</f>
        <v>-63.7</v>
      </c>
      <c r="C200">
        <f>origPriors!J200</f>
        <v>104</v>
      </c>
      <c r="D200">
        <f>origPriors!K200</f>
        <v>-31.200000000000003</v>
      </c>
      <c r="E200">
        <f>origPriors!L200</f>
        <v>16.900000000000002</v>
      </c>
      <c r="F200">
        <f>origPriors!M200</f>
        <v>104</v>
      </c>
      <c r="G200">
        <f>origPriors!N200</f>
        <v>130</v>
      </c>
      <c r="H200">
        <f>origPriors!O200</f>
        <v>45.5</v>
      </c>
      <c r="I200">
        <f>origPriors!P200</f>
        <v>49.4</v>
      </c>
    </row>
    <row r="201" spans="1:9">
      <c r="A201">
        <v>501</v>
      </c>
      <c r="B201">
        <f>origPriors!I201</f>
        <v>-87.100000000000009</v>
      </c>
      <c r="C201">
        <f>origPriors!J201</f>
        <v>71.5</v>
      </c>
      <c r="D201">
        <f>origPriors!K201</f>
        <v>-31.200000000000003</v>
      </c>
      <c r="E201">
        <f>origPriors!L201</f>
        <v>16.900000000000002</v>
      </c>
      <c r="F201">
        <f>origPriors!M201</f>
        <v>104</v>
      </c>
      <c r="G201">
        <f>origPriors!N201</f>
        <v>130</v>
      </c>
      <c r="H201">
        <f>origPriors!O201</f>
        <v>44.2</v>
      </c>
      <c r="I201">
        <f>origPriors!P201</f>
        <v>39</v>
      </c>
    </row>
    <row r="202" spans="1:9">
      <c r="A202">
        <v>502</v>
      </c>
      <c r="B202">
        <f>origPriors!I202</f>
        <v>-94.9</v>
      </c>
      <c r="C202">
        <f>origPriors!J202</f>
        <v>46.800000000000004</v>
      </c>
      <c r="D202">
        <f>origPriors!K202</f>
        <v>-29.900000000000002</v>
      </c>
      <c r="E202">
        <f>origPriors!L202</f>
        <v>14.3</v>
      </c>
      <c r="F202">
        <f>origPriors!M202</f>
        <v>107.9</v>
      </c>
      <c r="G202">
        <f>origPriors!N202</f>
        <v>127.4</v>
      </c>
      <c r="H202">
        <f>origPriors!O202</f>
        <v>44.2</v>
      </c>
      <c r="I202">
        <f>origPriors!P202</f>
        <v>39</v>
      </c>
    </row>
    <row r="203" spans="1:9">
      <c r="A203">
        <v>503</v>
      </c>
      <c r="B203">
        <f>origPriors!I203</f>
        <v>-110.5</v>
      </c>
      <c r="C203">
        <f>origPriors!J203</f>
        <v>23.400000000000002</v>
      </c>
      <c r="D203">
        <f>origPriors!K203</f>
        <v>-39</v>
      </c>
      <c r="E203">
        <f>origPriors!L203</f>
        <v>7.8000000000000007</v>
      </c>
      <c r="F203">
        <f>origPriors!M203</f>
        <v>100.10000000000001</v>
      </c>
      <c r="G203">
        <f>origPriors!N203</f>
        <v>118.3</v>
      </c>
      <c r="H203">
        <f>origPriors!O203</f>
        <v>44.2</v>
      </c>
      <c r="I203">
        <f>origPriors!P203</f>
        <v>39</v>
      </c>
    </row>
    <row r="204" spans="1:9">
      <c r="A204">
        <v>504</v>
      </c>
      <c r="B204">
        <f>origPriors!I204</f>
        <v>-124.80000000000001</v>
      </c>
      <c r="C204">
        <f>origPriors!J204</f>
        <v>9.1</v>
      </c>
      <c r="D204">
        <f>origPriors!K204</f>
        <v>-37.700000000000003</v>
      </c>
      <c r="E204">
        <f>origPriors!L204</f>
        <v>0</v>
      </c>
      <c r="F204">
        <f>origPriors!M204</f>
        <v>88.4</v>
      </c>
      <c r="G204">
        <f>origPriors!N204</f>
        <v>118.3</v>
      </c>
      <c r="H204">
        <f>origPriors!O204</f>
        <v>36.4</v>
      </c>
      <c r="I204">
        <f>origPriors!P204</f>
        <v>40.300000000000004</v>
      </c>
    </row>
    <row r="205" spans="1:9">
      <c r="A205">
        <v>505</v>
      </c>
      <c r="B205">
        <f>origPriors!I205</f>
        <v>-131.30000000000001</v>
      </c>
      <c r="C205">
        <f>origPriors!J205</f>
        <v>3.9000000000000004</v>
      </c>
      <c r="D205">
        <f>origPriors!K205</f>
        <v>-45.5</v>
      </c>
      <c r="E205">
        <f>origPriors!L205</f>
        <v>5.2</v>
      </c>
      <c r="F205">
        <f>origPriors!M205</f>
        <v>71.5</v>
      </c>
      <c r="G205">
        <f>origPriors!N205</f>
        <v>124.80000000000001</v>
      </c>
      <c r="H205">
        <f>origPriors!O205</f>
        <v>26</v>
      </c>
      <c r="I205">
        <f>origPriors!P205</f>
        <v>52</v>
      </c>
    </row>
    <row r="206" spans="1:9">
      <c r="A206">
        <v>506</v>
      </c>
      <c r="B206">
        <f>origPriors!I206</f>
        <v>-133.9</v>
      </c>
      <c r="C206">
        <f>origPriors!J206</f>
        <v>-21.060000000000002</v>
      </c>
      <c r="D206">
        <f>origPriors!K206</f>
        <v>-42.9</v>
      </c>
      <c r="E206">
        <f>origPriors!L206</f>
        <v>-9.3600000000000012</v>
      </c>
      <c r="F206">
        <f>origPriors!M206</f>
        <v>63.7</v>
      </c>
      <c r="G206">
        <f>origPriors!N206</f>
        <v>130</v>
      </c>
      <c r="H206">
        <f>origPriors!O206</f>
        <v>28.6</v>
      </c>
      <c r="I206">
        <f>origPriors!P206</f>
        <v>45.5</v>
      </c>
    </row>
    <row r="207" spans="1:9">
      <c r="A207">
        <v>507</v>
      </c>
      <c r="B207">
        <f>origPriors!I207</f>
        <v>-133.9</v>
      </c>
      <c r="C207">
        <f>origPriors!J207</f>
        <v>-49.14</v>
      </c>
      <c r="D207">
        <f>origPriors!K207</f>
        <v>-52</v>
      </c>
      <c r="E207">
        <f>origPriors!L207</f>
        <v>-21.060000000000002</v>
      </c>
      <c r="F207">
        <f>origPriors!M207</f>
        <v>42.9</v>
      </c>
      <c r="G207">
        <f>origPriors!N207</f>
        <v>123.5</v>
      </c>
      <c r="H207">
        <f>origPriors!O207</f>
        <v>22.1</v>
      </c>
      <c r="I207">
        <f>origPriors!P207</f>
        <v>50.7</v>
      </c>
    </row>
    <row r="208" spans="1:9">
      <c r="A208">
        <v>508</v>
      </c>
      <c r="B208">
        <f>origPriors!I208</f>
        <v>-133.9</v>
      </c>
      <c r="C208">
        <f>origPriors!J208</f>
        <v>-67.860000000000014</v>
      </c>
      <c r="D208">
        <f>origPriors!K208</f>
        <v>-52</v>
      </c>
      <c r="E208">
        <f>origPriors!L208</f>
        <v>-21.060000000000002</v>
      </c>
      <c r="F208">
        <f>origPriors!M208</f>
        <v>33.800000000000004</v>
      </c>
      <c r="G208">
        <f>origPriors!N208</f>
        <v>140.4</v>
      </c>
      <c r="H208">
        <f>origPriors!O208</f>
        <v>22.1</v>
      </c>
      <c r="I208">
        <f>origPriors!P208</f>
        <v>50.7</v>
      </c>
    </row>
    <row r="209" spans="1:9">
      <c r="A209">
        <v>509</v>
      </c>
      <c r="B209">
        <f>origPriors!I209</f>
        <v>-135.20000000000002</v>
      </c>
      <c r="C209">
        <f>origPriors!J209</f>
        <v>-84.240000000000009</v>
      </c>
      <c r="D209">
        <f>origPriors!K209</f>
        <v>-53.300000000000004</v>
      </c>
      <c r="E209">
        <f>origPriors!L209</f>
        <v>-28.080000000000002</v>
      </c>
      <c r="F209">
        <f>origPriors!M209</f>
        <v>32.5</v>
      </c>
      <c r="G209">
        <f>origPriors!N209</f>
        <v>146.9</v>
      </c>
      <c r="H209">
        <f>origPriors!O209</f>
        <v>18.2</v>
      </c>
      <c r="I209">
        <f>origPriors!P209</f>
        <v>54.6</v>
      </c>
    </row>
    <row r="210" spans="1:9">
      <c r="A210">
        <v>511</v>
      </c>
      <c r="B210">
        <f>origPriors!I210</f>
        <v>-123.5</v>
      </c>
      <c r="C210">
        <f>origPriors!J210</f>
        <v>11.700000000000001</v>
      </c>
      <c r="D210">
        <f>origPriors!K210</f>
        <v>-57.2</v>
      </c>
      <c r="E210">
        <f>origPriors!L210</f>
        <v>2.6</v>
      </c>
      <c r="F210">
        <f>origPriors!M210</f>
        <v>23.400000000000002</v>
      </c>
      <c r="G210">
        <f>origPriors!N210</f>
        <v>140.4</v>
      </c>
      <c r="H210">
        <f>origPriors!O210</f>
        <v>18.2</v>
      </c>
      <c r="I210">
        <f>origPriors!P210</f>
        <v>49.4</v>
      </c>
    </row>
    <row r="211" spans="1:9">
      <c r="A211">
        <v>512</v>
      </c>
      <c r="B211">
        <f>origPriors!I211</f>
        <v>-133.9</v>
      </c>
      <c r="C211">
        <f>origPriors!J211</f>
        <v>35.1</v>
      </c>
      <c r="D211">
        <f>origPriors!K211</f>
        <v>-58.5</v>
      </c>
      <c r="E211">
        <f>origPriors!L211</f>
        <v>5.2</v>
      </c>
      <c r="F211">
        <f>origPriors!M211</f>
        <v>13</v>
      </c>
      <c r="G211">
        <f>origPriors!N211</f>
        <v>140.4</v>
      </c>
      <c r="H211">
        <f>origPriors!O211</f>
        <v>20.8</v>
      </c>
      <c r="I211">
        <f>origPriors!P211</f>
        <v>53.300000000000004</v>
      </c>
    </row>
    <row r="212" spans="1:9">
      <c r="A212">
        <v>513</v>
      </c>
      <c r="B212">
        <f>origPriors!I212</f>
        <v>-127.4</v>
      </c>
      <c r="C212">
        <f>origPriors!J212</f>
        <v>67.600000000000009</v>
      </c>
      <c r="D212">
        <f>origPriors!K212</f>
        <v>-54.6</v>
      </c>
      <c r="E212">
        <f>origPriors!L212</f>
        <v>16.900000000000002</v>
      </c>
      <c r="F212">
        <f>origPriors!M212</f>
        <v>13</v>
      </c>
      <c r="G212">
        <f>origPriors!N212</f>
        <v>144.30000000000001</v>
      </c>
      <c r="H212">
        <f>origPriors!O212</f>
        <v>14.3</v>
      </c>
      <c r="I212">
        <f>origPriors!P212</f>
        <v>50.7</v>
      </c>
    </row>
    <row r="213" spans="1:9">
      <c r="A213">
        <v>514</v>
      </c>
      <c r="B213">
        <f>origPriors!I213</f>
        <v>-114.4</v>
      </c>
      <c r="C213">
        <f>origPriors!J213</f>
        <v>81.900000000000006</v>
      </c>
      <c r="D213">
        <f>origPriors!K213</f>
        <v>-58.5</v>
      </c>
      <c r="E213">
        <f>origPriors!L213</f>
        <v>28.6</v>
      </c>
      <c r="F213">
        <f>origPriors!M213</f>
        <v>15.600000000000001</v>
      </c>
      <c r="G213">
        <f>origPriors!N213</f>
        <v>144.30000000000001</v>
      </c>
      <c r="H213">
        <f>origPriors!O213</f>
        <v>18.2</v>
      </c>
      <c r="I213">
        <f>origPriors!P213</f>
        <v>58.5</v>
      </c>
    </row>
    <row r="214" spans="1:9">
      <c r="A214">
        <v>515</v>
      </c>
      <c r="B214">
        <f>origPriors!I214</f>
        <v>-102.7</v>
      </c>
      <c r="C214">
        <f>origPriors!J214</f>
        <v>94.9</v>
      </c>
      <c r="D214">
        <f>origPriors!K214</f>
        <v>-53.300000000000004</v>
      </c>
      <c r="E214">
        <f>origPriors!L214</f>
        <v>29.900000000000002</v>
      </c>
      <c r="F214">
        <f>origPriors!M214</f>
        <v>14.3</v>
      </c>
      <c r="G214">
        <f>origPriors!N214</f>
        <v>148.20000000000002</v>
      </c>
      <c r="H214">
        <f>origPriors!O214</f>
        <v>18.2</v>
      </c>
      <c r="I214">
        <f>origPriors!P214</f>
        <v>62.400000000000006</v>
      </c>
    </row>
    <row r="215" spans="1:9">
      <c r="A215">
        <v>516</v>
      </c>
      <c r="B215">
        <f>origPriors!I215</f>
        <v>-102.7</v>
      </c>
      <c r="C215">
        <f>origPriors!J215</f>
        <v>96.2</v>
      </c>
      <c r="D215">
        <f>origPriors!K215</f>
        <v>-55.9</v>
      </c>
      <c r="E215">
        <f>origPriors!L215</f>
        <v>33.800000000000004</v>
      </c>
      <c r="F215">
        <f>origPriors!M215</f>
        <v>15.600000000000001</v>
      </c>
      <c r="G215">
        <f>origPriors!N215</f>
        <v>141.70000000000002</v>
      </c>
      <c r="H215">
        <f>origPriors!O215</f>
        <v>13</v>
      </c>
      <c r="I215">
        <f>origPriors!P215</f>
        <v>59.800000000000004</v>
      </c>
    </row>
    <row r="216" spans="1:9">
      <c r="A216">
        <v>517</v>
      </c>
      <c r="B216">
        <f>origPriors!I216</f>
        <v>-91</v>
      </c>
      <c r="C216">
        <f>origPriors!J216</f>
        <v>102.7</v>
      </c>
      <c r="D216">
        <f>origPriors!K216</f>
        <v>-58.5</v>
      </c>
      <c r="E216">
        <f>origPriors!L216</f>
        <v>36.4</v>
      </c>
      <c r="F216">
        <f>origPriors!M216</f>
        <v>15.600000000000001</v>
      </c>
      <c r="G216">
        <f>origPriors!N216</f>
        <v>145.6</v>
      </c>
      <c r="H216">
        <f>origPriors!O216</f>
        <v>13</v>
      </c>
      <c r="I216">
        <f>origPriors!P216</f>
        <v>61.1</v>
      </c>
    </row>
    <row r="217" spans="1:9">
      <c r="A217">
        <v>518</v>
      </c>
      <c r="B217">
        <f>origPriors!I217</f>
        <v>-97.5</v>
      </c>
      <c r="C217">
        <f>origPriors!J217</f>
        <v>101.4</v>
      </c>
      <c r="D217">
        <f>origPriors!K217</f>
        <v>-55.9</v>
      </c>
      <c r="E217">
        <f>origPriors!L217</f>
        <v>37.700000000000003</v>
      </c>
      <c r="F217">
        <f>origPriors!M217</f>
        <v>18.2</v>
      </c>
      <c r="G217">
        <f>origPriors!N217</f>
        <v>145.6</v>
      </c>
      <c r="H217">
        <f>origPriors!O217</f>
        <v>16.900000000000002</v>
      </c>
      <c r="I217">
        <f>origPriors!P217</f>
        <v>58.5</v>
      </c>
    </row>
    <row r="218" spans="1:9">
      <c r="A218">
        <v>519</v>
      </c>
      <c r="B218">
        <f>origPriors!I218</f>
        <v>-105.3</v>
      </c>
      <c r="C218">
        <f>origPriors!J218</f>
        <v>94.9</v>
      </c>
      <c r="D218">
        <f>origPriors!K218</f>
        <v>-53.300000000000004</v>
      </c>
      <c r="E218">
        <f>origPriors!L218</f>
        <v>28.6</v>
      </c>
      <c r="F218">
        <f>origPriors!M218</f>
        <v>15.600000000000001</v>
      </c>
      <c r="G218">
        <f>origPriors!N218</f>
        <v>145.6</v>
      </c>
      <c r="H218">
        <f>origPriors!O218</f>
        <v>13</v>
      </c>
      <c r="I218">
        <f>origPriors!P218</f>
        <v>61.1</v>
      </c>
    </row>
    <row r="219" spans="1:9">
      <c r="A219">
        <v>520</v>
      </c>
      <c r="B219">
        <f>origPriors!I219</f>
        <v>-109.2</v>
      </c>
      <c r="C219">
        <f>origPriors!J219</f>
        <v>87.100000000000009</v>
      </c>
      <c r="D219">
        <f>origPriors!K219</f>
        <v>-54.6</v>
      </c>
      <c r="E219">
        <f>origPriors!L219</f>
        <v>35.1</v>
      </c>
      <c r="F219">
        <f>origPriors!M219</f>
        <v>28.6</v>
      </c>
      <c r="G219">
        <f>origPriors!N219</f>
        <v>136.5</v>
      </c>
      <c r="H219">
        <f>origPriors!O219</f>
        <v>20.8</v>
      </c>
      <c r="I219">
        <f>origPriors!P219</f>
        <v>57.2</v>
      </c>
    </row>
    <row r="220" spans="1:9">
      <c r="A220">
        <v>521</v>
      </c>
      <c r="B220">
        <f>origPriors!I220</f>
        <v>-109.2</v>
      </c>
      <c r="C220">
        <f>origPriors!J220</f>
        <v>76.7</v>
      </c>
      <c r="D220">
        <f>origPriors!K220</f>
        <v>-53.300000000000004</v>
      </c>
      <c r="E220">
        <f>origPriors!L220</f>
        <v>28.6</v>
      </c>
      <c r="F220">
        <f>origPriors!M220</f>
        <v>44.2</v>
      </c>
      <c r="G220">
        <f>origPriors!N220</f>
        <v>127.4</v>
      </c>
      <c r="H220">
        <f>origPriors!O220</f>
        <v>20.8</v>
      </c>
      <c r="I220">
        <f>origPriors!P220</f>
        <v>57.2</v>
      </c>
    </row>
    <row r="221" spans="1:9">
      <c r="A221">
        <v>522</v>
      </c>
      <c r="B221">
        <f>origPriors!I221</f>
        <v>-113.10000000000001</v>
      </c>
      <c r="C221">
        <f>origPriors!J221</f>
        <v>65</v>
      </c>
      <c r="D221">
        <f>origPriors!K221</f>
        <v>-50.7</v>
      </c>
      <c r="E221">
        <f>origPriors!L221</f>
        <v>24.7</v>
      </c>
      <c r="F221">
        <f>origPriors!M221</f>
        <v>46.800000000000004</v>
      </c>
      <c r="G221">
        <f>origPriors!N221</f>
        <v>118.3</v>
      </c>
      <c r="H221">
        <f>origPriors!O221</f>
        <v>31.200000000000003</v>
      </c>
      <c r="I221">
        <f>origPriors!P221</f>
        <v>59.800000000000004</v>
      </c>
    </row>
    <row r="222" spans="1:9">
      <c r="A222">
        <v>523</v>
      </c>
      <c r="B222">
        <f>origPriors!I222</f>
        <v>-145.6</v>
      </c>
      <c r="C222">
        <f>origPriors!J222</f>
        <v>39</v>
      </c>
      <c r="D222">
        <f>origPriors!K222</f>
        <v>-55.9</v>
      </c>
      <c r="E222">
        <f>origPriors!L222</f>
        <v>11.700000000000001</v>
      </c>
      <c r="F222">
        <f>origPriors!M222</f>
        <v>46.800000000000004</v>
      </c>
      <c r="G222">
        <f>origPriors!N222</f>
        <v>111.8</v>
      </c>
      <c r="H222">
        <f>origPriors!O222</f>
        <v>23.400000000000002</v>
      </c>
      <c r="I222">
        <f>origPriors!P222</f>
        <v>55.9</v>
      </c>
    </row>
    <row r="223" spans="1:9">
      <c r="A223">
        <v>524</v>
      </c>
      <c r="B223">
        <f>origPriors!I223</f>
        <v>-148.20000000000002</v>
      </c>
      <c r="C223">
        <f>origPriors!J223</f>
        <v>23.400000000000002</v>
      </c>
      <c r="D223">
        <f>origPriors!K223</f>
        <v>-59.800000000000004</v>
      </c>
      <c r="E223">
        <f>origPriors!L223</f>
        <v>0</v>
      </c>
      <c r="F223">
        <f>origPriors!M223</f>
        <v>39</v>
      </c>
      <c r="G223">
        <f>origPriors!N223</f>
        <v>101.4</v>
      </c>
      <c r="H223">
        <f>origPriors!O223</f>
        <v>23.400000000000002</v>
      </c>
      <c r="I223">
        <f>origPriors!P223</f>
        <v>44.2</v>
      </c>
    </row>
    <row r="224" spans="1:9">
      <c r="A224">
        <v>525</v>
      </c>
      <c r="B224">
        <f>origPriors!I224</f>
        <v>-145.6</v>
      </c>
      <c r="C224">
        <f>origPriors!J224</f>
        <v>15.600000000000001</v>
      </c>
      <c r="D224">
        <f>origPriors!K224</f>
        <v>-59.800000000000004</v>
      </c>
      <c r="E224">
        <f>origPriors!L224</f>
        <v>6.5</v>
      </c>
      <c r="F224">
        <f>origPriors!M224</f>
        <v>31.200000000000003</v>
      </c>
      <c r="G224">
        <f>origPriors!N224</f>
        <v>91</v>
      </c>
      <c r="H224">
        <f>origPriors!O224</f>
        <v>20.8</v>
      </c>
      <c r="I224">
        <f>origPriors!P224</f>
        <v>46.800000000000004</v>
      </c>
    </row>
    <row r="225" spans="1:9">
      <c r="A225">
        <v>526</v>
      </c>
      <c r="B225">
        <f>origPriors!I225</f>
        <v>-145.6</v>
      </c>
      <c r="C225">
        <f>origPriors!J225</f>
        <v>15.600000000000001</v>
      </c>
      <c r="D225">
        <f>origPriors!K225</f>
        <v>-62.400000000000006</v>
      </c>
      <c r="E225">
        <f>origPriors!L225</f>
        <v>13</v>
      </c>
      <c r="F225">
        <f>origPriors!M225</f>
        <v>31.200000000000003</v>
      </c>
      <c r="G225">
        <f>origPriors!N225</f>
        <v>80.600000000000009</v>
      </c>
      <c r="H225">
        <f>origPriors!O225</f>
        <v>20.8</v>
      </c>
      <c r="I225">
        <f>origPriors!P225</f>
        <v>46.800000000000004</v>
      </c>
    </row>
    <row r="226" spans="1:9">
      <c r="A226">
        <v>527</v>
      </c>
      <c r="B226">
        <f>origPriors!I226</f>
        <v>-146.9</v>
      </c>
      <c r="C226">
        <f>origPriors!J226</f>
        <v>11.700000000000001</v>
      </c>
      <c r="D226">
        <f>origPriors!K226</f>
        <v>-61.1</v>
      </c>
      <c r="E226">
        <f>origPriors!L226</f>
        <v>9.1</v>
      </c>
      <c r="F226">
        <f>origPriors!M226</f>
        <v>15.600000000000001</v>
      </c>
      <c r="G226">
        <f>origPriors!N226</f>
        <v>100.10000000000001</v>
      </c>
      <c r="H226">
        <f>origPriors!O226</f>
        <v>13</v>
      </c>
      <c r="I226">
        <f>origPriors!P226</f>
        <v>52</v>
      </c>
    </row>
    <row r="227" spans="1:9">
      <c r="A227">
        <v>528</v>
      </c>
      <c r="B227">
        <f>origPriors!I227</f>
        <v>-144.30000000000001</v>
      </c>
      <c r="C227">
        <f>origPriors!J227</f>
        <v>23.400000000000002</v>
      </c>
      <c r="D227">
        <f>origPriors!K227</f>
        <v>-58.5</v>
      </c>
      <c r="E227">
        <f>origPriors!L227</f>
        <v>9.1</v>
      </c>
      <c r="F227">
        <f>origPriors!M227</f>
        <v>14.3</v>
      </c>
      <c r="G227">
        <f>origPriors!N227</f>
        <v>120.9</v>
      </c>
      <c r="H227">
        <f>origPriors!O227</f>
        <v>14.3</v>
      </c>
      <c r="I227">
        <f>origPriors!P227</f>
        <v>53.300000000000004</v>
      </c>
    </row>
    <row r="228" spans="1:9">
      <c r="A228">
        <v>529</v>
      </c>
      <c r="B228">
        <f>origPriors!I228</f>
        <v>-148.20000000000002</v>
      </c>
      <c r="C228">
        <f>origPriors!J228</f>
        <v>9.1</v>
      </c>
      <c r="D228">
        <f>origPriors!K228</f>
        <v>-66.3</v>
      </c>
      <c r="E228">
        <f>origPriors!L228</f>
        <v>10.4</v>
      </c>
      <c r="F228">
        <f>origPriors!M228</f>
        <v>9.1</v>
      </c>
      <c r="G228">
        <f>origPriors!N228</f>
        <v>126.10000000000001</v>
      </c>
      <c r="H228">
        <f>origPriors!O228</f>
        <v>11.700000000000001</v>
      </c>
      <c r="I228">
        <f>origPriors!P228</f>
        <v>63.7</v>
      </c>
    </row>
    <row r="229" spans="1:9">
      <c r="A229">
        <v>530</v>
      </c>
      <c r="B229">
        <f>origPriors!I229</f>
        <v>-148.20000000000002</v>
      </c>
      <c r="C229">
        <f>origPriors!J229</f>
        <v>9.1</v>
      </c>
      <c r="D229">
        <f>origPriors!K229</f>
        <v>-65</v>
      </c>
      <c r="E229">
        <f>origPriors!L229</f>
        <v>3.9000000000000004</v>
      </c>
      <c r="F229">
        <f>origPriors!M229</f>
        <v>1.3</v>
      </c>
      <c r="G229">
        <f>origPriors!N229</f>
        <v>126.10000000000001</v>
      </c>
      <c r="H229">
        <f>origPriors!O229</f>
        <v>7.8000000000000007</v>
      </c>
      <c r="I229">
        <f>origPriors!P229</f>
        <v>62.400000000000006</v>
      </c>
    </row>
    <row r="230" spans="1:9">
      <c r="A230">
        <v>531</v>
      </c>
      <c r="B230">
        <f>origPriors!I230</f>
        <v>-148.20000000000002</v>
      </c>
      <c r="C230">
        <f>origPriors!J230</f>
        <v>9.1</v>
      </c>
      <c r="D230">
        <f>origPriors!K230</f>
        <v>-65</v>
      </c>
      <c r="E230">
        <f>origPriors!L230</f>
        <v>3.9000000000000004</v>
      </c>
      <c r="F230">
        <f>origPriors!M230</f>
        <v>2.6</v>
      </c>
      <c r="G230">
        <f>origPriors!N230</f>
        <v>123.5</v>
      </c>
      <c r="H230">
        <f>origPriors!O230</f>
        <v>7.8000000000000007</v>
      </c>
      <c r="I230">
        <f>origPriors!P230</f>
        <v>65</v>
      </c>
    </row>
    <row r="231" spans="1:9">
      <c r="A231">
        <v>532</v>
      </c>
      <c r="B231">
        <f>origPriors!I231</f>
        <v>-143</v>
      </c>
      <c r="C231">
        <f>origPriors!J231</f>
        <v>-7.0200000000000005</v>
      </c>
      <c r="D231">
        <f>origPriors!K231</f>
        <v>-66.3</v>
      </c>
      <c r="E231">
        <f>origPriors!L231</f>
        <v>3.9000000000000004</v>
      </c>
      <c r="F231">
        <f>origPriors!M231</f>
        <v>7.8000000000000007</v>
      </c>
      <c r="G231">
        <f>origPriors!N231</f>
        <v>106.60000000000001</v>
      </c>
      <c r="H231">
        <f>origPriors!O231</f>
        <v>9.1</v>
      </c>
      <c r="I231">
        <f>origPriors!P231</f>
        <v>61.1</v>
      </c>
    </row>
    <row r="232" spans="1:9">
      <c r="A232">
        <v>533</v>
      </c>
      <c r="B232">
        <f>origPriors!I232</f>
        <v>-136.5</v>
      </c>
      <c r="C232">
        <f>origPriors!J232</f>
        <v>-23.400000000000002</v>
      </c>
      <c r="D232">
        <f>origPriors!K232</f>
        <v>-61.1</v>
      </c>
      <c r="E232">
        <f>origPriors!L232</f>
        <v>-9.3600000000000012</v>
      </c>
      <c r="F232">
        <f>origPriors!M232</f>
        <v>9.1</v>
      </c>
      <c r="G232">
        <f>origPriors!N232</f>
        <v>101.4</v>
      </c>
      <c r="H232">
        <f>origPriors!O232</f>
        <v>7.8000000000000007</v>
      </c>
      <c r="I232">
        <f>origPriors!P232</f>
        <v>52</v>
      </c>
    </row>
    <row r="233" spans="1:9">
      <c r="A233">
        <v>534</v>
      </c>
      <c r="B233">
        <f>origPriors!I233</f>
        <v>-139.1</v>
      </c>
      <c r="C233">
        <f>origPriors!J233</f>
        <v>-30.420000000000005</v>
      </c>
      <c r="D233">
        <f>origPriors!K233</f>
        <v>-61.1</v>
      </c>
      <c r="E233">
        <f>origPriors!L233</f>
        <v>-9.3600000000000012</v>
      </c>
      <c r="F233">
        <f>origPriors!M233</f>
        <v>13</v>
      </c>
      <c r="G233">
        <f>origPriors!N233</f>
        <v>88.4</v>
      </c>
      <c r="H233">
        <f>origPriors!O233</f>
        <v>7.8000000000000007</v>
      </c>
      <c r="I233">
        <f>origPriors!P233</f>
        <v>52</v>
      </c>
    </row>
    <row r="234" spans="1:9">
      <c r="A234">
        <v>535</v>
      </c>
      <c r="B234">
        <f>origPriors!I234</f>
        <v>-133.9</v>
      </c>
      <c r="C234">
        <f>origPriors!J234</f>
        <v>-35.1</v>
      </c>
      <c r="D234">
        <f>origPriors!K234</f>
        <v>-61.1</v>
      </c>
      <c r="E234">
        <f>origPriors!L234</f>
        <v>-9.3600000000000012</v>
      </c>
      <c r="F234">
        <f>origPriors!M234</f>
        <v>13</v>
      </c>
      <c r="G234">
        <f>origPriors!N234</f>
        <v>92.3</v>
      </c>
      <c r="H234">
        <f>origPriors!O234</f>
        <v>11.700000000000001</v>
      </c>
      <c r="I234">
        <f>origPriors!P234</f>
        <v>49.4</v>
      </c>
    </row>
    <row r="235" spans="1:9">
      <c r="A235">
        <v>536</v>
      </c>
      <c r="B235">
        <f>origPriors!I235</f>
        <v>-135.20000000000002</v>
      </c>
      <c r="C235">
        <f>origPriors!J235</f>
        <v>-28.080000000000002</v>
      </c>
      <c r="D235">
        <f>origPriors!K235</f>
        <v>-65</v>
      </c>
      <c r="E235">
        <f>origPriors!L235</f>
        <v>-7.0200000000000005</v>
      </c>
      <c r="F235">
        <f>origPriors!M235</f>
        <v>10.4</v>
      </c>
      <c r="G235">
        <f>origPriors!N235</f>
        <v>98.8</v>
      </c>
      <c r="H235">
        <f>origPriors!O235</f>
        <v>10.4</v>
      </c>
      <c r="I235">
        <f>origPriors!P235</f>
        <v>53.300000000000004</v>
      </c>
    </row>
    <row r="236" spans="1:9">
      <c r="A236">
        <v>537</v>
      </c>
      <c r="B236">
        <f>origPriors!I236</f>
        <v>-139.1</v>
      </c>
      <c r="C236">
        <f>origPriors!J236</f>
        <v>-30.420000000000005</v>
      </c>
      <c r="D236">
        <f>origPriors!K236</f>
        <v>-65</v>
      </c>
      <c r="E236">
        <f>origPriors!L236</f>
        <v>-7.0200000000000005</v>
      </c>
      <c r="F236">
        <f>origPriors!M236</f>
        <v>13</v>
      </c>
      <c r="G236">
        <f>origPriors!N236</f>
        <v>98.8</v>
      </c>
      <c r="H236">
        <f>origPriors!O236</f>
        <v>10.4</v>
      </c>
      <c r="I236">
        <f>origPriors!P236</f>
        <v>55.9</v>
      </c>
    </row>
    <row r="237" spans="1:9">
      <c r="A237">
        <v>538</v>
      </c>
      <c r="B237">
        <f>origPriors!I237</f>
        <v>-137.80000000000001</v>
      </c>
      <c r="C237">
        <f>origPriors!J237</f>
        <v>-35.1</v>
      </c>
      <c r="D237">
        <f>origPriors!K237</f>
        <v>-65</v>
      </c>
      <c r="E237">
        <f>origPriors!L237</f>
        <v>-7.0200000000000005</v>
      </c>
      <c r="F237">
        <f>origPriors!M237</f>
        <v>13</v>
      </c>
      <c r="G237">
        <f>origPriors!N237</f>
        <v>102.7</v>
      </c>
      <c r="H237">
        <f>origPriors!O237</f>
        <v>10.4</v>
      </c>
      <c r="I237">
        <f>origPriors!P237</f>
        <v>55.9</v>
      </c>
    </row>
    <row r="238" spans="1:9">
      <c r="A238">
        <v>539</v>
      </c>
      <c r="B238">
        <f>origPriors!I238</f>
        <v>-137.80000000000001</v>
      </c>
      <c r="C238">
        <f>origPriors!J238</f>
        <v>-16.38</v>
      </c>
      <c r="D238">
        <f>origPriors!K238</f>
        <v>-59.800000000000004</v>
      </c>
      <c r="E238">
        <f>origPriors!L238</f>
        <v>-9.3600000000000012</v>
      </c>
      <c r="F238">
        <f>origPriors!M238</f>
        <v>6.5</v>
      </c>
      <c r="G238">
        <f>origPriors!N238</f>
        <v>111.8</v>
      </c>
      <c r="H238">
        <f>origPriors!O238</f>
        <v>7.8000000000000007</v>
      </c>
      <c r="I238">
        <f>origPriors!P238</f>
        <v>61.1</v>
      </c>
    </row>
    <row r="239" spans="1:9">
      <c r="A239">
        <v>540</v>
      </c>
      <c r="B239">
        <f>origPriors!I239</f>
        <v>-133.9</v>
      </c>
      <c r="C239">
        <f>origPriors!J239</f>
        <v>32.5</v>
      </c>
      <c r="D239">
        <f>origPriors!K239</f>
        <v>-61.1</v>
      </c>
      <c r="E239">
        <f>origPriors!L239</f>
        <v>7.8000000000000007</v>
      </c>
      <c r="F239">
        <f>origPriors!M239</f>
        <v>-2.6</v>
      </c>
      <c r="G239">
        <f>origPriors!N239</f>
        <v>128.70000000000002</v>
      </c>
      <c r="H239">
        <f>origPriors!O239</f>
        <v>10.4</v>
      </c>
      <c r="I239">
        <f>origPriors!P239</f>
        <v>44.2</v>
      </c>
    </row>
    <row r="240" spans="1:9">
      <c r="A240">
        <v>541</v>
      </c>
      <c r="B240">
        <f>origPriors!I240</f>
        <v>-141.70000000000002</v>
      </c>
      <c r="C240">
        <f>origPriors!J240</f>
        <v>39</v>
      </c>
      <c r="D240">
        <f>origPriors!K240</f>
        <v>-66.3</v>
      </c>
      <c r="E240">
        <f>origPriors!L240</f>
        <v>9.1</v>
      </c>
      <c r="F240">
        <f>origPriors!M240</f>
        <v>-3.9000000000000004</v>
      </c>
      <c r="G240">
        <f>origPriors!N240</f>
        <v>132.6</v>
      </c>
      <c r="H240">
        <f>origPriors!O240</f>
        <v>7.8000000000000007</v>
      </c>
      <c r="I240">
        <f>origPriors!P240</f>
        <v>44.2</v>
      </c>
    </row>
    <row r="241" spans="1:9">
      <c r="A241">
        <v>542</v>
      </c>
      <c r="B241">
        <f>origPriors!I241</f>
        <v>-141.70000000000002</v>
      </c>
      <c r="C241">
        <f>origPriors!J241</f>
        <v>39</v>
      </c>
      <c r="D241">
        <f>origPriors!K241</f>
        <v>-66.3</v>
      </c>
      <c r="E241">
        <f>origPriors!L241</f>
        <v>22.1</v>
      </c>
      <c r="F241">
        <f>origPriors!M241</f>
        <v>-7.8000000000000007</v>
      </c>
      <c r="G241">
        <f>origPriors!N241</f>
        <v>131.30000000000001</v>
      </c>
      <c r="H241">
        <f>origPriors!O241</f>
        <v>6.5</v>
      </c>
      <c r="I241">
        <f>origPriors!P241</f>
        <v>50.7</v>
      </c>
    </row>
    <row r="242" spans="1:9">
      <c r="A242">
        <v>543</v>
      </c>
      <c r="B242">
        <f>origPriors!I242</f>
        <v>-143</v>
      </c>
      <c r="C242">
        <f>origPriors!J242</f>
        <v>66.3</v>
      </c>
      <c r="D242">
        <f>origPriors!K242</f>
        <v>-61.1</v>
      </c>
      <c r="E242">
        <f>origPriors!L242</f>
        <v>27.3</v>
      </c>
      <c r="F242">
        <f>origPriors!M242</f>
        <v>-18.2</v>
      </c>
      <c r="G242">
        <f>origPriors!N242</f>
        <v>131.30000000000001</v>
      </c>
      <c r="H242">
        <f>origPriors!O242</f>
        <v>6.5</v>
      </c>
      <c r="I242">
        <f>origPriors!P242</f>
        <v>50.7</v>
      </c>
    </row>
    <row r="243" spans="1:9">
      <c r="A243">
        <v>544</v>
      </c>
      <c r="B243">
        <f>origPriors!I243</f>
        <v>-139.1</v>
      </c>
      <c r="C243">
        <f>origPriors!J243</f>
        <v>42.9</v>
      </c>
      <c r="D243">
        <f>origPriors!K243</f>
        <v>-66.3</v>
      </c>
      <c r="E243">
        <f>origPriors!L243</f>
        <v>22.1</v>
      </c>
      <c r="F243">
        <f>origPriors!M243</f>
        <v>-14.3</v>
      </c>
      <c r="G243">
        <f>origPriors!N243</f>
        <v>132.6</v>
      </c>
      <c r="H243">
        <f>origPriors!O243</f>
        <v>10.4</v>
      </c>
      <c r="I243">
        <f>origPriors!P243</f>
        <v>48.1</v>
      </c>
    </row>
    <row r="244" spans="1:9">
      <c r="A244">
        <v>545</v>
      </c>
      <c r="B244">
        <f>origPriors!I244</f>
        <v>-140.4</v>
      </c>
      <c r="C244">
        <f>origPriors!J244</f>
        <v>0</v>
      </c>
      <c r="D244">
        <f>origPriors!K244</f>
        <v>-66.3</v>
      </c>
      <c r="E244">
        <f>origPriors!L244</f>
        <v>15.600000000000001</v>
      </c>
      <c r="F244">
        <f>origPriors!M244</f>
        <v>-6.5</v>
      </c>
      <c r="G244">
        <f>origPriors!N244</f>
        <v>141.70000000000002</v>
      </c>
      <c r="H244">
        <f>origPriors!O244</f>
        <v>16.900000000000002</v>
      </c>
      <c r="I244">
        <f>origPriors!P244</f>
        <v>49.4</v>
      </c>
    </row>
    <row r="245" spans="1:9">
      <c r="A245">
        <v>546</v>
      </c>
      <c r="B245">
        <f>origPriors!I245</f>
        <v>-144.30000000000001</v>
      </c>
      <c r="C245">
        <f>origPriors!J245</f>
        <v>-18.720000000000002</v>
      </c>
      <c r="D245">
        <f>origPriors!K245</f>
        <v>-59.800000000000004</v>
      </c>
      <c r="E245">
        <f>origPriors!L245</f>
        <v>5.2</v>
      </c>
      <c r="F245">
        <f>origPriors!M245</f>
        <v>7.8000000000000007</v>
      </c>
      <c r="G245">
        <f>origPriors!N245</f>
        <v>139.1</v>
      </c>
      <c r="H245">
        <f>origPriors!O245</f>
        <v>24.7</v>
      </c>
      <c r="I245">
        <f>origPriors!P245</f>
        <v>50.7</v>
      </c>
    </row>
    <row r="246" spans="1:9">
      <c r="A246">
        <v>547</v>
      </c>
      <c r="B246">
        <f>origPriors!I246</f>
        <v>-139.1</v>
      </c>
      <c r="C246">
        <f>origPriors!J246</f>
        <v>-35.1</v>
      </c>
      <c r="D246">
        <f>origPriors!K246</f>
        <v>-61.1</v>
      </c>
      <c r="E246">
        <f>origPriors!L246</f>
        <v>-4.6800000000000006</v>
      </c>
      <c r="F246">
        <f>origPriors!M246</f>
        <v>2.6</v>
      </c>
      <c r="G246">
        <f>origPriors!N246</f>
        <v>148.20000000000002</v>
      </c>
      <c r="H246">
        <f>origPriors!O246</f>
        <v>22.1</v>
      </c>
      <c r="I246">
        <f>origPriors!P246</f>
        <v>46.800000000000004</v>
      </c>
    </row>
    <row r="247" spans="1:9">
      <c r="A247">
        <v>548</v>
      </c>
      <c r="B247">
        <f>origPriors!I247</f>
        <v>-144.30000000000001</v>
      </c>
      <c r="C247">
        <f>origPriors!J247</f>
        <v>-44.46</v>
      </c>
      <c r="D247">
        <f>origPriors!K247</f>
        <v>-61.1</v>
      </c>
      <c r="E247">
        <f>origPriors!L247</f>
        <v>-4.6800000000000006</v>
      </c>
      <c r="F247">
        <f>origPriors!M247</f>
        <v>-5.2</v>
      </c>
      <c r="G247">
        <f>origPriors!N247</f>
        <v>135.20000000000002</v>
      </c>
      <c r="H247">
        <f>origPriors!O247</f>
        <v>22.1</v>
      </c>
      <c r="I247">
        <f>origPriors!P247</f>
        <v>46.800000000000004</v>
      </c>
    </row>
    <row r="248" spans="1:9">
      <c r="A248">
        <v>549</v>
      </c>
      <c r="B248">
        <f>origPriors!I248</f>
        <v>-137.80000000000001</v>
      </c>
      <c r="C248">
        <f>origPriors!J248</f>
        <v>-58.5</v>
      </c>
      <c r="D248">
        <f>origPriors!K248</f>
        <v>-59.800000000000004</v>
      </c>
      <c r="E248">
        <f>origPriors!L248</f>
        <v>-9.3600000000000012</v>
      </c>
      <c r="F248">
        <f>origPriors!M248</f>
        <v>-7.8000000000000007</v>
      </c>
      <c r="G248">
        <f>origPriors!N248</f>
        <v>135.20000000000002</v>
      </c>
      <c r="H248">
        <f>origPriors!O248</f>
        <v>22.1</v>
      </c>
      <c r="I248">
        <f>origPriors!P248</f>
        <v>46.800000000000004</v>
      </c>
    </row>
    <row r="249" spans="1:9">
      <c r="A249">
        <v>550</v>
      </c>
      <c r="B249">
        <f>origPriors!I249</f>
        <v>-148.20000000000002</v>
      </c>
      <c r="C249">
        <f>origPriors!J249</f>
        <v>-46.800000000000004</v>
      </c>
      <c r="D249">
        <f>origPriors!K249</f>
        <v>-65</v>
      </c>
      <c r="E249">
        <f>origPriors!L249</f>
        <v>-9.3600000000000012</v>
      </c>
      <c r="F249">
        <f>origPriors!M249</f>
        <v>-5.2</v>
      </c>
      <c r="G249">
        <f>origPriors!N249</f>
        <v>139.1</v>
      </c>
      <c r="H249">
        <f>origPriors!O249</f>
        <v>23.400000000000002</v>
      </c>
      <c r="I249">
        <f>origPriors!P249</f>
        <v>48.1</v>
      </c>
    </row>
    <row r="250" spans="1:9">
      <c r="A250">
        <v>551</v>
      </c>
      <c r="B250">
        <f>origPriors!I250</f>
        <v>-149.5</v>
      </c>
      <c r="C250">
        <f>origPriors!J250</f>
        <v>-39.78</v>
      </c>
      <c r="D250">
        <f>origPriors!K250</f>
        <v>-65</v>
      </c>
      <c r="E250">
        <f>origPriors!L250</f>
        <v>-9.3600000000000012</v>
      </c>
      <c r="F250">
        <f>origPriors!M250</f>
        <v>-5.2</v>
      </c>
      <c r="G250">
        <f>origPriors!N250</f>
        <v>139.1</v>
      </c>
      <c r="H250">
        <f>origPriors!O250</f>
        <v>22.1</v>
      </c>
      <c r="I250">
        <f>origPriors!P250</f>
        <v>50.7</v>
      </c>
    </row>
    <row r="251" spans="1:9">
      <c r="A251">
        <v>552</v>
      </c>
      <c r="B251">
        <f>origPriors!I251</f>
        <v>-144.30000000000001</v>
      </c>
      <c r="C251">
        <f>origPriors!J251</f>
        <v>-18.720000000000002</v>
      </c>
      <c r="D251">
        <f>origPriors!K251</f>
        <v>-65</v>
      </c>
      <c r="E251">
        <f>origPriors!L251</f>
        <v>6.5</v>
      </c>
      <c r="F251">
        <f>origPriors!M251</f>
        <v>11.700000000000001</v>
      </c>
      <c r="G251">
        <f>origPriors!N251</f>
        <v>150.80000000000001</v>
      </c>
      <c r="H251">
        <f>origPriors!O251</f>
        <v>19.5</v>
      </c>
      <c r="I251">
        <f>origPriors!P251</f>
        <v>44.2</v>
      </c>
    </row>
    <row r="252" spans="1:9">
      <c r="A252">
        <v>553</v>
      </c>
      <c r="B252">
        <f>origPriors!I252</f>
        <v>-146.9</v>
      </c>
      <c r="C252">
        <f>origPriors!J252</f>
        <v>9.1</v>
      </c>
      <c r="D252">
        <f>origPriors!K252</f>
        <v>-65</v>
      </c>
      <c r="E252">
        <f>origPriors!L252</f>
        <v>6.5</v>
      </c>
      <c r="F252">
        <f>origPriors!M252</f>
        <v>1.3</v>
      </c>
      <c r="G252">
        <f>origPriors!N252</f>
        <v>150.80000000000001</v>
      </c>
      <c r="H252">
        <f>origPriors!O252</f>
        <v>18.2</v>
      </c>
      <c r="I252">
        <f>origPriors!P252</f>
        <v>46.800000000000004</v>
      </c>
    </row>
    <row r="253" spans="1:9">
      <c r="A253">
        <v>554</v>
      </c>
      <c r="B253">
        <f>origPriors!I253</f>
        <v>-150.80000000000001</v>
      </c>
      <c r="C253">
        <f>origPriors!J253</f>
        <v>11.700000000000001</v>
      </c>
      <c r="D253">
        <f>origPriors!K253</f>
        <v>-65</v>
      </c>
      <c r="E253">
        <f>origPriors!L253</f>
        <v>6.5</v>
      </c>
      <c r="F253">
        <f>origPriors!M253</f>
        <v>2.6</v>
      </c>
      <c r="G253">
        <f>origPriors!N253</f>
        <v>148.20000000000002</v>
      </c>
      <c r="H253">
        <f>origPriors!O253</f>
        <v>15.600000000000001</v>
      </c>
      <c r="I253">
        <f>origPriors!P253</f>
        <v>46.800000000000004</v>
      </c>
    </row>
    <row r="254" spans="1:9">
      <c r="A254">
        <v>555</v>
      </c>
      <c r="B254">
        <f>origPriors!I254</f>
        <v>-146.9</v>
      </c>
      <c r="C254">
        <f>origPriors!J254</f>
        <v>13</v>
      </c>
      <c r="D254">
        <f>origPriors!K254</f>
        <v>-67.600000000000009</v>
      </c>
      <c r="E254">
        <f>origPriors!L254</f>
        <v>2.6</v>
      </c>
      <c r="F254">
        <f>origPriors!M254</f>
        <v>9.1</v>
      </c>
      <c r="G254">
        <f>origPriors!N254</f>
        <v>136.5</v>
      </c>
      <c r="H254">
        <f>origPriors!O254</f>
        <v>11.700000000000001</v>
      </c>
      <c r="I254">
        <f>origPriors!P254</f>
        <v>45.5</v>
      </c>
    </row>
    <row r="255" spans="1:9">
      <c r="A255">
        <v>556</v>
      </c>
      <c r="B255">
        <f>origPriors!I255</f>
        <v>-143</v>
      </c>
      <c r="C255">
        <f>origPriors!J255</f>
        <v>0</v>
      </c>
      <c r="D255">
        <f>origPriors!K255</f>
        <v>-65</v>
      </c>
      <c r="E255">
        <f>origPriors!L255</f>
        <v>0</v>
      </c>
      <c r="F255">
        <f>origPriors!M255</f>
        <v>15.600000000000001</v>
      </c>
      <c r="G255">
        <f>origPriors!N255</f>
        <v>110.5</v>
      </c>
      <c r="H255">
        <f>origPriors!O255</f>
        <v>14.3</v>
      </c>
      <c r="I255">
        <f>origPriors!P255</f>
        <v>37.700000000000003</v>
      </c>
    </row>
    <row r="256" spans="1:9">
      <c r="A256">
        <v>557</v>
      </c>
      <c r="B256">
        <f>origPriors!I256</f>
        <v>-140.4</v>
      </c>
      <c r="C256">
        <f>origPriors!J256</f>
        <v>1.3</v>
      </c>
      <c r="D256">
        <f>origPriors!K256</f>
        <v>-66.3</v>
      </c>
      <c r="E256">
        <f>origPriors!L256</f>
        <v>6.5</v>
      </c>
      <c r="F256">
        <f>origPriors!M256</f>
        <v>15.600000000000001</v>
      </c>
      <c r="G256">
        <f>origPriors!N256</f>
        <v>96.2</v>
      </c>
      <c r="H256">
        <f>origPriors!O256</f>
        <v>14.3</v>
      </c>
      <c r="I256">
        <f>origPriors!P256</f>
        <v>37.700000000000003</v>
      </c>
    </row>
    <row r="257" spans="1:9">
      <c r="A257">
        <v>558</v>
      </c>
      <c r="B257">
        <f>origPriors!I257</f>
        <v>-140.4</v>
      </c>
      <c r="C257">
        <f>origPriors!J257</f>
        <v>-4.6800000000000006</v>
      </c>
      <c r="D257">
        <f>origPriors!K257</f>
        <v>-65</v>
      </c>
      <c r="E257">
        <f>origPriors!L257</f>
        <v>1.3</v>
      </c>
      <c r="F257">
        <f>origPriors!M257</f>
        <v>19.5</v>
      </c>
      <c r="G257">
        <f>origPriors!N257</f>
        <v>89.7</v>
      </c>
      <c r="H257">
        <f>origPriors!O257</f>
        <v>16.900000000000002</v>
      </c>
      <c r="I257">
        <f>origPriors!P257</f>
        <v>37.700000000000003</v>
      </c>
    </row>
    <row r="258" spans="1:9">
      <c r="A258">
        <v>559</v>
      </c>
      <c r="B258">
        <f>origPriors!I258</f>
        <v>-144.30000000000001</v>
      </c>
      <c r="C258">
        <f>origPriors!J258</f>
        <v>-2.3400000000000003</v>
      </c>
      <c r="D258">
        <f>origPriors!K258</f>
        <v>-68.900000000000006</v>
      </c>
      <c r="E258">
        <f>origPriors!L258</f>
        <v>0</v>
      </c>
      <c r="F258">
        <f>origPriors!M258</f>
        <v>19.5</v>
      </c>
      <c r="G258">
        <f>origPriors!N258</f>
        <v>78</v>
      </c>
      <c r="H258">
        <f>origPriors!O258</f>
        <v>18.2</v>
      </c>
      <c r="I258">
        <f>origPriors!P258</f>
        <v>35.1</v>
      </c>
    </row>
    <row r="259" spans="1:9">
      <c r="A259">
        <v>560</v>
      </c>
      <c r="B259">
        <f>origPriors!I259</f>
        <v>-143</v>
      </c>
      <c r="C259">
        <f>origPriors!J259</f>
        <v>-7.0200000000000005</v>
      </c>
      <c r="D259">
        <f>origPriors!K259</f>
        <v>-65</v>
      </c>
      <c r="E259">
        <f>origPriors!L259</f>
        <v>-2.3400000000000003</v>
      </c>
      <c r="F259">
        <f>origPriors!M259</f>
        <v>28.6</v>
      </c>
      <c r="G259">
        <f>origPriors!N259</f>
        <v>74.100000000000009</v>
      </c>
      <c r="H259">
        <f>origPriors!O259</f>
        <v>18.2</v>
      </c>
      <c r="I259">
        <f>origPriors!P259</f>
        <v>35.1</v>
      </c>
    </row>
    <row r="260" spans="1:9">
      <c r="A260">
        <v>561</v>
      </c>
      <c r="B260">
        <f>origPriors!I260</f>
        <v>-139.1</v>
      </c>
      <c r="C260">
        <f>origPriors!J260</f>
        <v>40.300000000000004</v>
      </c>
      <c r="D260">
        <f>origPriors!K260</f>
        <v>-68.900000000000006</v>
      </c>
      <c r="E260">
        <f>origPriors!L260</f>
        <v>11.700000000000001</v>
      </c>
      <c r="F260">
        <f>origPriors!M260</f>
        <v>33.800000000000004</v>
      </c>
      <c r="G260">
        <f>origPriors!N260</f>
        <v>89.7</v>
      </c>
      <c r="H260">
        <f>origPriors!O260</f>
        <v>18.2</v>
      </c>
      <c r="I260">
        <f>origPriors!P260</f>
        <v>35.1</v>
      </c>
    </row>
    <row r="261" spans="1:9">
      <c r="A261">
        <v>562</v>
      </c>
      <c r="B261">
        <f>origPriors!I261</f>
        <v>-139.1</v>
      </c>
      <c r="C261">
        <f>origPriors!J261</f>
        <v>76.7</v>
      </c>
      <c r="D261">
        <f>origPriors!K261</f>
        <v>-66.3</v>
      </c>
      <c r="E261">
        <f>origPriors!L261</f>
        <v>27.3</v>
      </c>
      <c r="F261">
        <f>origPriors!M261</f>
        <v>19.5</v>
      </c>
      <c r="G261">
        <f>origPriors!N261</f>
        <v>100.10000000000001</v>
      </c>
      <c r="H261">
        <f>origPriors!O261</f>
        <v>20.8</v>
      </c>
      <c r="I261">
        <f>origPriors!P261</f>
        <v>39</v>
      </c>
    </row>
    <row r="262" spans="1:9">
      <c r="A262">
        <v>563</v>
      </c>
      <c r="B262">
        <f>origPriors!I262</f>
        <v>-123.5</v>
      </c>
      <c r="C262">
        <f>origPriors!J262</f>
        <v>96.2</v>
      </c>
      <c r="D262">
        <f>origPriors!K262</f>
        <v>-53.300000000000004</v>
      </c>
      <c r="E262">
        <f>origPriors!L262</f>
        <v>26</v>
      </c>
      <c r="F262">
        <f>origPriors!M262</f>
        <v>27.3</v>
      </c>
      <c r="G262">
        <f>origPriors!N262</f>
        <v>98.8</v>
      </c>
      <c r="H262">
        <f>origPriors!O262</f>
        <v>20.8</v>
      </c>
      <c r="I262">
        <f>origPriors!P262</f>
        <v>35.1</v>
      </c>
    </row>
    <row r="263" spans="1:9">
      <c r="A263">
        <v>564</v>
      </c>
      <c r="B263">
        <f>origPriors!I263</f>
        <v>-111.8</v>
      </c>
      <c r="C263">
        <f>origPriors!J263</f>
        <v>104</v>
      </c>
      <c r="D263">
        <f>origPriors!K263</f>
        <v>-49.4</v>
      </c>
      <c r="E263">
        <f>origPriors!L263</f>
        <v>35.1</v>
      </c>
      <c r="F263">
        <f>origPriors!M263</f>
        <v>33.800000000000004</v>
      </c>
      <c r="G263">
        <f>origPriors!N263</f>
        <v>87.100000000000009</v>
      </c>
      <c r="H263">
        <f>origPriors!O263</f>
        <v>23.400000000000002</v>
      </c>
      <c r="I263">
        <f>origPriors!P263</f>
        <v>39</v>
      </c>
    </row>
    <row r="264" spans="1:9">
      <c r="A264">
        <v>565</v>
      </c>
      <c r="B264">
        <f>origPriors!I264</f>
        <v>-104</v>
      </c>
      <c r="C264">
        <f>origPriors!J264</f>
        <v>123.5</v>
      </c>
      <c r="D264">
        <f>origPriors!K264</f>
        <v>-48.1</v>
      </c>
      <c r="E264">
        <f>origPriors!L264</f>
        <v>41.6</v>
      </c>
      <c r="F264">
        <f>origPriors!M264</f>
        <v>49.4</v>
      </c>
      <c r="G264">
        <f>origPriors!N264</f>
        <v>81.900000000000006</v>
      </c>
      <c r="H264">
        <f>origPriors!O264</f>
        <v>26</v>
      </c>
      <c r="I264">
        <f>origPriors!P264</f>
        <v>32.5</v>
      </c>
    </row>
    <row r="265" spans="1:9">
      <c r="A265">
        <v>566</v>
      </c>
      <c r="B265">
        <f>origPriors!I265</f>
        <v>-93.600000000000009</v>
      </c>
      <c r="C265">
        <f>origPriors!J265</f>
        <v>126.10000000000001</v>
      </c>
      <c r="D265">
        <f>origPriors!K265</f>
        <v>-44.2</v>
      </c>
      <c r="E265">
        <f>origPriors!L265</f>
        <v>44.2</v>
      </c>
      <c r="F265">
        <f>origPriors!M265</f>
        <v>63.7</v>
      </c>
      <c r="G265">
        <f>origPriors!N265</f>
        <v>76.7</v>
      </c>
      <c r="H265">
        <f>origPriors!O265</f>
        <v>31.200000000000003</v>
      </c>
      <c r="I265">
        <f>origPriors!P265</f>
        <v>29.900000000000002</v>
      </c>
    </row>
    <row r="266" spans="1:9">
      <c r="A266">
        <v>567</v>
      </c>
      <c r="B266">
        <f>origPriors!I266</f>
        <v>-94.9</v>
      </c>
      <c r="C266">
        <f>origPriors!J266</f>
        <v>128.70000000000002</v>
      </c>
      <c r="D266">
        <f>origPriors!K266</f>
        <v>-44.2</v>
      </c>
      <c r="E266">
        <f>origPriors!L266</f>
        <v>44.2</v>
      </c>
      <c r="F266">
        <f>origPriors!M266</f>
        <v>79.3</v>
      </c>
      <c r="G266">
        <f>origPriors!N266</f>
        <v>59.800000000000004</v>
      </c>
      <c r="H266">
        <f>origPriors!O266</f>
        <v>31.200000000000003</v>
      </c>
      <c r="I266">
        <f>origPriors!P266</f>
        <v>15.600000000000001</v>
      </c>
    </row>
    <row r="267" spans="1:9">
      <c r="A267">
        <v>568</v>
      </c>
      <c r="B267">
        <f>origPriors!I267</f>
        <v>-105.3</v>
      </c>
      <c r="C267">
        <f>origPriors!J267</f>
        <v>115.7</v>
      </c>
      <c r="D267">
        <f>origPriors!K267</f>
        <v>-49.4</v>
      </c>
      <c r="E267">
        <f>origPriors!L267</f>
        <v>39</v>
      </c>
      <c r="F267">
        <f>origPriors!M267</f>
        <v>89.7</v>
      </c>
      <c r="G267">
        <f>origPriors!N267</f>
        <v>55.9</v>
      </c>
      <c r="H267">
        <f>origPriors!O267</f>
        <v>37.700000000000003</v>
      </c>
      <c r="I267">
        <f>origPriors!P267</f>
        <v>16.900000000000002</v>
      </c>
    </row>
    <row r="268" spans="1:9">
      <c r="A268">
        <v>569</v>
      </c>
      <c r="B268">
        <f>origPriors!I268</f>
        <v>-111.8</v>
      </c>
      <c r="C268">
        <f>origPriors!J268</f>
        <v>102.7</v>
      </c>
      <c r="D268">
        <f>origPriors!K268</f>
        <v>-49.4</v>
      </c>
      <c r="E268">
        <f>origPriors!L268</f>
        <v>39</v>
      </c>
      <c r="F268">
        <f>origPriors!M268</f>
        <v>91</v>
      </c>
      <c r="G268">
        <f>origPriors!N268</f>
        <v>41.6</v>
      </c>
      <c r="H268">
        <f>origPriors!O268</f>
        <v>42.9</v>
      </c>
      <c r="I268">
        <f>origPriors!P268</f>
        <v>11.700000000000001</v>
      </c>
    </row>
    <row r="269" spans="1:9">
      <c r="A269">
        <v>570</v>
      </c>
      <c r="B269">
        <f>origPriors!I269</f>
        <v>-115.7</v>
      </c>
      <c r="C269">
        <f>origPriors!J269</f>
        <v>78</v>
      </c>
      <c r="D269">
        <f>origPriors!K269</f>
        <v>-48.1</v>
      </c>
      <c r="E269">
        <f>origPriors!L269</f>
        <v>31.200000000000003</v>
      </c>
      <c r="F269">
        <f>origPriors!M269</f>
        <v>111.8</v>
      </c>
      <c r="G269">
        <f>origPriors!N269</f>
        <v>88.4</v>
      </c>
      <c r="H269">
        <f>origPriors!O269</f>
        <v>46.800000000000004</v>
      </c>
      <c r="I269">
        <f>origPriors!P269</f>
        <v>23.400000000000002</v>
      </c>
    </row>
    <row r="270" spans="1:9">
      <c r="A270">
        <v>571</v>
      </c>
      <c r="B270">
        <f>origPriors!I270</f>
        <v>-132.6</v>
      </c>
      <c r="C270">
        <f>origPriors!J270</f>
        <v>80.600000000000009</v>
      </c>
      <c r="D270">
        <f>origPriors!K270</f>
        <v>-55.9</v>
      </c>
      <c r="E270">
        <f>origPriors!L270</f>
        <v>29.900000000000002</v>
      </c>
      <c r="F270">
        <f>origPriors!M270</f>
        <v>107.9</v>
      </c>
      <c r="G270">
        <f>origPriors!N270</f>
        <v>98.8</v>
      </c>
      <c r="H270">
        <f>origPriors!O270</f>
        <v>42.9</v>
      </c>
      <c r="I270">
        <f>origPriors!P270</f>
        <v>33.800000000000004</v>
      </c>
    </row>
    <row r="271" spans="1:9">
      <c r="A271">
        <v>572</v>
      </c>
      <c r="B271">
        <f>origPriors!I271</f>
        <v>-123.5</v>
      </c>
      <c r="C271">
        <f>origPriors!J271</f>
        <v>59.800000000000004</v>
      </c>
      <c r="D271">
        <f>origPriors!K271</f>
        <v>-54.6</v>
      </c>
      <c r="E271">
        <f>origPriors!L271</f>
        <v>18.2</v>
      </c>
      <c r="F271">
        <f>origPriors!M271</f>
        <v>104</v>
      </c>
      <c r="G271">
        <f>origPriors!N271</f>
        <v>101.4</v>
      </c>
      <c r="H271">
        <f>origPriors!O271</f>
        <v>45.5</v>
      </c>
      <c r="I271">
        <f>origPriors!P271</f>
        <v>36.4</v>
      </c>
    </row>
    <row r="272" spans="1:9">
      <c r="A272">
        <v>573</v>
      </c>
      <c r="B272">
        <f>origPriors!I272</f>
        <v>-126.10000000000001</v>
      </c>
      <c r="C272">
        <f>origPriors!J272</f>
        <v>40.300000000000004</v>
      </c>
      <c r="D272">
        <f>origPriors!K272</f>
        <v>-54.6</v>
      </c>
      <c r="E272">
        <f>origPriors!L272</f>
        <v>15.600000000000001</v>
      </c>
      <c r="F272">
        <f>origPriors!M272</f>
        <v>117</v>
      </c>
      <c r="G272">
        <f>origPriors!N272</f>
        <v>111.8</v>
      </c>
      <c r="H272">
        <f>origPriors!O272</f>
        <v>45.5</v>
      </c>
      <c r="I272">
        <f>origPriors!P272</f>
        <v>36.4</v>
      </c>
    </row>
    <row r="273" spans="1:9">
      <c r="A273">
        <v>574</v>
      </c>
      <c r="B273">
        <f>origPriors!I273</f>
        <v>-127.4</v>
      </c>
      <c r="C273">
        <f>origPriors!J273</f>
        <v>32.5</v>
      </c>
      <c r="D273">
        <f>origPriors!K273</f>
        <v>-53.300000000000004</v>
      </c>
      <c r="E273">
        <f>origPriors!L273</f>
        <v>11.700000000000001</v>
      </c>
      <c r="F273">
        <f>origPriors!M273</f>
        <v>106.60000000000001</v>
      </c>
      <c r="G273">
        <f>origPriors!N273</f>
        <v>123.5</v>
      </c>
      <c r="H273">
        <f>origPriors!O273</f>
        <v>45.5</v>
      </c>
      <c r="I273">
        <f>origPriors!P273</f>
        <v>32.5</v>
      </c>
    </row>
    <row r="274" spans="1:9">
      <c r="A274">
        <v>575</v>
      </c>
      <c r="B274">
        <f>origPriors!I274</f>
        <v>-128.70000000000002</v>
      </c>
      <c r="C274">
        <f>origPriors!J274</f>
        <v>26</v>
      </c>
      <c r="D274">
        <f>origPriors!K274</f>
        <v>-53.300000000000004</v>
      </c>
      <c r="E274">
        <f>origPriors!L274</f>
        <v>9.1</v>
      </c>
      <c r="F274">
        <f>origPriors!M274</f>
        <v>98.8</v>
      </c>
      <c r="G274">
        <f>origPriors!N274</f>
        <v>122.2</v>
      </c>
      <c r="H274">
        <f>origPriors!O274</f>
        <v>44.2</v>
      </c>
      <c r="I274">
        <f>origPriors!P274</f>
        <v>40.300000000000004</v>
      </c>
    </row>
    <row r="275" spans="1:9">
      <c r="A275">
        <v>576</v>
      </c>
      <c r="B275">
        <f>origPriors!I275</f>
        <v>-118.3</v>
      </c>
      <c r="C275">
        <f>origPriors!J275</f>
        <v>67.600000000000009</v>
      </c>
      <c r="D275">
        <f>origPriors!K275</f>
        <v>-53.300000000000004</v>
      </c>
      <c r="E275">
        <f>origPriors!L275</f>
        <v>9.1</v>
      </c>
      <c r="F275">
        <f>origPriors!M275</f>
        <v>98.8</v>
      </c>
      <c r="G275">
        <f>origPriors!N275</f>
        <v>122.2</v>
      </c>
      <c r="H275">
        <f>origPriors!O275</f>
        <v>44.2</v>
      </c>
      <c r="I275">
        <f>origPriors!P275</f>
        <v>40.300000000000004</v>
      </c>
    </row>
    <row r="276" spans="1:9">
      <c r="A276">
        <v>577</v>
      </c>
      <c r="B276">
        <f>origPriors!I276</f>
        <v>-107.9</v>
      </c>
      <c r="C276">
        <f>origPriors!J276</f>
        <v>98.8</v>
      </c>
      <c r="D276">
        <f>origPriors!K276</f>
        <v>-52</v>
      </c>
      <c r="E276">
        <f>origPriors!L276</f>
        <v>19.5</v>
      </c>
      <c r="F276">
        <f>origPriors!M276</f>
        <v>98.8</v>
      </c>
      <c r="G276">
        <f>origPriors!N276</f>
        <v>126.10000000000001</v>
      </c>
      <c r="H276">
        <f>origPriors!O276</f>
        <v>49.4</v>
      </c>
      <c r="I276">
        <f>origPriors!P276</f>
        <v>48.1</v>
      </c>
    </row>
    <row r="277" spans="1:9">
      <c r="A277">
        <v>578</v>
      </c>
      <c r="B277">
        <f>origPriors!I277</f>
        <v>-102.7</v>
      </c>
      <c r="C277">
        <f>origPriors!J277</f>
        <v>136.5</v>
      </c>
      <c r="D277">
        <f>origPriors!K277</f>
        <v>-48.1</v>
      </c>
      <c r="E277">
        <f>origPriors!L277</f>
        <v>35.1</v>
      </c>
      <c r="F277">
        <f>origPriors!M277</f>
        <v>102.7</v>
      </c>
      <c r="G277">
        <f>origPriors!N277</f>
        <v>123.5</v>
      </c>
      <c r="H277">
        <f>origPriors!O277</f>
        <v>49.4</v>
      </c>
      <c r="I277">
        <f>origPriors!P277</f>
        <v>48.1</v>
      </c>
    </row>
    <row r="278" spans="1:9">
      <c r="A278">
        <v>579</v>
      </c>
      <c r="B278">
        <f>origPriors!I278</f>
        <v>-80.600000000000009</v>
      </c>
      <c r="C278">
        <f>origPriors!J278</f>
        <v>135.20000000000002</v>
      </c>
      <c r="D278">
        <f>origPriors!K278</f>
        <v>-40.300000000000004</v>
      </c>
      <c r="E278">
        <f>origPriors!L278</f>
        <v>48.1</v>
      </c>
      <c r="F278">
        <f>origPriors!M278</f>
        <v>106.60000000000001</v>
      </c>
      <c r="G278">
        <f>origPriors!N278</f>
        <v>120.9</v>
      </c>
      <c r="H278">
        <f>origPriors!O278</f>
        <v>49.4</v>
      </c>
      <c r="I278">
        <f>origPriors!P278</f>
        <v>48.1</v>
      </c>
    </row>
    <row r="279" spans="1:9">
      <c r="A279">
        <v>580</v>
      </c>
      <c r="B279">
        <f>origPriors!I279</f>
        <v>-79.3</v>
      </c>
      <c r="C279">
        <f>origPriors!J279</f>
        <v>145.6</v>
      </c>
      <c r="D279">
        <f>origPriors!K279</f>
        <v>-45.5</v>
      </c>
      <c r="E279">
        <f>origPriors!L279</f>
        <v>50.7</v>
      </c>
      <c r="F279">
        <f>origPriors!M279</f>
        <v>109.2</v>
      </c>
      <c r="G279">
        <f>origPriors!N279</f>
        <v>114.4</v>
      </c>
      <c r="H279">
        <f>origPriors!O279</f>
        <v>49.4</v>
      </c>
      <c r="I279">
        <f>origPriors!P279</f>
        <v>48.1</v>
      </c>
    </row>
    <row r="280" spans="1:9">
      <c r="A280">
        <v>581</v>
      </c>
      <c r="B280">
        <f>origPriors!I280</f>
        <v>-70.2</v>
      </c>
      <c r="C280">
        <f>origPriors!J280</f>
        <v>148.20000000000002</v>
      </c>
      <c r="D280">
        <f>origPriors!K280</f>
        <v>-40.300000000000004</v>
      </c>
      <c r="E280">
        <f>origPriors!L280</f>
        <v>48.1</v>
      </c>
      <c r="F280">
        <f>origPriors!M280</f>
        <v>128.70000000000002</v>
      </c>
      <c r="G280">
        <f>origPriors!N280</f>
        <v>93.600000000000009</v>
      </c>
      <c r="H280">
        <f>origPriors!O280</f>
        <v>53.300000000000004</v>
      </c>
      <c r="I280">
        <f>origPriors!P280</f>
        <v>31.200000000000003</v>
      </c>
    </row>
    <row r="281" spans="1:9">
      <c r="A281">
        <v>582</v>
      </c>
      <c r="B281">
        <f>origPriors!I281</f>
        <v>-79.3</v>
      </c>
      <c r="C281">
        <f>origPriors!J281</f>
        <v>145.6</v>
      </c>
      <c r="D281">
        <f>origPriors!K281</f>
        <v>-40.300000000000004</v>
      </c>
      <c r="E281">
        <f>origPriors!L281</f>
        <v>48.1</v>
      </c>
      <c r="F281">
        <f>origPriors!M281</f>
        <v>128.70000000000002</v>
      </c>
      <c r="G281">
        <f>origPriors!N281</f>
        <v>89.7</v>
      </c>
      <c r="H281">
        <f>origPriors!O281</f>
        <v>54.6</v>
      </c>
      <c r="I281">
        <f>origPriors!P281</f>
        <v>28.6</v>
      </c>
    </row>
    <row r="282" spans="1:9">
      <c r="A282">
        <v>583</v>
      </c>
      <c r="B282">
        <f>origPriors!I282</f>
        <v>-84.5</v>
      </c>
      <c r="C282">
        <f>origPriors!J282</f>
        <v>137.80000000000001</v>
      </c>
      <c r="D282">
        <f>origPriors!K282</f>
        <v>-42.9</v>
      </c>
      <c r="E282">
        <f>origPriors!L282</f>
        <v>42.9</v>
      </c>
      <c r="F282">
        <f>origPriors!M282</f>
        <v>136.5</v>
      </c>
      <c r="G282">
        <f>origPriors!N282</f>
        <v>74.100000000000009</v>
      </c>
      <c r="H282">
        <f>origPriors!O282</f>
        <v>54.6</v>
      </c>
      <c r="I282">
        <f>origPriors!P282</f>
        <v>24.7</v>
      </c>
    </row>
    <row r="283" spans="1:9">
      <c r="A283">
        <v>584</v>
      </c>
      <c r="B283">
        <f>origPriors!I283</f>
        <v>-94.9</v>
      </c>
      <c r="C283">
        <f>origPriors!J283</f>
        <v>120.9</v>
      </c>
      <c r="D283">
        <f>origPriors!K283</f>
        <v>-46.800000000000004</v>
      </c>
      <c r="E283">
        <f>origPriors!L283</f>
        <v>42.9</v>
      </c>
      <c r="F283">
        <f>origPriors!M283</f>
        <v>143</v>
      </c>
      <c r="G283">
        <f>origPriors!N283</f>
        <v>65</v>
      </c>
      <c r="H283">
        <f>origPriors!O283</f>
        <v>58.5</v>
      </c>
      <c r="I283">
        <f>origPriors!P283</f>
        <v>26</v>
      </c>
    </row>
    <row r="284" spans="1:9">
      <c r="A284">
        <v>585</v>
      </c>
      <c r="B284">
        <f>origPriors!I284</f>
        <v>-104</v>
      </c>
      <c r="C284">
        <f>origPriors!J284</f>
        <v>97.5</v>
      </c>
      <c r="D284">
        <f>origPriors!K284</f>
        <v>-48.1</v>
      </c>
      <c r="E284">
        <f>origPriors!L284</f>
        <v>35.1</v>
      </c>
      <c r="F284">
        <f>origPriors!M284</f>
        <v>149.5</v>
      </c>
      <c r="G284">
        <f>origPriors!N284</f>
        <v>52</v>
      </c>
      <c r="H284">
        <f>origPriors!O284</f>
        <v>58.5</v>
      </c>
      <c r="I284">
        <f>origPriors!P284</f>
        <v>26</v>
      </c>
    </row>
    <row r="285" spans="1:9">
      <c r="A285">
        <v>586</v>
      </c>
      <c r="B285">
        <f>origPriors!I285</f>
        <v>-104</v>
      </c>
      <c r="C285">
        <f>origPriors!J285</f>
        <v>85.8</v>
      </c>
      <c r="D285">
        <f>origPriors!K285</f>
        <v>-45.5</v>
      </c>
      <c r="E285">
        <f>origPriors!L285</f>
        <v>24.7</v>
      </c>
      <c r="F285">
        <f>origPriors!M285</f>
        <v>153.4</v>
      </c>
      <c r="G285">
        <f>origPriors!N285</f>
        <v>37.700000000000003</v>
      </c>
      <c r="H285">
        <f>origPriors!O285</f>
        <v>61.1</v>
      </c>
      <c r="I285">
        <f>origPriors!P285</f>
        <v>15.600000000000001</v>
      </c>
    </row>
    <row r="286" spans="1:9">
      <c r="A286">
        <v>587</v>
      </c>
      <c r="B286">
        <f>origPriors!I286</f>
        <v>-110.5</v>
      </c>
      <c r="C286">
        <f>origPriors!J286</f>
        <v>66.3</v>
      </c>
      <c r="D286">
        <f>origPriors!K286</f>
        <v>-48.1</v>
      </c>
      <c r="E286">
        <f>origPriors!L286</f>
        <v>16.900000000000002</v>
      </c>
      <c r="F286">
        <f>origPriors!M286</f>
        <v>153.4</v>
      </c>
      <c r="G286">
        <f>origPriors!N286</f>
        <v>37.700000000000003</v>
      </c>
      <c r="H286">
        <f>origPriors!O286</f>
        <v>61.1</v>
      </c>
      <c r="I286">
        <f>origPriors!P286</f>
        <v>15.600000000000001</v>
      </c>
    </row>
    <row r="287" spans="1:9">
      <c r="A287">
        <v>588</v>
      </c>
      <c r="B287">
        <f>origPriors!I287</f>
        <v>-109.2</v>
      </c>
      <c r="C287">
        <f>origPriors!J287</f>
        <v>48.1</v>
      </c>
      <c r="D287">
        <f>origPriors!K287</f>
        <v>-45.5</v>
      </c>
      <c r="E287">
        <f>origPriors!L287</f>
        <v>6.5</v>
      </c>
      <c r="F287">
        <f>origPriors!M287</f>
        <v>156</v>
      </c>
      <c r="G287">
        <f>origPriors!N287</f>
        <v>39</v>
      </c>
      <c r="H287">
        <f>origPriors!O287</f>
        <v>59.800000000000004</v>
      </c>
      <c r="I287">
        <f>origPriors!P287</f>
        <v>22.1</v>
      </c>
    </row>
    <row r="288" spans="1:9">
      <c r="A288">
        <v>589</v>
      </c>
      <c r="B288">
        <f>origPriors!I288</f>
        <v>-114.4</v>
      </c>
      <c r="C288">
        <f>origPriors!J288</f>
        <v>26</v>
      </c>
      <c r="D288">
        <f>origPriors!K288</f>
        <v>-40.300000000000004</v>
      </c>
      <c r="E288">
        <f>origPriors!L288</f>
        <v>3.9000000000000004</v>
      </c>
      <c r="F288">
        <f>origPriors!M288</f>
        <v>157.30000000000001</v>
      </c>
      <c r="G288">
        <f>origPriors!N288</f>
        <v>35.1</v>
      </c>
      <c r="H288">
        <f>origPriors!O288</f>
        <v>61.1</v>
      </c>
      <c r="I288">
        <f>origPriors!P288</f>
        <v>15.600000000000001</v>
      </c>
    </row>
    <row r="289" spans="1:9">
      <c r="A289">
        <v>590</v>
      </c>
      <c r="B289">
        <f>origPriors!I289</f>
        <v>-113.10000000000001</v>
      </c>
      <c r="C289">
        <f>origPriors!J289</f>
        <v>3.9000000000000004</v>
      </c>
      <c r="D289">
        <f>origPriors!K289</f>
        <v>-40.300000000000004</v>
      </c>
      <c r="E289">
        <f>origPriors!L289</f>
        <v>3.9000000000000004</v>
      </c>
      <c r="F289">
        <f>origPriors!M289</f>
        <v>156</v>
      </c>
      <c r="G289">
        <f>origPriors!N289</f>
        <v>39</v>
      </c>
      <c r="H289">
        <f>origPriors!O289</f>
        <v>57.2</v>
      </c>
      <c r="I289">
        <f>origPriors!P289</f>
        <v>14.3</v>
      </c>
    </row>
    <row r="290" spans="1:9">
      <c r="A290">
        <v>591</v>
      </c>
      <c r="B290">
        <f>origPriors!I290</f>
        <v>-123.5</v>
      </c>
      <c r="C290">
        <f>origPriors!J290</f>
        <v>1.3</v>
      </c>
      <c r="D290">
        <f>origPriors!K290</f>
        <v>-40.300000000000004</v>
      </c>
      <c r="E290">
        <f>origPriors!L290</f>
        <v>3.9000000000000004</v>
      </c>
      <c r="F290">
        <f>origPriors!M290</f>
        <v>144.30000000000001</v>
      </c>
      <c r="G290">
        <f>origPriors!N290</f>
        <v>57.2</v>
      </c>
      <c r="H290">
        <f>origPriors!O290</f>
        <v>57.2</v>
      </c>
      <c r="I290">
        <f>origPriors!P290</f>
        <v>14.3</v>
      </c>
    </row>
    <row r="291" spans="1:9">
      <c r="A291">
        <v>592</v>
      </c>
      <c r="B291">
        <f>origPriors!I291</f>
        <v>-120.9</v>
      </c>
      <c r="C291">
        <f>origPriors!J291</f>
        <v>-16.38</v>
      </c>
      <c r="D291">
        <f>origPriors!K291</f>
        <v>-40.300000000000004</v>
      </c>
      <c r="E291">
        <f>origPriors!L291</f>
        <v>1.3</v>
      </c>
      <c r="F291">
        <f>origPriors!M291</f>
        <v>137.80000000000001</v>
      </c>
      <c r="G291">
        <f>origPriors!N291</f>
        <v>84.5</v>
      </c>
      <c r="H291">
        <f>origPriors!O291</f>
        <v>54.6</v>
      </c>
      <c r="I291">
        <f>origPriors!P291</f>
        <v>24.7</v>
      </c>
    </row>
    <row r="292" spans="1:9">
      <c r="A292">
        <v>593</v>
      </c>
      <c r="B292">
        <f>origPriors!I292</f>
        <v>-123.5</v>
      </c>
      <c r="C292">
        <f>origPriors!J292</f>
        <v>-44.46</v>
      </c>
      <c r="D292">
        <f>origPriors!K292</f>
        <v>-41.6</v>
      </c>
      <c r="E292">
        <f>origPriors!L292</f>
        <v>-18.720000000000002</v>
      </c>
      <c r="F292">
        <f>origPriors!M292</f>
        <v>140.4</v>
      </c>
      <c r="G292">
        <f>origPriors!N292</f>
        <v>88.4</v>
      </c>
      <c r="H292">
        <f>origPriors!O292</f>
        <v>55.9</v>
      </c>
      <c r="I292">
        <f>origPriors!P292</f>
        <v>28.6</v>
      </c>
    </row>
    <row r="293" spans="1:9">
      <c r="A293">
        <v>594</v>
      </c>
      <c r="B293">
        <f>origPriors!I293</f>
        <v>-119.60000000000001</v>
      </c>
      <c r="C293">
        <f>origPriors!J293</f>
        <v>-67.860000000000014</v>
      </c>
      <c r="D293">
        <f>origPriors!K293</f>
        <v>-41.6</v>
      </c>
      <c r="E293">
        <f>origPriors!L293</f>
        <v>-18.720000000000002</v>
      </c>
      <c r="F293">
        <f>origPriors!M293</f>
        <v>122.2</v>
      </c>
      <c r="G293">
        <f>origPriors!N293</f>
        <v>117</v>
      </c>
      <c r="H293">
        <f>origPriors!O293</f>
        <v>53.300000000000004</v>
      </c>
      <c r="I293">
        <f>origPriors!P293</f>
        <v>36.4</v>
      </c>
    </row>
    <row r="294" spans="1:9">
      <c r="A294">
        <v>595</v>
      </c>
      <c r="B294">
        <f>origPriors!I294</f>
        <v>-122.2</v>
      </c>
      <c r="C294">
        <f>origPriors!J294</f>
        <v>-77.22</v>
      </c>
      <c r="D294">
        <f>origPriors!K294</f>
        <v>-41.6</v>
      </c>
      <c r="E294">
        <f>origPriors!L294</f>
        <v>-18.720000000000002</v>
      </c>
      <c r="F294">
        <f>origPriors!M294</f>
        <v>109.2</v>
      </c>
      <c r="G294">
        <f>origPriors!N294</f>
        <v>124.80000000000001</v>
      </c>
      <c r="H294">
        <f>origPriors!O294</f>
        <v>53.300000000000004</v>
      </c>
      <c r="I294">
        <f>origPriors!P294</f>
        <v>50.7</v>
      </c>
    </row>
    <row r="295" spans="1:9">
      <c r="A295">
        <v>596</v>
      </c>
      <c r="B295">
        <f>origPriors!I295</f>
        <v>-120.9</v>
      </c>
      <c r="C295">
        <f>origPriors!J295</f>
        <v>-88.92</v>
      </c>
      <c r="D295">
        <f>origPriors!K295</f>
        <v>-41.6</v>
      </c>
      <c r="E295">
        <f>origPriors!L295</f>
        <v>-18.720000000000002</v>
      </c>
      <c r="F295">
        <f>origPriors!M295</f>
        <v>102.7</v>
      </c>
      <c r="G295">
        <f>origPriors!N295</f>
        <v>122.2</v>
      </c>
      <c r="H295">
        <f>origPriors!O295</f>
        <v>53.300000000000004</v>
      </c>
      <c r="I295">
        <f>origPriors!P295</f>
        <v>50.7</v>
      </c>
    </row>
    <row r="296" spans="1:9">
      <c r="A296">
        <v>597</v>
      </c>
      <c r="B296">
        <f>origPriors!I296</f>
        <v>-119.60000000000001</v>
      </c>
      <c r="C296">
        <f>origPriors!J296</f>
        <v>-107.64000000000001</v>
      </c>
      <c r="D296">
        <f>origPriors!K296</f>
        <v>-39</v>
      </c>
      <c r="E296">
        <f>origPriors!L296</f>
        <v>-32.76</v>
      </c>
      <c r="F296">
        <f>origPriors!M296</f>
        <v>111.8</v>
      </c>
      <c r="G296">
        <f>origPriors!N296</f>
        <v>114.4</v>
      </c>
      <c r="H296">
        <f>origPriors!O296</f>
        <v>52</v>
      </c>
      <c r="I296">
        <f>origPriors!P296</f>
        <v>37.700000000000003</v>
      </c>
    </row>
    <row r="297" spans="1:9">
      <c r="A297">
        <v>598</v>
      </c>
      <c r="B297">
        <f>origPriors!I297</f>
        <v>-119.60000000000001</v>
      </c>
      <c r="C297">
        <f>origPriors!J297</f>
        <v>-107.64000000000001</v>
      </c>
      <c r="D297">
        <f>origPriors!K297</f>
        <v>-41.6</v>
      </c>
      <c r="E297">
        <f>origPriors!L297</f>
        <v>-42.120000000000005</v>
      </c>
      <c r="F297">
        <f>origPriors!M297</f>
        <v>131.30000000000001</v>
      </c>
      <c r="G297">
        <f>origPriors!N297</f>
        <v>111.8</v>
      </c>
      <c r="H297">
        <f>origPriors!O297</f>
        <v>53.300000000000004</v>
      </c>
      <c r="I297">
        <f>origPriors!P297</f>
        <v>33.800000000000004</v>
      </c>
    </row>
    <row r="298" spans="1:9">
      <c r="A298">
        <v>599</v>
      </c>
      <c r="B298">
        <f>origPriors!I298</f>
        <v>-127.4</v>
      </c>
      <c r="C298">
        <f>origPriors!J298</f>
        <v>-39.78</v>
      </c>
      <c r="D298">
        <f>origPriors!K298</f>
        <v>-45.5</v>
      </c>
      <c r="E298">
        <f>origPriors!L298</f>
        <v>-16.38</v>
      </c>
      <c r="F298">
        <f>origPriors!M298</f>
        <v>132.6</v>
      </c>
      <c r="G298">
        <f>origPriors!N298</f>
        <v>93.600000000000009</v>
      </c>
      <c r="H298">
        <f>origPriors!O298</f>
        <v>58.5</v>
      </c>
      <c r="I298">
        <f>origPriors!P298</f>
        <v>31.200000000000003</v>
      </c>
    </row>
    <row r="299" spans="1:9">
      <c r="A299">
        <v>600</v>
      </c>
      <c r="B299">
        <f>origPriors!I299</f>
        <v>-105.3</v>
      </c>
      <c r="C299">
        <f>origPriors!J299</f>
        <v>70.2</v>
      </c>
      <c r="D299">
        <f>origPriors!K299</f>
        <v>-49.4</v>
      </c>
      <c r="E299">
        <f>origPriors!L299</f>
        <v>13</v>
      </c>
      <c r="F299">
        <f>origPriors!M299</f>
        <v>93.600000000000009</v>
      </c>
      <c r="G299">
        <f>origPriors!N299</f>
        <v>111.8</v>
      </c>
      <c r="H299">
        <f>origPriors!O299</f>
        <v>46.800000000000004</v>
      </c>
      <c r="I299">
        <f>origPriors!P299</f>
        <v>41.6</v>
      </c>
    </row>
    <row r="300" spans="1:9">
      <c r="A300">
        <v>601</v>
      </c>
      <c r="B300">
        <f>origPriors!I300</f>
        <v>-109.2</v>
      </c>
      <c r="C300">
        <f>origPriors!J300</f>
        <v>75.400000000000006</v>
      </c>
      <c r="D300">
        <f>origPriors!K300</f>
        <v>-52</v>
      </c>
      <c r="E300">
        <f>origPriors!L300</f>
        <v>16.900000000000002</v>
      </c>
      <c r="F300">
        <f>origPriors!M300</f>
        <v>93.600000000000009</v>
      </c>
      <c r="G300">
        <f>origPriors!N300</f>
        <v>118.3</v>
      </c>
      <c r="H300">
        <f>origPriors!O300</f>
        <v>46.800000000000004</v>
      </c>
      <c r="I300">
        <f>origPriors!P300</f>
        <v>46.800000000000004</v>
      </c>
    </row>
    <row r="301" spans="1:9">
      <c r="A301">
        <v>602</v>
      </c>
      <c r="B301">
        <f>origPriors!I301</f>
        <v>-101.4</v>
      </c>
      <c r="C301">
        <f>origPriors!J301</f>
        <v>106.60000000000001</v>
      </c>
      <c r="D301">
        <f>origPriors!K301</f>
        <v>-50.7</v>
      </c>
      <c r="E301">
        <f>origPriors!L301</f>
        <v>24.7</v>
      </c>
      <c r="F301">
        <f>origPriors!M301</f>
        <v>71.5</v>
      </c>
      <c r="G301">
        <f>origPriors!N301</f>
        <v>130</v>
      </c>
      <c r="H301">
        <f>origPriors!O301</f>
        <v>46.800000000000004</v>
      </c>
      <c r="I301">
        <f>origPriors!P301</f>
        <v>46.800000000000004</v>
      </c>
    </row>
    <row r="302" spans="1:9">
      <c r="A302">
        <v>603</v>
      </c>
      <c r="B302">
        <f>origPriors!I302</f>
        <v>-88.4</v>
      </c>
      <c r="C302">
        <f>origPriors!J302</f>
        <v>124.80000000000001</v>
      </c>
      <c r="D302">
        <f>origPriors!K302</f>
        <v>-53.300000000000004</v>
      </c>
      <c r="E302">
        <f>origPriors!L302</f>
        <v>33.800000000000004</v>
      </c>
      <c r="F302">
        <f>origPriors!M302</f>
        <v>71.5</v>
      </c>
      <c r="G302">
        <f>origPriors!N302</f>
        <v>130</v>
      </c>
      <c r="H302">
        <f>origPriors!O302</f>
        <v>39</v>
      </c>
      <c r="I302">
        <f>origPriors!P302</f>
        <v>48.1</v>
      </c>
    </row>
    <row r="303" spans="1:9">
      <c r="A303">
        <v>604</v>
      </c>
      <c r="B303">
        <f>origPriors!I303</f>
        <v>-74.100000000000009</v>
      </c>
      <c r="C303">
        <f>origPriors!J303</f>
        <v>136.5</v>
      </c>
      <c r="D303">
        <f>origPriors!K303</f>
        <v>-55.9</v>
      </c>
      <c r="E303">
        <f>origPriors!L303</f>
        <v>40.300000000000004</v>
      </c>
      <c r="F303">
        <f>origPriors!M303</f>
        <v>65</v>
      </c>
      <c r="G303">
        <f>origPriors!N303</f>
        <v>131.30000000000001</v>
      </c>
      <c r="H303">
        <f>origPriors!O303</f>
        <v>39</v>
      </c>
      <c r="I303">
        <f>origPriors!P303</f>
        <v>52</v>
      </c>
    </row>
    <row r="304" spans="1:9">
      <c r="A304">
        <v>605</v>
      </c>
      <c r="B304">
        <f>origPriors!I304</f>
        <v>-57.2</v>
      </c>
      <c r="C304">
        <f>origPriors!J304</f>
        <v>141.70000000000002</v>
      </c>
      <c r="D304">
        <f>origPriors!K304</f>
        <v>-49.4</v>
      </c>
      <c r="E304">
        <f>origPriors!L304</f>
        <v>42.9</v>
      </c>
      <c r="F304">
        <f>origPriors!M304</f>
        <v>63.7</v>
      </c>
      <c r="G304">
        <f>origPriors!N304</f>
        <v>135.20000000000002</v>
      </c>
      <c r="H304">
        <f>origPriors!O304</f>
        <v>40.300000000000004</v>
      </c>
      <c r="I304">
        <f>origPriors!P304</f>
        <v>45.5</v>
      </c>
    </row>
    <row r="305" spans="1:9">
      <c r="A305">
        <v>606</v>
      </c>
      <c r="B305">
        <f>origPriors!I305</f>
        <v>-46.800000000000004</v>
      </c>
      <c r="C305">
        <f>origPriors!J305</f>
        <v>140.4</v>
      </c>
      <c r="D305">
        <f>origPriors!K305</f>
        <v>-46.800000000000004</v>
      </c>
      <c r="E305">
        <f>origPriors!L305</f>
        <v>46.800000000000004</v>
      </c>
      <c r="F305">
        <f>origPriors!M305</f>
        <v>68.900000000000006</v>
      </c>
      <c r="G305">
        <f>origPriors!N305</f>
        <v>130</v>
      </c>
      <c r="H305">
        <f>origPriors!O305</f>
        <v>40.300000000000004</v>
      </c>
      <c r="I305">
        <f>origPriors!P305</f>
        <v>45.5</v>
      </c>
    </row>
    <row r="306" spans="1:9">
      <c r="A306">
        <v>607</v>
      </c>
      <c r="B306">
        <f>origPriors!I306</f>
        <v>-46.800000000000004</v>
      </c>
      <c r="C306">
        <f>origPriors!J306</f>
        <v>140.4</v>
      </c>
      <c r="D306">
        <f>origPriors!K306</f>
        <v>-46.800000000000004</v>
      </c>
      <c r="E306">
        <f>origPriors!L306</f>
        <v>46.800000000000004</v>
      </c>
      <c r="F306">
        <f>origPriors!M306</f>
        <v>71.5</v>
      </c>
      <c r="G306">
        <f>origPriors!N306</f>
        <v>130</v>
      </c>
      <c r="H306">
        <f>origPriors!O306</f>
        <v>44.2</v>
      </c>
      <c r="I306">
        <f>origPriors!P306</f>
        <v>45.5</v>
      </c>
    </row>
    <row r="307" spans="1:9">
      <c r="A307">
        <v>608</v>
      </c>
      <c r="B307">
        <f>origPriors!I307</f>
        <v>-36.4</v>
      </c>
      <c r="C307">
        <f>origPriors!J307</f>
        <v>140.4</v>
      </c>
      <c r="D307">
        <f>origPriors!K307</f>
        <v>-48.1</v>
      </c>
      <c r="E307">
        <f>origPriors!L307</f>
        <v>50.7</v>
      </c>
      <c r="F307">
        <f>origPriors!M307</f>
        <v>80.600000000000009</v>
      </c>
      <c r="G307">
        <f>origPriors!N307</f>
        <v>126.10000000000001</v>
      </c>
      <c r="H307">
        <f>origPriors!O307</f>
        <v>44.2</v>
      </c>
      <c r="I307">
        <f>origPriors!P307</f>
        <v>45.5</v>
      </c>
    </row>
    <row r="308" spans="1:9">
      <c r="A308">
        <v>609</v>
      </c>
      <c r="B308">
        <f>origPriors!I308</f>
        <v>-26</v>
      </c>
      <c r="C308">
        <f>origPriors!J308</f>
        <v>140.4</v>
      </c>
      <c r="D308">
        <f>origPriors!K308</f>
        <v>-48.1</v>
      </c>
      <c r="E308">
        <f>origPriors!L308</f>
        <v>48.1</v>
      </c>
      <c r="F308">
        <f>origPriors!M308</f>
        <v>78</v>
      </c>
      <c r="G308">
        <f>origPriors!N308</f>
        <v>132.6</v>
      </c>
      <c r="H308">
        <f>origPriors!O308</f>
        <v>42.9</v>
      </c>
      <c r="I308">
        <f>origPriors!P308</f>
        <v>50.7</v>
      </c>
    </row>
    <row r="309" spans="1:9">
      <c r="A309">
        <v>610</v>
      </c>
      <c r="B309">
        <f>origPriors!I309</f>
        <v>-42.9</v>
      </c>
      <c r="C309">
        <f>origPriors!J309</f>
        <v>146.9</v>
      </c>
      <c r="D309">
        <f>origPriors!K309</f>
        <v>-48.1</v>
      </c>
      <c r="E309">
        <f>origPriors!L309</f>
        <v>48.1</v>
      </c>
      <c r="F309">
        <f>origPriors!M309</f>
        <v>74.100000000000009</v>
      </c>
      <c r="G309">
        <f>origPriors!N309</f>
        <v>131.30000000000001</v>
      </c>
      <c r="H309">
        <f>origPriors!O309</f>
        <v>44.2</v>
      </c>
      <c r="I309">
        <f>origPriors!P309</f>
        <v>46.800000000000004</v>
      </c>
    </row>
    <row r="310" spans="1:9">
      <c r="A310">
        <v>611</v>
      </c>
      <c r="B310">
        <f>origPriors!I310</f>
        <v>-39</v>
      </c>
      <c r="C310">
        <f>origPriors!J310</f>
        <v>146.9</v>
      </c>
      <c r="D310">
        <f>origPriors!K310</f>
        <v>-48.1</v>
      </c>
      <c r="E310">
        <f>origPriors!L310</f>
        <v>48.1</v>
      </c>
      <c r="F310">
        <f>origPriors!M310</f>
        <v>94.9</v>
      </c>
      <c r="G310">
        <f>origPriors!N310</f>
        <v>122.2</v>
      </c>
      <c r="H310">
        <f>origPriors!O310</f>
        <v>44.2</v>
      </c>
      <c r="I310">
        <f>origPriors!P310</f>
        <v>46.800000000000004</v>
      </c>
    </row>
    <row r="311" spans="1:9">
      <c r="A311">
        <v>612</v>
      </c>
      <c r="B311">
        <f>origPriors!I311</f>
        <v>-32.5</v>
      </c>
      <c r="C311">
        <f>origPriors!J311</f>
        <v>149.5</v>
      </c>
      <c r="D311">
        <f>origPriors!K311</f>
        <v>-45.5</v>
      </c>
      <c r="E311">
        <f>origPriors!L311</f>
        <v>49.4</v>
      </c>
      <c r="F311">
        <f>origPriors!M311</f>
        <v>109.2</v>
      </c>
      <c r="G311">
        <f>origPriors!N311</f>
        <v>111.8</v>
      </c>
      <c r="H311">
        <f>origPriors!O311</f>
        <v>46.800000000000004</v>
      </c>
      <c r="I311">
        <f>origPriors!P311</f>
        <v>40.300000000000004</v>
      </c>
    </row>
    <row r="312" spans="1:9">
      <c r="A312">
        <v>613</v>
      </c>
      <c r="B312">
        <f>origPriors!I312</f>
        <v>-27.3</v>
      </c>
      <c r="C312">
        <f>origPriors!J312</f>
        <v>144.30000000000001</v>
      </c>
      <c r="D312">
        <f>origPriors!K312</f>
        <v>-41.6</v>
      </c>
      <c r="E312">
        <f>origPriors!L312</f>
        <v>49.4</v>
      </c>
      <c r="F312">
        <f>origPriors!M312</f>
        <v>114.4</v>
      </c>
      <c r="G312">
        <f>origPriors!N312</f>
        <v>110.5</v>
      </c>
      <c r="H312">
        <f>origPriors!O312</f>
        <v>50.7</v>
      </c>
      <c r="I312">
        <f>origPriors!P312</f>
        <v>37.700000000000003</v>
      </c>
    </row>
    <row r="313" spans="1:9">
      <c r="A313">
        <v>614</v>
      </c>
      <c r="B313">
        <f>origPriors!I313</f>
        <v>-18.2</v>
      </c>
      <c r="C313">
        <f>origPriors!J313</f>
        <v>143</v>
      </c>
      <c r="D313">
        <f>origPriors!K313</f>
        <v>-41.6</v>
      </c>
      <c r="E313">
        <f>origPriors!L313</f>
        <v>49.4</v>
      </c>
      <c r="F313">
        <f>origPriors!M313</f>
        <v>113.10000000000001</v>
      </c>
      <c r="G313">
        <f>origPriors!N313</f>
        <v>113.10000000000001</v>
      </c>
      <c r="H313">
        <f>origPriors!O313</f>
        <v>50.7</v>
      </c>
      <c r="I313">
        <f>origPriors!P313</f>
        <v>37.700000000000003</v>
      </c>
    </row>
    <row r="314" spans="1:9">
      <c r="A314">
        <v>615</v>
      </c>
      <c r="B314">
        <f>origPriors!I314</f>
        <v>-39</v>
      </c>
      <c r="C314">
        <f>origPriors!J314</f>
        <v>146.9</v>
      </c>
      <c r="D314">
        <f>origPriors!K314</f>
        <v>-40.300000000000004</v>
      </c>
      <c r="E314">
        <f>origPriors!L314</f>
        <v>46.800000000000004</v>
      </c>
      <c r="F314">
        <f>origPriors!M314</f>
        <v>113.10000000000001</v>
      </c>
      <c r="G314">
        <f>origPriors!N314</f>
        <v>113.10000000000001</v>
      </c>
      <c r="H314">
        <f>origPriors!O314</f>
        <v>52</v>
      </c>
      <c r="I314">
        <f>origPriors!P314</f>
        <v>35.1</v>
      </c>
    </row>
    <row r="315" spans="1:9">
      <c r="A315">
        <v>616</v>
      </c>
      <c r="B315">
        <f>origPriors!I315</f>
        <v>-50.7</v>
      </c>
      <c r="C315">
        <f>origPriors!J315</f>
        <v>150.80000000000001</v>
      </c>
      <c r="D315">
        <f>origPriors!K315</f>
        <v>-41.6</v>
      </c>
      <c r="E315">
        <f>origPriors!L315</f>
        <v>49.4</v>
      </c>
      <c r="F315">
        <f>origPriors!M315</f>
        <v>124.80000000000001</v>
      </c>
      <c r="G315">
        <f>origPriors!N315</f>
        <v>98.8</v>
      </c>
      <c r="H315">
        <f>origPriors!O315</f>
        <v>52</v>
      </c>
      <c r="I315">
        <f>origPriors!P315</f>
        <v>35.1</v>
      </c>
    </row>
    <row r="316" spans="1:9">
      <c r="A316">
        <v>617</v>
      </c>
      <c r="B316">
        <f>origPriors!I316</f>
        <v>-66.3</v>
      </c>
      <c r="C316">
        <f>origPriors!J316</f>
        <v>135.20000000000002</v>
      </c>
      <c r="D316">
        <f>origPriors!K316</f>
        <v>-40.300000000000004</v>
      </c>
      <c r="E316">
        <f>origPriors!L316</f>
        <v>49.4</v>
      </c>
      <c r="F316">
        <f>origPriors!M316</f>
        <v>130</v>
      </c>
      <c r="G316">
        <f>origPriors!N316</f>
        <v>83.2</v>
      </c>
      <c r="H316">
        <f>origPriors!O316</f>
        <v>53.300000000000004</v>
      </c>
      <c r="I316">
        <f>origPriors!P316</f>
        <v>27.3</v>
      </c>
    </row>
    <row r="317" spans="1:9">
      <c r="A317">
        <v>618</v>
      </c>
      <c r="B317">
        <f>origPriors!I317</f>
        <v>-93.600000000000009</v>
      </c>
      <c r="C317">
        <f>origPriors!J317</f>
        <v>131.30000000000001</v>
      </c>
      <c r="D317">
        <f>origPriors!K317</f>
        <v>-46.800000000000004</v>
      </c>
      <c r="E317">
        <f>origPriors!L317</f>
        <v>39</v>
      </c>
      <c r="F317">
        <f>origPriors!M317</f>
        <v>133.9</v>
      </c>
      <c r="G317">
        <f>origPriors!N317</f>
        <v>87.100000000000009</v>
      </c>
      <c r="H317">
        <f>origPriors!O317</f>
        <v>54.6</v>
      </c>
      <c r="I317">
        <f>origPriors!P317</f>
        <v>26</v>
      </c>
    </row>
    <row r="318" spans="1:9">
      <c r="A318">
        <v>619</v>
      </c>
      <c r="B318">
        <f>origPriors!I318</f>
        <v>-105.3</v>
      </c>
      <c r="C318">
        <f>origPriors!J318</f>
        <v>111.8</v>
      </c>
      <c r="D318">
        <f>origPriors!K318</f>
        <v>-44.2</v>
      </c>
      <c r="E318">
        <f>origPriors!L318</f>
        <v>32.5</v>
      </c>
      <c r="F318">
        <f>origPriors!M318</f>
        <v>141.70000000000002</v>
      </c>
      <c r="G318">
        <f>origPriors!N318</f>
        <v>74.100000000000009</v>
      </c>
      <c r="H318">
        <f>origPriors!O318</f>
        <v>54.6</v>
      </c>
      <c r="I318">
        <f>origPriors!P318</f>
        <v>26</v>
      </c>
    </row>
    <row r="319" spans="1:9">
      <c r="A319">
        <v>620</v>
      </c>
      <c r="B319">
        <f>origPriors!I319</f>
        <v>-113.10000000000001</v>
      </c>
      <c r="C319">
        <f>origPriors!J319</f>
        <v>93.600000000000009</v>
      </c>
      <c r="D319">
        <f>origPriors!K319</f>
        <v>-49.4</v>
      </c>
      <c r="E319">
        <f>origPriors!L319</f>
        <v>32.5</v>
      </c>
      <c r="F319">
        <f>origPriors!M319</f>
        <v>143</v>
      </c>
      <c r="G319">
        <f>origPriors!N319</f>
        <v>72.8</v>
      </c>
      <c r="H319">
        <f>origPriors!O319</f>
        <v>49.4</v>
      </c>
      <c r="I319">
        <f>origPriors!P319</f>
        <v>20.8</v>
      </c>
    </row>
    <row r="320" spans="1:9">
      <c r="A320">
        <v>621</v>
      </c>
      <c r="B320">
        <f>origPriors!I320</f>
        <v>-107.9</v>
      </c>
      <c r="C320">
        <f>origPriors!J320</f>
        <v>98.8</v>
      </c>
      <c r="D320">
        <f>origPriors!K320</f>
        <v>-46.800000000000004</v>
      </c>
      <c r="E320">
        <f>origPriors!L320</f>
        <v>27.3</v>
      </c>
      <c r="F320">
        <f>origPriors!M320</f>
        <v>140.4</v>
      </c>
      <c r="G320">
        <f>origPriors!N320</f>
        <v>63.7</v>
      </c>
      <c r="H320">
        <f>origPriors!O320</f>
        <v>50.7</v>
      </c>
      <c r="I320">
        <f>origPriors!P320</f>
        <v>20.8</v>
      </c>
    </row>
    <row r="321" spans="1:9">
      <c r="A321">
        <v>622</v>
      </c>
      <c r="B321">
        <f>origPriors!I321</f>
        <v>-97.5</v>
      </c>
      <c r="C321">
        <f>origPriors!J321</f>
        <v>124.80000000000001</v>
      </c>
      <c r="D321">
        <f>origPriors!K321</f>
        <v>-41.6</v>
      </c>
      <c r="E321">
        <f>origPriors!L321</f>
        <v>36.4</v>
      </c>
      <c r="F321">
        <f>origPriors!M321</f>
        <v>102.7</v>
      </c>
      <c r="G321">
        <f>origPriors!N321</f>
        <v>106.60000000000001</v>
      </c>
      <c r="H321">
        <f>origPriors!O321</f>
        <v>44.2</v>
      </c>
      <c r="I321">
        <f>origPriors!P321</f>
        <v>29.900000000000002</v>
      </c>
    </row>
    <row r="322" spans="1:9">
      <c r="A322">
        <v>623</v>
      </c>
      <c r="B322">
        <f>origPriors!I322</f>
        <v>-57.2</v>
      </c>
      <c r="C322">
        <f>origPriors!J322</f>
        <v>145.6</v>
      </c>
      <c r="D322">
        <f>origPriors!K322</f>
        <v>-45.5</v>
      </c>
      <c r="E322">
        <f>origPriors!L322</f>
        <v>49.4</v>
      </c>
      <c r="F322">
        <f>origPriors!M322</f>
        <v>81.900000000000006</v>
      </c>
      <c r="G322">
        <f>origPriors!N322</f>
        <v>140.4</v>
      </c>
      <c r="H322">
        <f>origPriors!O322</f>
        <v>40.300000000000004</v>
      </c>
      <c r="I322">
        <f>origPriors!P322</f>
        <v>49.4</v>
      </c>
    </row>
    <row r="323" spans="1:9">
      <c r="A323">
        <v>624</v>
      </c>
      <c r="B323">
        <f>origPriors!I323</f>
        <v>-63.7</v>
      </c>
      <c r="C323">
        <f>origPriors!J323</f>
        <v>154.70000000000002</v>
      </c>
      <c r="D323">
        <f>origPriors!K323</f>
        <v>-49.4</v>
      </c>
      <c r="E323">
        <f>origPriors!L323</f>
        <v>50.7</v>
      </c>
      <c r="F323">
        <f>origPriors!M323</f>
        <v>76.7</v>
      </c>
      <c r="G323">
        <f>origPriors!N323</f>
        <v>146.9</v>
      </c>
      <c r="H323">
        <f>origPriors!O323</f>
        <v>39</v>
      </c>
      <c r="I323">
        <f>origPriors!P323</f>
        <v>53.300000000000004</v>
      </c>
    </row>
    <row r="324" spans="1:9">
      <c r="A324">
        <v>625</v>
      </c>
      <c r="B324">
        <f>origPriors!I324</f>
        <v>-84.5</v>
      </c>
      <c r="C324">
        <f>origPriors!J324</f>
        <v>136.5</v>
      </c>
      <c r="D324">
        <f>origPriors!K324</f>
        <v>-49.4</v>
      </c>
      <c r="E324">
        <f>origPriors!L324</f>
        <v>40.300000000000004</v>
      </c>
      <c r="F324">
        <f>origPriors!M324</f>
        <v>78</v>
      </c>
      <c r="G324">
        <f>origPriors!N324</f>
        <v>140.4</v>
      </c>
      <c r="H324">
        <f>origPriors!O324</f>
        <v>40.300000000000004</v>
      </c>
      <c r="I324">
        <f>origPriors!P324</f>
        <v>49.4</v>
      </c>
    </row>
    <row r="325" spans="1:9">
      <c r="A325">
        <v>626</v>
      </c>
      <c r="B325">
        <f>origPriors!I325</f>
        <v>-92.3</v>
      </c>
      <c r="C325">
        <f>origPriors!J325</f>
        <v>137.80000000000001</v>
      </c>
      <c r="D325">
        <f>origPriors!K325</f>
        <v>-54.6</v>
      </c>
      <c r="E325">
        <f>origPriors!L325</f>
        <v>45.5</v>
      </c>
      <c r="F325">
        <f>origPriors!M325</f>
        <v>61.1</v>
      </c>
      <c r="G325">
        <f>origPriors!N325</f>
        <v>149.5</v>
      </c>
      <c r="H325">
        <f>origPriors!O325</f>
        <v>37.700000000000003</v>
      </c>
      <c r="I325">
        <f>origPriors!P325</f>
        <v>45.5</v>
      </c>
    </row>
    <row r="326" spans="1:9">
      <c r="A326">
        <v>627</v>
      </c>
      <c r="B326">
        <f>origPriors!I326</f>
        <v>-97.5</v>
      </c>
      <c r="C326">
        <f>origPriors!J326</f>
        <v>132.6</v>
      </c>
      <c r="D326">
        <f>origPriors!K326</f>
        <v>-49.4</v>
      </c>
      <c r="E326">
        <f>origPriors!L326</f>
        <v>40.300000000000004</v>
      </c>
      <c r="F326">
        <f>origPriors!M326</f>
        <v>84.5</v>
      </c>
      <c r="G326">
        <f>origPriors!N326</f>
        <v>133.9</v>
      </c>
      <c r="H326">
        <f>origPriors!O326</f>
        <v>39</v>
      </c>
      <c r="I326">
        <f>origPriors!P326</f>
        <v>41.6</v>
      </c>
    </row>
    <row r="327" spans="1:9">
      <c r="A327">
        <v>628</v>
      </c>
      <c r="B327">
        <f>origPriors!I327</f>
        <v>-118.3</v>
      </c>
      <c r="C327">
        <f>origPriors!J327</f>
        <v>104</v>
      </c>
      <c r="D327">
        <f>origPriors!K327</f>
        <v>-49.4</v>
      </c>
      <c r="E327">
        <f>origPriors!L327</f>
        <v>28.6</v>
      </c>
      <c r="F327">
        <f>origPriors!M327</f>
        <v>89.7</v>
      </c>
      <c r="G327">
        <f>origPriors!N327</f>
        <v>128.70000000000002</v>
      </c>
      <c r="H327">
        <f>origPriors!O327</f>
        <v>40.300000000000004</v>
      </c>
      <c r="I327">
        <f>origPriors!P327</f>
        <v>39</v>
      </c>
    </row>
    <row r="328" spans="1:9">
      <c r="A328">
        <v>629</v>
      </c>
      <c r="B328">
        <f>origPriors!I328</f>
        <v>-124.80000000000001</v>
      </c>
      <c r="C328">
        <f>origPriors!J328</f>
        <v>76.7</v>
      </c>
      <c r="D328">
        <f>origPriors!K328</f>
        <v>-50.7</v>
      </c>
      <c r="E328">
        <f>origPriors!L328</f>
        <v>18.2</v>
      </c>
      <c r="F328">
        <f>origPriors!M328</f>
        <v>81.900000000000006</v>
      </c>
      <c r="G328">
        <f>origPriors!N328</f>
        <v>130</v>
      </c>
      <c r="H328">
        <f>origPriors!O328</f>
        <v>36.4</v>
      </c>
      <c r="I328">
        <f>origPriors!P328</f>
        <v>48.1</v>
      </c>
    </row>
    <row r="329" spans="1:9">
      <c r="A329">
        <v>630</v>
      </c>
      <c r="B329">
        <f>origPriors!I329</f>
        <v>-140.4</v>
      </c>
      <c r="C329">
        <f>origPriors!J329</f>
        <v>46.800000000000004</v>
      </c>
      <c r="D329">
        <f>origPriors!K329</f>
        <v>-55.9</v>
      </c>
      <c r="E329">
        <f>origPriors!L329</f>
        <v>19.5</v>
      </c>
      <c r="F329">
        <f>origPriors!M329</f>
        <v>44.2</v>
      </c>
      <c r="G329">
        <f>origPriors!N329</f>
        <v>150.80000000000001</v>
      </c>
      <c r="H329">
        <f>origPriors!O329</f>
        <v>23.400000000000002</v>
      </c>
      <c r="I329">
        <f>origPriors!P329</f>
        <v>54.6</v>
      </c>
    </row>
    <row r="330" spans="1:9">
      <c r="A330">
        <v>631</v>
      </c>
      <c r="B330">
        <f>origPriors!I330</f>
        <v>-136.5</v>
      </c>
      <c r="C330">
        <f>origPriors!J330</f>
        <v>45.5</v>
      </c>
      <c r="D330">
        <f>origPriors!K330</f>
        <v>-55.9</v>
      </c>
      <c r="E330">
        <f>origPriors!L330</f>
        <v>19.5</v>
      </c>
      <c r="F330">
        <f>origPriors!M330</f>
        <v>44.2</v>
      </c>
      <c r="G330">
        <f>origPriors!N330</f>
        <v>150.80000000000001</v>
      </c>
      <c r="H330">
        <f>origPriors!O330</f>
        <v>23.400000000000002</v>
      </c>
      <c r="I330">
        <f>origPriors!P330</f>
        <v>54.6</v>
      </c>
    </row>
    <row r="331" spans="1:9">
      <c r="A331">
        <v>632</v>
      </c>
      <c r="B331">
        <f>origPriors!I331</f>
        <v>-132.6</v>
      </c>
      <c r="C331">
        <f>origPriors!J331</f>
        <v>67.600000000000009</v>
      </c>
      <c r="D331">
        <f>origPriors!K331</f>
        <v>-55.9</v>
      </c>
      <c r="E331">
        <f>origPriors!L331</f>
        <v>19.5</v>
      </c>
      <c r="F331">
        <f>origPriors!M331</f>
        <v>41.6</v>
      </c>
      <c r="G331">
        <f>origPriors!N331</f>
        <v>161.20000000000002</v>
      </c>
      <c r="H331">
        <f>origPriors!O331</f>
        <v>24.7</v>
      </c>
      <c r="I331">
        <f>origPriors!P331</f>
        <v>50.7</v>
      </c>
    </row>
    <row r="332" spans="1:9">
      <c r="A332">
        <v>633</v>
      </c>
      <c r="B332">
        <f>origPriors!I332</f>
        <v>-128.70000000000002</v>
      </c>
      <c r="C332">
        <f>origPriors!J332</f>
        <v>102.7</v>
      </c>
      <c r="D332">
        <f>origPriors!K332</f>
        <v>-55.9</v>
      </c>
      <c r="E332">
        <f>origPriors!L332</f>
        <v>32.5</v>
      </c>
      <c r="F332">
        <f>origPriors!M332</f>
        <v>45.5</v>
      </c>
      <c r="G332">
        <f>origPriors!N332</f>
        <v>154.70000000000002</v>
      </c>
      <c r="H332">
        <f>origPriors!O332</f>
        <v>23.400000000000002</v>
      </c>
      <c r="I332">
        <f>origPriors!P332</f>
        <v>49.4</v>
      </c>
    </row>
    <row r="333" spans="1:9">
      <c r="A333">
        <v>634</v>
      </c>
      <c r="B333">
        <f>origPriors!I333</f>
        <v>-111.8</v>
      </c>
      <c r="C333">
        <f>origPriors!J333</f>
        <v>118.3</v>
      </c>
      <c r="D333">
        <f>origPriors!K333</f>
        <v>-54.6</v>
      </c>
      <c r="E333">
        <f>origPriors!L333</f>
        <v>42.9</v>
      </c>
      <c r="F333">
        <f>origPriors!M333</f>
        <v>45.5</v>
      </c>
      <c r="G333">
        <f>origPriors!N333</f>
        <v>154.70000000000002</v>
      </c>
      <c r="H333">
        <f>origPriors!O333</f>
        <v>26</v>
      </c>
      <c r="I333">
        <f>origPriors!P333</f>
        <v>53.300000000000004</v>
      </c>
    </row>
    <row r="334" spans="1:9">
      <c r="A334">
        <v>635</v>
      </c>
      <c r="B334">
        <f>origPriors!I334</f>
        <v>-98.8</v>
      </c>
      <c r="C334">
        <f>origPriors!J334</f>
        <v>132.6</v>
      </c>
      <c r="D334">
        <f>origPriors!K334</f>
        <v>-52</v>
      </c>
      <c r="E334">
        <f>origPriors!L334</f>
        <v>44.2</v>
      </c>
      <c r="F334">
        <f>origPriors!M334</f>
        <v>45.5</v>
      </c>
      <c r="G334">
        <f>origPriors!N334</f>
        <v>154.70000000000002</v>
      </c>
      <c r="H334">
        <f>origPriors!O334</f>
        <v>23.400000000000002</v>
      </c>
      <c r="I334">
        <f>origPriors!P334</f>
        <v>49.4</v>
      </c>
    </row>
    <row r="335" spans="1:9">
      <c r="A335">
        <v>636</v>
      </c>
      <c r="B335">
        <f>origPriors!I335</f>
        <v>-92.3</v>
      </c>
      <c r="C335">
        <f>origPriors!J335</f>
        <v>133.9</v>
      </c>
      <c r="D335">
        <f>origPriors!K335</f>
        <v>-50.7</v>
      </c>
      <c r="E335">
        <f>origPriors!L335</f>
        <v>52</v>
      </c>
      <c r="F335">
        <f>origPriors!M335</f>
        <v>37.700000000000003</v>
      </c>
      <c r="G335">
        <f>origPriors!N335</f>
        <v>156</v>
      </c>
      <c r="H335">
        <f>origPriors!O335</f>
        <v>23.400000000000002</v>
      </c>
      <c r="I335">
        <f>origPriors!P335</f>
        <v>49.4</v>
      </c>
    </row>
    <row r="336" spans="1:9">
      <c r="A336">
        <v>637</v>
      </c>
      <c r="B336">
        <f>origPriors!I336</f>
        <v>-89.7</v>
      </c>
      <c r="C336">
        <f>origPriors!J336</f>
        <v>137.80000000000001</v>
      </c>
      <c r="D336">
        <f>origPriors!K336</f>
        <v>-48.1</v>
      </c>
      <c r="E336">
        <f>origPriors!L336</f>
        <v>55.9</v>
      </c>
      <c r="F336">
        <f>origPriors!M336</f>
        <v>37.700000000000003</v>
      </c>
      <c r="G336">
        <f>origPriors!N336</f>
        <v>158.6</v>
      </c>
      <c r="H336">
        <f>origPriors!O336</f>
        <v>23.400000000000002</v>
      </c>
      <c r="I336">
        <f>origPriors!P336</f>
        <v>49.4</v>
      </c>
    </row>
    <row r="337" spans="1:9">
      <c r="A337">
        <v>638</v>
      </c>
      <c r="B337">
        <f>origPriors!I337</f>
        <v>-81.900000000000006</v>
      </c>
      <c r="C337">
        <f>origPriors!J337</f>
        <v>144.30000000000001</v>
      </c>
      <c r="D337">
        <f>origPriors!K337</f>
        <v>-44.2</v>
      </c>
      <c r="E337">
        <f>origPriors!L337</f>
        <v>53.300000000000004</v>
      </c>
      <c r="F337">
        <f>origPriors!M337</f>
        <v>53.300000000000004</v>
      </c>
      <c r="G337">
        <f>origPriors!N337</f>
        <v>149.5</v>
      </c>
      <c r="H337">
        <f>origPriors!O337</f>
        <v>23.400000000000002</v>
      </c>
      <c r="I337">
        <f>origPriors!P337</f>
        <v>49.4</v>
      </c>
    </row>
    <row r="338" spans="1:9">
      <c r="A338">
        <v>639</v>
      </c>
      <c r="B338">
        <f>origPriors!I338</f>
        <v>-92.3</v>
      </c>
      <c r="C338">
        <f>origPriors!J338</f>
        <v>133.9</v>
      </c>
      <c r="D338">
        <f>origPriors!K338</f>
        <v>-41.6</v>
      </c>
      <c r="E338">
        <f>origPriors!L338</f>
        <v>46.800000000000004</v>
      </c>
      <c r="F338">
        <f>origPriors!M338</f>
        <v>53.300000000000004</v>
      </c>
      <c r="G338">
        <f>origPriors!N338</f>
        <v>139.1</v>
      </c>
      <c r="H338">
        <f>origPriors!O338</f>
        <v>28.6</v>
      </c>
      <c r="I338">
        <f>origPriors!P338</f>
        <v>46.800000000000004</v>
      </c>
    </row>
    <row r="339" spans="1:9">
      <c r="A339">
        <v>640</v>
      </c>
      <c r="B339">
        <f>origPriors!I339</f>
        <v>-92.3</v>
      </c>
      <c r="C339">
        <f>origPriors!J339</f>
        <v>123.5</v>
      </c>
      <c r="D339">
        <f>origPriors!K339</f>
        <v>-48.1</v>
      </c>
      <c r="E339">
        <f>origPriors!L339</f>
        <v>45.5</v>
      </c>
      <c r="F339">
        <f>origPriors!M339</f>
        <v>49.4</v>
      </c>
      <c r="G339">
        <f>origPriors!N339</f>
        <v>130</v>
      </c>
      <c r="H339">
        <f>origPriors!O339</f>
        <v>28.6</v>
      </c>
      <c r="I339">
        <f>origPriors!P339</f>
        <v>46.800000000000004</v>
      </c>
    </row>
    <row r="340" spans="1:9">
      <c r="A340">
        <v>641</v>
      </c>
      <c r="B340">
        <f>origPriors!I340</f>
        <v>-117</v>
      </c>
      <c r="C340">
        <f>origPriors!J340</f>
        <v>98.8</v>
      </c>
      <c r="D340">
        <f>origPriors!K340</f>
        <v>-49.4</v>
      </c>
      <c r="E340">
        <f>origPriors!L340</f>
        <v>35.1</v>
      </c>
      <c r="F340">
        <f>origPriors!M340</f>
        <v>46.800000000000004</v>
      </c>
      <c r="G340">
        <f>origPriors!N340</f>
        <v>113.10000000000001</v>
      </c>
      <c r="H340">
        <f>origPriors!O340</f>
        <v>24.7</v>
      </c>
      <c r="I340">
        <f>origPriors!P340</f>
        <v>45.5</v>
      </c>
    </row>
    <row r="341" spans="1:9">
      <c r="A341">
        <v>642</v>
      </c>
      <c r="B341">
        <f>origPriors!I341</f>
        <v>-131.30000000000001</v>
      </c>
      <c r="C341">
        <f>origPriors!J341</f>
        <v>74.100000000000009</v>
      </c>
      <c r="D341">
        <f>origPriors!K341</f>
        <v>-57.2</v>
      </c>
      <c r="E341">
        <f>origPriors!L341</f>
        <v>28.6</v>
      </c>
      <c r="F341">
        <f>origPriors!M341</f>
        <v>53.300000000000004</v>
      </c>
      <c r="G341">
        <f>origPriors!N341</f>
        <v>104</v>
      </c>
      <c r="H341">
        <f>origPriors!O341</f>
        <v>26</v>
      </c>
      <c r="I341">
        <f>origPriors!P341</f>
        <v>42.9</v>
      </c>
    </row>
    <row r="342" spans="1:9">
      <c r="A342">
        <v>643</v>
      </c>
      <c r="B342">
        <f>origPriors!I342</f>
        <v>-150.80000000000001</v>
      </c>
      <c r="C342">
        <f>origPriors!J342</f>
        <v>46.800000000000004</v>
      </c>
      <c r="D342">
        <f>origPriors!K342</f>
        <v>-58.5</v>
      </c>
      <c r="E342">
        <f>origPriors!L342</f>
        <v>18.2</v>
      </c>
      <c r="F342">
        <f>origPriors!M342</f>
        <v>48.1</v>
      </c>
      <c r="G342">
        <f>origPriors!N342</f>
        <v>88.4</v>
      </c>
      <c r="H342">
        <f>origPriors!O342</f>
        <v>23.400000000000002</v>
      </c>
      <c r="I342">
        <f>origPriors!P342</f>
        <v>28.6</v>
      </c>
    </row>
    <row r="343" spans="1:9">
      <c r="A343">
        <v>644</v>
      </c>
      <c r="B343">
        <f>origPriors!I343</f>
        <v>-154.70000000000002</v>
      </c>
      <c r="C343">
        <f>origPriors!J343</f>
        <v>24.7</v>
      </c>
      <c r="D343">
        <f>origPriors!K343</f>
        <v>-55.9</v>
      </c>
      <c r="E343">
        <f>origPriors!L343</f>
        <v>11.700000000000001</v>
      </c>
      <c r="F343">
        <f>origPriors!M343</f>
        <v>45.5</v>
      </c>
      <c r="G343">
        <f>origPriors!N343</f>
        <v>70.2</v>
      </c>
      <c r="H343">
        <f>origPriors!O343</f>
        <v>23.400000000000002</v>
      </c>
      <c r="I343">
        <f>origPriors!P343</f>
        <v>28.6</v>
      </c>
    </row>
    <row r="344" spans="1:9">
      <c r="A344">
        <v>645</v>
      </c>
      <c r="B344">
        <f>origPriors!I344</f>
        <v>-150.80000000000001</v>
      </c>
      <c r="C344">
        <f>origPriors!J344</f>
        <v>-4.6800000000000006</v>
      </c>
      <c r="D344">
        <f>origPriors!K344</f>
        <v>-61.1</v>
      </c>
      <c r="E344">
        <f>origPriors!L344</f>
        <v>2.6</v>
      </c>
      <c r="F344">
        <f>origPriors!M344</f>
        <v>52</v>
      </c>
      <c r="G344">
        <f>origPriors!N344</f>
        <v>50.7</v>
      </c>
      <c r="H344">
        <f>origPriors!O344</f>
        <v>24.7</v>
      </c>
      <c r="I344">
        <f>origPriors!P344</f>
        <v>22.1</v>
      </c>
    </row>
    <row r="345" spans="1:9">
      <c r="A345">
        <v>646</v>
      </c>
      <c r="B345">
        <f>origPriors!I345</f>
        <v>-153.4</v>
      </c>
      <c r="C345">
        <f>origPriors!J345</f>
        <v>-30.420000000000005</v>
      </c>
      <c r="D345">
        <f>origPriors!K345</f>
        <v>-62.400000000000006</v>
      </c>
      <c r="E345">
        <f>origPriors!L345</f>
        <v>-2.3400000000000003</v>
      </c>
      <c r="F345">
        <f>origPriors!M345</f>
        <v>59.800000000000004</v>
      </c>
      <c r="G345">
        <f>origPriors!N345</f>
        <v>49.4</v>
      </c>
      <c r="H345">
        <f>origPriors!O345</f>
        <v>20.8</v>
      </c>
      <c r="I345">
        <f>origPriors!P345</f>
        <v>13</v>
      </c>
    </row>
    <row r="346" spans="1:9">
      <c r="A346">
        <v>647</v>
      </c>
      <c r="B346">
        <f>origPriors!I346</f>
        <v>-153.4</v>
      </c>
      <c r="C346">
        <f>origPriors!J346</f>
        <v>-30.420000000000005</v>
      </c>
      <c r="D346">
        <f>origPriors!K346</f>
        <v>-62.400000000000006</v>
      </c>
      <c r="E346">
        <f>origPriors!L346</f>
        <v>-2.3400000000000003</v>
      </c>
      <c r="F346">
        <f>origPriors!M346</f>
        <v>49.4</v>
      </c>
      <c r="G346">
        <f>origPriors!N346</f>
        <v>57.2</v>
      </c>
      <c r="H346">
        <f>origPriors!O346</f>
        <v>18.2</v>
      </c>
      <c r="I346">
        <f>origPriors!P346</f>
        <v>19.5</v>
      </c>
    </row>
    <row r="347" spans="1:9">
      <c r="A347">
        <v>648</v>
      </c>
      <c r="B347">
        <f>origPriors!I347</f>
        <v>-152.1</v>
      </c>
      <c r="C347">
        <f>origPriors!J347</f>
        <v>-37.440000000000005</v>
      </c>
      <c r="D347">
        <f>origPriors!K347</f>
        <v>-62.400000000000006</v>
      </c>
      <c r="E347">
        <f>origPriors!L347</f>
        <v>-2.3400000000000003</v>
      </c>
      <c r="F347">
        <f>origPriors!M347</f>
        <v>35.1</v>
      </c>
      <c r="G347">
        <f>origPriors!N347</f>
        <v>94.9</v>
      </c>
      <c r="H347">
        <f>origPriors!O347</f>
        <v>15.600000000000001</v>
      </c>
      <c r="I347">
        <f>origPriors!P347</f>
        <v>29.900000000000002</v>
      </c>
    </row>
    <row r="348" spans="1:9">
      <c r="A348">
        <v>649</v>
      </c>
      <c r="B348">
        <f>origPriors!I348</f>
        <v>-150.80000000000001</v>
      </c>
      <c r="C348">
        <f>origPriors!J348</f>
        <v>-4.6800000000000006</v>
      </c>
      <c r="D348">
        <f>origPriors!K348</f>
        <v>-63.7</v>
      </c>
      <c r="E348">
        <f>origPriors!L348</f>
        <v>2.6</v>
      </c>
      <c r="F348">
        <f>origPriors!M348</f>
        <v>20.8</v>
      </c>
      <c r="G348">
        <f>origPriors!N348</f>
        <v>128.70000000000002</v>
      </c>
      <c r="H348">
        <f>origPriors!O348</f>
        <v>13</v>
      </c>
      <c r="I348">
        <f>origPriors!P348</f>
        <v>53.300000000000004</v>
      </c>
    </row>
    <row r="349" spans="1:9">
      <c r="A349">
        <v>650</v>
      </c>
      <c r="B349">
        <f>origPriors!I349</f>
        <v>-156</v>
      </c>
      <c r="C349">
        <f>origPriors!J349</f>
        <v>27.3</v>
      </c>
      <c r="D349">
        <f>origPriors!K349</f>
        <v>-63.7</v>
      </c>
      <c r="E349">
        <f>origPriors!L349</f>
        <v>13</v>
      </c>
      <c r="F349">
        <f>origPriors!M349</f>
        <v>23.400000000000002</v>
      </c>
      <c r="G349">
        <f>origPriors!N349</f>
        <v>144.30000000000001</v>
      </c>
      <c r="H349">
        <f>origPriors!O349</f>
        <v>15.600000000000001</v>
      </c>
      <c r="I349">
        <f>origPriors!P349</f>
        <v>42.9</v>
      </c>
    </row>
    <row r="350" spans="1:9">
      <c r="A350">
        <v>651</v>
      </c>
      <c r="B350">
        <f>origPriors!I350</f>
        <v>-154.70000000000002</v>
      </c>
      <c r="C350">
        <f>origPriors!J350</f>
        <v>24.7</v>
      </c>
      <c r="D350">
        <f>origPriors!K350</f>
        <v>-71.5</v>
      </c>
      <c r="E350">
        <f>origPriors!L350</f>
        <v>14.3</v>
      </c>
      <c r="F350">
        <f>origPriors!M350</f>
        <v>20.8</v>
      </c>
      <c r="G350">
        <f>origPriors!N350</f>
        <v>153.4</v>
      </c>
      <c r="H350">
        <f>origPriors!O350</f>
        <v>16.900000000000002</v>
      </c>
      <c r="I350">
        <f>origPriors!P350</f>
        <v>36.4</v>
      </c>
    </row>
    <row r="351" spans="1:9">
      <c r="A351">
        <v>652</v>
      </c>
      <c r="B351">
        <f>origPriors!I351</f>
        <v>-152.1</v>
      </c>
      <c r="C351">
        <f>origPriors!J351</f>
        <v>14.3</v>
      </c>
      <c r="D351">
        <f>origPriors!K351</f>
        <v>-66.3</v>
      </c>
      <c r="E351">
        <f>origPriors!L351</f>
        <v>11.700000000000001</v>
      </c>
      <c r="F351">
        <f>origPriors!M351</f>
        <v>20.8</v>
      </c>
      <c r="G351">
        <f>origPriors!N351</f>
        <v>153.4</v>
      </c>
      <c r="H351">
        <f>origPriors!O351</f>
        <v>19.5</v>
      </c>
      <c r="I351">
        <f>origPriors!P351</f>
        <v>40.300000000000004</v>
      </c>
    </row>
    <row r="352" spans="1:9">
      <c r="A352">
        <v>653</v>
      </c>
      <c r="B352">
        <f>origPriors!I352</f>
        <v>-152.1</v>
      </c>
      <c r="C352">
        <f>origPriors!J352</f>
        <v>3.9000000000000004</v>
      </c>
      <c r="D352">
        <f>origPriors!K352</f>
        <v>-67.600000000000009</v>
      </c>
      <c r="E352">
        <f>origPriors!L352</f>
        <v>3.9000000000000004</v>
      </c>
      <c r="F352">
        <f>origPriors!M352</f>
        <v>24.7</v>
      </c>
      <c r="G352">
        <f>origPriors!N352</f>
        <v>152.1</v>
      </c>
      <c r="H352">
        <f>origPriors!O352</f>
        <v>18.2</v>
      </c>
      <c r="I352">
        <f>origPriors!P352</f>
        <v>44.2</v>
      </c>
    </row>
    <row r="353" spans="1:9">
      <c r="A353">
        <v>654</v>
      </c>
      <c r="B353">
        <f>origPriors!I353</f>
        <v>-140.4</v>
      </c>
      <c r="C353">
        <f>origPriors!J353</f>
        <v>0</v>
      </c>
      <c r="D353">
        <f>origPriors!K353</f>
        <v>-67.600000000000009</v>
      </c>
      <c r="E353">
        <f>origPriors!L353</f>
        <v>3.9000000000000004</v>
      </c>
      <c r="F353">
        <f>origPriors!M353</f>
        <v>22.1</v>
      </c>
      <c r="G353">
        <f>origPriors!N353</f>
        <v>150.80000000000001</v>
      </c>
      <c r="H353">
        <f>origPriors!O353</f>
        <v>27.3</v>
      </c>
      <c r="I353">
        <f>origPriors!P353</f>
        <v>50.7</v>
      </c>
    </row>
    <row r="354" spans="1:9">
      <c r="A354">
        <v>655</v>
      </c>
      <c r="B354">
        <f>origPriors!I354</f>
        <v>-141.70000000000002</v>
      </c>
      <c r="C354">
        <f>origPriors!J354</f>
        <v>16.900000000000002</v>
      </c>
      <c r="D354">
        <f>origPriors!K354</f>
        <v>-71.5</v>
      </c>
      <c r="E354">
        <f>origPriors!L354</f>
        <v>14.3</v>
      </c>
      <c r="F354">
        <f>origPriors!M354</f>
        <v>11.700000000000001</v>
      </c>
      <c r="G354">
        <f>origPriors!N354</f>
        <v>150.80000000000001</v>
      </c>
      <c r="H354">
        <f>origPriors!O354</f>
        <v>16.900000000000002</v>
      </c>
      <c r="I354">
        <f>origPriors!P354</f>
        <v>46.800000000000004</v>
      </c>
    </row>
    <row r="355" spans="1:9">
      <c r="A355">
        <v>656</v>
      </c>
      <c r="B355">
        <f>origPriors!I355</f>
        <v>-135.20000000000002</v>
      </c>
      <c r="C355">
        <f>origPriors!J355</f>
        <v>75.400000000000006</v>
      </c>
      <c r="D355">
        <f>origPriors!K355</f>
        <v>-65</v>
      </c>
      <c r="E355">
        <f>origPriors!L355</f>
        <v>29.900000000000002</v>
      </c>
      <c r="F355">
        <f>origPriors!M355</f>
        <v>22.1</v>
      </c>
      <c r="G355">
        <f>origPriors!N355</f>
        <v>150.80000000000001</v>
      </c>
      <c r="H355">
        <f>origPriors!O355</f>
        <v>19.5</v>
      </c>
      <c r="I355">
        <f>origPriors!P355</f>
        <v>52</v>
      </c>
    </row>
    <row r="356" spans="1:9">
      <c r="A356">
        <v>657</v>
      </c>
      <c r="B356">
        <f>origPriors!I356</f>
        <v>-118.3</v>
      </c>
      <c r="C356">
        <f>origPriors!J356</f>
        <v>91</v>
      </c>
      <c r="D356">
        <f>origPriors!K356</f>
        <v>-61.1</v>
      </c>
      <c r="E356">
        <f>origPriors!L356</f>
        <v>37.700000000000003</v>
      </c>
      <c r="F356">
        <f>origPriors!M356</f>
        <v>13</v>
      </c>
      <c r="G356">
        <f>origPriors!N356</f>
        <v>154.70000000000002</v>
      </c>
      <c r="H356">
        <f>origPriors!O356</f>
        <v>20.8</v>
      </c>
      <c r="I356">
        <f>origPriors!P356</f>
        <v>48.1</v>
      </c>
    </row>
    <row r="357" spans="1:9">
      <c r="A357">
        <v>658</v>
      </c>
      <c r="B357">
        <f>origPriors!I357</f>
        <v>-104</v>
      </c>
      <c r="C357">
        <f>origPriors!J357</f>
        <v>102.7</v>
      </c>
      <c r="D357">
        <f>origPriors!K357</f>
        <v>-57.2</v>
      </c>
      <c r="E357">
        <f>origPriors!L357</f>
        <v>39</v>
      </c>
      <c r="F357">
        <f>origPriors!M357</f>
        <v>14.3</v>
      </c>
      <c r="G357">
        <f>origPriors!N357</f>
        <v>152.1</v>
      </c>
      <c r="H357">
        <f>origPriors!O357</f>
        <v>15.600000000000001</v>
      </c>
      <c r="I357">
        <f>origPriors!P357</f>
        <v>53.300000000000004</v>
      </c>
    </row>
    <row r="358" spans="1:9">
      <c r="A358">
        <v>659</v>
      </c>
      <c r="B358">
        <f>origPriors!I358</f>
        <v>-102.7</v>
      </c>
      <c r="C358">
        <f>origPriors!J358</f>
        <v>110.5</v>
      </c>
      <c r="D358">
        <f>origPriors!K358</f>
        <v>-58.5</v>
      </c>
      <c r="E358">
        <f>origPriors!L358</f>
        <v>42.9</v>
      </c>
      <c r="F358">
        <f>origPriors!M358</f>
        <v>11.700000000000001</v>
      </c>
      <c r="G358">
        <f>origPriors!N358</f>
        <v>150.80000000000001</v>
      </c>
      <c r="H358">
        <f>origPriors!O358</f>
        <v>18.2</v>
      </c>
      <c r="I358">
        <f>origPriors!P358</f>
        <v>54.6</v>
      </c>
    </row>
    <row r="359" spans="1:9">
      <c r="A359">
        <v>660</v>
      </c>
      <c r="B359">
        <f>origPriors!I359</f>
        <v>-106.60000000000001</v>
      </c>
      <c r="C359">
        <f>origPriors!J359</f>
        <v>118.3</v>
      </c>
      <c r="D359">
        <f>origPriors!K359</f>
        <v>-55.9</v>
      </c>
      <c r="E359">
        <f>origPriors!L359</f>
        <v>42.9</v>
      </c>
      <c r="F359">
        <f>origPriors!M359</f>
        <v>22.1</v>
      </c>
      <c r="G359">
        <f>origPriors!N359</f>
        <v>167.70000000000002</v>
      </c>
      <c r="H359">
        <f>origPriors!O359</f>
        <v>22.1</v>
      </c>
      <c r="I359">
        <f>origPriors!P359</f>
        <v>61.1</v>
      </c>
    </row>
    <row r="360" spans="1:9">
      <c r="A360">
        <v>661</v>
      </c>
      <c r="B360">
        <f>origPriors!I360</f>
        <v>-101.4</v>
      </c>
      <c r="C360">
        <f>origPriors!J360</f>
        <v>109.2</v>
      </c>
      <c r="D360">
        <f>origPriors!K360</f>
        <v>-55.9</v>
      </c>
      <c r="E360">
        <f>origPriors!L360</f>
        <v>37.700000000000003</v>
      </c>
      <c r="F360">
        <f>origPriors!M360</f>
        <v>24.7</v>
      </c>
      <c r="G360">
        <f>origPriors!N360</f>
        <v>156</v>
      </c>
      <c r="H360">
        <f>origPriors!O360</f>
        <v>23.400000000000002</v>
      </c>
      <c r="I360">
        <f>origPriors!P360</f>
        <v>55.9</v>
      </c>
    </row>
    <row r="361" spans="1:9">
      <c r="A361">
        <v>662</v>
      </c>
      <c r="B361">
        <f>origPriors!I361</f>
        <v>-107.9</v>
      </c>
      <c r="C361">
        <f>origPriors!J361</f>
        <v>106.60000000000001</v>
      </c>
      <c r="D361">
        <f>origPriors!K361</f>
        <v>-55.9</v>
      </c>
      <c r="E361">
        <f>origPriors!L361</f>
        <v>35.1</v>
      </c>
      <c r="F361">
        <f>origPriors!M361</f>
        <v>20.8</v>
      </c>
      <c r="G361">
        <f>origPriors!N361</f>
        <v>158.6</v>
      </c>
      <c r="H361">
        <f>origPriors!O361</f>
        <v>23.400000000000002</v>
      </c>
      <c r="I361">
        <f>origPriors!P361</f>
        <v>55.9</v>
      </c>
    </row>
    <row r="362" spans="1:9">
      <c r="A362">
        <v>663</v>
      </c>
      <c r="B362">
        <f>origPriors!I362</f>
        <v>-127.4</v>
      </c>
      <c r="C362">
        <f>origPriors!J362</f>
        <v>97.5</v>
      </c>
      <c r="D362">
        <f>origPriors!K362</f>
        <v>-57.2</v>
      </c>
      <c r="E362">
        <f>origPriors!L362</f>
        <v>29.900000000000002</v>
      </c>
      <c r="F362">
        <f>origPriors!M362</f>
        <v>15.600000000000001</v>
      </c>
      <c r="G362">
        <f>origPriors!N362</f>
        <v>165.1</v>
      </c>
      <c r="H362">
        <f>origPriors!O362</f>
        <v>19.5</v>
      </c>
      <c r="I362">
        <f>origPriors!P362</f>
        <v>54.6</v>
      </c>
    </row>
    <row r="363" spans="1:9">
      <c r="A363">
        <v>664</v>
      </c>
      <c r="B363">
        <f>origPriors!I363</f>
        <v>-141.70000000000002</v>
      </c>
      <c r="C363">
        <f>origPriors!J363</f>
        <v>85.8</v>
      </c>
      <c r="D363">
        <f>origPriors!K363</f>
        <v>-59.800000000000004</v>
      </c>
      <c r="E363">
        <f>origPriors!L363</f>
        <v>26</v>
      </c>
      <c r="F363">
        <f>origPriors!M363</f>
        <v>20.8</v>
      </c>
      <c r="G363">
        <f>origPriors!N363</f>
        <v>158.6</v>
      </c>
      <c r="H363">
        <f>origPriors!O363</f>
        <v>18.2</v>
      </c>
      <c r="I363">
        <f>origPriors!P363</f>
        <v>50.7</v>
      </c>
    </row>
    <row r="364" spans="1:9">
      <c r="A364">
        <v>665</v>
      </c>
      <c r="B364">
        <f>origPriors!I364</f>
        <v>-149.5</v>
      </c>
      <c r="C364">
        <f>origPriors!J364</f>
        <v>71.5</v>
      </c>
      <c r="D364">
        <f>origPriors!K364</f>
        <v>-63.7</v>
      </c>
      <c r="E364">
        <f>origPriors!L364</f>
        <v>24.7</v>
      </c>
      <c r="F364">
        <f>origPriors!M364</f>
        <v>19.5</v>
      </c>
      <c r="G364">
        <f>origPriors!N364</f>
        <v>150.80000000000001</v>
      </c>
      <c r="H364">
        <f>origPriors!O364</f>
        <v>18.2</v>
      </c>
      <c r="I364">
        <f>origPriors!P364</f>
        <v>50.7</v>
      </c>
    </row>
    <row r="365" spans="1:9">
      <c r="A365">
        <v>666</v>
      </c>
      <c r="B365">
        <f>origPriors!I365</f>
        <v>-159.9</v>
      </c>
      <c r="C365">
        <f>origPriors!J365</f>
        <v>57.2</v>
      </c>
      <c r="D365">
        <f>origPriors!K365</f>
        <v>-59.800000000000004</v>
      </c>
      <c r="E365">
        <f>origPriors!L365</f>
        <v>14.3</v>
      </c>
      <c r="F365">
        <f>origPriors!M365</f>
        <v>14.3</v>
      </c>
      <c r="G365">
        <f>origPriors!N365</f>
        <v>141.70000000000002</v>
      </c>
      <c r="H365">
        <f>origPriors!O365</f>
        <v>18.2</v>
      </c>
      <c r="I365">
        <f>origPriors!P365</f>
        <v>50.7</v>
      </c>
    </row>
    <row r="366" spans="1:9">
      <c r="A366">
        <v>667</v>
      </c>
      <c r="B366">
        <f>origPriors!I366</f>
        <v>-159.9</v>
      </c>
      <c r="C366">
        <f>origPriors!J366</f>
        <v>35.1</v>
      </c>
      <c r="D366">
        <f>origPriors!K366</f>
        <v>-62.400000000000006</v>
      </c>
      <c r="E366">
        <f>origPriors!L366</f>
        <v>10.4</v>
      </c>
      <c r="F366">
        <f>origPriors!M366</f>
        <v>20.8</v>
      </c>
      <c r="G366">
        <f>origPriors!N366</f>
        <v>136.5</v>
      </c>
      <c r="H366">
        <f>origPriors!O366</f>
        <v>16.900000000000002</v>
      </c>
      <c r="I366">
        <f>origPriors!P366</f>
        <v>42.9</v>
      </c>
    </row>
    <row r="367" spans="1:9">
      <c r="A367">
        <v>668</v>
      </c>
      <c r="B367">
        <f>origPriors!I367</f>
        <v>-162.5</v>
      </c>
      <c r="C367">
        <f>origPriors!J367</f>
        <v>19.5</v>
      </c>
      <c r="D367">
        <f>origPriors!K367</f>
        <v>-65</v>
      </c>
      <c r="E367">
        <f>origPriors!L367</f>
        <v>5.2</v>
      </c>
      <c r="F367">
        <f>origPriors!M367</f>
        <v>22.1</v>
      </c>
      <c r="G367">
        <f>origPriors!N367</f>
        <v>130</v>
      </c>
      <c r="H367">
        <f>origPriors!O367</f>
        <v>16.900000000000002</v>
      </c>
      <c r="I367">
        <f>origPriors!P367</f>
        <v>42.9</v>
      </c>
    </row>
    <row r="368" spans="1:9">
      <c r="A368">
        <v>669</v>
      </c>
      <c r="B368">
        <f>origPriors!I368</f>
        <v>-161.20000000000002</v>
      </c>
      <c r="C368">
        <f>origPriors!J368</f>
        <v>5.2</v>
      </c>
      <c r="D368">
        <f>origPriors!K368</f>
        <v>-65</v>
      </c>
      <c r="E368">
        <f>origPriors!L368</f>
        <v>-9.3600000000000012</v>
      </c>
      <c r="F368">
        <f>origPriors!M368</f>
        <v>24.7</v>
      </c>
      <c r="G368">
        <f>origPriors!N368</f>
        <v>111.8</v>
      </c>
      <c r="H368">
        <f>origPriors!O368</f>
        <v>19.5</v>
      </c>
      <c r="I368">
        <f>origPriors!P368</f>
        <v>32.5</v>
      </c>
    </row>
    <row r="369" spans="1:9">
      <c r="A369">
        <v>670</v>
      </c>
      <c r="B369">
        <f>origPriors!I369</f>
        <v>-152.1</v>
      </c>
      <c r="C369">
        <f>origPriors!J369</f>
        <v>-25.740000000000002</v>
      </c>
      <c r="D369">
        <f>origPriors!K369</f>
        <v>-63.7</v>
      </c>
      <c r="E369">
        <f>origPriors!L369</f>
        <v>-16.38</v>
      </c>
      <c r="F369">
        <f>origPriors!M369</f>
        <v>27.3</v>
      </c>
      <c r="G369">
        <f>origPriors!N369</f>
        <v>101.4</v>
      </c>
      <c r="H369">
        <f>origPriors!O369</f>
        <v>18.2</v>
      </c>
      <c r="I369">
        <f>origPriors!P369</f>
        <v>35.1</v>
      </c>
    </row>
    <row r="370" spans="1:9">
      <c r="A370">
        <v>671</v>
      </c>
      <c r="B370">
        <f>origPriors!I370</f>
        <v>-148.20000000000002</v>
      </c>
      <c r="C370">
        <f>origPriors!J370</f>
        <v>-23.400000000000002</v>
      </c>
      <c r="D370">
        <f>origPriors!K370</f>
        <v>-61.1</v>
      </c>
      <c r="E370">
        <f>origPriors!L370</f>
        <v>-11.700000000000001</v>
      </c>
      <c r="F370">
        <f>origPriors!M370</f>
        <v>37.700000000000003</v>
      </c>
      <c r="G370">
        <f>origPriors!N370</f>
        <v>100.10000000000001</v>
      </c>
      <c r="H370">
        <f>origPriors!O370</f>
        <v>24.7</v>
      </c>
      <c r="I370">
        <f>origPriors!P370</f>
        <v>29.900000000000002</v>
      </c>
    </row>
    <row r="371" spans="1:9">
      <c r="A371">
        <v>672</v>
      </c>
      <c r="B371">
        <f>origPriors!I371</f>
        <v>-158.6</v>
      </c>
      <c r="C371">
        <f>origPriors!J371</f>
        <v>7.8000000000000007</v>
      </c>
      <c r="D371">
        <f>origPriors!K371</f>
        <v>-67.600000000000009</v>
      </c>
      <c r="E371">
        <f>origPriors!L371</f>
        <v>1.3</v>
      </c>
      <c r="F371">
        <f>origPriors!M371</f>
        <v>46.800000000000004</v>
      </c>
      <c r="G371">
        <f>origPriors!N371</f>
        <v>105.3</v>
      </c>
      <c r="H371">
        <f>origPriors!O371</f>
        <v>24.7</v>
      </c>
      <c r="I371">
        <f>origPriors!P371</f>
        <v>20.8</v>
      </c>
    </row>
    <row r="372" spans="1:9">
      <c r="A372">
        <v>673</v>
      </c>
      <c r="B372">
        <f>origPriors!I372</f>
        <v>-157.30000000000001</v>
      </c>
      <c r="C372">
        <f>origPriors!J372</f>
        <v>3.9000000000000004</v>
      </c>
      <c r="D372">
        <f>origPriors!K372</f>
        <v>-67.600000000000009</v>
      </c>
      <c r="E372">
        <f>origPriors!L372</f>
        <v>5.2</v>
      </c>
      <c r="F372">
        <f>origPriors!M372</f>
        <v>42.9</v>
      </c>
      <c r="G372">
        <f>origPriors!N372</f>
        <v>107.9</v>
      </c>
      <c r="H372">
        <f>origPriors!O372</f>
        <v>24.7</v>
      </c>
      <c r="I372">
        <f>origPriors!P372</f>
        <v>20.8</v>
      </c>
    </row>
    <row r="373" spans="1:9">
      <c r="A373">
        <v>674</v>
      </c>
      <c r="B373">
        <f>origPriors!I373</f>
        <v>-143</v>
      </c>
      <c r="C373">
        <f>origPriors!J373</f>
        <v>18.2</v>
      </c>
      <c r="D373">
        <f>origPriors!K373</f>
        <v>-67.600000000000009</v>
      </c>
      <c r="E373">
        <f>origPriors!L373</f>
        <v>2.6</v>
      </c>
      <c r="F373">
        <f>origPriors!M373</f>
        <v>48.1</v>
      </c>
      <c r="G373">
        <f>origPriors!N373</f>
        <v>102.7</v>
      </c>
      <c r="H373">
        <f>origPriors!O373</f>
        <v>22.1</v>
      </c>
      <c r="I373">
        <f>origPriors!P373</f>
        <v>24.7</v>
      </c>
    </row>
    <row r="374" spans="1:9">
      <c r="A374">
        <v>675</v>
      </c>
      <c r="B374">
        <f>origPriors!I374</f>
        <v>-132.6</v>
      </c>
      <c r="C374">
        <f>origPriors!J374</f>
        <v>74.100000000000009</v>
      </c>
      <c r="D374">
        <f>origPriors!K374</f>
        <v>-62.400000000000006</v>
      </c>
      <c r="E374">
        <f>origPriors!L374</f>
        <v>23.400000000000002</v>
      </c>
      <c r="F374">
        <f>origPriors!M374</f>
        <v>54.6</v>
      </c>
      <c r="G374">
        <f>origPriors!N374</f>
        <v>97.5</v>
      </c>
      <c r="H374">
        <f>origPriors!O374</f>
        <v>22.1</v>
      </c>
      <c r="I374">
        <f>origPriors!P374</f>
        <v>24.7</v>
      </c>
    </row>
    <row r="375" spans="1:9">
      <c r="A375">
        <v>676</v>
      </c>
      <c r="B375">
        <f>origPriors!I375</f>
        <v>-118.3</v>
      </c>
      <c r="C375">
        <f>origPriors!J375</f>
        <v>101.4</v>
      </c>
      <c r="D375">
        <f>origPriors!K375</f>
        <v>-57.2</v>
      </c>
      <c r="E375">
        <f>origPriors!L375</f>
        <v>23.400000000000002</v>
      </c>
      <c r="F375">
        <f>origPriors!M375</f>
        <v>55.9</v>
      </c>
      <c r="G375">
        <f>origPriors!N375</f>
        <v>84.5</v>
      </c>
      <c r="H375">
        <f>origPriors!O375</f>
        <v>26</v>
      </c>
      <c r="I375">
        <f>origPriors!P375</f>
        <v>10.4</v>
      </c>
    </row>
    <row r="376" spans="1:9">
      <c r="A376">
        <v>677</v>
      </c>
      <c r="B376">
        <f>origPriors!I376</f>
        <v>-104</v>
      </c>
      <c r="C376">
        <f>origPriors!J376</f>
        <v>115.7</v>
      </c>
      <c r="D376">
        <f>origPriors!K376</f>
        <v>-57.2</v>
      </c>
      <c r="E376">
        <f>origPriors!L376</f>
        <v>35.1</v>
      </c>
      <c r="F376">
        <f>origPriors!M376</f>
        <v>66.3</v>
      </c>
      <c r="G376">
        <f>origPriors!N376</f>
        <v>87.100000000000009</v>
      </c>
      <c r="H376">
        <f>origPriors!O376</f>
        <v>29.900000000000002</v>
      </c>
      <c r="I376">
        <f>origPriors!P376</f>
        <v>7.8000000000000007</v>
      </c>
    </row>
    <row r="377" spans="1:9">
      <c r="A377">
        <v>678</v>
      </c>
      <c r="B377">
        <f>origPriors!I377</f>
        <v>-102.7</v>
      </c>
      <c r="C377">
        <f>origPriors!J377</f>
        <v>122.2</v>
      </c>
      <c r="D377">
        <f>origPriors!K377</f>
        <v>-55.9</v>
      </c>
      <c r="E377">
        <f>origPriors!L377</f>
        <v>36.4</v>
      </c>
      <c r="F377">
        <f>origPriors!M377</f>
        <v>70.2</v>
      </c>
      <c r="G377">
        <f>origPriors!N377</f>
        <v>81.900000000000006</v>
      </c>
      <c r="H377">
        <f>origPriors!O377</f>
        <v>28.6</v>
      </c>
      <c r="I377">
        <f>origPriors!P377</f>
        <v>14.3</v>
      </c>
    </row>
    <row r="378" spans="1:9">
      <c r="A378">
        <v>679</v>
      </c>
      <c r="B378">
        <f>origPriors!I378</f>
        <v>-87.100000000000009</v>
      </c>
      <c r="C378">
        <f>origPriors!J378</f>
        <v>133.9</v>
      </c>
      <c r="D378">
        <f>origPriors!K378</f>
        <v>-53.300000000000004</v>
      </c>
      <c r="E378">
        <f>origPriors!L378</f>
        <v>40.300000000000004</v>
      </c>
      <c r="F378">
        <f>origPriors!M378</f>
        <v>75.400000000000006</v>
      </c>
      <c r="G378">
        <f>origPriors!N378</f>
        <v>87.100000000000009</v>
      </c>
      <c r="H378">
        <f>origPriors!O378</f>
        <v>28.6</v>
      </c>
      <c r="I378">
        <f>origPriors!P378</f>
        <v>14.3</v>
      </c>
    </row>
    <row r="379" spans="1:9">
      <c r="A379">
        <v>680</v>
      </c>
      <c r="B379">
        <f>origPriors!I379</f>
        <v>-72.8</v>
      </c>
      <c r="C379">
        <f>origPriors!J379</f>
        <v>146.9</v>
      </c>
      <c r="D379">
        <f>origPriors!K379</f>
        <v>-45.5</v>
      </c>
      <c r="E379">
        <f>origPriors!L379</f>
        <v>44.2</v>
      </c>
      <c r="F379">
        <f>origPriors!M379</f>
        <v>85.8</v>
      </c>
      <c r="G379">
        <f>origPriors!N379</f>
        <v>117</v>
      </c>
      <c r="H379">
        <f>origPriors!O379</f>
        <v>33.800000000000004</v>
      </c>
      <c r="I379">
        <f>origPriors!P379</f>
        <v>28.6</v>
      </c>
    </row>
    <row r="380" spans="1:9">
      <c r="A380">
        <v>681</v>
      </c>
      <c r="B380">
        <f>origPriors!I380</f>
        <v>-72.8</v>
      </c>
      <c r="C380">
        <f>origPriors!J380</f>
        <v>146.9</v>
      </c>
      <c r="D380">
        <f>origPriors!K380</f>
        <v>-42.9</v>
      </c>
      <c r="E380">
        <f>origPriors!L380</f>
        <v>48.1</v>
      </c>
      <c r="F380">
        <f>origPriors!M380</f>
        <v>84.5</v>
      </c>
      <c r="G380">
        <f>origPriors!N380</f>
        <v>123.5</v>
      </c>
      <c r="H380">
        <f>origPriors!O380</f>
        <v>32.5</v>
      </c>
      <c r="I380">
        <f>origPriors!P380</f>
        <v>32.5</v>
      </c>
    </row>
    <row r="381" spans="1:9">
      <c r="A381">
        <v>682</v>
      </c>
      <c r="B381">
        <f>origPriors!I381</f>
        <v>-65</v>
      </c>
      <c r="C381">
        <f>origPriors!J381</f>
        <v>148.20000000000002</v>
      </c>
      <c r="D381">
        <f>origPriors!K381</f>
        <v>-42.9</v>
      </c>
      <c r="E381">
        <f>origPriors!L381</f>
        <v>48.1</v>
      </c>
      <c r="F381">
        <f>origPriors!M381</f>
        <v>88.4</v>
      </c>
      <c r="G381">
        <f>origPriors!N381</f>
        <v>124.80000000000001</v>
      </c>
      <c r="H381">
        <f>origPriors!O381</f>
        <v>36.4</v>
      </c>
      <c r="I381">
        <f>origPriors!P381</f>
        <v>33.800000000000004</v>
      </c>
    </row>
    <row r="382" spans="1:9">
      <c r="A382">
        <v>683</v>
      </c>
      <c r="B382">
        <f>origPriors!I382</f>
        <v>-96.2</v>
      </c>
      <c r="C382">
        <f>origPriors!J382</f>
        <v>109.2</v>
      </c>
      <c r="D382">
        <f>origPriors!K382</f>
        <v>-42.9</v>
      </c>
      <c r="E382">
        <f>origPriors!L382</f>
        <v>44.2</v>
      </c>
      <c r="F382">
        <f>origPriors!M382</f>
        <v>89.7</v>
      </c>
      <c r="G382">
        <f>origPriors!N382</f>
        <v>114.4</v>
      </c>
      <c r="H382">
        <f>origPriors!O382</f>
        <v>37.700000000000003</v>
      </c>
      <c r="I382">
        <f>origPriors!P382</f>
        <v>26</v>
      </c>
    </row>
    <row r="383" spans="1:9">
      <c r="A383">
        <v>684</v>
      </c>
      <c r="B383">
        <f>origPriors!I383</f>
        <v>-118.3</v>
      </c>
      <c r="C383">
        <f>origPriors!J383</f>
        <v>107.9</v>
      </c>
      <c r="D383">
        <f>origPriors!K383</f>
        <v>-42.9</v>
      </c>
      <c r="E383">
        <f>origPriors!L383</f>
        <v>29.900000000000002</v>
      </c>
      <c r="F383">
        <f>origPriors!M383</f>
        <v>83.2</v>
      </c>
      <c r="G383">
        <f>origPriors!N383</f>
        <v>94.9</v>
      </c>
      <c r="H383">
        <f>origPriors!O383</f>
        <v>37.700000000000003</v>
      </c>
      <c r="I383">
        <f>origPriors!P383</f>
        <v>26</v>
      </c>
    </row>
    <row r="384" spans="1:9">
      <c r="A384">
        <v>685</v>
      </c>
      <c r="B384">
        <f>origPriors!I384</f>
        <v>-123.5</v>
      </c>
      <c r="C384">
        <f>origPriors!J384</f>
        <v>70.2</v>
      </c>
      <c r="D384">
        <f>origPriors!K384</f>
        <v>-46.800000000000004</v>
      </c>
      <c r="E384">
        <f>origPriors!L384</f>
        <v>18.2</v>
      </c>
      <c r="F384">
        <f>origPriors!M384</f>
        <v>79.3</v>
      </c>
      <c r="G384">
        <f>origPriors!N384</f>
        <v>67.600000000000009</v>
      </c>
      <c r="H384">
        <f>origPriors!O384</f>
        <v>35.1</v>
      </c>
      <c r="I384">
        <f>origPriors!P384</f>
        <v>18.2</v>
      </c>
    </row>
    <row r="385" spans="1:9">
      <c r="A385">
        <v>686</v>
      </c>
      <c r="B385">
        <f>origPriors!I385</f>
        <v>-136.5</v>
      </c>
      <c r="C385">
        <f>origPriors!J385</f>
        <v>41.6</v>
      </c>
      <c r="D385">
        <f>origPriors!K385</f>
        <v>-48.1</v>
      </c>
      <c r="E385">
        <f>origPriors!L385</f>
        <v>6.5</v>
      </c>
      <c r="F385">
        <f>origPriors!M385</f>
        <v>76.7</v>
      </c>
      <c r="G385">
        <f>origPriors!N385</f>
        <v>66.3</v>
      </c>
      <c r="H385">
        <f>origPriors!O385</f>
        <v>29.900000000000002</v>
      </c>
      <c r="I385">
        <f>origPriors!P385</f>
        <v>10.4</v>
      </c>
    </row>
    <row r="386" spans="1:9">
      <c r="A386">
        <v>687</v>
      </c>
      <c r="B386">
        <f>origPriors!I386</f>
        <v>-140.4</v>
      </c>
      <c r="C386">
        <f>origPriors!J386</f>
        <v>15.600000000000001</v>
      </c>
      <c r="D386">
        <f>origPriors!K386</f>
        <v>-57.2</v>
      </c>
      <c r="E386">
        <f>origPriors!L386</f>
        <v>-7.0200000000000005</v>
      </c>
      <c r="F386">
        <f>origPriors!M386</f>
        <v>76.7</v>
      </c>
      <c r="G386">
        <f>origPriors!N386</f>
        <v>66.3</v>
      </c>
      <c r="H386">
        <f>origPriors!O386</f>
        <v>29.900000000000002</v>
      </c>
      <c r="I386">
        <f>origPriors!P386</f>
        <v>10.4</v>
      </c>
    </row>
    <row r="387" spans="1:9">
      <c r="A387">
        <v>688</v>
      </c>
      <c r="B387">
        <f>origPriors!I387</f>
        <v>-137.80000000000001</v>
      </c>
      <c r="C387">
        <f>origPriors!J387</f>
        <v>1.3</v>
      </c>
      <c r="D387">
        <f>origPriors!K387</f>
        <v>-53.300000000000004</v>
      </c>
      <c r="E387">
        <f>origPriors!L387</f>
        <v>-4.6800000000000006</v>
      </c>
      <c r="F387">
        <f>origPriors!M387</f>
        <v>76.7</v>
      </c>
      <c r="G387">
        <f>origPriors!N387</f>
        <v>98.8</v>
      </c>
      <c r="H387">
        <f>origPriors!O387</f>
        <v>28.6</v>
      </c>
      <c r="I387">
        <f>origPriors!P387</f>
        <v>28.6</v>
      </c>
    </row>
    <row r="388" spans="1:9">
      <c r="A388">
        <v>689</v>
      </c>
      <c r="B388">
        <f>origPriors!I388</f>
        <v>-136.5</v>
      </c>
      <c r="C388">
        <f>origPriors!J388</f>
        <v>-9.3600000000000012</v>
      </c>
      <c r="D388">
        <f>origPriors!K388</f>
        <v>-53.300000000000004</v>
      </c>
      <c r="E388">
        <f>origPriors!L388</f>
        <v>-4.6800000000000006</v>
      </c>
      <c r="F388">
        <f>origPriors!M388</f>
        <v>67.600000000000009</v>
      </c>
      <c r="G388">
        <f>origPriors!N388</f>
        <v>118.3</v>
      </c>
      <c r="H388">
        <f>origPriors!O388</f>
        <v>31.200000000000003</v>
      </c>
      <c r="I388">
        <f>origPriors!P388</f>
        <v>32.5</v>
      </c>
    </row>
    <row r="389" spans="1:9">
      <c r="A389">
        <v>690</v>
      </c>
      <c r="B389">
        <f>origPriors!I389</f>
        <v>-141.70000000000002</v>
      </c>
      <c r="C389">
        <f>origPriors!J389</f>
        <v>59.800000000000004</v>
      </c>
      <c r="D389">
        <f>origPriors!K389</f>
        <v>-54.6</v>
      </c>
      <c r="E389">
        <f>origPriors!L389</f>
        <v>23.400000000000002</v>
      </c>
      <c r="F389">
        <f>origPriors!M389</f>
        <v>63.7</v>
      </c>
      <c r="G389">
        <f>origPriors!N389</f>
        <v>157.30000000000001</v>
      </c>
      <c r="H389">
        <f>origPriors!O389</f>
        <v>37.700000000000003</v>
      </c>
      <c r="I389">
        <f>origPriors!P389</f>
        <v>68.900000000000006</v>
      </c>
    </row>
    <row r="390" spans="1:9">
      <c r="A390">
        <v>691</v>
      </c>
      <c r="B390">
        <f>origPriors!I390</f>
        <v>-143</v>
      </c>
      <c r="C390">
        <f>origPriors!J390</f>
        <v>65</v>
      </c>
      <c r="D390">
        <f>origPriors!K390</f>
        <v>-52</v>
      </c>
      <c r="E390">
        <f>origPriors!L390</f>
        <v>24.7</v>
      </c>
      <c r="F390">
        <f>origPriors!M390</f>
        <v>63.7</v>
      </c>
      <c r="G390">
        <f>origPriors!N390</f>
        <v>162.5</v>
      </c>
      <c r="H390">
        <f>origPriors!O390</f>
        <v>39</v>
      </c>
      <c r="I390">
        <f>origPriors!P390</f>
        <v>71.5</v>
      </c>
    </row>
    <row r="391" spans="1:9">
      <c r="A391">
        <v>692</v>
      </c>
      <c r="B391">
        <f>origPriors!I391</f>
        <v>-123.5</v>
      </c>
      <c r="C391">
        <f>origPriors!J391</f>
        <v>105.3</v>
      </c>
      <c r="D391">
        <f>origPriors!K391</f>
        <v>-49.4</v>
      </c>
      <c r="E391">
        <f>origPriors!L391</f>
        <v>28.6</v>
      </c>
      <c r="F391">
        <f>origPriors!M391</f>
        <v>67.600000000000009</v>
      </c>
      <c r="G391">
        <f>origPriors!N391</f>
        <v>163.80000000000001</v>
      </c>
      <c r="H391">
        <f>origPriors!O391</f>
        <v>40.300000000000004</v>
      </c>
      <c r="I391">
        <f>origPriors!P391</f>
        <v>63.7</v>
      </c>
    </row>
    <row r="392" spans="1:9">
      <c r="A392">
        <v>693</v>
      </c>
      <c r="B392">
        <f>origPriors!I392</f>
        <v>-107.9</v>
      </c>
      <c r="C392">
        <f>origPriors!J392</f>
        <v>132.6</v>
      </c>
      <c r="D392">
        <f>origPriors!K392</f>
        <v>-45.5</v>
      </c>
      <c r="E392">
        <f>origPriors!L392</f>
        <v>41.6</v>
      </c>
      <c r="F392">
        <f>origPriors!M392</f>
        <v>66.3</v>
      </c>
      <c r="G392">
        <f>origPriors!N392</f>
        <v>166.4</v>
      </c>
      <c r="H392">
        <f>origPriors!O392</f>
        <v>40.300000000000004</v>
      </c>
      <c r="I392">
        <f>origPriors!P392</f>
        <v>63.7</v>
      </c>
    </row>
    <row r="393" spans="1:9">
      <c r="A393">
        <v>694</v>
      </c>
      <c r="B393">
        <f>origPriors!I393</f>
        <v>-93.600000000000009</v>
      </c>
      <c r="C393">
        <f>origPriors!J393</f>
        <v>150.80000000000001</v>
      </c>
      <c r="D393">
        <f>origPriors!K393</f>
        <v>-40.300000000000004</v>
      </c>
      <c r="E393">
        <f>origPriors!L393</f>
        <v>50.7</v>
      </c>
      <c r="F393">
        <f>origPriors!M393</f>
        <v>68.900000000000006</v>
      </c>
      <c r="G393">
        <f>origPriors!N393</f>
        <v>171.6</v>
      </c>
      <c r="H393">
        <f>origPriors!O393</f>
        <v>40.300000000000004</v>
      </c>
      <c r="I393">
        <f>origPriors!P393</f>
        <v>63.7</v>
      </c>
    </row>
    <row r="394" spans="1:9">
      <c r="A394">
        <v>695</v>
      </c>
      <c r="B394">
        <f>origPriors!I394</f>
        <v>-81.900000000000006</v>
      </c>
      <c r="C394">
        <f>origPriors!J394</f>
        <v>150.80000000000001</v>
      </c>
      <c r="D394">
        <f>origPriors!K394</f>
        <v>-37.700000000000003</v>
      </c>
      <c r="E394">
        <f>origPriors!L394</f>
        <v>54.6</v>
      </c>
      <c r="F394">
        <f>origPriors!M394</f>
        <v>71.5</v>
      </c>
      <c r="G394">
        <f>origPriors!N394</f>
        <v>163.80000000000001</v>
      </c>
      <c r="H394">
        <f>origPriors!O394</f>
        <v>40.300000000000004</v>
      </c>
      <c r="I394">
        <f>origPriors!P394</f>
        <v>63.7</v>
      </c>
    </row>
    <row r="395" spans="1:9">
      <c r="A395">
        <v>696</v>
      </c>
      <c r="B395">
        <f>origPriors!I395</f>
        <v>-78</v>
      </c>
      <c r="C395">
        <f>origPriors!J395</f>
        <v>162.5</v>
      </c>
      <c r="D395">
        <f>origPriors!K395</f>
        <v>-39</v>
      </c>
      <c r="E395">
        <f>origPriors!L395</f>
        <v>62.400000000000006</v>
      </c>
      <c r="F395">
        <f>origPriors!M395</f>
        <v>80.600000000000009</v>
      </c>
      <c r="G395">
        <f>origPriors!N395</f>
        <v>158.6</v>
      </c>
      <c r="H395">
        <f>origPriors!O395</f>
        <v>41.6</v>
      </c>
      <c r="I395">
        <f>origPriors!P395</f>
        <v>57.2</v>
      </c>
    </row>
    <row r="396" spans="1:9">
      <c r="A396">
        <v>697</v>
      </c>
      <c r="B396">
        <f>origPriors!I396</f>
        <v>-68.900000000000006</v>
      </c>
      <c r="C396">
        <f>origPriors!J396</f>
        <v>161.20000000000002</v>
      </c>
      <c r="D396">
        <f>origPriors!K396</f>
        <v>-39</v>
      </c>
      <c r="E396">
        <f>origPriors!L396</f>
        <v>62.400000000000006</v>
      </c>
      <c r="F396">
        <f>origPriors!M396</f>
        <v>92.3</v>
      </c>
      <c r="G396">
        <f>origPriors!N396</f>
        <v>154.70000000000002</v>
      </c>
      <c r="H396">
        <f>origPriors!O396</f>
        <v>48.1</v>
      </c>
      <c r="I396">
        <f>origPriors!P396</f>
        <v>50.7</v>
      </c>
    </row>
    <row r="397" spans="1:9">
      <c r="A397">
        <v>698</v>
      </c>
      <c r="B397">
        <f>origPriors!I397</f>
        <v>-76.7</v>
      </c>
      <c r="C397">
        <f>origPriors!J397</f>
        <v>159.9</v>
      </c>
      <c r="D397">
        <f>origPriors!K397</f>
        <v>-39</v>
      </c>
      <c r="E397">
        <f>origPriors!L397</f>
        <v>62.400000000000006</v>
      </c>
      <c r="F397">
        <f>origPriors!M397</f>
        <v>102.7</v>
      </c>
      <c r="G397">
        <f>origPriors!N397</f>
        <v>133.9</v>
      </c>
      <c r="H397">
        <f>origPriors!O397</f>
        <v>48.1</v>
      </c>
      <c r="I397">
        <f>origPriors!P397</f>
        <v>46.800000000000004</v>
      </c>
    </row>
    <row r="398" spans="1:9">
      <c r="A398">
        <v>699</v>
      </c>
      <c r="B398">
        <f>origPriors!I398</f>
        <v>-80.600000000000009</v>
      </c>
      <c r="C398">
        <f>origPriors!J398</f>
        <v>158.6</v>
      </c>
      <c r="D398">
        <f>origPriors!K398</f>
        <v>-42.9</v>
      </c>
      <c r="E398">
        <f>origPriors!L398</f>
        <v>61.1</v>
      </c>
      <c r="F398">
        <f>origPriors!M398</f>
        <v>100.10000000000001</v>
      </c>
      <c r="G398">
        <f>origPriors!N398</f>
        <v>130</v>
      </c>
      <c r="H398">
        <f>origPriors!O398</f>
        <v>48.1</v>
      </c>
      <c r="I398">
        <f>origPriors!P398</f>
        <v>46.800000000000004</v>
      </c>
    </row>
    <row r="399" spans="1:9">
      <c r="A399">
        <v>700</v>
      </c>
      <c r="B399">
        <f>origPriors!I399</f>
        <v>-85.8</v>
      </c>
      <c r="C399">
        <f>origPriors!J399</f>
        <v>153.4</v>
      </c>
      <c r="D399">
        <f>origPriors!K399</f>
        <v>-44.2</v>
      </c>
      <c r="E399">
        <f>origPriors!L399</f>
        <v>53.300000000000004</v>
      </c>
      <c r="F399">
        <f>origPriors!M399</f>
        <v>89.7</v>
      </c>
      <c r="G399">
        <f>origPriors!N399</f>
        <v>107.9</v>
      </c>
      <c r="H399">
        <f>origPriors!O399</f>
        <v>48.1</v>
      </c>
      <c r="I399">
        <f>origPriors!P399</f>
        <v>46.800000000000004</v>
      </c>
    </row>
    <row r="400" spans="1:9">
      <c r="A400">
        <v>701</v>
      </c>
      <c r="B400">
        <f>origPriors!I400</f>
        <v>-101.4</v>
      </c>
      <c r="C400">
        <f>origPriors!J400</f>
        <v>122.2</v>
      </c>
      <c r="D400">
        <f>origPriors!K400</f>
        <v>-44.2</v>
      </c>
      <c r="E400">
        <f>origPriors!L400</f>
        <v>49.4</v>
      </c>
      <c r="F400">
        <f>origPriors!M400</f>
        <v>84.5</v>
      </c>
      <c r="G400">
        <f>origPriors!N400</f>
        <v>83.2</v>
      </c>
      <c r="H400">
        <f>origPriors!O400</f>
        <v>46.800000000000004</v>
      </c>
      <c r="I400">
        <f>origPriors!P400</f>
        <v>39</v>
      </c>
    </row>
    <row r="401" spans="1:9">
      <c r="A401">
        <v>702</v>
      </c>
      <c r="B401">
        <f>origPriors!I401</f>
        <v>-109.2</v>
      </c>
      <c r="C401">
        <f>origPriors!J401</f>
        <v>109.2</v>
      </c>
      <c r="D401">
        <f>origPriors!K401</f>
        <v>-45.5</v>
      </c>
      <c r="E401">
        <f>origPriors!L401</f>
        <v>41.6</v>
      </c>
      <c r="F401">
        <f>origPriors!M401</f>
        <v>91</v>
      </c>
      <c r="G401">
        <f>origPriors!N401</f>
        <v>58.5</v>
      </c>
      <c r="H401">
        <f>origPriors!O401</f>
        <v>52</v>
      </c>
      <c r="I401">
        <f>origPriors!P401</f>
        <v>20.8</v>
      </c>
    </row>
    <row r="402" spans="1:9">
      <c r="A402">
        <v>703</v>
      </c>
      <c r="B402">
        <f>origPriors!I402</f>
        <v>-113.10000000000001</v>
      </c>
      <c r="C402">
        <f>origPriors!J402</f>
        <v>80.600000000000009</v>
      </c>
      <c r="D402">
        <f>origPriors!K402</f>
        <v>-45.5</v>
      </c>
      <c r="E402">
        <f>origPriors!L402</f>
        <v>26</v>
      </c>
      <c r="F402">
        <f>origPriors!M402</f>
        <v>92.3</v>
      </c>
      <c r="G402">
        <f>origPriors!N402</f>
        <v>40.300000000000004</v>
      </c>
      <c r="H402">
        <f>origPriors!O402</f>
        <v>49.4</v>
      </c>
      <c r="I402">
        <f>origPriors!P402</f>
        <v>13</v>
      </c>
    </row>
    <row r="403" spans="1:9">
      <c r="A403">
        <v>704</v>
      </c>
      <c r="B403">
        <f>origPriors!I403</f>
        <v>-114.4</v>
      </c>
      <c r="C403">
        <f>origPriors!J403</f>
        <v>72.8</v>
      </c>
      <c r="D403">
        <f>origPriors!K403</f>
        <v>-46.800000000000004</v>
      </c>
      <c r="E403">
        <f>origPriors!L403</f>
        <v>18.2</v>
      </c>
      <c r="F403">
        <f>origPriors!M403</f>
        <v>96.2</v>
      </c>
      <c r="G403">
        <f>origPriors!N403</f>
        <v>26</v>
      </c>
      <c r="H403">
        <f>origPriors!O403</f>
        <v>46.800000000000004</v>
      </c>
      <c r="I403">
        <f>origPriors!P403</f>
        <v>9.1</v>
      </c>
    </row>
    <row r="404" spans="1:9">
      <c r="A404">
        <v>705</v>
      </c>
      <c r="B404">
        <f>origPriors!I404</f>
        <v>-119.60000000000001</v>
      </c>
      <c r="C404">
        <f>origPriors!J404</f>
        <v>45.5</v>
      </c>
      <c r="D404">
        <f>origPriors!K404</f>
        <v>-44.2</v>
      </c>
      <c r="E404">
        <f>origPriors!L404</f>
        <v>7.8000000000000007</v>
      </c>
      <c r="F404">
        <f>origPriors!M404</f>
        <v>100.10000000000001</v>
      </c>
      <c r="G404">
        <f>origPriors!N404</f>
        <v>11.700000000000001</v>
      </c>
      <c r="H404">
        <f>origPriors!O404</f>
        <v>48.1</v>
      </c>
      <c r="I404">
        <f>origPriors!P404</f>
        <v>5.2</v>
      </c>
    </row>
    <row r="405" spans="1:9">
      <c r="A405">
        <v>706</v>
      </c>
      <c r="B405">
        <f>origPriors!I405</f>
        <v>-128.70000000000002</v>
      </c>
      <c r="C405">
        <f>origPriors!J405</f>
        <v>39</v>
      </c>
      <c r="D405">
        <f>origPriors!K405</f>
        <v>-48.1</v>
      </c>
      <c r="E405">
        <f>origPriors!L405</f>
        <v>6.5</v>
      </c>
      <c r="F405">
        <f>origPriors!M405</f>
        <v>102.7</v>
      </c>
      <c r="G405">
        <f>origPriors!N405</f>
        <v>0</v>
      </c>
      <c r="H405">
        <f>origPriors!O405</f>
        <v>46.800000000000004</v>
      </c>
      <c r="I405">
        <f>origPriors!P405</f>
        <v>-4.6800000000000006</v>
      </c>
    </row>
    <row r="406" spans="1:9">
      <c r="A406">
        <v>707</v>
      </c>
      <c r="B406">
        <f>origPriors!I406</f>
        <v>-124.80000000000001</v>
      </c>
      <c r="C406">
        <f>origPriors!J406</f>
        <v>24.7</v>
      </c>
      <c r="D406">
        <f>origPriors!K406</f>
        <v>-48.1</v>
      </c>
      <c r="E406">
        <f>origPriors!L406</f>
        <v>6.5</v>
      </c>
      <c r="F406">
        <f>origPriors!M406</f>
        <v>104</v>
      </c>
      <c r="G406">
        <f>origPriors!N406</f>
        <v>11.700000000000001</v>
      </c>
      <c r="H406">
        <f>origPriors!O406</f>
        <v>46.800000000000004</v>
      </c>
      <c r="I406">
        <f>origPriors!P406</f>
        <v>9.1</v>
      </c>
    </row>
    <row r="407" spans="1:9">
      <c r="A407">
        <v>708</v>
      </c>
      <c r="B407">
        <f>origPriors!I407</f>
        <v>-143</v>
      </c>
      <c r="C407">
        <f>origPriors!J407</f>
        <v>3.9000000000000004</v>
      </c>
      <c r="D407">
        <f>origPriors!K407</f>
        <v>-52</v>
      </c>
      <c r="E407">
        <f>origPriors!L407</f>
        <v>9.1</v>
      </c>
      <c r="F407">
        <f>origPriors!M407</f>
        <v>114.4</v>
      </c>
      <c r="G407">
        <f>origPriors!N407</f>
        <v>29.900000000000002</v>
      </c>
      <c r="H407">
        <f>origPriors!O407</f>
        <v>46.800000000000004</v>
      </c>
      <c r="I407">
        <f>origPriors!P407</f>
        <v>9.1</v>
      </c>
    </row>
    <row r="408" spans="1:9">
      <c r="A408">
        <v>709</v>
      </c>
      <c r="B408">
        <f>origPriors!I408</f>
        <v>-140.4</v>
      </c>
      <c r="C408">
        <f>origPriors!J408</f>
        <v>-11.700000000000001</v>
      </c>
      <c r="D408">
        <f>origPriors!K408</f>
        <v>-49.4</v>
      </c>
      <c r="E408">
        <f>origPriors!L408</f>
        <v>-2.3400000000000003</v>
      </c>
      <c r="F408">
        <f>origPriors!M408</f>
        <v>144.30000000000001</v>
      </c>
      <c r="G408">
        <f>origPriors!N408</f>
        <v>76.7</v>
      </c>
      <c r="H408">
        <f>origPriors!O408</f>
        <v>44.2</v>
      </c>
      <c r="I408">
        <f>origPriors!P408</f>
        <v>19.5</v>
      </c>
    </row>
    <row r="409" spans="1:9">
      <c r="A409">
        <v>710</v>
      </c>
      <c r="B409">
        <f>origPriors!I409</f>
        <v>-141.70000000000002</v>
      </c>
      <c r="C409">
        <f>origPriors!J409</f>
        <v>-53.820000000000007</v>
      </c>
      <c r="D409">
        <f>origPriors!K409</f>
        <v>-49.4</v>
      </c>
      <c r="E409">
        <f>origPriors!L409</f>
        <v>-2.3400000000000003</v>
      </c>
      <c r="F409">
        <f>origPriors!M409</f>
        <v>141.70000000000002</v>
      </c>
      <c r="G409">
        <f>origPriors!N409</f>
        <v>102.7</v>
      </c>
      <c r="H409">
        <f>origPriors!O409</f>
        <v>41.6</v>
      </c>
      <c r="I409">
        <f>origPriors!P409</f>
        <v>29.900000000000002</v>
      </c>
    </row>
    <row r="410" spans="1:9">
      <c r="A410">
        <v>711</v>
      </c>
      <c r="B410">
        <f>origPriors!I410</f>
        <v>-137.80000000000001</v>
      </c>
      <c r="C410">
        <f>origPriors!J410</f>
        <v>-23.400000000000002</v>
      </c>
      <c r="D410">
        <f>origPriors!K410</f>
        <v>-49.4</v>
      </c>
      <c r="E410">
        <f>origPriors!L410</f>
        <v>-2.3400000000000003</v>
      </c>
      <c r="F410">
        <f>origPriors!M410</f>
        <v>113.10000000000001</v>
      </c>
      <c r="G410">
        <f>origPriors!N410</f>
        <v>136.5</v>
      </c>
      <c r="H410">
        <f>origPriors!O410</f>
        <v>45.5</v>
      </c>
      <c r="I410">
        <f>origPriors!P410</f>
        <v>42.9</v>
      </c>
    </row>
    <row r="411" spans="1:9">
      <c r="A411">
        <v>712</v>
      </c>
      <c r="B411">
        <f>origPriors!I411</f>
        <v>-145.6</v>
      </c>
      <c r="C411">
        <f>origPriors!J411</f>
        <v>-28.080000000000002</v>
      </c>
      <c r="D411">
        <f>origPriors!K411</f>
        <v>-54.6</v>
      </c>
      <c r="E411">
        <f>origPriors!L411</f>
        <v>5.2</v>
      </c>
      <c r="F411">
        <f>origPriors!M411</f>
        <v>97.5</v>
      </c>
      <c r="G411">
        <f>origPriors!N411</f>
        <v>152.1</v>
      </c>
      <c r="H411">
        <f>origPriors!O411</f>
        <v>41.6</v>
      </c>
      <c r="I411">
        <f>origPriors!P411</f>
        <v>45.5</v>
      </c>
    </row>
    <row r="412" spans="1:9">
      <c r="A412">
        <v>713</v>
      </c>
      <c r="B412">
        <f>origPriors!I412</f>
        <v>-143</v>
      </c>
      <c r="C412">
        <f>origPriors!J412</f>
        <v>3.9000000000000004</v>
      </c>
      <c r="D412">
        <f>origPriors!K412</f>
        <v>-53.300000000000004</v>
      </c>
      <c r="E412">
        <f>origPriors!L412</f>
        <v>1.3</v>
      </c>
      <c r="F412">
        <f>origPriors!M412</f>
        <v>67.600000000000009</v>
      </c>
      <c r="G412">
        <f>origPriors!N412</f>
        <v>163.80000000000001</v>
      </c>
      <c r="H412">
        <f>origPriors!O412</f>
        <v>33.800000000000004</v>
      </c>
      <c r="I412">
        <f>origPriors!P412</f>
        <v>58.5</v>
      </c>
    </row>
    <row r="413" spans="1:9">
      <c r="A413">
        <v>714</v>
      </c>
      <c r="B413">
        <f>origPriors!I413</f>
        <v>-150.80000000000001</v>
      </c>
      <c r="C413">
        <f>origPriors!J413</f>
        <v>20.8</v>
      </c>
      <c r="D413">
        <f>origPriors!K413</f>
        <v>-50.7</v>
      </c>
      <c r="E413">
        <f>origPriors!L413</f>
        <v>5.2</v>
      </c>
      <c r="F413">
        <f>origPriors!M413</f>
        <v>59.800000000000004</v>
      </c>
      <c r="G413">
        <f>origPriors!N413</f>
        <v>165.1</v>
      </c>
      <c r="H413">
        <f>origPriors!O413</f>
        <v>33.800000000000004</v>
      </c>
      <c r="I413">
        <f>origPriors!P413</f>
        <v>58.5</v>
      </c>
    </row>
    <row r="414" spans="1:9">
      <c r="A414">
        <v>715</v>
      </c>
      <c r="B414">
        <f>origPriors!I414</f>
        <v>-152.1</v>
      </c>
      <c r="C414">
        <f>origPriors!J414</f>
        <v>24.7</v>
      </c>
      <c r="D414">
        <f>origPriors!K414</f>
        <v>-54.6</v>
      </c>
      <c r="E414">
        <f>origPriors!L414</f>
        <v>19.5</v>
      </c>
      <c r="F414">
        <f>origPriors!M414</f>
        <v>45.5</v>
      </c>
      <c r="G414">
        <f>origPriors!N414</f>
        <v>161.20000000000002</v>
      </c>
      <c r="H414">
        <f>origPriors!O414</f>
        <v>31.200000000000003</v>
      </c>
      <c r="I414">
        <f>origPriors!P414</f>
        <v>57.2</v>
      </c>
    </row>
    <row r="415" spans="1:9">
      <c r="A415">
        <v>716</v>
      </c>
      <c r="B415">
        <f>origPriors!I415</f>
        <v>-156</v>
      </c>
      <c r="C415">
        <f>origPriors!J415</f>
        <v>23.400000000000002</v>
      </c>
      <c r="D415">
        <f>origPriors!K415</f>
        <v>-55.9</v>
      </c>
      <c r="E415">
        <f>origPriors!L415</f>
        <v>7.8000000000000007</v>
      </c>
      <c r="F415">
        <f>origPriors!M415</f>
        <v>58.5</v>
      </c>
      <c r="G415">
        <f>origPriors!N415</f>
        <v>153.4</v>
      </c>
      <c r="H415">
        <f>origPriors!O415</f>
        <v>31.200000000000003</v>
      </c>
      <c r="I415">
        <f>origPriors!P415</f>
        <v>57.2</v>
      </c>
    </row>
    <row r="416" spans="1:9">
      <c r="A416">
        <v>717</v>
      </c>
      <c r="B416">
        <f>origPriors!I416</f>
        <v>-163.80000000000001</v>
      </c>
      <c r="C416">
        <f>origPriors!J416</f>
        <v>10.4</v>
      </c>
      <c r="D416">
        <f>origPriors!K416</f>
        <v>-54.6</v>
      </c>
      <c r="E416">
        <f>origPriors!L416</f>
        <v>5.2</v>
      </c>
      <c r="F416">
        <f>origPriors!M416</f>
        <v>53.300000000000004</v>
      </c>
      <c r="G416">
        <f>origPriors!N416</f>
        <v>117</v>
      </c>
      <c r="H416">
        <f>origPriors!O416</f>
        <v>36.4</v>
      </c>
      <c r="I416">
        <f>origPriors!P416</f>
        <v>48.1</v>
      </c>
    </row>
    <row r="417" spans="1:9">
      <c r="A417">
        <v>718</v>
      </c>
      <c r="B417">
        <f>origPriors!I417</f>
        <v>-159.9</v>
      </c>
      <c r="C417">
        <f>origPriors!J417</f>
        <v>11.700000000000001</v>
      </c>
      <c r="D417">
        <f>origPriors!K417</f>
        <v>-54.6</v>
      </c>
      <c r="E417">
        <f>origPriors!L417</f>
        <v>5.2</v>
      </c>
      <c r="F417">
        <f>origPriors!M417</f>
        <v>58.5</v>
      </c>
      <c r="G417">
        <f>origPriors!N417</f>
        <v>110.5</v>
      </c>
      <c r="H417">
        <f>origPriors!O417</f>
        <v>35.1</v>
      </c>
      <c r="I417">
        <f>origPriors!P417</f>
        <v>40.300000000000004</v>
      </c>
    </row>
    <row r="418" spans="1:9">
      <c r="A418">
        <v>719</v>
      </c>
      <c r="B418">
        <f>origPriors!I418</f>
        <v>-163.80000000000001</v>
      </c>
      <c r="C418">
        <f>origPriors!J418</f>
        <v>10.4</v>
      </c>
      <c r="D418">
        <f>origPriors!K418</f>
        <v>-55.9</v>
      </c>
      <c r="E418">
        <f>origPriors!L418</f>
        <v>7.8000000000000007</v>
      </c>
      <c r="F418">
        <f>origPriors!M418</f>
        <v>49.4</v>
      </c>
      <c r="G418">
        <f>origPriors!N418</f>
        <v>89.7</v>
      </c>
      <c r="H418">
        <f>origPriors!O418</f>
        <v>31.200000000000003</v>
      </c>
      <c r="I418">
        <f>origPriors!P418</f>
        <v>42.9</v>
      </c>
    </row>
    <row r="419" spans="1:9">
      <c r="A419">
        <v>720</v>
      </c>
      <c r="B419">
        <f>origPriors!I419</f>
        <v>-153.4</v>
      </c>
      <c r="C419">
        <f>origPriors!J419</f>
        <v>-11.700000000000001</v>
      </c>
      <c r="D419">
        <f>origPriors!K419</f>
        <v>-71.5</v>
      </c>
      <c r="E419">
        <f>origPriors!L419</f>
        <v>-7.0200000000000005</v>
      </c>
      <c r="F419">
        <f>origPriors!M419</f>
        <v>49.4</v>
      </c>
      <c r="G419">
        <f>origPriors!N419</f>
        <v>62.400000000000006</v>
      </c>
      <c r="H419">
        <f>origPriors!O419</f>
        <v>28.6</v>
      </c>
      <c r="I419">
        <f>origPriors!P419</f>
        <v>32.5</v>
      </c>
    </row>
    <row r="420" spans="1:9">
      <c r="A420">
        <v>721</v>
      </c>
      <c r="B420">
        <f>origPriors!I420</f>
        <v>-150.80000000000001</v>
      </c>
      <c r="C420">
        <f>origPriors!J420</f>
        <v>-9.3600000000000012</v>
      </c>
      <c r="D420">
        <f>origPriors!K420</f>
        <v>-72.8</v>
      </c>
      <c r="E420">
        <f>origPriors!L420</f>
        <v>0</v>
      </c>
      <c r="F420">
        <f>origPriors!M420</f>
        <v>53.300000000000004</v>
      </c>
      <c r="G420">
        <f>origPriors!N420</f>
        <v>63.7</v>
      </c>
      <c r="H420">
        <f>origPriors!O420</f>
        <v>32.5</v>
      </c>
      <c r="I420">
        <f>origPriors!P420</f>
        <v>29.900000000000002</v>
      </c>
    </row>
    <row r="421" spans="1:9">
      <c r="A421">
        <v>722</v>
      </c>
      <c r="B421">
        <f>origPriors!I421</f>
        <v>-149.5</v>
      </c>
      <c r="C421">
        <f>origPriors!J421</f>
        <v>-16.38</v>
      </c>
      <c r="D421">
        <f>origPriors!K421</f>
        <v>-67.600000000000009</v>
      </c>
      <c r="E421">
        <f>origPriors!L421</f>
        <v>-11.700000000000001</v>
      </c>
      <c r="F421">
        <f>origPriors!M421</f>
        <v>65</v>
      </c>
      <c r="G421">
        <f>origPriors!N421</f>
        <v>55.9</v>
      </c>
      <c r="H421">
        <f>origPriors!O421</f>
        <v>37.700000000000003</v>
      </c>
      <c r="I421">
        <f>origPriors!P421</f>
        <v>23.400000000000002</v>
      </c>
    </row>
    <row r="422" spans="1:9">
      <c r="A422">
        <v>723</v>
      </c>
      <c r="B422">
        <f>origPriors!I422</f>
        <v>-145.6</v>
      </c>
      <c r="C422">
        <f>origPriors!J422</f>
        <v>-46.800000000000004</v>
      </c>
      <c r="D422">
        <f>origPriors!K422</f>
        <v>-70.2</v>
      </c>
      <c r="E422">
        <f>origPriors!L422</f>
        <v>-18.720000000000002</v>
      </c>
      <c r="F422">
        <f>origPriors!M422</f>
        <v>79.3</v>
      </c>
      <c r="G422">
        <f>origPriors!N422</f>
        <v>41.6</v>
      </c>
      <c r="H422">
        <f>origPriors!O422</f>
        <v>36.4</v>
      </c>
      <c r="I422">
        <f>origPriors!P422</f>
        <v>13</v>
      </c>
    </row>
    <row r="423" spans="1:9">
      <c r="A423">
        <v>724</v>
      </c>
      <c r="B423">
        <f>origPriors!I423</f>
        <v>-143</v>
      </c>
      <c r="C423">
        <f>origPriors!J423</f>
        <v>-58.5</v>
      </c>
      <c r="D423">
        <f>origPriors!K423</f>
        <v>-72.8</v>
      </c>
      <c r="E423">
        <f>origPriors!L423</f>
        <v>-18.720000000000002</v>
      </c>
      <c r="F423">
        <f>origPriors!M423</f>
        <v>100.10000000000001</v>
      </c>
      <c r="G423">
        <f>origPriors!N423</f>
        <v>46.800000000000004</v>
      </c>
      <c r="H423">
        <f>origPriors!O423</f>
        <v>28.6</v>
      </c>
      <c r="I423">
        <f>origPriors!P423</f>
        <v>3.9000000000000004</v>
      </c>
    </row>
    <row r="424" spans="1:9">
      <c r="A424">
        <v>725</v>
      </c>
      <c r="B424">
        <f>origPriors!I424</f>
        <v>-143</v>
      </c>
      <c r="C424">
        <f>origPriors!J424</f>
        <v>-63.180000000000007</v>
      </c>
      <c r="D424">
        <f>origPriors!K424</f>
        <v>-70.2</v>
      </c>
      <c r="E424">
        <f>origPriors!L424</f>
        <v>-18.720000000000002</v>
      </c>
      <c r="F424">
        <f>origPriors!M424</f>
        <v>120.9</v>
      </c>
      <c r="G424">
        <f>origPriors!N424</f>
        <v>80.600000000000009</v>
      </c>
      <c r="H424">
        <f>origPriors!O424</f>
        <v>40.300000000000004</v>
      </c>
      <c r="I424">
        <f>origPriors!P424</f>
        <v>24.7</v>
      </c>
    </row>
    <row r="425" spans="1:9">
      <c r="A425">
        <v>726</v>
      </c>
      <c r="B425">
        <f>origPriors!I425</f>
        <v>-139.1</v>
      </c>
      <c r="C425">
        <f>origPriors!J425</f>
        <v>-63.180000000000007</v>
      </c>
      <c r="D425">
        <f>origPriors!K425</f>
        <v>-72.8</v>
      </c>
      <c r="E425">
        <f>origPriors!L425</f>
        <v>-25.740000000000002</v>
      </c>
      <c r="F425">
        <f>origPriors!M425</f>
        <v>123.5</v>
      </c>
      <c r="G425">
        <f>origPriors!N425</f>
        <v>84.5</v>
      </c>
      <c r="H425">
        <f>origPriors!O425</f>
        <v>33.800000000000004</v>
      </c>
      <c r="I425">
        <f>origPriors!P425</f>
        <v>23.400000000000002</v>
      </c>
    </row>
    <row r="426" spans="1:9">
      <c r="A426">
        <v>727</v>
      </c>
      <c r="B426">
        <f>origPriors!I426</f>
        <v>-144.30000000000001</v>
      </c>
      <c r="C426">
        <f>origPriors!J426</f>
        <v>14.3</v>
      </c>
      <c r="D426">
        <f>origPriors!K426</f>
        <v>-70.2</v>
      </c>
      <c r="E426">
        <f>origPriors!L426</f>
        <v>-18.720000000000002</v>
      </c>
      <c r="F426">
        <f>origPriors!M426</f>
        <v>122.2</v>
      </c>
      <c r="G426">
        <f>origPriors!N426</f>
        <v>88.4</v>
      </c>
      <c r="H426">
        <f>origPriors!O426</f>
        <v>40.300000000000004</v>
      </c>
      <c r="I426">
        <f>origPriors!P426</f>
        <v>24.7</v>
      </c>
    </row>
    <row r="427" spans="1:9">
      <c r="A427">
        <v>728</v>
      </c>
      <c r="B427">
        <f>origPriors!I427</f>
        <v>-148.20000000000002</v>
      </c>
      <c r="C427">
        <f>origPriors!J427</f>
        <v>45.5</v>
      </c>
      <c r="D427">
        <f>origPriors!K427</f>
        <v>-66.3</v>
      </c>
      <c r="E427">
        <f>origPriors!L427</f>
        <v>19.5</v>
      </c>
      <c r="F427">
        <f>origPriors!M427</f>
        <v>131.30000000000001</v>
      </c>
      <c r="G427">
        <f>origPriors!N427</f>
        <v>79.3</v>
      </c>
      <c r="H427">
        <f>origPriors!O427</f>
        <v>37.700000000000003</v>
      </c>
      <c r="I427">
        <f>origPriors!P427</f>
        <v>20.8</v>
      </c>
    </row>
    <row r="428" spans="1:9">
      <c r="A428">
        <v>729</v>
      </c>
      <c r="B428">
        <f>origPriors!I428</f>
        <v>-136.5</v>
      </c>
      <c r="C428">
        <f>origPriors!J428</f>
        <v>84.5</v>
      </c>
      <c r="D428">
        <f>origPriors!K428</f>
        <v>-57.2</v>
      </c>
      <c r="E428">
        <f>origPriors!L428</f>
        <v>28.6</v>
      </c>
      <c r="F428">
        <f>origPriors!M428</f>
        <v>132.6</v>
      </c>
      <c r="G428">
        <f>origPriors!N428</f>
        <v>76.7</v>
      </c>
      <c r="H428">
        <f>origPriors!O428</f>
        <v>45.5</v>
      </c>
      <c r="I428">
        <f>origPriors!P428</f>
        <v>22.1</v>
      </c>
    </row>
    <row r="429" spans="1:9">
      <c r="A429">
        <v>730</v>
      </c>
      <c r="B429">
        <f>origPriors!I429</f>
        <v>-117</v>
      </c>
      <c r="C429">
        <f>origPriors!J429</f>
        <v>107.9</v>
      </c>
      <c r="D429">
        <f>origPriors!K429</f>
        <v>-53.300000000000004</v>
      </c>
      <c r="E429">
        <f>origPriors!L429</f>
        <v>35.1</v>
      </c>
      <c r="F429">
        <f>origPriors!M429</f>
        <v>132.6</v>
      </c>
      <c r="G429">
        <f>origPriors!N429</f>
        <v>93.600000000000009</v>
      </c>
      <c r="H429">
        <f>origPriors!O429</f>
        <v>37.700000000000003</v>
      </c>
      <c r="I429">
        <f>origPriors!P429</f>
        <v>24.7</v>
      </c>
    </row>
    <row r="430" spans="1:9">
      <c r="A430">
        <v>731</v>
      </c>
      <c r="B430">
        <f>origPriors!I430</f>
        <v>-97.5</v>
      </c>
      <c r="C430">
        <f>origPriors!J430</f>
        <v>135.20000000000002</v>
      </c>
      <c r="D430">
        <f>origPriors!K430</f>
        <v>-54.6</v>
      </c>
      <c r="E430">
        <f>origPriors!L430</f>
        <v>37.700000000000003</v>
      </c>
      <c r="F430">
        <f>origPriors!M430</f>
        <v>115.7</v>
      </c>
      <c r="G430">
        <f>origPriors!N430</f>
        <v>111.8</v>
      </c>
      <c r="H430">
        <f>origPriors!O430</f>
        <v>42.9</v>
      </c>
      <c r="I430">
        <f>origPriors!P430</f>
        <v>33.800000000000004</v>
      </c>
    </row>
    <row r="431" spans="1:9">
      <c r="A431">
        <v>732</v>
      </c>
      <c r="B431">
        <f>origPriors!I431</f>
        <v>-80.600000000000009</v>
      </c>
      <c r="C431">
        <f>origPriors!J431</f>
        <v>143</v>
      </c>
      <c r="D431">
        <f>origPriors!K431</f>
        <v>-46.800000000000004</v>
      </c>
      <c r="E431">
        <f>origPriors!L431</f>
        <v>40.300000000000004</v>
      </c>
      <c r="F431">
        <f>origPriors!M431</f>
        <v>114.4</v>
      </c>
      <c r="G431">
        <f>origPriors!N431</f>
        <v>118.3</v>
      </c>
      <c r="H431">
        <f>origPriors!O431</f>
        <v>42.9</v>
      </c>
      <c r="I431">
        <f>origPriors!P431</f>
        <v>36.4</v>
      </c>
    </row>
    <row r="432" spans="1:9">
      <c r="A432">
        <v>733</v>
      </c>
      <c r="B432">
        <f>origPriors!I432</f>
        <v>-78</v>
      </c>
      <c r="C432">
        <f>origPriors!J432</f>
        <v>143</v>
      </c>
      <c r="D432">
        <f>origPriors!K432</f>
        <v>-48.1</v>
      </c>
      <c r="E432">
        <f>origPriors!L432</f>
        <v>42.9</v>
      </c>
      <c r="F432">
        <f>origPriors!M432</f>
        <v>126.10000000000001</v>
      </c>
      <c r="G432">
        <f>origPriors!N432</f>
        <v>102.7</v>
      </c>
      <c r="H432">
        <f>origPriors!O432</f>
        <v>49.4</v>
      </c>
      <c r="I432">
        <f>origPriors!P432</f>
        <v>39</v>
      </c>
    </row>
    <row r="433" spans="1:9">
      <c r="A433">
        <v>734</v>
      </c>
      <c r="B433">
        <f>origPriors!I433</f>
        <v>-62.400000000000006</v>
      </c>
      <c r="C433">
        <f>origPriors!J433</f>
        <v>143</v>
      </c>
      <c r="D433">
        <f>origPriors!K433</f>
        <v>-44.2</v>
      </c>
      <c r="E433">
        <f>origPriors!L433</f>
        <v>44.2</v>
      </c>
      <c r="F433">
        <f>origPriors!M433</f>
        <v>136.5</v>
      </c>
      <c r="G433">
        <f>origPriors!N433</f>
        <v>91</v>
      </c>
      <c r="H433">
        <f>origPriors!O433</f>
        <v>37.700000000000003</v>
      </c>
      <c r="I433">
        <f>origPriors!P433</f>
        <v>24.7</v>
      </c>
    </row>
    <row r="434" spans="1:9">
      <c r="A434">
        <v>735</v>
      </c>
      <c r="B434">
        <f>origPriors!I434</f>
        <v>-52</v>
      </c>
      <c r="C434">
        <f>origPriors!J434</f>
        <v>145.6</v>
      </c>
      <c r="D434">
        <f>origPriors!K434</f>
        <v>-44.2</v>
      </c>
      <c r="E434">
        <f>origPriors!L434</f>
        <v>44.2</v>
      </c>
      <c r="F434">
        <f>origPriors!M434</f>
        <v>143</v>
      </c>
      <c r="G434">
        <f>origPriors!N434</f>
        <v>78</v>
      </c>
      <c r="H434">
        <f>origPriors!O434</f>
        <v>46.800000000000004</v>
      </c>
      <c r="I434">
        <f>origPriors!P434</f>
        <v>19.5</v>
      </c>
    </row>
    <row r="435" spans="1:9">
      <c r="A435">
        <v>736</v>
      </c>
      <c r="B435">
        <f>origPriors!I435</f>
        <v>-41.6</v>
      </c>
      <c r="C435">
        <f>origPriors!J435</f>
        <v>149.5</v>
      </c>
      <c r="D435">
        <f>origPriors!K435</f>
        <v>-50.7</v>
      </c>
      <c r="E435">
        <f>origPriors!L435</f>
        <v>50.7</v>
      </c>
      <c r="F435">
        <f>origPriors!M435</f>
        <v>153.4</v>
      </c>
      <c r="G435">
        <f>origPriors!N435</f>
        <v>65</v>
      </c>
      <c r="H435">
        <f>origPriors!O435</f>
        <v>49.4</v>
      </c>
      <c r="I435">
        <f>origPriors!P435</f>
        <v>13</v>
      </c>
    </row>
    <row r="436" spans="1:9">
      <c r="A436">
        <v>737</v>
      </c>
      <c r="B436">
        <f>origPriors!I436</f>
        <v>-41.6</v>
      </c>
      <c r="C436">
        <f>origPriors!J436</f>
        <v>149.5</v>
      </c>
      <c r="D436">
        <f>origPriors!K436</f>
        <v>-48.1</v>
      </c>
      <c r="E436">
        <f>origPriors!L436</f>
        <v>42.9</v>
      </c>
      <c r="F436">
        <f>origPriors!M436</f>
        <v>161.20000000000002</v>
      </c>
      <c r="G436">
        <f>origPriors!N436</f>
        <v>52</v>
      </c>
      <c r="H436">
        <f>origPriors!O436</f>
        <v>49.4</v>
      </c>
      <c r="I436">
        <f>origPriors!P436</f>
        <v>13</v>
      </c>
    </row>
    <row r="437" spans="1:9">
      <c r="A437">
        <v>738</v>
      </c>
      <c r="B437">
        <f>origPriors!I437</f>
        <v>-52</v>
      </c>
      <c r="C437">
        <f>origPriors!J437</f>
        <v>145.6</v>
      </c>
      <c r="D437">
        <f>origPriors!K437</f>
        <v>-48.1</v>
      </c>
      <c r="E437">
        <f>origPriors!L437</f>
        <v>42.9</v>
      </c>
      <c r="F437">
        <f>origPriors!M437</f>
        <v>159.9</v>
      </c>
      <c r="G437">
        <f>origPriors!N437</f>
        <v>44.2</v>
      </c>
      <c r="H437">
        <f>origPriors!O437</f>
        <v>52</v>
      </c>
      <c r="I437">
        <f>origPriors!P437</f>
        <v>13</v>
      </c>
    </row>
    <row r="438" spans="1:9">
      <c r="A438">
        <v>739</v>
      </c>
      <c r="B438">
        <f>origPriors!I438</f>
        <v>-74.100000000000009</v>
      </c>
      <c r="C438">
        <f>origPriors!J438</f>
        <v>144.30000000000001</v>
      </c>
      <c r="D438">
        <f>origPriors!K438</f>
        <v>-44.2</v>
      </c>
      <c r="E438">
        <f>origPriors!L438</f>
        <v>44.2</v>
      </c>
      <c r="F438">
        <f>origPriors!M438</f>
        <v>161.20000000000002</v>
      </c>
      <c r="G438">
        <f>origPriors!N438</f>
        <v>37.700000000000003</v>
      </c>
      <c r="H438">
        <f>origPriors!O438</f>
        <v>49.4</v>
      </c>
      <c r="I438">
        <f>origPriors!P438</f>
        <v>13</v>
      </c>
    </row>
    <row r="439" spans="1:9">
      <c r="A439">
        <v>740</v>
      </c>
      <c r="B439">
        <f>origPriors!I439</f>
        <v>-63.7</v>
      </c>
      <c r="C439">
        <f>origPriors!J439</f>
        <v>146.9</v>
      </c>
      <c r="D439">
        <f>origPriors!K439</f>
        <v>-44.2</v>
      </c>
      <c r="E439">
        <f>origPriors!L439</f>
        <v>44.2</v>
      </c>
      <c r="F439">
        <f>origPriors!M439</f>
        <v>163.80000000000001</v>
      </c>
      <c r="G439">
        <f>origPriors!N439</f>
        <v>27.3</v>
      </c>
      <c r="H439">
        <f>origPriors!O439</f>
        <v>49.4</v>
      </c>
      <c r="I439">
        <f>origPriors!P439</f>
        <v>13</v>
      </c>
    </row>
    <row r="440" spans="1:9">
      <c r="A440">
        <v>741</v>
      </c>
      <c r="B440">
        <f>origPriors!I440</f>
        <v>-59.800000000000004</v>
      </c>
      <c r="C440">
        <f>origPriors!J440</f>
        <v>144.30000000000001</v>
      </c>
      <c r="D440">
        <f>origPriors!K440</f>
        <v>-41.6</v>
      </c>
      <c r="E440">
        <f>origPriors!L440</f>
        <v>48.1</v>
      </c>
      <c r="F440">
        <f>origPriors!M440</f>
        <v>148.20000000000002</v>
      </c>
      <c r="G440">
        <f>origPriors!N440</f>
        <v>57.2</v>
      </c>
      <c r="H440">
        <f>origPriors!O440</f>
        <v>49.4</v>
      </c>
      <c r="I440">
        <f>origPriors!P440</f>
        <v>13</v>
      </c>
    </row>
    <row r="441" spans="1:9">
      <c r="A441">
        <v>742</v>
      </c>
      <c r="B441">
        <f>origPriors!I441</f>
        <v>-53.300000000000004</v>
      </c>
      <c r="C441">
        <f>origPriors!J441</f>
        <v>149.5</v>
      </c>
      <c r="D441">
        <f>origPriors!K441</f>
        <v>-39</v>
      </c>
      <c r="E441">
        <f>origPriors!L441</f>
        <v>53.300000000000004</v>
      </c>
      <c r="F441">
        <f>origPriors!M441</f>
        <v>133.9</v>
      </c>
      <c r="G441">
        <f>origPriors!N441</f>
        <v>85.8</v>
      </c>
      <c r="H441">
        <f>origPriors!O441</f>
        <v>50.7</v>
      </c>
      <c r="I441">
        <f>origPriors!P441</f>
        <v>20.8</v>
      </c>
    </row>
    <row r="442" spans="1:9">
      <c r="A442">
        <v>743</v>
      </c>
      <c r="B442">
        <f>origPriors!I442</f>
        <v>-49.4</v>
      </c>
      <c r="C442">
        <f>origPriors!J442</f>
        <v>150.80000000000001</v>
      </c>
      <c r="D442">
        <f>origPriors!K442</f>
        <v>-36.4</v>
      </c>
      <c r="E442">
        <f>origPriors!L442</f>
        <v>53.300000000000004</v>
      </c>
      <c r="F442">
        <f>origPriors!M442</f>
        <v>118.3</v>
      </c>
      <c r="G442">
        <f>origPriors!N442</f>
        <v>115.7</v>
      </c>
      <c r="H442">
        <f>origPriors!O442</f>
        <v>42.9</v>
      </c>
      <c r="I442">
        <f>origPriors!P442</f>
        <v>33.800000000000004</v>
      </c>
    </row>
    <row r="443" spans="1:9">
      <c r="A443">
        <v>744</v>
      </c>
      <c r="B443">
        <f>origPriors!I443</f>
        <v>-46.800000000000004</v>
      </c>
      <c r="C443">
        <f>origPriors!J443</f>
        <v>154.70000000000002</v>
      </c>
      <c r="D443">
        <f>origPriors!K443</f>
        <v>-36.4</v>
      </c>
      <c r="E443">
        <f>origPriors!L443</f>
        <v>53.300000000000004</v>
      </c>
      <c r="F443">
        <f>origPriors!M443</f>
        <v>105.3</v>
      </c>
      <c r="G443">
        <f>origPriors!N443</f>
        <v>123.5</v>
      </c>
      <c r="H443">
        <f>origPriors!O443</f>
        <v>50.7</v>
      </c>
      <c r="I443">
        <f>origPriors!P443</f>
        <v>46.800000000000004</v>
      </c>
    </row>
    <row r="444" spans="1:9">
      <c r="A444">
        <v>745</v>
      </c>
      <c r="B444">
        <f>origPriors!I444</f>
        <v>-41.6</v>
      </c>
      <c r="C444">
        <f>origPriors!J444</f>
        <v>159.9</v>
      </c>
      <c r="D444">
        <f>origPriors!K444</f>
        <v>-39</v>
      </c>
      <c r="E444">
        <f>origPriors!L444</f>
        <v>53.300000000000004</v>
      </c>
      <c r="F444">
        <f>origPriors!M444</f>
        <v>96.2</v>
      </c>
      <c r="G444">
        <f>origPriors!N444</f>
        <v>132.6</v>
      </c>
      <c r="H444">
        <f>origPriors!O444</f>
        <v>48.1</v>
      </c>
      <c r="I444">
        <f>origPriors!P444</f>
        <v>57.2</v>
      </c>
    </row>
    <row r="445" spans="1:9">
      <c r="A445">
        <v>746</v>
      </c>
      <c r="B445">
        <f>origPriors!I445</f>
        <v>-31.200000000000003</v>
      </c>
      <c r="C445">
        <f>origPriors!J445</f>
        <v>152.1</v>
      </c>
      <c r="D445">
        <f>origPriors!K445</f>
        <v>-39</v>
      </c>
      <c r="E445">
        <f>origPriors!L445</f>
        <v>53.300000000000004</v>
      </c>
      <c r="F445">
        <f>origPriors!M445</f>
        <v>110.5</v>
      </c>
      <c r="G445">
        <f>origPriors!N445</f>
        <v>120.9</v>
      </c>
      <c r="H445">
        <f>origPriors!O445</f>
        <v>50.7</v>
      </c>
      <c r="I445">
        <f>origPriors!P445</f>
        <v>50.7</v>
      </c>
    </row>
    <row r="446" spans="1:9">
      <c r="A446">
        <v>747</v>
      </c>
      <c r="B446">
        <f>origPriors!I446</f>
        <v>-28.6</v>
      </c>
      <c r="C446">
        <f>origPriors!J446</f>
        <v>152.1</v>
      </c>
      <c r="D446">
        <f>origPriors!K446</f>
        <v>-40.300000000000004</v>
      </c>
      <c r="E446">
        <f>origPriors!L446</f>
        <v>55.9</v>
      </c>
      <c r="F446">
        <f>origPriors!M446</f>
        <v>110.5</v>
      </c>
      <c r="G446">
        <f>origPriors!N446</f>
        <v>118.3</v>
      </c>
      <c r="H446">
        <f>origPriors!O446</f>
        <v>45.5</v>
      </c>
      <c r="I446">
        <f>origPriors!P446</f>
        <v>37.700000000000003</v>
      </c>
    </row>
    <row r="447" spans="1:9">
      <c r="A447">
        <v>748</v>
      </c>
      <c r="B447">
        <f>origPriors!I447</f>
        <v>-18.2</v>
      </c>
      <c r="C447">
        <f>origPriors!J447</f>
        <v>144.30000000000001</v>
      </c>
      <c r="D447">
        <f>origPriors!K447</f>
        <v>-41.6</v>
      </c>
      <c r="E447">
        <f>origPriors!L447</f>
        <v>45.5</v>
      </c>
      <c r="F447">
        <f>origPriors!M447</f>
        <v>115.7</v>
      </c>
      <c r="G447">
        <f>origPriors!N447</f>
        <v>111.8</v>
      </c>
      <c r="H447">
        <f>origPriors!O447</f>
        <v>42.9</v>
      </c>
      <c r="I447">
        <f>origPriors!P447</f>
        <v>36.4</v>
      </c>
    </row>
    <row r="448" spans="1:9">
      <c r="A448">
        <v>749</v>
      </c>
      <c r="B448">
        <f>origPriors!I448</f>
        <v>-9.1</v>
      </c>
      <c r="C448">
        <f>origPriors!J448</f>
        <v>139.1</v>
      </c>
      <c r="D448">
        <f>origPriors!K448</f>
        <v>-41.6</v>
      </c>
      <c r="E448">
        <f>origPriors!L448</f>
        <v>45.5</v>
      </c>
      <c r="F448">
        <f>origPriors!M448</f>
        <v>131.30000000000001</v>
      </c>
      <c r="G448">
        <f>origPriors!N448</f>
        <v>97.5</v>
      </c>
      <c r="H448">
        <f>origPriors!O448</f>
        <v>49.4</v>
      </c>
      <c r="I448">
        <f>origPriors!P448</f>
        <v>23.400000000000002</v>
      </c>
    </row>
    <row r="449" spans="1:9">
      <c r="A449">
        <v>750</v>
      </c>
      <c r="B449">
        <f>origPriors!I449</f>
        <v>-7.8000000000000007</v>
      </c>
      <c r="C449">
        <f>origPriors!J449</f>
        <v>131.30000000000001</v>
      </c>
      <c r="D449">
        <f>origPriors!K449</f>
        <v>-45.5</v>
      </c>
      <c r="E449">
        <f>origPriors!L449</f>
        <v>46.800000000000004</v>
      </c>
      <c r="F449">
        <f>origPriors!M449</f>
        <v>136.5</v>
      </c>
      <c r="G449">
        <f>origPriors!N449</f>
        <v>72.8</v>
      </c>
      <c r="H449">
        <f>origPriors!O449</f>
        <v>61.1</v>
      </c>
      <c r="I449">
        <f>origPriors!P449</f>
        <v>32.5</v>
      </c>
    </row>
    <row r="450" spans="1:9">
      <c r="A450">
        <v>751</v>
      </c>
      <c r="B450">
        <f>origPriors!I450</f>
        <v>-6.5</v>
      </c>
      <c r="C450">
        <f>origPriors!J450</f>
        <v>128.70000000000002</v>
      </c>
      <c r="D450">
        <f>origPriors!K450</f>
        <v>-45.5</v>
      </c>
      <c r="E450">
        <f>origPriors!L450</f>
        <v>46.800000000000004</v>
      </c>
      <c r="F450">
        <f>origPriors!M450</f>
        <v>136.5</v>
      </c>
      <c r="G450">
        <f>origPriors!N450</f>
        <v>72.8</v>
      </c>
      <c r="H450">
        <f>origPriors!O450</f>
        <v>54.6</v>
      </c>
      <c r="I450">
        <f>origPriors!P450</f>
        <v>27.3</v>
      </c>
    </row>
    <row r="451" spans="1:9">
      <c r="A451">
        <v>752</v>
      </c>
      <c r="B451">
        <f>origPriors!I451</f>
        <v>-27.3</v>
      </c>
      <c r="C451">
        <f>origPriors!J451</f>
        <v>128.70000000000002</v>
      </c>
      <c r="D451">
        <f>origPriors!K451</f>
        <v>-48.1</v>
      </c>
      <c r="E451">
        <f>origPriors!L451</f>
        <v>45.5</v>
      </c>
      <c r="F451">
        <f>origPriors!M451</f>
        <v>140.4</v>
      </c>
      <c r="G451">
        <f>origPriors!N451</f>
        <v>59.800000000000004</v>
      </c>
      <c r="H451">
        <f>origPriors!O451</f>
        <v>58.5</v>
      </c>
      <c r="I451">
        <f>origPriors!P451</f>
        <v>27.3</v>
      </c>
    </row>
    <row r="452" spans="1:9">
      <c r="A452">
        <v>753</v>
      </c>
      <c r="B452">
        <f>origPriors!I452</f>
        <v>-62.400000000000006</v>
      </c>
      <c r="C452">
        <f>origPriors!J452</f>
        <v>126.10000000000001</v>
      </c>
      <c r="D452">
        <f>origPriors!K452</f>
        <v>-49.4</v>
      </c>
      <c r="E452">
        <f>origPriors!L452</f>
        <v>37.700000000000003</v>
      </c>
      <c r="F452">
        <f>origPriors!M452</f>
        <v>143</v>
      </c>
      <c r="G452">
        <f>origPriors!N452</f>
        <v>49.4</v>
      </c>
      <c r="H452">
        <f>origPriors!O452</f>
        <v>55.9</v>
      </c>
      <c r="I452">
        <f>origPriors!P452</f>
        <v>23.400000000000002</v>
      </c>
    </row>
    <row r="453" spans="1:9">
      <c r="A453">
        <v>754</v>
      </c>
      <c r="B453">
        <f>origPriors!I453</f>
        <v>-127.4</v>
      </c>
      <c r="C453">
        <f>origPriors!J453</f>
        <v>96.2</v>
      </c>
      <c r="D453">
        <f>origPriors!K453</f>
        <v>-55.9</v>
      </c>
      <c r="E453">
        <f>origPriors!L453</f>
        <v>32.5</v>
      </c>
      <c r="F453">
        <f>origPriors!M453</f>
        <v>150.80000000000001</v>
      </c>
      <c r="G453">
        <f>origPriors!N453</f>
        <v>37.700000000000003</v>
      </c>
      <c r="H453">
        <f>origPriors!O453</f>
        <v>58.5</v>
      </c>
      <c r="I453">
        <f>origPriors!P453</f>
        <v>16.900000000000002</v>
      </c>
    </row>
    <row r="454" spans="1:9">
      <c r="A454">
        <v>755</v>
      </c>
      <c r="B454">
        <f>origPriors!I454</f>
        <v>-127.4</v>
      </c>
      <c r="C454">
        <f>origPriors!J454</f>
        <v>74.100000000000009</v>
      </c>
      <c r="D454">
        <f>origPriors!K454</f>
        <v>-59.800000000000004</v>
      </c>
      <c r="E454">
        <f>origPriors!L454</f>
        <v>24.7</v>
      </c>
      <c r="F454">
        <f>origPriors!M454</f>
        <v>153.4</v>
      </c>
      <c r="G454">
        <f>origPriors!N454</f>
        <v>39</v>
      </c>
      <c r="H454">
        <f>origPriors!O454</f>
        <v>58.5</v>
      </c>
      <c r="I454">
        <f>origPriors!P454</f>
        <v>16.900000000000002</v>
      </c>
    </row>
    <row r="455" spans="1:9">
      <c r="A455">
        <v>756</v>
      </c>
      <c r="B455">
        <f>origPriors!I455</f>
        <v>-133.9</v>
      </c>
      <c r="C455">
        <f>origPriors!J455</f>
        <v>49.4</v>
      </c>
      <c r="D455">
        <f>origPriors!K455</f>
        <v>-54.6</v>
      </c>
      <c r="E455">
        <f>origPriors!L455</f>
        <v>11.700000000000001</v>
      </c>
      <c r="F455">
        <f>origPriors!M455</f>
        <v>145.6</v>
      </c>
      <c r="G455">
        <f>origPriors!N455</f>
        <v>29.900000000000002</v>
      </c>
      <c r="H455">
        <f>origPriors!O455</f>
        <v>57.2</v>
      </c>
      <c r="I455">
        <f>origPriors!P455</f>
        <v>14.3</v>
      </c>
    </row>
    <row r="456" spans="1:9">
      <c r="A456">
        <v>757</v>
      </c>
      <c r="B456">
        <f>origPriors!I456</f>
        <v>-135.20000000000002</v>
      </c>
      <c r="C456">
        <f>origPriors!J456</f>
        <v>16.900000000000002</v>
      </c>
      <c r="D456">
        <f>origPriors!K456</f>
        <v>-52</v>
      </c>
      <c r="E456">
        <f>origPriors!L456</f>
        <v>5.2</v>
      </c>
      <c r="F456">
        <f>origPriors!M456</f>
        <v>143</v>
      </c>
      <c r="G456">
        <f>origPriors!N456</f>
        <v>15.600000000000001</v>
      </c>
      <c r="H456">
        <f>origPriors!O456</f>
        <v>58.5</v>
      </c>
      <c r="I456">
        <f>origPriors!P456</f>
        <v>10.4</v>
      </c>
    </row>
    <row r="457" spans="1:9">
      <c r="A457">
        <v>758</v>
      </c>
      <c r="B457">
        <f>origPriors!I457</f>
        <v>-120.9</v>
      </c>
      <c r="C457">
        <f>origPriors!J457</f>
        <v>-14.040000000000001</v>
      </c>
      <c r="D457">
        <f>origPriors!K457</f>
        <v>-48.1</v>
      </c>
      <c r="E457">
        <f>origPriors!L457</f>
        <v>-2.3400000000000003</v>
      </c>
      <c r="F457">
        <f>origPriors!M457</f>
        <v>139.1</v>
      </c>
      <c r="G457">
        <f>origPriors!N457</f>
        <v>16.900000000000002</v>
      </c>
      <c r="H457">
        <f>origPriors!O457</f>
        <v>52</v>
      </c>
      <c r="I457">
        <f>origPriors!P457</f>
        <v>2.6</v>
      </c>
    </row>
    <row r="458" spans="1:9">
      <c r="A458">
        <v>759</v>
      </c>
      <c r="B458">
        <f>origPriors!I458</f>
        <v>-124.80000000000001</v>
      </c>
      <c r="C458">
        <f>origPriors!J458</f>
        <v>-28.080000000000002</v>
      </c>
      <c r="D458">
        <f>origPriors!K458</f>
        <v>-48.1</v>
      </c>
      <c r="E458">
        <f>origPriors!L458</f>
        <v>-9.3600000000000012</v>
      </c>
      <c r="F458">
        <f>origPriors!M458</f>
        <v>131.30000000000001</v>
      </c>
      <c r="G458">
        <f>origPriors!N458</f>
        <v>7.8000000000000007</v>
      </c>
      <c r="H458">
        <f>origPriors!O458</f>
        <v>53.300000000000004</v>
      </c>
      <c r="I458">
        <f>origPriors!P458</f>
        <v>0</v>
      </c>
    </row>
    <row r="459" spans="1:9">
      <c r="A459">
        <v>760</v>
      </c>
      <c r="B459">
        <f>origPriors!I459</f>
        <v>-124.80000000000001</v>
      </c>
      <c r="C459">
        <f>origPriors!J459</f>
        <v>-49.14</v>
      </c>
      <c r="D459">
        <f>origPriors!K459</f>
        <v>-46.800000000000004</v>
      </c>
      <c r="E459">
        <f>origPriors!L459</f>
        <v>-25.740000000000002</v>
      </c>
      <c r="F459">
        <f>origPriors!M459</f>
        <v>131.30000000000001</v>
      </c>
      <c r="G459">
        <f>origPriors!N459</f>
        <v>-7.0200000000000005</v>
      </c>
      <c r="H459">
        <f>origPriors!O459</f>
        <v>57.2</v>
      </c>
      <c r="I459">
        <f>origPriors!P459</f>
        <v>-14.040000000000001</v>
      </c>
    </row>
    <row r="460" spans="1:9">
      <c r="A460">
        <v>761</v>
      </c>
      <c r="B460">
        <f>origPriors!I460</f>
        <v>-120.9</v>
      </c>
      <c r="C460">
        <f>origPriors!J460</f>
        <v>-72.540000000000006</v>
      </c>
      <c r="D460">
        <f>origPriors!K460</f>
        <v>-45.5</v>
      </c>
      <c r="E460">
        <f>origPriors!L460</f>
        <v>-30.420000000000005</v>
      </c>
      <c r="F460">
        <f>origPriors!M460</f>
        <v>127.4</v>
      </c>
      <c r="G460">
        <f>origPriors!N460</f>
        <v>-7.0200000000000005</v>
      </c>
      <c r="H460">
        <f>origPriors!O460</f>
        <v>55.9</v>
      </c>
      <c r="I460">
        <f>origPriors!P460</f>
        <v>-9.3600000000000012</v>
      </c>
    </row>
    <row r="461" spans="1:9">
      <c r="A461">
        <v>762</v>
      </c>
      <c r="B461">
        <f>origPriors!I461</f>
        <v>-123.5</v>
      </c>
      <c r="C461">
        <f>origPriors!J461</f>
        <v>-81.900000000000006</v>
      </c>
      <c r="D461">
        <f>origPriors!K461</f>
        <v>-45.5</v>
      </c>
      <c r="E461">
        <f>origPriors!L461</f>
        <v>-30.420000000000005</v>
      </c>
      <c r="F461">
        <f>origPriors!M461</f>
        <v>126.10000000000001</v>
      </c>
      <c r="G461">
        <f>origPriors!N461</f>
        <v>2.6</v>
      </c>
      <c r="H461">
        <f>origPriors!O461</f>
        <v>52</v>
      </c>
      <c r="I461">
        <f>origPriors!P461</f>
        <v>-9.3600000000000012</v>
      </c>
    </row>
    <row r="462" spans="1:9">
      <c r="A462">
        <v>763</v>
      </c>
      <c r="B462">
        <f>origPriors!I462</f>
        <v>-120.9</v>
      </c>
      <c r="C462">
        <f>origPriors!J462</f>
        <v>-72.540000000000006</v>
      </c>
      <c r="D462">
        <f>origPriors!K462</f>
        <v>-45.5</v>
      </c>
      <c r="E462">
        <f>origPriors!L462</f>
        <v>-30.420000000000005</v>
      </c>
      <c r="F462">
        <f>origPriors!M462</f>
        <v>152.1</v>
      </c>
      <c r="G462">
        <f>origPriors!N462</f>
        <v>20.8</v>
      </c>
      <c r="H462">
        <f>origPriors!O462</f>
        <v>50.7</v>
      </c>
      <c r="I462">
        <f>origPriors!P462</f>
        <v>-4.6800000000000006</v>
      </c>
    </row>
    <row r="463" spans="1:9">
      <c r="A463">
        <v>764</v>
      </c>
      <c r="B463">
        <f>origPriors!I463</f>
        <v>-120.9</v>
      </c>
      <c r="C463">
        <f>origPriors!J463</f>
        <v>-93.600000000000009</v>
      </c>
      <c r="D463">
        <f>origPriors!K463</f>
        <v>-45.5</v>
      </c>
      <c r="E463">
        <f>origPriors!L463</f>
        <v>-30.420000000000005</v>
      </c>
      <c r="F463">
        <f>origPriors!M463</f>
        <v>152.1</v>
      </c>
      <c r="G463">
        <f>origPriors!N463</f>
        <v>20.8</v>
      </c>
      <c r="H463">
        <f>origPriors!O463</f>
        <v>58.5</v>
      </c>
      <c r="I463">
        <f>origPriors!P463</f>
        <v>10.4</v>
      </c>
    </row>
    <row r="464" spans="1:9">
      <c r="A464">
        <v>765</v>
      </c>
      <c r="B464">
        <f>origPriors!I464</f>
        <v>-115.7</v>
      </c>
      <c r="C464">
        <f>origPriors!J464</f>
        <v>-102.96000000000001</v>
      </c>
      <c r="D464">
        <f>origPriors!K464</f>
        <v>-44.2</v>
      </c>
      <c r="E464">
        <f>origPriors!L464</f>
        <v>-37.440000000000005</v>
      </c>
      <c r="F464">
        <f>origPriors!M464</f>
        <v>153.4</v>
      </c>
      <c r="G464">
        <f>origPriors!N464</f>
        <v>18.2</v>
      </c>
      <c r="H464">
        <f>origPriors!O464</f>
        <v>59.800000000000004</v>
      </c>
      <c r="I464">
        <f>origPriors!P464</f>
        <v>7.8000000000000007</v>
      </c>
    </row>
    <row r="465" spans="1:9">
      <c r="A465">
        <v>766</v>
      </c>
      <c r="B465">
        <f>origPriors!I465</f>
        <v>-114.4</v>
      </c>
      <c r="C465">
        <f>origPriors!J465</f>
        <v>-114.66000000000001</v>
      </c>
      <c r="D465">
        <f>origPriors!K465</f>
        <v>-44.2</v>
      </c>
      <c r="E465">
        <f>origPriors!L465</f>
        <v>-37.440000000000005</v>
      </c>
      <c r="F465">
        <f>origPriors!M465</f>
        <v>153.4</v>
      </c>
      <c r="G465">
        <f>origPriors!N465</f>
        <v>18.2</v>
      </c>
      <c r="H465">
        <f>origPriors!O465</f>
        <v>52</v>
      </c>
      <c r="I465">
        <f>origPriors!P465</f>
        <v>5.2</v>
      </c>
    </row>
    <row r="466" spans="1:9">
      <c r="A466">
        <v>767</v>
      </c>
      <c r="B466">
        <f>origPriors!I466</f>
        <v>-111.8</v>
      </c>
      <c r="C466">
        <f>origPriors!J466</f>
        <v>-126.36000000000001</v>
      </c>
      <c r="D466">
        <f>origPriors!K466</f>
        <v>-44.2</v>
      </c>
      <c r="E466">
        <f>origPriors!L466</f>
        <v>-37.440000000000005</v>
      </c>
      <c r="F466">
        <f>origPriors!M466</f>
        <v>153.4</v>
      </c>
      <c r="G466">
        <f>origPriors!N466</f>
        <v>18.2</v>
      </c>
      <c r="H466">
        <f>origPriors!O466</f>
        <v>55.9</v>
      </c>
      <c r="I466">
        <f>origPriors!P466</f>
        <v>6.5</v>
      </c>
    </row>
    <row r="467" spans="1:9">
      <c r="A467">
        <v>768</v>
      </c>
      <c r="B467">
        <f>origPriors!I467</f>
        <v>-111.8</v>
      </c>
      <c r="C467">
        <f>origPriors!J467</f>
        <v>-107.64000000000001</v>
      </c>
      <c r="D467">
        <f>origPriors!K467</f>
        <v>-39</v>
      </c>
      <c r="E467">
        <f>origPriors!L467</f>
        <v>-28.080000000000002</v>
      </c>
      <c r="F467">
        <f>origPriors!M467</f>
        <v>153.4</v>
      </c>
      <c r="G467">
        <f>origPriors!N467</f>
        <v>18.2</v>
      </c>
      <c r="H467">
        <f>origPriors!O467</f>
        <v>55.9</v>
      </c>
      <c r="I467">
        <f>origPriors!P467</f>
        <v>6.5</v>
      </c>
    </row>
    <row r="468" spans="1:9">
      <c r="A468">
        <v>769</v>
      </c>
      <c r="B468">
        <f>origPriors!I468</f>
        <v>-123.5</v>
      </c>
      <c r="C468">
        <f>origPriors!J468</f>
        <v>-100.62</v>
      </c>
      <c r="D468">
        <f>origPriors!K468</f>
        <v>-41.6</v>
      </c>
      <c r="E468">
        <f>origPriors!L468</f>
        <v>-30.420000000000005</v>
      </c>
      <c r="F468">
        <f>origPriors!M468</f>
        <v>153.4</v>
      </c>
      <c r="G468">
        <f>origPriors!N468</f>
        <v>18.2</v>
      </c>
      <c r="H468">
        <f>origPriors!O468</f>
        <v>54.6</v>
      </c>
      <c r="I468">
        <f>origPriors!P468</f>
        <v>9.1</v>
      </c>
    </row>
    <row r="469" spans="1:9">
      <c r="A469">
        <v>770</v>
      </c>
      <c r="B469">
        <f>origPriors!I469</f>
        <v>-120.9</v>
      </c>
      <c r="C469">
        <f>origPriors!J469</f>
        <v>-93.600000000000009</v>
      </c>
      <c r="D469">
        <f>origPriors!K469</f>
        <v>-45.5</v>
      </c>
      <c r="E469">
        <f>origPriors!L469</f>
        <v>-30.420000000000005</v>
      </c>
      <c r="F469">
        <f>origPriors!M469</f>
        <v>146.9</v>
      </c>
      <c r="G469">
        <f>origPriors!N469</f>
        <v>37.700000000000003</v>
      </c>
      <c r="H469">
        <f>origPriors!O469</f>
        <v>54.6</v>
      </c>
      <c r="I469">
        <f>origPriors!P469</f>
        <v>9.1</v>
      </c>
    </row>
    <row r="470" spans="1:9">
      <c r="A470">
        <v>771</v>
      </c>
      <c r="B470">
        <f>origPriors!I470</f>
        <v>-115.7</v>
      </c>
      <c r="C470">
        <f>origPriors!J470</f>
        <v>-109.98</v>
      </c>
      <c r="D470">
        <f>origPriors!K470</f>
        <v>-41.6</v>
      </c>
      <c r="E470">
        <f>origPriors!L470</f>
        <v>-30.420000000000005</v>
      </c>
      <c r="F470">
        <f>origPriors!M470</f>
        <v>152.1</v>
      </c>
      <c r="G470">
        <f>origPriors!N470</f>
        <v>35.1</v>
      </c>
      <c r="H470">
        <f>origPriors!O470</f>
        <v>53.300000000000004</v>
      </c>
      <c r="I470">
        <f>origPriors!P470</f>
        <v>13</v>
      </c>
    </row>
    <row r="471" spans="1:9">
      <c r="A471">
        <v>772</v>
      </c>
      <c r="B471">
        <f>origPriors!I471</f>
        <v>-117</v>
      </c>
      <c r="C471">
        <f>origPriors!J471</f>
        <v>-121.68000000000002</v>
      </c>
      <c r="D471">
        <f>origPriors!K471</f>
        <v>-41.6</v>
      </c>
      <c r="E471">
        <f>origPriors!L471</f>
        <v>-30.420000000000005</v>
      </c>
      <c r="F471">
        <f>origPriors!M471</f>
        <v>148.20000000000002</v>
      </c>
      <c r="G471">
        <f>origPriors!N471</f>
        <v>23.400000000000002</v>
      </c>
      <c r="H471">
        <f>origPriors!O471</f>
        <v>52</v>
      </c>
      <c r="I471">
        <f>origPriors!P471</f>
        <v>9.1</v>
      </c>
    </row>
    <row r="472" spans="1:9">
      <c r="A472">
        <v>773</v>
      </c>
      <c r="B472">
        <f>origPriors!I472</f>
        <v>-110.5</v>
      </c>
      <c r="C472">
        <f>origPriors!J472</f>
        <v>-133.38000000000002</v>
      </c>
      <c r="D472">
        <f>origPriors!K472</f>
        <v>-41.6</v>
      </c>
      <c r="E472">
        <f>origPriors!L472</f>
        <v>-30.420000000000005</v>
      </c>
      <c r="F472">
        <f>origPriors!M472</f>
        <v>152.1</v>
      </c>
      <c r="G472">
        <f>origPriors!N472</f>
        <v>20.8</v>
      </c>
      <c r="H472">
        <f>origPriors!O472</f>
        <v>49.4</v>
      </c>
      <c r="I472">
        <f>origPriors!P472</f>
        <v>3.9000000000000004</v>
      </c>
    </row>
    <row r="473" spans="1:9">
      <c r="A473">
        <v>774</v>
      </c>
      <c r="B473">
        <f>origPriors!I473</f>
        <v>-111.8</v>
      </c>
      <c r="C473">
        <f>origPriors!J473</f>
        <v>-147.42000000000002</v>
      </c>
      <c r="D473">
        <f>origPriors!K473</f>
        <v>-40.300000000000004</v>
      </c>
      <c r="E473">
        <f>origPriors!L473</f>
        <v>-35.1</v>
      </c>
      <c r="F473">
        <f>origPriors!M473</f>
        <v>146.9</v>
      </c>
      <c r="G473">
        <f>origPriors!N473</f>
        <v>27.3</v>
      </c>
      <c r="H473">
        <f>origPriors!O473</f>
        <v>50.7</v>
      </c>
      <c r="I473">
        <f>origPriors!P473</f>
        <v>1.3</v>
      </c>
    </row>
    <row r="474" spans="1:9">
      <c r="A474">
        <v>775</v>
      </c>
      <c r="B474">
        <f>origPriors!I474</f>
        <v>-118.3</v>
      </c>
      <c r="C474">
        <f>origPriors!J474</f>
        <v>-135.72000000000003</v>
      </c>
      <c r="D474">
        <f>origPriors!K474</f>
        <v>-40.300000000000004</v>
      </c>
      <c r="E474">
        <f>origPriors!L474</f>
        <v>-42.120000000000005</v>
      </c>
      <c r="F474">
        <f>origPriors!M474</f>
        <v>146.9</v>
      </c>
      <c r="G474">
        <f>origPriors!N474</f>
        <v>27.3</v>
      </c>
      <c r="H474">
        <f>origPriors!O474</f>
        <v>48.1</v>
      </c>
      <c r="I474">
        <f>origPriors!P474</f>
        <v>7.8000000000000007</v>
      </c>
    </row>
    <row r="475" spans="1:9">
      <c r="A475">
        <v>776</v>
      </c>
      <c r="B475">
        <f>origPriors!I475</f>
        <v>-123.5</v>
      </c>
      <c r="C475">
        <f>origPriors!J475</f>
        <v>-126.36000000000001</v>
      </c>
      <c r="D475">
        <f>origPriors!K475</f>
        <v>-44.2</v>
      </c>
      <c r="E475">
        <f>origPriors!L475</f>
        <v>-37.440000000000005</v>
      </c>
      <c r="F475">
        <f>origPriors!M475</f>
        <v>127.4</v>
      </c>
      <c r="G475">
        <f>origPriors!N475</f>
        <v>42.9</v>
      </c>
      <c r="H475">
        <f>origPriors!O475</f>
        <v>46.800000000000004</v>
      </c>
      <c r="I475">
        <f>origPriors!P475</f>
        <v>10.4</v>
      </c>
    </row>
    <row r="476" spans="1:9">
      <c r="A476">
        <v>777</v>
      </c>
      <c r="B476">
        <f>origPriors!I476</f>
        <v>-120.9</v>
      </c>
      <c r="C476">
        <f>origPriors!J476</f>
        <v>-138.06</v>
      </c>
      <c r="D476">
        <f>origPriors!K476</f>
        <v>-45.5</v>
      </c>
      <c r="E476">
        <f>origPriors!L476</f>
        <v>-30.420000000000005</v>
      </c>
      <c r="F476">
        <f>origPriors!M476</f>
        <v>115.7</v>
      </c>
      <c r="G476">
        <f>origPriors!N476</f>
        <v>57.2</v>
      </c>
      <c r="H476">
        <f>origPriors!O476</f>
        <v>50.7</v>
      </c>
      <c r="I476">
        <f>origPriors!P476</f>
        <v>11.700000000000001</v>
      </c>
    </row>
    <row r="477" spans="1:9">
      <c r="A477">
        <v>778</v>
      </c>
      <c r="B477">
        <f>origPriors!I477</f>
        <v>-115.7</v>
      </c>
      <c r="C477">
        <f>origPriors!J477</f>
        <v>-147.42000000000002</v>
      </c>
      <c r="D477">
        <f>origPriors!K477</f>
        <v>-45.5</v>
      </c>
      <c r="E477">
        <f>origPriors!L477</f>
        <v>-30.420000000000005</v>
      </c>
      <c r="F477">
        <f>origPriors!M477</f>
        <v>104</v>
      </c>
      <c r="G477">
        <f>origPriors!N477</f>
        <v>49.4</v>
      </c>
      <c r="H477">
        <f>origPriors!O477</f>
        <v>37.700000000000003</v>
      </c>
      <c r="I477">
        <f>origPriors!P477</f>
        <v>18.2</v>
      </c>
    </row>
    <row r="478" spans="1:9">
      <c r="A478">
        <v>779</v>
      </c>
      <c r="B478">
        <f>origPriors!I478</f>
        <v>-118.3</v>
      </c>
      <c r="C478">
        <f>origPriors!J478</f>
        <v>-135.72000000000003</v>
      </c>
      <c r="D478">
        <f>origPriors!K478</f>
        <v>-44.2</v>
      </c>
      <c r="E478">
        <f>origPriors!L478</f>
        <v>-37.440000000000005</v>
      </c>
      <c r="F478">
        <f>origPriors!M478</f>
        <v>92.3</v>
      </c>
      <c r="G478">
        <f>origPriors!N478</f>
        <v>42.9</v>
      </c>
      <c r="H478">
        <f>origPriors!O478</f>
        <v>32.5</v>
      </c>
      <c r="I478">
        <f>origPriors!P478</f>
        <v>10.4</v>
      </c>
    </row>
    <row r="479" spans="1:9">
      <c r="A479">
        <v>780</v>
      </c>
      <c r="B479">
        <f>origPriors!I479</f>
        <v>-117</v>
      </c>
      <c r="C479">
        <f>origPriors!J479</f>
        <v>-133.38000000000002</v>
      </c>
      <c r="D479">
        <f>origPriors!K479</f>
        <v>-58.5</v>
      </c>
      <c r="E479">
        <f>origPriors!L479</f>
        <v>-53.820000000000007</v>
      </c>
      <c r="F479">
        <f>origPriors!M479</f>
        <v>71.5</v>
      </c>
      <c r="G479">
        <f>origPriors!N479</f>
        <v>85.8</v>
      </c>
      <c r="H479">
        <f>origPriors!O479</f>
        <v>36.4</v>
      </c>
      <c r="I479">
        <f>origPriors!P479</f>
        <v>33.800000000000004</v>
      </c>
    </row>
    <row r="480" spans="1:9">
      <c r="A480">
        <v>781</v>
      </c>
      <c r="B480">
        <f>origPriors!I480</f>
        <v>-118.3</v>
      </c>
      <c r="C480">
        <f>origPriors!J480</f>
        <v>-126.36000000000001</v>
      </c>
      <c r="D480">
        <f>origPriors!K480</f>
        <v>-59.800000000000004</v>
      </c>
      <c r="E480">
        <f>origPriors!L480</f>
        <v>-46.800000000000004</v>
      </c>
      <c r="F480">
        <f>origPriors!M480</f>
        <v>75.400000000000006</v>
      </c>
      <c r="G480">
        <f>origPriors!N480</f>
        <v>87.100000000000009</v>
      </c>
      <c r="H480">
        <f>origPriors!O480</f>
        <v>36.4</v>
      </c>
      <c r="I480">
        <f>origPriors!P480</f>
        <v>33.800000000000004</v>
      </c>
    </row>
    <row r="481" spans="1:9">
      <c r="A481">
        <v>782</v>
      </c>
      <c r="B481">
        <f>origPriors!I481</f>
        <v>-127.4</v>
      </c>
      <c r="C481">
        <f>origPriors!J481</f>
        <v>-112.32000000000001</v>
      </c>
      <c r="D481">
        <f>origPriors!K481</f>
        <v>-59.800000000000004</v>
      </c>
      <c r="E481">
        <f>origPriors!L481</f>
        <v>-46.800000000000004</v>
      </c>
      <c r="F481">
        <f>origPriors!M481</f>
        <v>52</v>
      </c>
      <c r="G481">
        <f>origPriors!N481</f>
        <v>109.2</v>
      </c>
      <c r="H481">
        <f>origPriors!O481</f>
        <v>29.900000000000002</v>
      </c>
      <c r="I481">
        <f>origPriors!P481</f>
        <v>42.9</v>
      </c>
    </row>
    <row r="482" spans="1:9">
      <c r="A482">
        <v>783</v>
      </c>
      <c r="B482">
        <f>origPriors!I482</f>
        <v>-132.6</v>
      </c>
      <c r="C482">
        <f>origPriors!J482</f>
        <v>-114.66000000000001</v>
      </c>
      <c r="D482">
        <f>origPriors!K482</f>
        <v>-62.400000000000006</v>
      </c>
      <c r="E482">
        <f>origPriors!L482</f>
        <v>-46.800000000000004</v>
      </c>
      <c r="F482">
        <f>origPriors!M482</f>
        <v>37.700000000000003</v>
      </c>
      <c r="G482">
        <f>origPriors!N482</f>
        <v>133.9</v>
      </c>
      <c r="H482">
        <f>origPriors!O482</f>
        <v>20.8</v>
      </c>
      <c r="I482">
        <f>origPriors!P482</f>
        <v>48.1</v>
      </c>
    </row>
    <row r="483" spans="1:9">
      <c r="A483">
        <v>784</v>
      </c>
      <c r="B483">
        <f>origPriors!I483</f>
        <v>-127.4</v>
      </c>
      <c r="C483">
        <f>origPriors!J483</f>
        <v>-119.34</v>
      </c>
      <c r="D483">
        <f>origPriors!K483</f>
        <v>-62.400000000000006</v>
      </c>
      <c r="E483">
        <f>origPriors!L483</f>
        <v>-46.800000000000004</v>
      </c>
      <c r="F483">
        <f>origPriors!M483</f>
        <v>35.1</v>
      </c>
      <c r="G483">
        <f>origPriors!N483</f>
        <v>140.4</v>
      </c>
      <c r="H483">
        <f>origPriors!O483</f>
        <v>22.1</v>
      </c>
      <c r="I483">
        <f>origPriors!P483</f>
        <v>55.9</v>
      </c>
    </row>
    <row r="484" spans="1:9">
      <c r="A484">
        <v>785</v>
      </c>
      <c r="B484">
        <f>origPriors!I484</f>
        <v>-127.4</v>
      </c>
      <c r="C484">
        <f>origPriors!J484</f>
        <v>-124.02000000000001</v>
      </c>
      <c r="D484">
        <f>origPriors!K484</f>
        <v>-61.1</v>
      </c>
      <c r="E484">
        <f>origPriors!L484</f>
        <v>-58.5</v>
      </c>
      <c r="F484">
        <f>origPriors!M484</f>
        <v>26</v>
      </c>
      <c r="G484">
        <f>origPriors!N484</f>
        <v>148.20000000000002</v>
      </c>
      <c r="H484">
        <f>origPriors!O484</f>
        <v>22.1</v>
      </c>
      <c r="I484">
        <f>origPriors!P484</f>
        <v>55.9</v>
      </c>
    </row>
    <row r="485" spans="1:9">
      <c r="A485">
        <v>786</v>
      </c>
      <c r="B485">
        <f>origPriors!I485</f>
        <v>-128.70000000000002</v>
      </c>
      <c r="C485">
        <f>origPriors!J485</f>
        <v>-133.38000000000002</v>
      </c>
      <c r="D485">
        <f>origPriors!K485</f>
        <v>-59.800000000000004</v>
      </c>
      <c r="E485">
        <f>origPriors!L485</f>
        <v>-63.180000000000007</v>
      </c>
      <c r="F485">
        <f>origPriors!M485</f>
        <v>26</v>
      </c>
      <c r="G485">
        <f>origPriors!N485</f>
        <v>148.20000000000002</v>
      </c>
      <c r="H485">
        <f>origPriors!O485</f>
        <v>16.900000000000002</v>
      </c>
      <c r="I485">
        <f>origPriors!P485</f>
        <v>61.1</v>
      </c>
    </row>
    <row r="486" spans="1:9">
      <c r="A486">
        <v>787</v>
      </c>
      <c r="B486">
        <f>origPriors!I486</f>
        <v>-127.4</v>
      </c>
      <c r="C486">
        <f>origPriors!J486</f>
        <v>-119.34</v>
      </c>
      <c r="D486">
        <f>origPriors!K486</f>
        <v>-65</v>
      </c>
      <c r="E486">
        <f>origPriors!L486</f>
        <v>-53.820000000000007</v>
      </c>
      <c r="F486">
        <f>origPriors!M486</f>
        <v>16.900000000000002</v>
      </c>
      <c r="G486">
        <f>origPriors!N486</f>
        <v>145.6</v>
      </c>
      <c r="H486">
        <f>origPriors!O486</f>
        <v>16.900000000000002</v>
      </c>
      <c r="I486">
        <f>origPriors!P486</f>
        <v>61.1</v>
      </c>
    </row>
    <row r="487" spans="1:9">
      <c r="A487">
        <v>788</v>
      </c>
      <c r="B487">
        <f>origPriors!I487</f>
        <v>-133.9</v>
      </c>
      <c r="C487">
        <f>origPriors!J487</f>
        <v>-102.96000000000001</v>
      </c>
      <c r="D487">
        <f>origPriors!K487</f>
        <v>-62.400000000000006</v>
      </c>
      <c r="E487">
        <f>origPriors!L487</f>
        <v>-46.800000000000004</v>
      </c>
      <c r="F487">
        <f>origPriors!M487</f>
        <v>16.900000000000002</v>
      </c>
      <c r="G487">
        <f>origPriors!N487</f>
        <v>145.6</v>
      </c>
      <c r="H487">
        <f>origPriors!O487</f>
        <v>14.3</v>
      </c>
      <c r="I487">
        <f>origPriors!P487</f>
        <v>59.800000000000004</v>
      </c>
    </row>
    <row r="488" spans="1:9">
      <c r="A488">
        <v>789</v>
      </c>
      <c r="B488">
        <f>origPriors!I488</f>
        <v>-141.70000000000002</v>
      </c>
      <c r="C488">
        <f>origPriors!J488</f>
        <v>-56.160000000000004</v>
      </c>
      <c r="D488">
        <f>origPriors!K488</f>
        <v>-62.400000000000006</v>
      </c>
      <c r="E488">
        <f>origPriors!L488</f>
        <v>-7.0200000000000005</v>
      </c>
      <c r="F488">
        <f>origPriors!M488</f>
        <v>10.4</v>
      </c>
      <c r="G488">
        <f>origPriors!N488</f>
        <v>140.4</v>
      </c>
      <c r="H488">
        <f>origPriors!O488</f>
        <v>14.3</v>
      </c>
      <c r="I488">
        <f>origPriors!P488</f>
        <v>57.2</v>
      </c>
    </row>
    <row r="489" spans="1:9">
      <c r="A489">
        <v>790</v>
      </c>
      <c r="B489">
        <f>origPriors!I489</f>
        <v>-140.4</v>
      </c>
      <c r="C489">
        <f>origPriors!J489</f>
        <v>-23.400000000000002</v>
      </c>
      <c r="D489">
        <f>origPriors!K489</f>
        <v>-57.2</v>
      </c>
      <c r="E489">
        <f>origPriors!L489</f>
        <v>5.2</v>
      </c>
      <c r="F489">
        <f>origPriors!M489</f>
        <v>15.600000000000001</v>
      </c>
      <c r="G489">
        <f>origPriors!N489</f>
        <v>137.80000000000001</v>
      </c>
      <c r="H489">
        <f>origPriors!O489</f>
        <v>15.600000000000001</v>
      </c>
      <c r="I489">
        <f>origPriors!P489</f>
        <v>59.800000000000004</v>
      </c>
    </row>
    <row r="490" spans="1:9">
      <c r="A490">
        <v>791</v>
      </c>
      <c r="B490">
        <f>origPriors!I490</f>
        <v>-146.9</v>
      </c>
      <c r="C490">
        <f>origPriors!J490</f>
        <v>-7.0200000000000005</v>
      </c>
      <c r="D490">
        <f>origPriors!K490</f>
        <v>-57.2</v>
      </c>
      <c r="E490">
        <f>origPriors!L490</f>
        <v>2.6</v>
      </c>
      <c r="F490">
        <f>origPriors!M490</f>
        <v>5.2</v>
      </c>
      <c r="G490">
        <f>origPriors!N490</f>
        <v>135.20000000000002</v>
      </c>
      <c r="H490">
        <f>origPriors!O490</f>
        <v>15.600000000000001</v>
      </c>
      <c r="I490">
        <f>origPriors!P490</f>
        <v>59.800000000000004</v>
      </c>
    </row>
    <row r="491" spans="1:9">
      <c r="A491">
        <v>792</v>
      </c>
      <c r="B491">
        <f>origPriors!I491</f>
        <v>-146.9</v>
      </c>
      <c r="C491">
        <f>origPriors!J491</f>
        <v>-7.0200000000000005</v>
      </c>
      <c r="D491">
        <f>origPriors!K491</f>
        <v>-55.9</v>
      </c>
      <c r="E491">
        <f>origPriors!L491</f>
        <v>-2.3400000000000003</v>
      </c>
      <c r="F491">
        <f>origPriors!M491</f>
        <v>5.2</v>
      </c>
      <c r="G491">
        <f>origPriors!N491</f>
        <v>135.20000000000002</v>
      </c>
      <c r="H491">
        <f>origPriors!O491</f>
        <v>15.600000000000001</v>
      </c>
      <c r="I491">
        <f>origPriors!P491</f>
        <v>57.2</v>
      </c>
    </row>
    <row r="492" spans="1:9">
      <c r="A492">
        <v>793</v>
      </c>
      <c r="B492">
        <f>origPriors!I492</f>
        <v>-149.5</v>
      </c>
      <c r="C492">
        <f>origPriors!J492</f>
        <v>-9.3600000000000012</v>
      </c>
      <c r="D492">
        <f>origPriors!K492</f>
        <v>-57.2</v>
      </c>
      <c r="E492">
        <f>origPriors!L492</f>
        <v>2.6</v>
      </c>
      <c r="F492">
        <f>origPriors!M492</f>
        <v>10.4</v>
      </c>
      <c r="G492">
        <f>origPriors!N492</f>
        <v>130</v>
      </c>
      <c r="H492">
        <f>origPriors!O492</f>
        <v>14.3</v>
      </c>
      <c r="I492">
        <f>origPriors!P492</f>
        <v>53.300000000000004</v>
      </c>
    </row>
    <row r="493" spans="1:9">
      <c r="A493">
        <v>794</v>
      </c>
      <c r="B493">
        <f>origPriors!I493</f>
        <v>-141.70000000000002</v>
      </c>
      <c r="C493">
        <f>origPriors!J493</f>
        <v>-18.720000000000002</v>
      </c>
      <c r="D493">
        <f>origPriors!K493</f>
        <v>-53.300000000000004</v>
      </c>
      <c r="E493">
        <f>origPriors!L493</f>
        <v>2.6</v>
      </c>
      <c r="F493">
        <f>origPriors!M493</f>
        <v>22.1</v>
      </c>
      <c r="G493">
        <f>origPriors!N493</f>
        <v>114.4</v>
      </c>
      <c r="H493">
        <f>origPriors!O493</f>
        <v>18.2</v>
      </c>
      <c r="I493">
        <f>origPriors!P493</f>
        <v>50.7</v>
      </c>
    </row>
    <row r="494" spans="1:9">
      <c r="A494">
        <v>795</v>
      </c>
      <c r="B494">
        <f>origPriors!I494</f>
        <v>-143</v>
      </c>
      <c r="C494">
        <f>origPriors!J494</f>
        <v>-25.740000000000002</v>
      </c>
      <c r="D494">
        <f>origPriors!K494</f>
        <v>-50.7</v>
      </c>
      <c r="E494">
        <f>origPriors!L494</f>
        <v>-14.040000000000001</v>
      </c>
      <c r="F494">
        <f>origPriors!M494</f>
        <v>37.700000000000003</v>
      </c>
      <c r="G494">
        <f>origPriors!N494</f>
        <v>98.8</v>
      </c>
      <c r="H494">
        <f>origPriors!O494</f>
        <v>22.1</v>
      </c>
      <c r="I494">
        <f>origPriors!P494</f>
        <v>41.6</v>
      </c>
    </row>
    <row r="495" spans="1:9">
      <c r="A495">
        <v>796</v>
      </c>
      <c r="B495">
        <f>origPriors!I495</f>
        <v>-136.5</v>
      </c>
      <c r="C495">
        <f>origPriors!J495</f>
        <v>-46.800000000000004</v>
      </c>
      <c r="D495">
        <f>origPriors!K495</f>
        <v>-50.7</v>
      </c>
      <c r="E495">
        <f>origPriors!L495</f>
        <v>-14.040000000000001</v>
      </c>
      <c r="F495">
        <f>origPriors!M495</f>
        <v>42.9</v>
      </c>
      <c r="G495">
        <f>origPriors!N495</f>
        <v>89.7</v>
      </c>
      <c r="H495">
        <f>origPriors!O495</f>
        <v>26</v>
      </c>
      <c r="I495">
        <f>origPriors!P495</f>
        <v>32.5</v>
      </c>
    </row>
    <row r="496" spans="1:9">
      <c r="A496">
        <v>797</v>
      </c>
      <c r="B496">
        <f>origPriors!I496</f>
        <v>-137.80000000000001</v>
      </c>
      <c r="C496">
        <f>origPriors!J496</f>
        <v>-60.840000000000011</v>
      </c>
      <c r="D496">
        <f>origPriors!K496</f>
        <v>-50.7</v>
      </c>
      <c r="E496">
        <f>origPriors!L496</f>
        <v>-14.040000000000001</v>
      </c>
      <c r="F496">
        <f>origPriors!M496</f>
        <v>54.6</v>
      </c>
      <c r="G496">
        <f>origPriors!N496</f>
        <v>75.400000000000006</v>
      </c>
      <c r="H496">
        <f>origPriors!O496</f>
        <v>27.3</v>
      </c>
      <c r="I496">
        <f>origPriors!P496</f>
        <v>26</v>
      </c>
    </row>
    <row r="497" spans="1:9">
      <c r="A497">
        <v>798</v>
      </c>
      <c r="B497">
        <f>origPriors!I497</f>
        <v>-131.30000000000001</v>
      </c>
      <c r="C497">
        <f>origPriors!J497</f>
        <v>-77.22</v>
      </c>
      <c r="D497">
        <f>origPriors!K497</f>
        <v>-52</v>
      </c>
      <c r="E497">
        <f>origPriors!L497</f>
        <v>-28.080000000000002</v>
      </c>
      <c r="F497">
        <f>origPriors!M497</f>
        <v>61.1</v>
      </c>
      <c r="G497">
        <f>origPriors!N497</f>
        <v>78</v>
      </c>
      <c r="H497">
        <f>origPriors!O497</f>
        <v>29.900000000000002</v>
      </c>
      <c r="I497">
        <f>origPriors!P497</f>
        <v>19.5</v>
      </c>
    </row>
    <row r="498" spans="1:9">
      <c r="A498">
        <v>799</v>
      </c>
      <c r="B498">
        <f>origPriors!I498</f>
        <v>-128.70000000000002</v>
      </c>
      <c r="C498">
        <f>origPriors!J498</f>
        <v>-93.600000000000009</v>
      </c>
      <c r="D498">
        <f>origPriors!K498</f>
        <v>-52</v>
      </c>
      <c r="E498">
        <f>origPriors!L498</f>
        <v>-28.080000000000002</v>
      </c>
      <c r="F498">
        <f>origPriors!M498</f>
        <v>80.600000000000009</v>
      </c>
      <c r="G498">
        <f>origPriors!N498</f>
        <v>59.800000000000004</v>
      </c>
      <c r="H498">
        <f>origPriors!O498</f>
        <v>29.900000000000002</v>
      </c>
      <c r="I498">
        <f>origPriors!P498</f>
        <v>15.600000000000001</v>
      </c>
    </row>
    <row r="499" spans="1:9">
      <c r="A499">
        <v>800</v>
      </c>
      <c r="B499">
        <f>origPriors!I499</f>
        <v>-128.70000000000002</v>
      </c>
      <c r="C499">
        <f>origPriors!J499</f>
        <v>-93.600000000000009</v>
      </c>
      <c r="D499">
        <f>origPriors!K499</f>
        <v>-46.800000000000004</v>
      </c>
      <c r="E499">
        <f>origPriors!L499</f>
        <v>-37.440000000000005</v>
      </c>
      <c r="F499">
        <f>origPriors!M499</f>
        <v>80.600000000000009</v>
      </c>
      <c r="G499">
        <f>origPriors!N499</f>
        <v>48.1</v>
      </c>
      <c r="H499">
        <f>origPriors!O499</f>
        <v>35.1</v>
      </c>
      <c r="I499">
        <f>origPriors!P499</f>
        <v>10.4</v>
      </c>
    </row>
    <row r="500" spans="1:9">
      <c r="A500">
        <v>801</v>
      </c>
      <c r="B500">
        <f>origPriors!I500</f>
        <v>-126.10000000000001</v>
      </c>
      <c r="C500">
        <f>origPriors!J500</f>
        <v>-105.3</v>
      </c>
      <c r="D500">
        <f>origPriors!K500</f>
        <v>-44.2</v>
      </c>
      <c r="E500">
        <f>origPriors!L500</f>
        <v>-30.420000000000005</v>
      </c>
      <c r="F500">
        <f>origPriors!M500</f>
        <v>75.400000000000006</v>
      </c>
      <c r="G500">
        <f>origPriors!N500</f>
        <v>29.900000000000002</v>
      </c>
      <c r="H500">
        <f>origPriors!O500</f>
        <v>32.5</v>
      </c>
      <c r="I500">
        <f>origPriors!P500</f>
        <v>9.1</v>
      </c>
    </row>
    <row r="501" spans="1:9">
      <c r="A501">
        <v>802</v>
      </c>
      <c r="B501">
        <f>origPriors!I501</f>
        <v>-126.10000000000001</v>
      </c>
      <c r="C501">
        <f>origPriors!J501</f>
        <v>-105.3</v>
      </c>
      <c r="D501">
        <f>origPriors!K501</f>
        <v>-45.5</v>
      </c>
      <c r="E501">
        <f>origPriors!L501</f>
        <v>-23.400000000000002</v>
      </c>
      <c r="F501">
        <f>origPriors!M501</f>
        <v>80.600000000000009</v>
      </c>
      <c r="G501">
        <f>origPriors!N501</f>
        <v>23.400000000000002</v>
      </c>
      <c r="H501">
        <f>origPriors!O501</f>
        <v>32.5</v>
      </c>
      <c r="I501">
        <f>origPriors!P501</f>
        <v>9.1</v>
      </c>
    </row>
    <row r="502" spans="1:9">
      <c r="A502">
        <v>803</v>
      </c>
      <c r="B502">
        <f>origPriors!I502</f>
        <v>-126.10000000000001</v>
      </c>
      <c r="C502">
        <f>origPriors!J502</f>
        <v>-105.3</v>
      </c>
      <c r="D502">
        <f>origPriors!K502</f>
        <v>-45.5</v>
      </c>
      <c r="E502">
        <f>origPriors!L502</f>
        <v>-23.400000000000002</v>
      </c>
      <c r="F502">
        <f>origPriors!M502</f>
        <v>79.3</v>
      </c>
      <c r="G502">
        <f>origPriors!N502</f>
        <v>6.5</v>
      </c>
      <c r="H502">
        <f>origPriors!O502</f>
        <v>31.200000000000003</v>
      </c>
      <c r="I502">
        <f>origPriors!P502</f>
        <v>2.6</v>
      </c>
    </row>
    <row r="503" spans="1:9">
      <c r="A503">
        <v>804</v>
      </c>
      <c r="B503">
        <f>origPriors!I503</f>
        <v>-128.70000000000002</v>
      </c>
      <c r="C503">
        <f>origPriors!J503</f>
        <v>-93.600000000000009</v>
      </c>
      <c r="D503">
        <f>origPriors!K503</f>
        <v>-45.5</v>
      </c>
      <c r="E503">
        <f>origPriors!L503</f>
        <v>-23.400000000000002</v>
      </c>
      <c r="F503">
        <f>origPriors!M503</f>
        <v>75.400000000000006</v>
      </c>
      <c r="G503">
        <f>origPriors!N503</f>
        <v>-9.3600000000000012</v>
      </c>
      <c r="H503">
        <f>origPriors!O503</f>
        <v>32.5</v>
      </c>
      <c r="I503">
        <f>origPriors!P503</f>
        <v>-2.3400000000000003</v>
      </c>
    </row>
    <row r="504" spans="1:9">
      <c r="A504">
        <v>805</v>
      </c>
      <c r="B504">
        <f>origPriors!I504</f>
        <v>-131.30000000000001</v>
      </c>
      <c r="C504">
        <f>origPriors!J504</f>
        <v>-77.22</v>
      </c>
      <c r="D504">
        <f>origPriors!K504</f>
        <v>-48.1</v>
      </c>
      <c r="E504">
        <f>origPriors!L504</f>
        <v>-25.740000000000002</v>
      </c>
      <c r="F504">
        <f>origPriors!M504</f>
        <v>81.900000000000006</v>
      </c>
      <c r="G504">
        <f>origPriors!N504</f>
        <v>-7.0200000000000005</v>
      </c>
      <c r="H504">
        <f>origPriors!O504</f>
        <v>31.200000000000003</v>
      </c>
      <c r="I504">
        <f>origPriors!P504</f>
        <v>-21.060000000000002</v>
      </c>
    </row>
    <row r="505" spans="1:9">
      <c r="A505">
        <v>806</v>
      </c>
      <c r="B505">
        <f>origPriors!I505</f>
        <v>-131.30000000000001</v>
      </c>
      <c r="C505">
        <f>origPriors!J505</f>
        <v>-58.5</v>
      </c>
      <c r="D505">
        <f>origPriors!K505</f>
        <v>-49.4</v>
      </c>
      <c r="E505">
        <f>origPriors!L505</f>
        <v>-21.060000000000002</v>
      </c>
      <c r="F505">
        <f>origPriors!M505</f>
        <v>84.5</v>
      </c>
      <c r="G505">
        <f>origPriors!N505</f>
        <v>0</v>
      </c>
      <c r="H505">
        <f>origPriors!O505</f>
        <v>31.200000000000003</v>
      </c>
      <c r="I505">
        <f>origPriors!P505</f>
        <v>-21.060000000000002</v>
      </c>
    </row>
    <row r="506" spans="1:9">
      <c r="A506">
        <v>807</v>
      </c>
      <c r="B506">
        <f>origPriors!I506</f>
        <v>-132.6</v>
      </c>
      <c r="C506">
        <f>origPriors!J506</f>
        <v>-46.800000000000004</v>
      </c>
      <c r="D506">
        <f>origPriors!K506</f>
        <v>-49.4</v>
      </c>
      <c r="E506">
        <f>origPriors!L506</f>
        <v>-21.060000000000002</v>
      </c>
      <c r="F506">
        <f>origPriors!M506</f>
        <v>76.7</v>
      </c>
      <c r="G506">
        <f>origPriors!N506</f>
        <v>15.600000000000001</v>
      </c>
      <c r="H506">
        <f>origPriors!O506</f>
        <v>27.3</v>
      </c>
      <c r="I506">
        <f>origPriors!P506</f>
        <v>1.3</v>
      </c>
    </row>
    <row r="507" spans="1:9">
      <c r="A507">
        <v>808</v>
      </c>
      <c r="B507">
        <f>origPriors!I507</f>
        <v>-137.80000000000001</v>
      </c>
      <c r="C507">
        <f>origPriors!J507</f>
        <v>-23.400000000000002</v>
      </c>
      <c r="D507">
        <f>origPriors!K507</f>
        <v>-49.4</v>
      </c>
      <c r="E507">
        <f>origPriors!L507</f>
        <v>-11.700000000000001</v>
      </c>
      <c r="F507">
        <f>origPriors!M507</f>
        <v>79.3</v>
      </c>
      <c r="G507">
        <f>origPriors!N507</f>
        <v>26</v>
      </c>
      <c r="H507">
        <f>origPriors!O507</f>
        <v>26</v>
      </c>
      <c r="I507">
        <f>origPriors!P507</f>
        <v>10.4</v>
      </c>
    </row>
    <row r="508" spans="1:9">
      <c r="A508">
        <v>809</v>
      </c>
      <c r="B508">
        <f>origPriors!I508</f>
        <v>-146.9</v>
      </c>
      <c r="C508">
        <f>origPriors!J508</f>
        <v>-9.3600000000000012</v>
      </c>
      <c r="D508">
        <f>origPriors!K508</f>
        <v>-49.4</v>
      </c>
      <c r="E508">
        <f>origPriors!L508</f>
        <v>-4.6800000000000006</v>
      </c>
      <c r="F508">
        <f>origPriors!M508</f>
        <v>48.1</v>
      </c>
      <c r="G508">
        <f>origPriors!N508</f>
        <v>74.100000000000009</v>
      </c>
      <c r="H508">
        <f>origPriors!O508</f>
        <v>23.400000000000002</v>
      </c>
      <c r="I508">
        <f>origPriors!P508</f>
        <v>16.900000000000002</v>
      </c>
    </row>
    <row r="509" spans="1:9">
      <c r="A509">
        <v>810</v>
      </c>
      <c r="B509">
        <f>origPriors!I509</f>
        <v>-131.30000000000001</v>
      </c>
      <c r="C509">
        <f>origPriors!J509</f>
        <v>68.900000000000006</v>
      </c>
      <c r="D509">
        <f>origPriors!K509</f>
        <v>-59.800000000000004</v>
      </c>
      <c r="E509">
        <f>origPriors!L509</f>
        <v>22.1</v>
      </c>
      <c r="F509">
        <f>origPriors!M509</f>
        <v>31.200000000000003</v>
      </c>
      <c r="G509">
        <f>origPriors!N509</f>
        <v>94.9</v>
      </c>
      <c r="H509">
        <f>origPriors!O509</f>
        <v>18.2</v>
      </c>
      <c r="I509">
        <f>origPriors!P509</f>
        <v>27.3</v>
      </c>
    </row>
    <row r="510" spans="1:9">
      <c r="A510">
        <v>811</v>
      </c>
      <c r="B510">
        <f>origPriors!I510</f>
        <v>-128.70000000000002</v>
      </c>
      <c r="C510">
        <f>origPriors!J510</f>
        <v>65</v>
      </c>
      <c r="D510">
        <f>origPriors!K510</f>
        <v>-53.300000000000004</v>
      </c>
      <c r="E510">
        <f>origPriors!L510</f>
        <v>22.1</v>
      </c>
      <c r="F510">
        <f>origPriors!M510</f>
        <v>36.4</v>
      </c>
      <c r="G510">
        <f>origPriors!N510</f>
        <v>91</v>
      </c>
      <c r="H510">
        <f>origPriors!O510</f>
        <v>23.400000000000002</v>
      </c>
      <c r="I510">
        <f>origPriors!P510</f>
        <v>29.900000000000002</v>
      </c>
    </row>
    <row r="511" spans="1:9">
      <c r="A511">
        <v>812</v>
      </c>
      <c r="B511">
        <f>origPriors!I511</f>
        <v>-113.10000000000001</v>
      </c>
      <c r="C511">
        <f>origPriors!J511</f>
        <v>94.9</v>
      </c>
      <c r="D511">
        <f>origPriors!K511</f>
        <v>-53.300000000000004</v>
      </c>
      <c r="E511">
        <f>origPriors!L511</f>
        <v>24.7</v>
      </c>
      <c r="F511">
        <f>origPriors!M511</f>
        <v>32.5</v>
      </c>
      <c r="G511">
        <f>origPriors!N511</f>
        <v>94.9</v>
      </c>
      <c r="H511">
        <f>origPriors!O511</f>
        <v>19.5</v>
      </c>
      <c r="I511">
        <f>origPriors!P511</f>
        <v>29.900000000000002</v>
      </c>
    </row>
    <row r="512" spans="1:9">
      <c r="A512">
        <v>813</v>
      </c>
      <c r="B512">
        <f>origPriors!I512</f>
        <v>-100.10000000000001</v>
      </c>
      <c r="C512">
        <f>origPriors!J512</f>
        <v>110.5</v>
      </c>
      <c r="D512">
        <f>origPriors!K512</f>
        <v>-49.4</v>
      </c>
      <c r="E512">
        <f>origPriors!L512</f>
        <v>46.800000000000004</v>
      </c>
      <c r="F512">
        <f>origPriors!M512</f>
        <v>35.1</v>
      </c>
      <c r="G512">
        <f>origPriors!N512</f>
        <v>131.30000000000001</v>
      </c>
      <c r="H512">
        <f>origPriors!O512</f>
        <v>26</v>
      </c>
      <c r="I512">
        <f>origPriors!P512</f>
        <v>41.6</v>
      </c>
    </row>
    <row r="513" spans="1:9">
      <c r="A513">
        <v>814</v>
      </c>
      <c r="B513">
        <f>origPriors!I513</f>
        <v>-105.3</v>
      </c>
      <c r="C513">
        <f>origPriors!J513</f>
        <v>109.2</v>
      </c>
      <c r="D513">
        <f>origPriors!K513</f>
        <v>-52</v>
      </c>
      <c r="E513">
        <f>origPriors!L513</f>
        <v>52</v>
      </c>
      <c r="F513">
        <f>origPriors!M513</f>
        <v>31.200000000000003</v>
      </c>
      <c r="G513">
        <f>origPriors!N513</f>
        <v>140.4</v>
      </c>
      <c r="H513">
        <f>origPriors!O513</f>
        <v>27.3</v>
      </c>
      <c r="I513">
        <f>origPriors!P513</f>
        <v>40.300000000000004</v>
      </c>
    </row>
    <row r="514" spans="1:9">
      <c r="A514">
        <v>815</v>
      </c>
      <c r="B514">
        <f>origPriors!I514</f>
        <v>-109.2</v>
      </c>
      <c r="C514">
        <f>origPriors!J514</f>
        <v>110.5</v>
      </c>
      <c r="D514">
        <f>origPriors!K514</f>
        <v>-49.4</v>
      </c>
      <c r="E514">
        <f>origPriors!L514</f>
        <v>37.700000000000003</v>
      </c>
      <c r="F514">
        <f>origPriors!M514</f>
        <v>29.900000000000002</v>
      </c>
      <c r="G514">
        <f>origPriors!N514</f>
        <v>153.4</v>
      </c>
      <c r="H514">
        <f>origPriors!O514</f>
        <v>27.3</v>
      </c>
      <c r="I514">
        <f>origPriors!P514</f>
        <v>46.800000000000004</v>
      </c>
    </row>
    <row r="515" spans="1:9">
      <c r="A515">
        <v>816</v>
      </c>
      <c r="B515">
        <f>origPriors!I515</f>
        <v>-119.60000000000001</v>
      </c>
      <c r="C515">
        <f>origPriors!J515</f>
        <v>94.9</v>
      </c>
      <c r="D515">
        <f>origPriors!K515</f>
        <v>-52</v>
      </c>
      <c r="E515">
        <f>origPriors!L515</f>
        <v>36.4</v>
      </c>
      <c r="F515">
        <f>origPriors!M515</f>
        <v>23.400000000000002</v>
      </c>
      <c r="G515">
        <f>origPriors!N515</f>
        <v>152.1</v>
      </c>
      <c r="H515">
        <f>origPriors!O515</f>
        <v>27.3</v>
      </c>
      <c r="I515">
        <f>origPriors!P515</f>
        <v>46.800000000000004</v>
      </c>
    </row>
    <row r="516" spans="1:9">
      <c r="A516">
        <v>817</v>
      </c>
      <c r="B516">
        <f>origPriors!I516</f>
        <v>-141.70000000000002</v>
      </c>
      <c r="C516">
        <f>origPriors!J516</f>
        <v>55.9</v>
      </c>
      <c r="D516">
        <f>origPriors!K516</f>
        <v>-58.5</v>
      </c>
      <c r="E516">
        <f>origPriors!L516</f>
        <v>18.2</v>
      </c>
      <c r="F516">
        <f>origPriors!M516</f>
        <v>5.2</v>
      </c>
      <c r="G516">
        <f>origPriors!N516</f>
        <v>152.1</v>
      </c>
      <c r="H516">
        <f>origPriors!O516</f>
        <v>15.600000000000001</v>
      </c>
      <c r="I516">
        <f>origPriors!P516</f>
        <v>54.6</v>
      </c>
    </row>
    <row r="517" spans="1:9">
      <c r="A517">
        <v>818</v>
      </c>
      <c r="B517">
        <f>origPriors!I517</f>
        <v>-141.70000000000002</v>
      </c>
      <c r="C517">
        <f>origPriors!J517</f>
        <v>53.300000000000004</v>
      </c>
      <c r="D517">
        <f>origPriors!K517</f>
        <v>-63.7</v>
      </c>
      <c r="E517">
        <f>origPriors!L517</f>
        <v>14.3</v>
      </c>
      <c r="F517">
        <f>origPriors!M517</f>
        <v>13</v>
      </c>
      <c r="G517">
        <f>origPriors!N517</f>
        <v>156</v>
      </c>
      <c r="H517">
        <f>origPriors!O517</f>
        <v>16.900000000000002</v>
      </c>
      <c r="I517">
        <f>origPriors!P517</f>
        <v>63.7</v>
      </c>
    </row>
    <row r="518" spans="1:9">
      <c r="A518">
        <v>819</v>
      </c>
      <c r="B518">
        <f>origPriors!I518</f>
        <v>-145.6</v>
      </c>
      <c r="C518">
        <f>origPriors!J518</f>
        <v>14.3</v>
      </c>
      <c r="D518">
        <f>origPriors!K518</f>
        <v>-62.400000000000006</v>
      </c>
      <c r="E518">
        <f>origPriors!L518</f>
        <v>7.8000000000000007</v>
      </c>
      <c r="F518">
        <f>origPriors!M518</f>
        <v>13</v>
      </c>
      <c r="G518">
        <f>origPriors!N518</f>
        <v>159.9</v>
      </c>
      <c r="H518">
        <f>origPriors!O518</f>
        <v>16.900000000000002</v>
      </c>
      <c r="I518">
        <f>origPriors!P518</f>
        <v>63.7</v>
      </c>
    </row>
    <row r="519" spans="1:9">
      <c r="A519">
        <v>820</v>
      </c>
      <c r="B519">
        <f>origPriors!I519</f>
        <v>-148.20000000000002</v>
      </c>
      <c r="C519">
        <f>origPriors!J519</f>
        <v>3.9000000000000004</v>
      </c>
      <c r="D519">
        <f>origPriors!K519</f>
        <v>-63.7</v>
      </c>
      <c r="E519">
        <f>origPriors!L519</f>
        <v>3.9000000000000004</v>
      </c>
      <c r="F519">
        <f>origPriors!M519</f>
        <v>13</v>
      </c>
      <c r="G519">
        <f>origPriors!N519</f>
        <v>157.30000000000001</v>
      </c>
      <c r="H519">
        <f>origPriors!O519</f>
        <v>19.5</v>
      </c>
      <c r="I519">
        <f>origPriors!P519</f>
        <v>55.9</v>
      </c>
    </row>
    <row r="520" spans="1:9">
      <c r="A520">
        <v>821</v>
      </c>
      <c r="B520">
        <f>origPriors!I520</f>
        <v>-148.20000000000002</v>
      </c>
      <c r="C520">
        <f>origPriors!J520</f>
        <v>-23.400000000000002</v>
      </c>
      <c r="D520">
        <f>origPriors!K520</f>
        <v>-65</v>
      </c>
      <c r="E520">
        <f>origPriors!L520</f>
        <v>-2.3400000000000003</v>
      </c>
      <c r="F520">
        <f>origPriors!M520</f>
        <v>14.3</v>
      </c>
      <c r="G520">
        <f>origPriors!N520</f>
        <v>143</v>
      </c>
      <c r="H520">
        <f>origPriors!O520</f>
        <v>14.3</v>
      </c>
      <c r="I520">
        <f>origPriors!P520</f>
        <v>50.7</v>
      </c>
    </row>
    <row r="521" spans="1:9">
      <c r="A521">
        <v>822</v>
      </c>
      <c r="B521">
        <f>origPriors!I521</f>
        <v>-145.6</v>
      </c>
      <c r="C521">
        <f>origPriors!J521</f>
        <v>-16.38</v>
      </c>
      <c r="D521">
        <f>origPriors!K521</f>
        <v>-63.7</v>
      </c>
      <c r="E521">
        <f>origPriors!L521</f>
        <v>-11.700000000000001</v>
      </c>
      <c r="F521">
        <f>origPriors!M521</f>
        <v>23.400000000000002</v>
      </c>
      <c r="G521">
        <f>origPriors!N521</f>
        <v>130</v>
      </c>
      <c r="H521">
        <f>origPriors!O521</f>
        <v>19.5</v>
      </c>
      <c r="I521">
        <f>origPriors!P521</f>
        <v>48.1</v>
      </c>
    </row>
    <row r="522" spans="1:9">
      <c r="A522">
        <v>823</v>
      </c>
      <c r="B522">
        <f>origPriors!I522</f>
        <v>-145.6</v>
      </c>
      <c r="C522">
        <f>origPriors!J522</f>
        <v>-23.400000000000002</v>
      </c>
      <c r="D522">
        <f>origPriors!K522</f>
        <v>-63.7</v>
      </c>
      <c r="E522">
        <f>origPriors!L522</f>
        <v>-11.700000000000001</v>
      </c>
      <c r="F522">
        <f>origPriors!M522</f>
        <v>33.800000000000004</v>
      </c>
      <c r="G522">
        <f>origPriors!N522</f>
        <v>114.4</v>
      </c>
      <c r="H522">
        <f>origPriors!O522</f>
        <v>20.8</v>
      </c>
      <c r="I522">
        <f>origPriors!P522</f>
        <v>40.300000000000004</v>
      </c>
    </row>
    <row r="523" spans="1:9">
      <c r="A523">
        <v>824</v>
      </c>
      <c r="B523">
        <f>origPriors!I523</f>
        <v>-145.6</v>
      </c>
      <c r="C523">
        <f>origPriors!J523</f>
        <v>-23.400000000000002</v>
      </c>
      <c r="D523">
        <f>origPriors!K523</f>
        <v>-63.7</v>
      </c>
      <c r="E523">
        <f>origPriors!L523</f>
        <v>-11.700000000000001</v>
      </c>
      <c r="F523">
        <f>origPriors!M523</f>
        <v>52</v>
      </c>
      <c r="G523">
        <f>origPriors!N523</f>
        <v>100.10000000000001</v>
      </c>
      <c r="H523">
        <f>origPriors!O523</f>
        <v>24.7</v>
      </c>
      <c r="I523">
        <f>origPriors!P523</f>
        <v>35.1</v>
      </c>
    </row>
    <row r="524" spans="1:9">
      <c r="A524">
        <v>825</v>
      </c>
      <c r="B524">
        <f>origPriors!I524</f>
        <v>-148.20000000000002</v>
      </c>
      <c r="C524">
        <f>origPriors!J524</f>
        <v>-37.440000000000005</v>
      </c>
      <c r="D524">
        <f>origPriors!K524</f>
        <v>-66.3</v>
      </c>
      <c r="E524">
        <f>origPriors!L524</f>
        <v>-7.0200000000000005</v>
      </c>
      <c r="F524">
        <f>origPriors!M524</f>
        <v>55.9</v>
      </c>
      <c r="G524">
        <f>origPriors!N524</f>
        <v>89.7</v>
      </c>
      <c r="H524">
        <f>origPriors!O524</f>
        <v>27.3</v>
      </c>
      <c r="I524">
        <f>origPriors!P524</f>
        <v>28.6</v>
      </c>
    </row>
    <row r="525" spans="1:9">
      <c r="A525">
        <v>826</v>
      </c>
      <c r="B525">
        <f>origPriors!I525</f>
        <v>-150.80000000000001</v>
      </c>
      <c r="C525">
        <f>origPriors!J525</f>
        <v>-44.46</v>
      </c>
      <c r="D525">
        <f>origPriors!K525</f>
        <v>-66.3</v>
      </c>
      <c r="E525">
        <f>origPriors!L525</f>
        <v>-7.0200000000000005</v>
      </c>
      <c r="F525">
        <f>origPriors!M525</f>
        <v>58.5</v>
      </c>
      <c r="G525">
        <f>origPriors!N525</f>
        <v>68.900000000000006</v>
      </c>
      <c r="H525">
        <f>origPriors!O525</f>
        <v>27.3</v>
      </c>
      <c r="I525">
        <f>origPriors!P525</f>
        <v>26</v>
      </c>
    </row>
    <row r="526" spans="1:9">
      <c r="A526">
        <v>827</v>
      </c>
      <c r="B526">
        <f>origPriors!I526</f>
        <v>-150.80000000000001</v>
      </c>
      <c r="C526">
        <f>origPriors!J526</f>
        <v>-44.46</v>
      </c>
      <c r="D526">
        <f>origPriors!K526</f>
        <v>-65</v>
      </c>
      <c r="E526">
        <f>origPriors!L526</f>
        <v>-18.720000000000002</v>
      </c>
      <c r="F526">
        <f>origPriors!M526</f>
        <v>67.600000000000009</v>
      </c>
      <c r="G526">
        <f>origPriors!N526</f>
        <v>57.2</v>
      </c>
      <c r="H526">
        <f>origPriors!O526</f>
        <v>28.6</v>
      </c>
      <c r="I526">
        <f>origPriors!P526</f>
        <v>15.600000000000001</v>
      </c>
    </row>
    <row r="527" spans="1:9">
      <c r="A527">
        <v>828</v>
      </c>
      <c r="B527">
        <f>origPriors!I527</f>
        <v>-149.5</v>
      </c>
      <c r="C527">
        <f>origPriors!J527</f>
        <v>-49.14</v>
      </c>
      <c r="D527">
        <f>origPriors!K527</f>
        <v>-65</v>
      </c>
      <c r="E527">
        <f>origPriors!L527</f>
        <v>-18.720000000000002</v>
      </c>
      <c r="F527">
        <f>origPriors!M527</f>
        <v>72.8</v>
      </c>
      <c r="G527">
        <f>origPriors!N527</f>
        <v>50.7</v>
      </c>
      <c r="H527">
        <f>origPriors!O527</f>
        <v>27.3</v>
      </c>
      <c r="I527">
        <f>origPriors!P527</f>
        <v>3.9000000000000004</v>
      </c>
    </row>
    <row r="528" spans="1:9">
      <c r="A528">
        <v>829</v>
      </c>
      <c r="B528">
        <f>origPriors!I528</f>
        <v>-149.5</v>
      </c>
      <c r="C528">
        <f>origPriors!J528</f>
        <v>-56.160000000000004</v>
      </c>
      <c r="D528">
        <f>origPriors!K528</f>
        <v>-65</v>
      </c>
      <c r="E528">
        <f>origPriors!L528</f>
        <v>-18.720000000000002</v>
      </c>
      <c r="F528">
        <f>origPriors!M528</f>
        <v>88.4</v>
      </c>
      <c r="G528">
        <f>origPriors!N528</f>
        <v>39</v>
      </c>
      <c r="H528">
        <f>origPriors!O528</f>
        <v>20.8</v>
      </c>
      <c r="I528">
        <f>origPriors!P528</f>
        <v>3.9000000000000004</v>
      </c>
    </row>
    <row r="529" spans="1:9">
      <c r="A529">
        <v>830</v>
      </c>
      <c r="B529">
        <f>origPriors!I529</f>
        <v>-149.5</v>
      </c>
      <c r="C529">
        <f>origPriors!J529</f>
        <v>-56.160000000000004</v>
      </c>
      <c r="D529">
        <f>origPriors!K529</f>
        <v>-65</v>
      </c>
      <c r="E529">
        <f>origPriors!L529</f>
        <v>-18.720000000000002</v>
      </c>
      <c r="F529">
        <f>origPriors!M529</f>
        <v>100.10000000000001</v>
      </c>
      <c r="G529">
        <f>origPriors!N529</f>
        <v>13</v>
      </c>
      <c r="H529">
        <f>origPriors!O529</f>
        <v>20.8</v>
      </c>
      <c r="I529">
        <f>origPriors!P529</f>
        <v>3.9000000000000004</v>
      </c>
    </row>
    <row r="530" spans="1:9">
      <c r="A530">
        <v>831</v>
      </c>
      <c r="B530">
        <f>origPriors!I530</f>
        <v>-146.9</v>
      </c>
      <c r="C530">
        <f>origPriors!J530</f>
        <v>-81.900000000000006</v>
      </c>
      <c r="D530">
        <f>origPriors!K530</f>
        <v>-65</v>
      </c>
      <c r="E530">
        <f>origPriors!L530</f>
        <v>-18.720000000000002</v>
      </c>
      <c r="F530">
        <f>origPriors!M530</f>
        <v>106.60000000000001</v>
      </c>
      <c r="G530">
        <f>origPriors!N530</f>
        <v>10.4</v>
      </c>
      <c r="H530">
        <f>origPriors!O530</f>
        <v>16.900000000000002</v>
      </c>
      <c r="I530">
        <f>origPriors!P530</f>
        <v>2.6</v>
      </c>
    </row>
    <row r="531" spans="1:9">
      <c r="A531">
        <v>832</v>
      </c>
      <c r="B531">
        <f>origPriors!I531</f>
        <v>-146.9</v>
      </c>
      <c r="C531">
        <f>origPriors!J531</f>
        <v>-81.900000000000006</v>
      </c>
      <c r="D531">
        <f>origPriors!K531</f>
        <v>-65</v>
      </c>
      <c r="E531">
        <f>origPriors!L531</f>
        <v>-18.720000000000002</v>
      </c>
      <c r="F531">
        <f>origPriors!M531</f>
        <v>111.8</v>
      </c>
      <c r="G531">
        <f>origPriors!N531</f>
        <v>0</v>
      </c>
      <c r="H531">
        <f>origPriors!O531</f>
        <v>16.900000000000002</v>
      </c>
      <c r="I531">
        <f>origPriors!P531</f>
        <v>2.6</v>
      </c>
    </row>
    <row r="532" spans="1:9">
      <c r="A532">
        <v>833</v>
      </c>
      <c r="B532">
        <f>origPriors!I532</f>
        <v>-145.6</v>
      </c>
      <c r="C532">
        <f>origPriors!J532</f>
        <v>-93.600000000000009</v>
      </c>
      <c r="D532">
        <f>origPriors!K532</f>
        <v>-59.800000000000004</v>
      </c>
      <c r="E532">
        <f>origPriors!L532</f>
        <v>-37.440000000000005</v>
      </c>
      <c r="F532">
        <f>origPriors!M532</f>
        <v>119.60000000000001</v>
      </c>
      <c r="G532">
        <f>origPriors!N532</f>
        <v>-46.800000000000004</v>
      </c>
      <c r="H532">
        <f>origPriors!O532</f>
        <v>20.8</v>
      </c>
      <c r="I532">
        <f>origPriors!P532</f>
        <v>3.9000000000000004</v>
      </c>
    </row>
    <row r="533" spans="1:9">
      <c r="A533">
        <v>834</v>
      </c>
      <c r="B533">
        <f>origPriors!I533</f>
        <v>-145.6</v>
      </c>
      <c r="C533">
        <f>origPriors!J533</f>
        <v>-98.28</v>
      </c>
      <c r="D533">
        <f>origPriors!K533</f>
        <v>-61.1</v>
      </c>
      <c r="E533">
        <f>origPriors!L533</f>
        <v>-30.420000000000005</v>
      </c>
      <c r="F533">
        <f>origPriors!M533</f>
        <v>124.80000000000001</v>
      </c>
      <c r="G533">
        <f>origPriors!N533</f>
        <v>-51.480000000000004</v>
      </c>
      <c r="H533">
        <f>origPriors!O533</f>
        <v>20.8</v>
      </c>
      <c r="I533">
        <f>origPriors!P533</f>
        <v>3.9000000000000004</v>
      </c>
    </row>
    <row r="534" spans="1:9">
      <c r="A534">
        <v>835</v>
      </c>
      <c r="B534">
        <f>origPriors!I534</f>
        <v>-145.6</v>
      </c>
      <c r="C534">
        <f>origPriors!J534</f>
        <v>-98.28</v>
      </c>
      <c r="D534">
        <f>origPriors!K534</f>
        <v>-61.1</v>
      </c>
      <c r="E534">
        <f>origPriors!L534</f>
        <v>-30.420000000000005</v>
      </c>
      <c r="F534">
        <f>origPriors!M534</f>
        <v>128.70000000000002</v>
      </c>
      <c r="G534">
        <f>origPriors!N534</f>
        <v>-58.5</v>
      </c>
      <c r="H534">
        <f>origPriors!O534</f>
        <v>20.8</v>
      </c>
      <c r="I534">
        <f>origPriors!P534</f>
        <v>3.9000000000000004</v>
      </c>
    </row>
    <row r="535" spans="1:9">
      <c r="A535">
        <v>836</v>
      </c>
      <c r="B535">
        <f>origPriors!I535</f>
        <v>-141.70000000000002</v>
      </c>
      <c r="C535">
        <f>origPriors!J535</f>
        <v>-95.940000000000012</v>
      </c>
      <c r="D535">
        <f>origPriors!K535</f>
        <v>-62.400000000000006</v>
      </c>
      <c r="E535">
        <f>origPriors!L535</f>
        <v>-35.1</v>
      </c>
      <c r="F535">
        <f>origPriors!M535</f>
        <v>119.60000000000001</v>
      </c>
      <c r="G535">
        <f>origPriors!N535</f>
        <v>-32.76</v>
      </c>
      <c r="H535">
        <f>origPriors!O535</f>
        <v>20.8</v>
      </c>
      <c r="I535">
        <f>origPriors!P535</f>
        <v>0</v>
      </c>
    </row>
    <row r="536" spans="1:9">
      <c r="A536">
        <v>837</v>
      </c>
      <c r="B536">
        <f>origPriors!I536</f>
        <v>-141.70000000000002</v>
      </c>
      <c r="C536">
        <f>origPriors!J536</f>
        <v>-95.940000000000012</v>
      </c>
      <c r="D536">
        <f>origPriors!K536</f>
        <v>-62.400000000000006</v>
      </c>
      <c r="E536">
        <f>origPriors!L536</f>
        <v>-35.1</v>
      </c>
      <c r="F536">
        <f>origPriors!M536</f>
        <v>146.9</v>
      </c>
      <c r="G536">
        <f>origPriors!N536</f>
        <v>19.5</v>
      </c>
      <c r="H536">
        <f>origPriors!O536</f>
        <v>19.5</v>
      </c>
      <c r="I536">
        <f>origPriors!P536</f>
        <v>2.6</v>
      </c>
    </row>
    <row r="537" spans="1:9">
      <c r="A537">
        <v>838</v>
      </c>
      <c r="B537">
        <f>origPriors!I537</f>
        <v>-141.70000000000002</v>
      </c>
      <c r="C537">
        <f>origPriors!J537</f>
        <v>-95.940000000000012</v>
      </c>
      <c r="D537">
        <f>origPriors!K537</f>
        <v>-62.400000000000006</v>
      </c>
      <c r="E537">
        <f>origPriors!L537</f>
        <v>-35.1</v>
      </c>
      <c r="F537">
        <f>origPriors!M537</f>
        <v>150.80000000000001</v>
      </c>
      <c r="G537">
        <f>origPriors!N537</f>
        <v>20.8</v>
      </c>
      <c r="H537">
        <f>origPriors!O537</f>
        <v>26</v>
      </c>
      <c r="I537">
        <f>origPriors!P537</f>
        <v>10.4</v>
      </c>
    </row>
    <row r="538" spans="1:9">
      <c r="A538">
        <v>839</v>
      </c>
      <c r="B538">
        <f>origPriors!I538</f>
        <v>-143</v>
      </c>
      <c r="C538">
        <f>origPriors!J538</f>
        <v>-84.240000000000009</v>
      </c>
      <c r="D538">
        <f>origPriors!K538</f>
        <v>-59.800000000000004</v>
      </c>
      <c r="E538">
        <f>origPriors!L538</f>
        <v>-23.400000000000002</v>
      </c>
      <c r="F538">
        <f>origPriors!M538</f>
        <v>152.1</v>
      </c>
      <c r="G538">
        <f>origPriors!N538</f>
        <v>31.200000000000003</v>
      </c>
      <c r="H538">
        <f>origPriors!O538</f>
        <v>28.6</v>
      </c>
      <c r="I538">
        <f>origPriors!P538</f>
        <v>14.3</v>
      </c>
    </row>
    <row r="539" spans="1:9">
      <c r="A539">
        <v>840</v>
      </c>
      <c r="B539">
        <f>origPriors!I539</f>
        <v>-140.4</v>
      </c>
      <c r="C539">
        <f>origPriors!J539</f>
        <v>-70.2</v>
      </c>
      <c r="D539">
        <f>origPriors!K539</f>
        <v>-59.800000000000004</v>
      </c>
      <c r="E539">
        <f>origPriors!L539</f>
        <v>-23.400000000000002</v>
      </c>
      <c r="F539">
        <f>origPriors!M539</f>
        <v>149.5</v>
      </c>
      <c r="G539">
        <f>origPriors!N539</f>
        <v>48.1</v>
      </c>
      <c r="H539">
        <f>origPriors!O539</f>
        <v>62.400000000000006</v>
      </c>
      <c r="I539">
        <f>origPriors!P539</f>
        <v>16.900000000000002</v>
      </c>
    </row>
    <row r="540" spans="1:9">
      <c r="A540">
        <v>841</v>
      </c>
      <c r="B540">
        <f>origPriors!I540</f>
        <v>-140.4</v>
      </c>
      <c r="C540">
        <f>origPriors!J540</f>
        <v>-70.2</v>
      </c>
      <c r="D540">
        <f>origPriors!K540</f>
        <v>-57.2</v>
      </c>
      <c r="E540">
        <f>origPriors!L540</f>
        <v>-16.38</v>
      </c>
      <c r="F540">
        <f>origPriors!M540</f>
        <v>149.5</v>
      </c>
      <c r="G540">
        <f>origPriors!N540</f>
        <v>48.1</v>
      </c>
      <c r="H540">
        <f>origPriors!O540</f>
        <v>62.400000000000006</v>
      </c>
      <c r="I540">
        <f>origPriors!P540</f>
        <v>16.900000000000002</v>
      </c>
    </row>
    <row r="541" spans="1:9">
      <c r="A541">
        <v>842</v>
      </c>
      <c r="B541">
        <f>origPriors!I541</f>
        <v>-136.5</v>
      </c>
      <c r="C541">
        <f>origPriors!J541</f>
        <v>-81.900000000000006</v>
      </c>
      <c r="D541">
        <f>origPriors!K541</f>
        <v>-57.2</v>
      </c>
      <c r="E541">
        <f>origPriors!L541</f>
        <v>-16.38</v>
      </c>
      <c r="F541">
        <f>origPriors!M541</f>
        <v>139.1</v>
      </c>
      <c r="G541">
        <f>origPriors!N541</f>
        <v>70.2</v>
      </c>
      <c r="H541">
        <f>origPriors!O541</f>
        <v>57.2</v>
      </c>
      <c r="I541">
        <f>origPriors!P541</f>
        <v>26</v>
      </c>
    </row>
    <row r="542" spans="1:9">
      <c r="A542">
        <v>843</v>
      </c>
      <c r="B542">
        <f>origPriors!I542</f>
        <v>-139.1</v>
      </c>
      <c r="C542">
        <f>origPriors!J542</f>
        <v>-58.5</v>
      </c>
      <c r="D542">
        <f>origPriors!K542</f>
        <v>-59.800000000000004</v>
      </c>
      <c r="E542">
        <f>origPriors!L542</f>
        <v>-16.38</v>
      </c>
      <c r="F542">
        <f>origPriors!M542</f>
        <v>132.6</v>
      </c>
      <c r="G542">
        <f>origPriors!N542</f>
        <v>89.7</v>
      </c>
      <c r="H542">
        <f>origPriors!O542</f>
        <v>59.800000000000004</v>
      </c>
      <c r="I542">
        <f>origPriors!P542</f>
        <v>36.4</v>
      </c>
    </row>
    <row r="543" spans="1:9">
      <c r="A543">
        <v>844</v>
      </c>
      <c r="B543">
        <f>origPriors!I543</f>
        <v>-144.30000000000001</v>
      </c>
      <c r="C543">
        <f>origPriors!J543</f>
        <v>5.2</v>
      </c>
      <c r="D543">
        <f>origPriors!K543</f>
        <v>-59.800000000000004</v>
      </c>
      <c r="E543">
        <f>origPriors!L543</f>
        <v>15.600000000000001</v>
      </c>
      <c r="F543">
        <f>origPriors!M543</f>
        <v>131.30000000000001</v>
      </c>
      <c r="G543">
        <f>origPriors!N543</f>
        <v>96.2</v>
      </c>
      <c r="H543">
        <f>origPriors!O543</f>
        <v>53.300000000000004</v>
      </c>
      <c r="I543">
        <f>origPriors!P543</f>
        <v>41.6</v>
      </c>
    </row>
    <row r="544" spans="1:9">
      <c r="A544">
        <v>845</v>
      </c>
      <c r="B544">
        <f>origPriors!I544</f>
        <v>-139.1</v>
      </c>
      <c r="C544">
        <f>origPriors!J544</f>
        <v>40.300000000000004</v>
      </c>
      <c r="D544">
        <f>origPriors!K544</f>
        <v>-54.6</v>
      </c>
      <c r="E544">
        <f>origPriors!L544</f>
        <v>20.8</v>
      </c>
      <c r="F544">
        <f>origPriors!M544</f>
        <v>133.9</v>
      </c>
      <c r="G544">
        <f>origPriors!N544</f>
        <v>75.400000000000006</v>
      </c>
      <c r="H544">
        <f>origPriors!O544</f>
        <v>54.6</v>
      </c>
      <c r="I544">
        <f>origPriors!P544</f>
        <v>27.3</v>
      </c>
    </row>
    <row r="545" spans="1:9">
      <c r="A545">
        <v>846</v>
      </c>
      <c r="B545">
        <f>origPriors!I545</f>
        <v>-140.4</v>
      </c>
      <c r="C545">
        <f>origPriors!J545</f>
        <v>57.2</v>
      </c>
      <c r="D545">
        <f>origPriors!K545</f>
        <v>-57.2</v>
      </c>
      <c r="E545">
        <f>origPriors!L545</f>
        <v>23.400000000000002</v>
      </c>
      <c r="F545">
        <f>origPriors!M545</f>
        <v>146.9</v>
      </c>
      <c r="G545">
        <f>origPriors!N545</f>
        <v>53.300000000000004</v>
      </c>
      <c r="H545">
        <f>origPriors!O545</f>
        <v>45.5</v>
      </c>
      <c r="I545">
        <f>origPriors!P545</f>
        <v>16.900000000000002</v>
      </c>
    </row>
    <row r="546" spans="1:9">
      <c r="A546">
        <v>847</v>
      </c>
      <c r="B546">
        <f>origPriors!I546</f>
        <v>-120.9</v>
      </c>
      <c r="C546">
        <f>origPriors!J546</f>
        <v>87.100000000000009</v>
      </c>
      <c r="D546">
        <f>origPriors!K546</f>
        <v>-55.9</v>
      </c>
      <c r="E546">
        <f>origPriors!L546</f>
        <v>37.700000000000003</v>
      </c>
      <c r="F546">
        <f>origPriors!M546</f>
        <v>146.9</v>
      </c>
      <c r="G546">
        <f>origPriors!N546</f>
        <v>57.2</v>
      </c>
      <c r="H546">
        <f>origPriors!O546</f>
        <v>45.5</v>
      </c>
      <c r="I546">
        <f>origPriors!P546</f>
        <v>16.900000000000002</v>
      </c>
    </row>
    <row r="547" spans="1:9">
      <c r="A547">
        <v>848</v>
      </c>
      <c r="B547">
        <f>origPriors!I547</f>
        <v>-100.10000000000001</v>
      </c>
      <c r="C547">
        <f>origPriors!J547</f>
        <v>106.60000000000001</v>
      </c>
      <c r="D547">
        <f>origPriors!K547</f>
        <v>-49.4</v>
      </c>
      <c r="E547">
        <f>origPriors!L547</f>
        <v>35.1</v>
      </c>
      <c r="F547">
        <f>origPriors!M547</f>
        <v>146.9</v>
      </c>
      <c r="G547">
        <f>origPriors!N547</f>
        <v>57.2</v>
      </c>
      <c r="H547">
        <f>origPriors!O547</f>
        <v>48.1</v>
      </c>
      <c r="I547">
        <f>origPriors!P547</f>
        <v>19.5</v>
      </c>
    </row>
    <row r="548" spans="1:9">
      <c r="A548">
        <v>849</v>
      </c>
      <c r="B548">
        <f>origPriors!I548</f>
        <v>-88.4</v>
      </c>
      <c r="C548">
        <f>origPriors!J548</f>
        <v>124.80000000000001</v>
      </c>
      <c r="D548">
        <f>origPriors!K548</f>
        <v>-42.9</v>
      </c>
      <c r="E548">
        <f>origPriors!L548</f>
        <v>41.6</v>
      </c>
      <c r="F548">
        <f>origPriors!M548</f>
        <v>146.9</v>
      </c>
      <c r="G548">
        <f>origPriors!N548</f>
        <v>53.300000000000004</v>
      </c>
      <c r="H548">
        <f>origPriors!O548</f>
        <v>45.5</v>
      </c>
      <c r="I548">
        <f>origPriors!P548</f>
        <v>16.900000000000002</v>
      </c>
    </row>
    <row r="549" spans="1:9">
      <c r="A549">
        <v>850</v>
      </c>
      <c r="B549">
        <f>origPriors!I549</f>
        <v>-72.8</v>
      </c>
      <c r="C549">
        <f>origPriors!J549</f>
        <v>133.9</v>
      </c>
      <c r="D549">
        <f>origPriors!K549</f>
        <v>-42.9</v>
      </c>
      <c r="E549">
        <f>origPriors!L549</f>
        <v>41.6</v>
      </c>
      <c r="F549">
        <f>origPriors!M549</f>
        <v>152.1</v>
      </c>
      <c r="G549">
        <f>origPriors!N549</f>
        <v>44.2</v>
      </c>
      <c r="H549">
        <f>origPriors!O549</f>
        <v>49.4</v>
      </c>
      <c r="I549">
        <f>origPriors!P549</f>
        <v>16.900000000000002</v>
      </c>
    </row>
    <row r="550" spans="1:9">
      <c r="A550">
        <v>851</v>
      </c>
      <c r="B550">
        <f>origPriors!I550</f>
        <v>-72.8</v>
      </c>
      <c r="C550">
        <f>origPriors!J550</f>
        <v>140.4</v>
      </c>
      <c r="D550">
        <f>origPriors!K550</f>
        <v>-41.6</v>
      </c>
      <c r="E550">
        <f>origPriors!L550</f>
        <v>53.300000000000004</v>
      </c>
      <c r="F550">
        <f>origPriors!M550</f>
        <v>149.5</v>
      </c>
      <c r="G550">
        <f>origPriors!N550</f>
        <v>36.4</v>
      </c>
      <c r="H550">
        <f>origPriors!O550</f>
        <v>52</v>
      </c>
      <c r="I550">
        <f>origPriors!P550</f>
        <v>16.900000000000002</v>
      </c>
    </row>
    <row r="551" spans="1:9">
      <c r="A551">
        <v>852</v>
      </c>
      <c r="B551">
        <f>origPriors!I551</f>
        <v>-66.3</v>
      </c>
      <c r="C551">
        <f>origPriors!J551</f>
        <v>141.70000000000002</v>
      </c>
      <c r="D551">
        <f>origPriors!K551</f>
        <v>-33.800000000000004</v>
      </c>
      <c r="E551">
        <f>origPriors!L551</f>
        <v>53.300000000000004</v>
      </c>
      <c r="F551">
        <f>origPriors!M551</f>
        <v>152.1</v>
      </c>
      <c r="G551">
        <f>origPriors!N551</f>
        <v>37.700000000000003</v>
      </c>
      <c r="H551">
        <f>origPriors!O551</f>
        <v>52</v>
      </c>
      <c r="I551">
        <f>origPriors!P551</f>
        <v>16.900000000000002</v>
      </c>
    </row>
    <row r="552" spans="1:9">
      <c r="A552">
        <v>853</v>
      </c>
      <c r="B552">
        <f>origPriors!I552</f>
        <v>-66.3</v>
      </c>
      <c r="C552">
        <f>origPriors!J552</f>
        <v>141.70000000000002</v>
      </c>
      <c r="D552">
        <f>origPriors!K552</f>
        <v>-37.700000000000003</v>
      </c>
      <c r="E552">
        <f>origPriors!L552</f>
        <v>53.300000000000004</v>
      </c>
      <c r="F552">
        <f>origPriors!M552</f>
        <v>149.5</v>
      </c>
      <c r="G552">
        <f>origPriors!N552</f>
        <v>36.4</v>
      </c>
      <c r="H552">
        <f>origPriors!O552</f>
        <v>59.800000000000004</v>
      </c>
      <c r="I552">
        <f>origPriors!P552</f>
        <v>18.2</v>
      </c>
    </row>
    <row r="553" spans="1:9">
      <c r="A553">
        <v>854</v>
      </c>
      <c r="B553">
        <f>origPriors!I553</f>
        <v>-62.400000000000006</v>
      </c>
      <c r="C553">
        <f>origPriors!J553</f>
        <v>139.1</v>
      </c>
      <c r="D553">
        <f>origPriors!K553</f>
        <v>-37.700000000000003</v>
      </c>
      <c r="E553">
        <f>origPriors!L553</f>
        <v>53.300000000000004</v>
      </c>
      <c r="F553">
        <f>origPriors!M553</f>
        <v>152.1</v>
      </c>
      <c r="G553">
        <f>origPriors!N553</f>
        <v>40.300000000000004</v>
      </c>
      <c r="H553">
        <f>origPriors!O553</f>
        <v>52</v>
      </c>
      <c r="I553">
        <f>origPriors!P553</f>
        <v>16.900000000000002</v>
      </c>
    </row>
    <row r="554" spans="1:9">
      <c r="A554">
        <v>855</v>
      </c>
      <c r="B554">
        <f>origPriors!I554</f>
        <v>-59.800000000000004</v>
      </c>
      <c r="C554">
        <f>origPriors!J554</f>
        <v>139.1</v>
      </c>
      <c r="D554">
        <f>origPriors!K554</f>
        <v>-33.800000000000004</v>
      </c>
      <c r="E554">
        <f>origPriors!L554</f>
        <v>53.300000000000004</v>
      </c>
      <c r="F554">
        <f>origPriors!M554</f>
        <v>152.1</v>
      </c>
      <c r="G554">
        <f>origPriors!N554</f>
        <v>40.300000000000004</v>
      </c>
      <c r="H554">
        <f>origPriors!O554</f>
        <v>52</v>
      </c>
      <c r="I554">
        <f>origPriors!P554</f>
        <v>16.900000000000002</v>
      </c>
    </row>
    <row r="555" spans="1:9">
      <c r="A555">
        <v>856</v>
      </c>
      <c r="B555">
        <f>origPriors!I555</f>
        <v>-68.900000000000006</v>
      </c>
      <c r="C555">
        <f>origPriors!J555</f>
        <v>137.80000000000001</v>
      </c>
      <c r="D555">
        <f>origPriors!K555</f>
        <v>-32.5</v>
      </c>
      <c r="E555">
        <f>origPriors!L555</f>
        <v>40.300000000000004</v>
      </c>
      <c r="F555">
        <f>origPriors!M555</f>
        <v>153.4</v>
      </c>
      <c r="G555">
        <f>origPriors!N555</f>
        <v>27.3</v>
      </c>
      <c r="H555">
        <f>origPriors!O555</f>
        <v>52</v>
      </c>
      <c r="I555">
        <f>origPriors!P555</f>
        <v>16.900000000000002</v>
      </c>
    </row>
    <row r="556" spans="1:9">
      <c r="A556">
        <v>857</v>
      </c>
      <c r="B556">
        <f>origPriors!I556</f>
        <v>-87.100000000000009</v>
      </c>
      <c r="C556">
        <f>origPriors!J556</f>
        <v>118.3</v>
      </c>
      <c r="D556">
        <f>origPriors!K556</f>
        <v>-35.1</v>
      </c>
      <c r="E556">
        <f>origPriors!L556</f>
        <v>36.4</v>
      </c>
      <c r="F556">
        <f>origPriors!M556</f>
        <v>153.4</v>
      </c>
      <c r="G556">
        <f>origPriors!N556</f>
        <v>27.3</v>
      </c>
      <c r="H556">
        <f>origPriors!O556</f>
        <v>52</v>
      </c>
      <c r="I556">
        <f>origPriors!P556</f>
        <v>16.900000000000002</v>
      </c>
    </row>
    <row r="557" spans="1:9">
      <c r="A557">
        <v>858</v>
      </c>
      <c r="B557">
        <f>origPriors!I557</f>
        <v>-100.10000000000001</v>
      </c>
      <c r="C557">
        <f>origPriors!J557</f>
        <v>89.7</v>
      </c>
      <c r="D557">
        <f>origPriors!K557</f>
        <v>-37.700000000000003</v>
      </c>
      <c r="E557">
        <f>origPriors!L557</f>
        <v>22.1</v>
      </c>
      <c r="F557">
        <f>origPriors!M557</f>
        <v>154.70000000000002</v>
      </c>
      <c r="G557">
        <f>origPriors!N557</f>
        <v>20.8</v>
      </c>
      <c r="H557">
        <f>origPriors!O557</f>
        <v>53.300000000000004</v>
      </c>
      <c r="I557">
        <f>origPriors!P557</f>
        <v>6.5</v>
      </c>
    </row>
    <row r="558" spans="1:9">
      <c r="A558">
        <v>859</v>
      </c>
      <c r="B558">
        <f>origPriors!I558</f>
        <v>-111.8</v>
      </c>
      <c r="C558">
        <f>origPriors!J558</f>
        <v>67.600000000000009</v>
      </c>
      <c r="D558">
        <f>origPriors!K558</f>
        <v>-42.9</v>
      </c>
      <c r="E558">
        <f>origPriors!L558</f>
        <v>11.700000000000001</v>
      </c>
      <c r="F558">
        <f>origPriors!M558</f>
        <v>156</v>
      </c>
      <c r="G558">
        <f>origPriors!N558</f>
        <v>13</v>
      </c>
      <c r="H558">
        <f>origPriors!O558</f>
        <v>53.300000000000004</v>
      </c>
      <c r="I558">
        <f>origPriors!P558</f>
        <v>6.5</v>
      </c>
    </row>
    <row r="559" spans="1:9">
      <c r="A559">
        <v>860</v>
      </c>
      <c r="B559">
        <f>origPriors!I559</f>
        <v>-132.6</v>
      </c>
      <c r="C559">
        <f>origPriors!J559</f>
        <v>44.2</v>
      </c>
      <c r="D559">
        <f>origPriors!K559</f>
        <v>-45.5</v>
      </c>
      <c r="E559">
        <f>origPriors!L559</f>
        <v>7.8000000000000007</v>
      </c>
      <c r="F559">
        <f>origPriors!M559</f>
        <v>152.1</v>
      </c>
      <c r="G559">
        <f>origPriors!N559</f>
        <v>10.4</v>
      </c>
      <c r="H559">
        <f>origPriors!O559</f>
        <v>53.300000000000004</v>
      </c>
      <c r="I559">
        <f>origPriors!P559</f>
        <v>14.3</v>
      </c>
    </row>
    <row r="560" spans="1:9">
      <c r="A560">
        <v>861</v>
      </c>
      <c r="B560">
        <f>origPriors!I560</f>
        <v>-136.5</v>
      </c>
      <c r="C560">
        <f>origPriors!J560</f>
        <v>23.400000000000002</v>
      </c>
      <c r="D560">
        <f>origPriors!K560</f>
        <v>-49.4</v>
      </c>
      <c r="E560">
        <f>origPriors!L560</f>
        <v>7.8000000000000007</v>
      </c>
      <c r="F560">
        <f>origPriors!M560</f>
        <v>152.1</v>
      </c>
      <c r="G560">
        <f>origPriors!N560</f>
        <v>13</v>
      </c>
      <c r="H560">
        <f>origPriors!O560</f>
        <v>53.300000000000004</v>
      </c>
      <c r="I560">
        <f>origPriors!P560</f>
        <v>14.3</v>
      </c>
    </row>
    <row r="561" spans="1:9">
      <c r="A561">
        <v>862</v>
      </c>
      <c r="B561">
        <f>origPriors!I561</f>
        <v>-139.1</v>
      </c>
      <c r="C561">
        <f>origPriors!J561</f>
        <v>13</v>
      </c>
      <c r="D561">
        <f>origPriors!K561</f>
        <v>-52</v>
      </c>
      <c r="E561">
        <f>origPriors!L561</f>
        <v>6.5</v>
      </c>
      <c r="F561">
        <f>origPriors!M561</f>
        <v>146.9</v>
      </c>
      <c r="G561">
        <f>origPriors!N561</f>
        <v>5.2</v>
      </c>
      <c r="H561">
        <f>origPriors!O561</f>
        <v>53.300000000000004</v>
      </c>
      <c r="I561">
        <f>origPriors!P561</f>
        <v>6.5</v>
      </c>
    </row>
    <row r="562" spans="1:9">
      <c r="A562">
        <v>863</v>
      </c>
      <c r="B562">
        <f>origPriors!I562</f>
        <v>-135.20000000000002</v>
      </c>
      <c r="C562">
        <f>origPriors!J562</f>
        <v>9.1</v>
      </c>
      <c r="D562">
        <f>origPriors!K562</f>
        <v>-49.4</v>
      </c>
      <c r="E562">
        <f>origPriors!L562</f>
        <v>6.5</v>
      </c>
      <c r="F562">
        <f>origPriors!M562</f>
        <v>156</v>
      </c>
      <c r="G562">
        <f>origPriors!N562</f>
        <v>7.8000000000000007</v>
      </c>
      <c r="H562">
        <f>origPriors!O562</f>
        <v>53.300000000000004</v>
      </c>
      <c r="I562">
        <f>origPriors!P562</f>
        <v>5.2</v>
      </c>
    </row>
    <row r="563" spans="1:9">
      <c r="A563">
        <v>864</v>
      </c>
      <c r="B563">
        <f>origPriors!I563</f>
        <v>-141.70000000000002</v>
      </c>
      <c r="C563">
        <f>origPriors!J563</f>
        <v>5.2</v>
      </c>
      <c r="D563">
        <f>origPriors!K563</f>
        <v>-48.1</v>
      </c>
      <c r="E563">
        <f>origPriors!L563</f>
        <v>2.6</v>
      </c>
      <c r="F563">
        <f>origPriors!M563</f>
        <v>139.1</v>
      </c>
      <c r="G563">
        <f>origPriors!N563</f>
        <v>-21.060000000000002</v>
      </c>
      <c r="H563">
        <f>origPriors!O563</f>
        <v>53.300000000000004</v>
      </c>
      <c r="I563">
        <f>origPriors!P563</f>
        <v>5.2</v>
      </c>
    </row>
    <row r="564" spans="1:9">
      <c r="A564">
        <v>865</v>
      </c>
      <c r="B564">
        <f>origPriors!I564</f>
        <v>-141.70000000000002</v>
      </c>
      <c r="C564">
        <f>origPriors!J564</f>
        <v>-16.38</v>
      </c>
      <c r="D564">
        <f>origPriors!K564</f>
        <v>-48.1</v>
      </c>
      <c r="E564">
        <f>origPriors!L564</f>
        <v>2.6</v>
      </c>
      <c r="F564">
        <f>origPriors!M564</f>
        <v>141.70000000000002</v>
      </c>
      <c r="G564">
        <f>origPriors!N564</f>
        <v>-14.040000000000001</v>
      </c>
      <c r="H564">
        <f>origPriors!O564</f>
        <v>54.6</v>
      </c>
      <c r="I564">
        <f>origPriors!P564</f>
        <v>-2.3400000000000003</v>
      </c>
    </row>
    <row r="565" spans="1:9">
      <c r="A565">
        <v>866</v>
      </c>
      <c r="B565">
        <f>origPriors!I565</f>
        <v>-143</v>
      </c>
      <c r="C565">
        <f>origPriors!J565</f>
        <v>-39.78</v>
      </c>
      <c r="D565">
        <f>origPriors!K565</f>
        <v>-50.7</v>
      </c>
      <c r="E565">
        <f>origPriors!L565</f>
        <v>-2.3400000000000003</v>
      </c>
      <c r="F565">
        <f>origPriors!M565</f>
        <v>124.80000000000001</v>
      </c>
      <c r="G565">
        <f>origPriors!N565</f>
        <v>-21.060000000000002</v>
      </c>
      <c r="H565">
        <f>origPriors!O565</f>
        <v>55.9</v>
      </c>
      <c r="I565">
        <f>origPriors!P565</f>
        <v>-9.3600000000000012</v>
      </c>
    </row>
    <row r="566" spans="1:9">
      <c r="A566">
        <v>867</v>
      </c>
      <c r="B566">
        <f>origPriors!I566</f>
        <v>-143</v>
      </c>
      <c r="C566">
        <f>origPriors!J566</f>
        <v>-46.800000000000004</v>
      </c>
      <c r="D566">
        <f>origPriors!K566</f>
        <v>-50.7</v>
      </c>
      <c r="E566">
        <f>origPriors!L566</f>
        <v>-14.040000000000001</v>
      </c>
      <c r="F566">
        <f>origPriors!M566</f>
        <v>123.5</v>
      </c>
      <c r="G566">
        <f>origPriors!N566</f>
        <v>-39.78</v>
      </c>
      <c r="H566">
        <f>origPriors!O566</f>
        <v>55.9</v>
      </c>
      <c r="I566">
        <f>origPriors!P566</f>
        <v>-14.040000000000001</v>
      </c>
    </row>
    <row r="567" spans="1:9">
      <c r="A567">
        <v>868</v>
      </c>
      <c r="B567">
        <f>origPriors!I567</f>
        <v>-143</v>
      </c>
      <c r="C567">
        <f>origPriors!J567</f>
        <v>-53.820000000000007</v>
      </c>
      <c r="D567">
        <f>origPriors!K567</f>
        <v>-50.7</v>
      </c>
      <c r="E567">
        <f>origPriors!L567</f>
        <v>-14.040000000000001</v>
      </c>
      <c r="F567">
        <f>origPriors!M567</f>
        <v>128.70000000000002</v>
      </c>
      <c r="G567">
        <f>origPriors!N567</f>
        <v>-25.740000000000002</v>
      </c>
      <c r="H567">
        <f>origPriors!O567</f>
        <v>55.9</v>
      </c>
      <c r="I567">
        <f>origPriors!P567</f>
        <v>-14.040000000000001</v>
      </c>
    </row>
    <row r="568" spans="1:9">
      <c r="A568">
        <v>869</v>
      </c>
      <c r="B568">
        <f>origPriors!I568</f>
        <v>-143</v>
      </c>
      <c r="C568">
        <f>origPriors!J568</f>
        <v>-72.540000000000006</v>
      </c>
      <c r="D568">
        <f>origPriors!K568</f>
        <v>-53.300000000000004</v>
      </c>
      <c r="E568">
        <f>origPriors!L568</f>
        <v>-18.720000000000002</v>
      </c>
      <c r="F568">
        <f>origPriors!M568</f>
        <v>127.4</v>
      </c>
      <c r="G568">
        <f>origPriors!N568</f>
        <v>-14.040000000000001</v>
      </c>
      <c r="H568">
        <f>origPriors!O568</f>
        <v>53.300000000000004</v>
      </c>
      <c r="I568">
        <f>origPriors!P568</f>
        <v>-14.040000000000001</v>
      </c>
    </row>
    <row r="569" spans="1:9">
      <c r="A569">
        <v>872</v>
      </c>
      <c r="B569">
        <f>origPriors!I569</f>
        <v>-130</v>
      </c>
      <c r="C569">
        <f>origPriors!J569</f>
        <v>-88.92</v>
      </c>
      <c r="D569">
        <f>origPriors!K569</f>
        <v>-50.7</v>
      </c>
      <c r="E569">
        <f>origPriors!L569</f>
        <v>-25.740000000000002</v>
      </c>
      <c r="F569">
        <f>origPriors!M569</f>
        <v>107.9</v>
      </c>
      <c r="G569">
        <f>origPriors!N569</f>
        <v>28.6</v>
      </c>
      <c r="H569">
        <f>origPriors!O569</f>
        <v>45.5</v>
      </c>
      <c r="I569">
        <f>origPriors!P569</f>
        <v>19.5</v>
      </c>
    </row>
    <row r="570" spans="1:9">
      <c r="A570">
        <v>873</v>
      </c>
      <c r="B570">
        <f>origPriors!I570</f>
        <v>-130</v>
      </c>
      <c r="C570">
        <f>origPriors!J570</f>
        <v>-23.400000000000002</v>
      </c>
      <c r="D570">
        <f>origPriors!K570</f>
        <v>-55.9</v>
      </c>
      <c r="E570">
        <f>origPriors!L570</f>
        <v>-9.3600000000000012</v>
      </c>
      <c r="F570">
        <f>origPriors!M570</f>
        <v>87.100000000000009</v>
      </c>
      <c r="G570">
        <f>origPriors!N570</f>
        <v>78</v>
      </c>
      <c r="H570">
        <f>origPriors!O570</f>
        <v>41.6</v>
      </c>
      <c r="I570">
        <f>origPriors!P570</f>
        <v>39</v>
      </c>
    </row>
    <row r="571" spans="1:9">
      <c r="A571">
        <v>874</v>
      </c>
      <c r="B571">
        <f>origPriors!I571</f>
        <v>-137.80000000000001</v>
      </c>
      <c r="C571">
        <f>origPriors!J571</f>
        <v>5.2</v>
      </c>
      <c r="D571">
        <f>origPriors!K571</f>
        <v>-57.2</v>
      </c>
      <c r="E571">
        <f>origPriors!L571</f>
        <v>1.3</v>
      </c>
      <c r="F571">
        <f>origPriors!M571</f>
        <v>78</v>
      </c>
      <c r="G571">
        <f>origPriors!N571</f>
        <v>92.3</v>
      </c>
      <c r="H571">
        <f>origPriors!O571</f>
        <v>31.200000000000003</v>
      </c>
      <c r="I571">
        <f>origPriors!P571</f>
        <v>40.300000000000004</v>
      </c>
    </row>
    <row r="572" spans="1:9">
      <c r="A572">
        <v>875</v>
      </c>
      <c r="B572">
        <f>origPriors!I572</f>
        <v>-137.80000000000001</v>
      </c>
      <c r="C572">
        <f>origPriors!J572</f>
        <v>5.2</v>
      </c>
      <c r="D572">
        <f>origPriors!K572</f>
        <v>-58.5</v>
      </c>
      <c r="E572">
        <f>origPriors!L572</f>
        <v>7.8000000000000007</v>
      </c>
      <c r="F572">
        <f>origPriors!M572</f>
        <v>50.7</v>
      </c>
      <c r="G572">
        <f>origPriors!N572</f>
        <v>106.60000000000001</v>
      </c>
      <c r="H572">
        <f>origPriors!O572</f>
        <v>26</v>
      </c>
      <c r="I572">
        <f>origPriors!P572</f>
        <v>39</v>
      </c>
    </row>
    <row r="573" spans="1:9">
      <c r="A573">
        <v>876</v>
      </c>
      <c r="B573">
        <f>origPriors!I573</f>
        <v>-137.80000000000001</v>
      </c>
      <c r="C573">
        <f>origPriors!J573</f>
        <v>5.2</v>
      </c>
      <c r="D573">
        <f>origPriors!K573</f>
        <v>-61.1</v>
      </c>
      <c r="E573">
        <f>origPriors!L573</f>
        <v>7.8000000000000007</v>
      </c>
      <c r="F573">
        <f>origPriors!M573</f>
        <v>39</v>
      </c>
      <c r="G573">
        <f>origPriors!N573</f>
        <v>118.3</v>
      </c>
      <c r="H573">
        <f>origPriors!O573</f>
        <v>18.2</v>
      </c>
      <c r="I573">
        <f>origPriors!P573</f>
        <v>44.2</v>
      </c>
    </row>
    <row r="574" spans="1:9">
      <c r="A574">
        <v>877</v>
      </c>
      <c r="B574">
        <f>origPriors!I574</f>
        <v>-139.1</v>
      </c>
      <c r="C574">
        <f>origPriors!J574</f>
        <v>-4.6800000000000006</v>
      </c>
      <c r="D574">
        <f>origPriors!K574</f>
        <v>-59.800000000000004</v>
      </c>
      <c r="E574">
        <f>origPriors!L574</f>
        <v>1.3</v>
      </c>
      <c r="F574">
        <f>origPriors!M574</f>
        <v>28.6</v>
      </c>
      <c r="G574">
        <f>origPriors!N574</f>
        <v>122.2</v>
      </c>
      <c r="H574">
        <f>origPriors!O574</f>
        <v>19.5</v>
      </c>
      <c r="I574">
        <f>origPriors!P574</f>
        <v>50.7</v>
      </c>
    </row>
    <row r="575" spans="1:9">
      <c r="A575">
        <v>878</v>
      </c>
      <c r="B575">
        <f>origPriors!I575</f>
        <v>-137.80000000000001</v>
      </c>
      <c r="C575">
        <f>origPriors!J575</f>
        <v>-14.040000000000001</v>
      </c>
      <c r="D575">
        <f>origPriors!K575</f>
        <v>-59.800000000000004</v>
      </c>
      <c r="E575">
        <f>origPriors!L575</f>
        <v>-4.6800000000000006</v>
      </c>
      <c r="F575">
        <f>origPriors!M575</f>
        <v>19.5</v>
      </c>
      <c r="G575">
        <f>origPriors!N575</f>
        <v>131.30000000000001</v>
      </c>
      <c r="H575">
        <f>origPriors!O575</f>
        <v>13</v>
      </c>
      <c r="I575">
        <f>origPriors!P575</f>
        <v>49.4</v>
      </c>
    </row>
    <row r="576" spans="1:9">
      <c r="A576">
        <v>879</v>
      </c>
      <c r="B576">
        <f>origPriors!I576</f>
        <v>-139.1</v>
      </c>
      <c r="C576">
        <f>origPriors!J576</f>
        <v>-9.3600000000000012</v>
      </c>
      <c r="D576">
        <f>origPriors!K576</f>
        <v>-54.6</v>
      </c>
      <c r="E576">
        <f>origPriors!L576</f>
        <v>0</v>
      </c>
      <c r="F576">
        <f>origPriors!M576</f>
        <v>29.900000000000002</v>
      </c>
      <c r="G576">
        <f>origPriors!N576</f>
        <v>132.6</v>
      </c>
      <c r="H576">
        <f>origPriors!O576</f>
        <v>22.1</v>
      </c>
      <c r="I576">
        <f>origPriors!P576</f>
        <v>48.1</v>
      </c>
    </row>
    <row r="577" spans="1:9">
      <c r="A577">
        <v>880</v>
      </c>
      <c r="B577">
        <f>origPriors!I577</f>
        <v>-139.1</v>
      </c>
      <c r="C577">
        <f>origPriors!J577</f>
        <v>-14.040000000000001</v>
      </c>
      <c r="D577">
        <f>origPriors!K577</f>
        <v>-55.9</v>
      </c>
      <c r="E577">
        <f>origPriors!L577</f>
        <v>6.5</v>
      </c>
      <c r="F577">
        <f>origPriors!M577</f>
        <v>44.2</v>
      </c>
      <c r="G577">
        <f>origPriors!N577</f>
        <v>127.4</v>
      </c>
      <c r="H577">
        <f>origPriors!O577</f>
        <v>23.400000000000002</v>
      </c>
      <c r="I577">
        <f>origPriors!P577</f>
        <v>41.6</v>
      </c>
    </row>
    <row r="578" spans="1:9">
      <c r="A578">
        <v>881</v>
      </c>
      <c r="B578">
        <f>origPriors!I578</f>
        <v>-136.5</v>
      </c>
      <c r="C578">
        <f>origPriors!J578</f>
        <v>-32.76</v>
      </c>
      <c r="D578">
        <f>origPriors!K578</f>
        <v>-57.2</v>
      </c>
      <c r="E578">
        <f>origPriors!L578</f>
        <v>-11.700000000000001</v>
      </c>
      <c r="F578">
        <f>origPriors!M578</f>
        <v>44.2</v>
      </c>
      <c r="G578">
        <f>origPriors!N578</f>
        <v>110.5</v>
      </c>
      <c r="H578">
        <f>origPriors!O578</f>
        <v>27.3</v>
      </c>
      <c r="I578">
        <f>origPriors!P578</f>
        <v>39</v>
      </c>
    </row>
    <row r="579" spans="1:9">
      <c r="A579">
        <v>882</v>
      </c>
      <c r="B579">
        <f>origPriors!I579</f>
        <v>-136.5</v>
      </c>
      <c r="C579">
        <f>origPriors!J579</f>
        <v>-32.76</v>
      </c>
      <c r="D579">
        <f>origPriors!K579</f>
        <v>-55.9</v>
      </c>
      <c r="E579">
        <f>origPriors!L579</f>
        <v>-18.720000000000002</v>
      </c>
      <c r="F579">
        <f>origPriors!M579</f>
        <v>33.800000000000004</v>
      </c>
      <c r="G579">
        <f>origPriors!N579</f>
        <v>115.7</v>
      </c>
      <c r="H579">
        <f>origPriors!O579</f>
        <v>18.2</v>
      </c>
      <c r="I579">
        <f>origPriors!P579</f>
        <v>48.1</v>
      </c>
    </row>
    <row r="580" spans="1:9">
      <c r="A580">
        <v>883</v>
      </c>
      <c r="B580">
        <f>origPriors!I580</f>
        <v>-140.4</v>
      </c>
      <c r="C580">
        <f>origPriors!J580</f>
        <v>-35.1</v>
      </c>
      <c r="D580">
        <f>origPriors!K580</f>
        <v>-53.300000000000004</v>
      </c>
      <c r="E580">
        <f>origPriors!L580</f>
        <v>-11.700000000000001</v>
      </c>
      <c r="F580">
        <f>origPriors!M580</f>
        <v>20.8</v>
      </c>
      <c r="G580">
        <f>origPriors!N580</f>
        <v>130</v>
      </c>
      <c r="H580">
        <f>origPriors!O580</f>
        <v>18.2</v>
      </c>
      <c r="I580">
        <f>origPriors!P580</f>
        <v>48.1</v>
      </c>
    </row>
    <row r="581" spans="1:9">
      <c r="A581">
        <v>884</v>
      </c>
      <c r="B581">
        <f>origPriors!I581</f>
        <v>-136.5</v>
      </c>
      <c r="C581">
        <f>origPriors!J581</f>
        <v>-32.76</v>
      </c>
      <c r="D581">
        <f>origPriors!K581</f>
        <v>-54.6</v>
      </c>
      <c r="E581">
        <f>origPriors!L581</f>
        <v>-4.6800000000000006</v>
      </c>
      <c r="F581">
        <f>origPriors!M581</f>
        <v>9.1</v>
      </c>
      <c r="G581">
        <f>origPriors!N581</f>
        <v>135.20000000000002</v>
      </c>
      <c r="H581">
        <f>origPriors!O581</f>
        <v>14.3</v>
      </c>
      <c r="I581">
        <f>origPriors!P581</f>
        <v>50.7</v>
      </c>
    </row>
    <row r="582" spans="1:9">
      <c r="A582">
        <v>885</v>
      </c>
      <c r="B582">
        <f>origPriors!I582</f>
        <v>-135.20000000000002</v>
      </c>
      <c r="C582">
        <f>origPriors!J582</f>
        <v>-21.060000000000002</v>
      </c>
      <c r="D582">
        <f>origPriors!K582</f>
        <v>-54.6</v>
      </c>
      <c r="E582">
        <f>origPriors!L582</f>
        <v>-4.6800000000000006</v>
      </c>
      <c r="F582">
        <f>origPriors!M582</f>
        <v>9.1</v>
      </c>
      <c r="G582">
        <f>origPriors!N582</f>
        <v>156</v>
      </c>
      <c r="H582">
        <f>origPriors!O582</f>
        <v>13</v>
      </c>
      <c r="I582">
        <f>origPriors!P582</f>
        <v>57.2</v>
      </c>
    </row>
    <row r="583" spans="1:9">
      <c r="A583">
        <v>886</v>
      </c>
      <c r="B583">
        <f>origPriors!I583</f>
        <v>-137.80000000000001</v>
      </c>
      <c r="C583">
        <f>origPriors!J583</f>
        <v>9.1</v>
      </c>
      <c r="D583">
        <f>origPriors!K583</f>
        <v>-54.6</v>
      </c>
      <c r="E583">
        <f>origPriors!L583</f>
        <v>-4.6800000000000006</v>
      </c>
      <c r="F583">
        <f>origPriors!M583</f>
        <v>9.1</v>
      </c>
      <c r="G583">
        <f>origPriors!N583</f>
        <v>152.1</v>
      </c>
      <c r="H583">
        <f>origPriors!O583</f>
        <v>13</v>
      </c>
      <c r="I583">
        <f>origPriors!P583</f>
        <v>61.1</v>
      </c>
    </row>
    <row r="584" spans="1:9">
      <c r="A584">
        <v>887</v>
      </c>
      <c r="B584">
        <f>origPriors!I584</f>
        <v>-131.30000000000001</v>
      </c>
      <c r="C584">
        <f>origPriors!J584</f>
        <v>33.800000000000004</v>
      </c>
      <c r="D584">
        <f>origPriors!K584</f>
        <v>-58.5</v>
      </c>
      <c r="E584">
        <f>origPriors!L584</f>
        <v>22.1</v>
      </c>
      <c r="F584">
        <f>origPriors!M584</f>
        <v>13</v>
      </c>
      <c r="G584">
        <f>origPriors!N584</f>
        <v>156</v>
      </c>
      <c r="H584">
        <f>origPriors!O584</f>
        <v>16.900000000000002</v>
      </c>
      <c r="I584">
        <f>origPriors!P584</f>
        <v>63.7</v>
      </c>
    </row>
    <row r="585" spans="1:9">
      <c r="A585">
        <v>888</v>
      </c>
      <c r="B585">
        <f>origPriors!I585</f>
        <v>-128.70000000000002</v>
      </c>
      <c r="C585">
        <f>origPriors!J585</f>
        <v>65</v>
      </c>
      <c r="D585">
        <f>origPriors!K585</f>
        <v>-58.5</v>
      </c>
      <c r="E585">
        <f>origPriors!L585</f>
        <v>23.400000000000002</v>
      </c>
      <c r="F585">
        <f>origPriors!M585</f>
        <v>18.2</v>
      </c>
      <c r="G585">
        <f>origPriors!N585</f>
        <v>143</v>
      </c>
      <c r="H585">
        <f>origPriors!O585</f>
        <v>15.600000000000001</v>
      </c>
      <c r="I585">
        <f>origPriors!P585</f>
        <v>65</v>
      </c>
    </row>
    <row r="586" spans="1:9">
      <c r="A586">
        <v>889</v>
      </c>
      <c r="B586">
        <f>origPriors!I586</f>
        <v>-124.80000000000001</v>
      </c>
      <c r="C586">
        <f>origPriors!J586</f>
        <v>85.8</v>
      </c>
      <c r="D586">
        <f>origPriors!K586</f>
        <v>-50.7</v>
      </c>
      <c r="E586">
        <f>origPriors!L586</f>
        <v>35.1</v>
      </c>
      <c r="F586">
        <f>origPriors!M586</f>
        <v>23.400000000000002</v>
      </c>
      <c r="G586">
        <f>origPriors!N586</f>
        <v>133.9</v>
      </c>
      <c r="H586">
        <f>origPriors!O586</f>
        <v>20.8</v>
      </c>
      <c r="I586">
        <f>origPriors!P586</f>
        <v>52</v>
      </c>
    </row>
    <row r="587" spans="1:9">
      <c r="A587">
        <v>890</v>
      </c>
      <c r="B587">
        <f>origPriors!I587</f>
        <v>-120.9</v>
      </c>
      <c r="C587">
        <f>origPriors!J587</f>
        <v>101.4</v>
      </c>
      <c r="D587">
        <f>origPriors!K587</f>
        <v>-45.5</v>
      </c>
      <c r="E587">
        <f>origPriors!L587</f>
        <v>42.9</v>
      </c>
      <c r="F587">
        <f>origPriors!M587</f>
        <v>29.900000000000002</v>
      </c>
      <c r="G587">
        <f>origPriors!N587</f>
        <v>101.4</v>
      </c>
      <c r="H587">
        <f>origPriors!O587</f>
        <v>22.1</v>
      </c>
      <c r="I587">
        <f>origPriors!P587</f>
        <v>48.1</v>
      </c>
    </row>
    <row r="588" spans="1:9">
      <c r="A588">
        <v>891</v>
      </c>
      <c r="B588">
        <f>origPriors!I588</f>
        <v>-118.3</v>
      </c>
      <c r="C588">
        <f>origPriors!J588</f>
        <v>101.4</v>
      </c>
      <c r="D588">
        <f>origPriors!K588</f>
        <v>-48.1</v>
      </c>
      <c r="E588">
        <f>origPriors!L588</f>
        <v>39</v>
      </c>
      <c r="F588">
        <f>origPriors!M588</f>
        <v>27.3</v>
      </c>
      <c r="G588">
        <f>origPriors!N588</f>
        <v>93.600000000000009</v>
      </c>
      <c r="H588">
        <f>origPriors!O588</f>
        <v>18.2</v>
      </c>
      <c r="I588">
        <f>origPriors!P588</f>
        <v>48.1</v>
      </c>
    </row>
    <row r="589" spans="1:9">
      <c r="A589">
        <v>892</v>
      </c>
      <c r="B589">
        <f>origPriors!I589</f>
        <v>-120.9</v>
      </c>
      <c r="C589">
        <f>origPriors!J589</f>
        <v>101.4</v>
      </c>
      <c r="D589">
        <f>origPriors!K589</f>
        <v>-44.2</v>
      </c>
      <c r="E589">
        <f>origPriors!L589</f>
        <v>36.4</v>
      </c>
      <c r="F589">
        <f>origPriors!M589</f>
        <v>24.7</v>
      </c>
      <c r="G589">
        <f>origPriors!N589</f>
        <v>87.100000000000009</v>
      </c>
      <c r="H589">
        <f>origPriors!O589</f>
        <v>15.600000000000001</v>
      </c>
      <c r="I589">
        <f>origPriors!P589</f>
        <v>46.800000000000004</v>
      </c>
    </row>
    <row r="590" spans="1:9">
      <c r="A590">
        <v>893</v>
      </c>
      <c r="B590">
        <f>origPriors!I590</f>
        <v>-124.80000000000001</v>
      </c>
      <c r="C590">
        <f>origPriors!J590</f>
        <v>85.8</v>
      </c>
      <c r="D590">
        <f>origPriors!K590</f>
        <v>-49.4</v>
      </c>
      <c r="E590">
        <f>origPriors!L590</f>
        <v>28.6</v>
      </c>
      <c r="F590">
        <f>origPriors!M590</f>
        <v>22.1</v>
      </c>
      <c r="G590">
        <f>origPriors!N590</f>
        <v>100.10000000000001</v>
      </c>
      <c r="H590">
        <f>origPriors!O590</f>
        <v>15.600000000000001</v>
      </c>
      <c r="I590">
        <f>origPriors!P590</f>
        <v>46.800000000000004</v>
      </c>
    </row>
    <row r="591" spans="1:9">
      <c r="A591">
        <v>894</v>
      </c>
      <c r="B591">
        <f>origPriors!I591</f>
        <v>-135.20000000000002</v>
      </c>
      <c r="C591">
        <f>origPriors!J591</f>
        <v>66.3</v>
      </c>
      <c r="D591">
        <f>origPriors!K591</f>
        <v>-50.7</v>
      </c>
      <c r="E591">
        <f>origPriors!L591</f>
        <v>28.6</v>
      </c>
      <c r="F591">
        <f>origPriors!M591</f>
        <v>28.6</v>
      </c>
      <c r="G591">
        <f>origPriors!N591</f>
        <v>128.70000000000002</v>
      </c>
      <c r="H591">
        <f>origPriors!O591</f>
        <v>14.3</v>
      </c>
      <c r="I591">
        <f>origPriors!P591</f>
        <v>52</v>
      </c>
    </row>
    <row r="592" spans="1:9">
      <c r="A592">
        <v>895</v>
      </c>
      <c r="B592">
        <f>origPriors!I592</f>
        <v>-140.4</v>
      </c>
      <c r="C592">
        <f>origPriors!J592</f>
        <v>54.6</v>
      </c>
      <c r="D592">
        <f>origPriors!K592</f>
        <v>-52</v>
      </c>
      <c r="E592">
        <f>origPriors!L592</f>
        <v>14.3</v>
      </c>
      <c r="F592">
        <f>origPriors!M592</f>
        <v>16.900000000000002</v>
      </c>
      <c r="G592">
        <f>origPriors!N592</f>
        <v>132.6</v>
      </c>
      <c r="H592">
        <f>origPriors!O592</f>
        <v>14.3</v>
      </c>
      <c r="I592">
        <f>origPriors!P592</f>
        <v>52</v>
      </c>
    </row>
    <row r="593" spans="1:9">
      <c r="A593">
        <v>896</v>
      </c>
      <c r="B593">
        <f>origPriors!I593</f>
        <v>-149.5</v>
      </c>
      <c r="C593">
        <f>origPriors!J593</f>
        <v>31.200000000000003</v>
      </c>
      <c r="D593">
        <f>origPriors!K593</f>
        <v>-54.6</v>
      </c>
      <c r="E593">
        <f>origPriors!L593</f>
        <v>10.4</v>
      </c>
      <c r="F593">
        <f>origPriors!M593</f>
        <v>7.8000000000000007</v>
      </c>
      <c r="G593">
        <f>origPriors!N593</f>
        <v>145.6</v>
      </c>
      <c r="H593">
        <f>origPriors!O593</f>
        <v>13</v>
      </c>
      <c r="I593">
        <f>origPriors!P593</f>
        <v>58.5</v>
      </c>
    </row>
    <row r="594" spans="1:9">
      <c r="A594">
        <v>897</v>
      </c>
      <c r="B594">
        <f>origPriors!I594</f>
        <v>-145.6</v>
      </c>
      <c r="C594">
        <f>origPriors!J594</f>
        <v>10.4</v>
      </c>
      <c r="D594">
        <f>origPriors!K594</f>
        <v>-54.6</v>
      </c>
      <c r="E594">
        <f>origPriors!L594</f>
        <v>7.8000000000000007</v>
      </c>
      <c r="F594">
        <f>origPriors!M594</f>
        <v>5.2</v>
      </c>
      <c r="G594">
        <f>origPriors!N594</f>
        <v>137.80000000000001</v>
      </c>
      <c r="H594">
        <f>origPriors!O594</f>
        <v>11.700000000000001</v>
      </c>
      <c r="I594">
        <f>origPriors!P594</f>
        <v>68.900000000000006</v>
      </c>
    </row>
    <row r="595" spans="1:9">
      <c r="A595">
        <v>898</v>
      </c>
      <c r="B595">
        <f>origPriors!I595</f>
        <v>-150.80000000000001</v>
      </c>
      <c r="C595">
        <f>origPriors!J595</f>
        <v>0</v>
      </c>
      <c r="D595">
        <f>origPriors!K595</f>
        <v>-53.300000000000004</v>
      </c>
      <c r="E595">
        <f>origPriors!L595</f>
        <v>0</v>
      </c>
      <c r="F595">
        <f>origPriors!M595</f>
        <v>19.5</v>
      </c>
      <c r="G595">
        <f>origPriors!N595</f>
        <v>123.5</v>
      </c>
      <c r="H595">
        <f>origPriors!O595</f>
        <v>11.700000000000001</v>
      </c>
      <c r="I595">
        <f>origPriors!P595</f>
        <v>68.900000000000006</v>
      </c>
    </row>
    <row r="596" spans="1:9">
      <c r="A596">
        <v>899</v>
      </c>
      <c r="B596">
        <f>origPriors!I596</f>
        <v>-150.80000000000001</v>
      </c>
      <c r="C596">
        <f>origPriors!J596</f>
        <v>-7.0200000000000005</v>
      </c>
      <c r="D596">
        <f>origPriors!K596</f>
        <v>-53.300000000000004</v>
      </c>
      <c r="E596">
        <f>origPriors!L596</f>
        <v>0</v>
      </c>
      <c r="F596">
        <f>origPriors!M596</f>
        <v>18.2</v>
      </c>
      <c r="G596">
        <f>origPriors!N596</f>
        <v>105.3</v>
      </c>
      <c r="H596">
        <f>origPriors!O596</f>
        <v>15.600000000000001</v>
      </c>
      <c r="I596">
        <f>origPriors!P596</f>
        <v>45.5</v>
      </c>
    </row>
    <row r="597" spans="1:9">
      <c r="A597">
        <v>900</v>
      </c>
      <c r="B597">
        <f>origPriors!I597</f>
        <v>-133.9</v>
      </c>
      <c r="C597">
        <f>origPriors!J597</f>
        <v>-32.76</v>
      </c>
      <c r="D597">
        <f>origPriors!K597</f>
        <v>-61.1</v>
      </c>
      <c r="E597">
        <f>origPriors!L597</f>
        <v>-7.0200000000000005</v>
      </c>
      <c r="F597">
        <f>origPriors!M597</f>
        <v>26</v>
      </c>
      <c r="G597">
        <f>origPriors!N597</f>
        <v>66.3</v>
      </c>
      <c r="H597">
        <f>origPriors!O597</f>
        <v>22.1</v>
      </c>
      <c r="I597">
        <f>origPriors!P597</f>
        <v>48.1</v>
      </c>
    </row>
    <row r="598" spans="1:9">
      <c r="A598">
        <v>901</v>
      </c>
      <c r="B598">
        <f>origPriors!I598</f>
        <v>-132.6</v>
      </c>
      <c r="C598">
        <f>origPriors!J598</f>
        <v>-37.440000000000005</v>
      </c>
      <c r="D598">
        <f>origPriors!K598</f>
        <v>-61.1</v>
      </c>
      <c r="E598">
        <f>origPriors!L598</f>
        <v>-7.0200000000000005</v>
      </c>
      <c r="F598">
        <f>origPriors!M598</f>
        <v>28.6</v>
      </c>
      <c r="G598">
        <f>origPriors!N598</f>
        <v>66.3</v>
      </c>
      <c r="H598">
        <f>origPriors!O598</f>
        <v>24.7</v>
      </c>
      <c r="I598">
        <f>origPriors!P598</f>
        <v>49.4</v>
      </c>
    </row>
    <row r="599" spans="1:9">
      <c r="A599">
        <v>902</v>
      </c>
      <c r="B599">
        <f>origPriors!I599</f>
        <v>-131.30000000000001</v>
      </c>
      <c r="C599">
        <f>origPriors!J599</f>
        <v>-44.46</v>
      </c>
      <c r="D599">
        <f>origPriors!K599</f>
        <v>-59.800000000000004</v>
      </c>
      <c r="E599">
        <f>origPriors!L599</f>
        <v>-11.700000000000001</v>
      </c>
      <c r="F599">
        <f>origPriors!M599</f>
        <v>27.3</v>
      </c>
      <c r="G599">
        <f>origPriors!N599</f>
        <v>84.5</v>
      </c>
      <c r="H599">
        <f>origPriors!O599</f>
        <v>23.400000000000002</v>
      </c>
      <c r="I599">
        <f>origPriors!P599</f>
        <v>53.300000000000004</v>
      </c>
    </row>
    <row r="600" spans="1:9">
      <c r="A600">
        <v>903</v>
      </c>
      <c r="B600">
        <f>origPriors!I600</f>
        <v>-132.6</v>
      </c>
      <c r="C600">
        <f>origPriors!J600</f>
        <v>-32.76</v>
      </c>
      <c r="D600">
        <f>origPriors!K600</f>
        <v>-58.5</v>
      </c>
      <c r="E600">
        <f>origPriors!L600</f>
        <v>1.3</v>
      </c>
      <c r="F600">
        <f>origPriors!M600</f>
        <v>18.2</v>
      </c>
      <c r="G600">
        <f>origPriors!N600</f>
        <v>106.60000000000001</v>
      </c>
      <c r="H600">
        <f>origPriors!O600</f>
        <v>15.600000000000001</v>
      </c>
      <c r="I600">
        <f>origPriors!P600</f>
        <v>54.6</v>
      </c>
    </row>
    <row r="601" spans="1:9">
      <c r="A601">
        <v>904</v>
      </c>
      <c r="B601">
        <f>origPriors!I601</f>
        <v>-133.9</v>
      </c>
      <c r="C601">
        <f>origPriors!J601</f>
        <v>-21.060000000000002</v>
      </c>
      <c r="D601">
        <f>origPriors!K601</f>
        <v>-58.5</v>
      </c>
      <c r="E601">
        <f>origPriors!L601</f>
        <v>5.2</v>
      </c>
      <c r="F601">
        <f>origPriors!M601</f>
        <v>3.9000000000000004</v>
      </c>
      <c r="G601">
        <f>origPriors!N601</f>
        <v>127.4</v>
      </c>
      <c r="H601">
        <f>origPriors!O601</f>
        <v>7.8000000000000007</v>
      </c>
      <c r="I601">
        <f>origPriors!P601</f>
        <v>63.7</v>
      </c>
    </row>
    <row r="602" spans="1:9">
      <c r="A602">
        <v>905</v>
      </c>
      <c r="B602">
        <f>origPriors!I602</f>
        <v>-141.70000000000002</v>
      </c>
      <c r="C602">
        <f>origPriors!J602</f>
        <v>55.9</v>
      </c>
      <c r="D602">
        <f>origPriors!K602</f>
        <v>-59.800000000000004</v>
      </c>
      <c r="E602">
        <f>origPriors!L602</f>
        <v>22.1</v>
      </c>
      <c r="F602">
        <f>origPriors!M602</f>
        <v>2.6</v>
      </c>
      <c r="G602">
        <f>origPriors!N602</f>
        <v>148.20000000000002</v>
      </c>
      <c r="H602">
        <f>origPriors!O602</f>
        <v>10.4</v>
      </c>
      <c r="I602">
        <f>origPriors!P602</f>
        <v>67.600000000000009</v>
      </c>
    </row>
    <row r="603" spans="1:9">
      <c r="A603">
        <v>906</v>
      </c>
      <c r="B603">
        <f>origPriors!I603</f>
        <v>-132.6</v>
      </c>
      <c r="C603">
        <f>origPriors!J603</f>
        <v>75.400000000000006</v>
      </c>
      <c r="D603">
        <f>origPriors!K603</f>
        <v>-57.2</v>
      </c>
      <c r="E603">
        <f>origPriors!L603</f>
        <v>28.6</v>
      </c>
      <c r="F603">
        <f>origPriors!M603</f>
        <v>2.6</v>
      </c>
      <c r="G603">
        <f>origPriors!N603</f>
        <v>150.80000000000001</v>
      </c>
      <c r="H603">
        <f>origPriors!O603</f>
        <v>10.4</v>
      </c>
      <c r="I603">
        <f>origPriors!P603</f>
        <v>67.600000000000009</v>
      </c>
    </row>
    <row r="604" spans="1:9">
      <c r="A604">
        <v>907</v>
      </c>
      <c r="B604">
        <f>origPriors!I604</f>
        <v>-126.10000000000001</v>
      </c>
      <c r="C604">
        <f>origPriors!J604</f>
        <v>93.600000000000009</v>
      </c>
      <c r="D604">
        <f>origPriors!K604</f>
        <v>-55.9</v>
      </c>
      <c r="E604">
        <f>origPriors!L604</f>
        <v>36.4</v>
      </c>
      <c r="F604">
        <f>origPriors!M604</f>
        <v>7.8000000000000007</v>
      </c>
      <c r="G604">
        <f>origPriors!N604</f>
        <v>156</v>
      </c>
      <c r="H604">
        <f>origPriors!O604</f>
        <v>18.2</v>
      </c>
      <c r="I604">
        <f>origPriors!P604</f>
        <v>62.400000000000006</v>
      </c>
    </row>
    <row r="605" spans="1:9">
      <c r="A605">
        <v>908</v>
      </c>
      <c r="B605">
        <f>origPriors!I605</f>
        <v>-118.3</v>
      </c>
      <c r="C605">
        <f>origPriors!J605</f>
        <v>105.3</v>
      </c>
      <c r="D605">
        <f>origPriors!K605</f>
        <v>-49.4</v>
      </c>
      <c r="E605">
        <f>origPriors!L605</f>
        <v>40.300000000000004</v>
      </c>
      <c r="F605">
        <f>origPriors!M605</f>
        <v>11.700000000000001</v>
      </c>
      <c r="G605">
        <f>origPriors!N605</f>
        <v>156</v>
      </c>
      <c r="H605">
        <f>origPriors!O605</f>
        <v>22.1</v>
      </c>
      <c r="I605">
        <f>origPriors!P605</f>
        <v>55.9</v>
      </c>
    </row>
    <row r="606" spans="1:9">
      <c r="A606">
        <v>909</v>
      </c>
      <c r="B606">
        <f>origPriors!I606</f>
        <v>-109.2</v>
      </c>
      <c r="C606">
        <f>origPriors!J606</f>
        <v>110.5</v>
      </c>
      <c r="D606">
        <f>origPriors!K606</f>
        <v>-48.1</v>
      </c>
      <c r="E606">
        <f>origPriors!L606</f>
        <v>48.1</v>
      </c>
      <c r="F606">
        <f>origPriors!M606</f>
        <v>19.5</v>
      </c>
      <c r="G606">
        <f>origPriors!N606</f>
        <v>150.80000000000001</v>
      </c>
      <c r="H606">
        <f>origPriors!O606</f>
        <v>23.400000000000002</v>
      </c>
      <c r="I606">
        <f>origPriors!P606</f>
        <v>53.300000000000004</v>
      </c>
    </row>
    <row r="607" spans="1:9">
      <c r="A607">
        <v>910</v>
      </c>
      <c r="B607">
        <f>origPriors!I607</f>
        <v>-110.5</v>
      </c>
      <c r="C607">
        <f>origPriors!J607</f>
        <v>117</v>
      </c>
      <c r="D607">
        <f>origPriors!K607</f>
        <v>-48.1</v>
      </c>
      <c r="E607">
        <f>origPriors!L607</f>
        <v>48.1</v>
      </c>
      <c r="F607">
        <f>origPriors!M607</f>
        <v>23.400000000000002</v>
      </c>
      <c r="G607">
        <f>origPriors!N607</f>
        <v>152.1</v>
      </c>
      <c r="H607">
        <f>origPriors!O607</f>
        <v>27.3</v>
      </c>
      <c r="I607">
        <f>origPriors!P607</f>
        <v>50.7</v>
      </c>
    </row>
    <row r="608" spans="1:9">
      <c r="A608">
        <v>911</v>
      </c>
      <c r="B608">
        <f>origPriors!I608</f>
        <v>-100.10000000000001</v>
      </c>
      <c r="C608">
        <f>origPriors!J608</f>
        <v>119.60000000000001</v>
      </c>
      <c r="D608">
        <f>origPriors!K608</f>
        <v>-48.1</v>
      </c>
      <c r="E608">
        <f>origPriors!L608</f>
        <v>48.1</v>
      </c>
      <c r="F608">
        <f>origPriors!M608</f>
        <v>32.5</v>
      </c>
      <c r="G608">
        <f>origPriors!N608</f>
        <v>140.4</v>
      </c>
      <c r="H608">
        <f>origPriors!O608</f>
        <v>33.800000000000004</v>
      </c>
      <c r="I608">
        <f>origPriors!P608</f>
        <v>52</v>
      </c>
    </row>
    <row r="609" spans="1:9">
      <c r="A609">
        <v>912</v>
      </c>
      <c r="B609">
        <f>origPriors!I609</f>
        <v>-105.3</v>
      </c>
      <c r="C609">
        <f>origPriors!J609</f>
        <v>128.70000000000002</v>
      </c>
      <c r="D609">
        <f>origPriors!K609</f>
        <v>-48.1</v>
      </c>
      <c r="E609">
        <f>origPriors!L609</f>
        <v>48.1</v>
      </c>
      <c r="F609">
        <f>origPriors!M609</f>
        <v>76.7</v>
      </c>
      <c r="G609">
        <f>origPriors!N609</f>
        <v>153.4</v>
      </c>
      <c r="H609">
        <f>origPriors!O609</f>
        <v>35.1</v>
      </c>
      <c r="I609">
        <f>origPriors!P609</f>
        <v>41.6</v>
      </c>
    </row>
    <row r="610" spans="1:9">
      <c r="A610">
        <v>913</v>
      </c>
      <c r="B610">
        <f>origPriors!I610</f>
        <v>-104</v>
      </c>
      <c r="C610">
        <f>origPriors!J610</f>
        <v>122.2</v>
      </c>
      <c r="D610">
        <f>origPriors!K610</f>
        <v>-44.2</v>
      </c>
      <c r="E610">
        <f>origPriors!L610</f>
        <v>45.5</v>
      </c>
      <c r="F610">
        <f>origPriors!M610</f>
        <v>96.2</v>
      </c>
      <c r="G610">
        <f>origPriors!N610</f>
        <v>126.10000000000001</v>
      </c>
      <c r="H610">
        <f>origPriors!O610</f>
        <v>35.1</v>
      </c>
      <c r="I610">
        <f>origPriors!P610</f>
        <v>41.6</v>
      </c>
    </row>
    <row r="611" spans="1:9">
      <c r="A611">
        <v>914</v>
      </c>
      <c r="B611">
        <f>origPriors!I611</f>
        <v>-115.7</v>
      </c>
      <c r="C611">
        <f>origPriors!J611</f>
        <v>111.8</v>
      </c>
      <c r="D611">
        <f>origPriors!K611</f>
        <v>-46.800000000000004</v>
      </c>
      <c r="E611">
        <f>origPriors!L611</f>
        <v>39</v>
      </c>
      <c r="F611">
        <f>origPriors!M611</f>
        <v>110.5</v>
      </c>
      <c r="G611">
        <f>origPriors!N611</f>
        <v>122.2</v>
      </c>
      <c r="H611">
        <f>origPriors!O611</f>
        <v>46.800000000000004</v>
      </c>
      <c r="I611">
        <f>origPriors!P611</f>
        <v>45.5</v>
      </c>
    </row>
    <row r="612" spans="1:9">
      <c r="A612">
        <v>915</v>
      </c>
      <c r="B612">
        <f>origPriors!I612</f>
        <v>-126.10000000000001</v>
      </c>
      <c r="C612">
        <f>origPriors!J612</f>
        <v>96.2</v>
      </c>
      <c r="D612">
        <f>origPriors!K612</f>
        <v>-50.7</v>
      </c>
      <c r="E612">
        <f>origPriors!L612</f>
        <v>37.700000000000003</v>
      </c>
      <c r="F612">
        <f>origPriors!M612</f>
        <v>122.2</v>
      </c>
      <c r="G612">
        <f>origPriors!N612</f>
        <v>104</v>
      </c>
      <c r="H612">
        <f>origPriors!O612</f>
        <v>52</v>
      </c>
      <c r="I612">
        <f>origPriors!P612</f>
        <v>36.4</v>
      </c>
    </row>
    <row r="613" spans="1:9">
      <c r="A613">
        <v>916</v>
      </c>
      <c r="B613">
        <f>origPriors!I613</f>
        <v>-126.10000000000001</v>
      </c>
      <c r="C613">
        <f>origPriors!J613</f>
        <v>81.900000000000006</v>
      </c>
      <c r="D613">
        <f>origPriors!K613</f>
        <v>-50.7</v>
      </c>
      <c r="E613">
        <f>origPriors!L613</f>
        <v>20.8</v>
      </c>
      <c r="F613">
        <f>origPriors!M613</f>
        <v>133.9</v>
      </c>
      <c r="G613">
        <f>origPriors!N613</f>
        <v>96.2</v>
      </c>
      <c r="H613">
        <f>origPriors!O613</f>
        <v>57.2</v>
      </c>
      <c r="I613">
        <f>origPriors!P613</f>
        <v>29.900000000000002</v>
      </c>
    </row>
    <row r="614" spans="1:9">
      <c r="A614">
        <v>917</v>
      </c>
      <c r="B614">
        <f>origPriors!I614</f>
        <v>-130</v>
      </c>
      <c r="C614">
        <f>origPriors!J614</f>
        <v>63.7</v>
      </c>
      <c r="D614">
        <f>origPriors!K614</f>
        <v>-49.4</v>
      </c>
      <c r="E614">
        <f>origPriors!L614</f>
        <v>16.900000000000002</v>
      </c>
      <c r="F614">
        <f>origPriors!M614</f>
        <v>144.30000000000001</v>
      </c>
      <c r="G614">
        <f>origPriors!N614</f>
        <v>80.600000000000009</v>
      </c>
      <c r="H614">
        <f>origPriors!O614</f>
        <v>57.2</v>
      </c>
      <c r="I614">
        <f>origPriors!P614</f>
        <v>29.900000000000002</v>
      </c>
    </row>
    <row r="615" spans="1:9">
      <c r="A615">
        <v>918</v>
      </c>
      <c r="B615">
        <f>origPriors!I615</f>
        <v>-128.70000000000002</v>
      </c>
      <c r="C615">
        <f>origPriors!J615</f>
        <v>59.800000000000004</v>
      </c>
      <c r="D615">
        <f>origPriors!K615</f>
        <v>-52</v>
      </c>
      <c r="E615">
        <f>origPriors!L615</f>
        <v>13</v>
      </c>
      <c r="F615">
        <f>origPriors!M615</f>
        <v>140.4</v>
      </c>
      <c r="G615">
        <f>origPriors!N615</f>
        <v>79.3</v>
      </c>
      <c r="H615">
        <f>origPriors!O615</f>
        <v>57.2</v>
      </c>
      <c r="I615">
        <f>origPriors!P615</f>
        <v>29.900000000000002</v>
      </c>
    </row>
    <row r="616" spans="1:9">
      <c r="A616">
        <v>919</v>
      </c>
      <c r="B616">
        <f>origPriors!I616</f>
        <v>-126.10000000000001</v>
      </c>
      <c r="C616">
        <f>origPriors!J616</f>
        <v>46.800000000000004</v>
      </c>
      <c r="D616">
        <f>origPriors!K616</f>
        <v>-50.7</v>
      </c>
      <c r="E616">
        <f>origPriors!L616</f>
        <v>10.4</v>
      </c>
      <c r="F616">
        <f>origPriors!M616</f>
        <v>145.6</v>
      </c>
      <c r="G616">
        <f>origPriors!N616</f>
        <v>76.7</v>
      </c>
      <c r="H616">
        <f>origPriors!O616</f>
        <v>57.2</v>
      </c>
      <c r="I616">
        <f>origPriors!P616</f>
        <v>29.900000000000002</v>
      </c>
    </row>
    <row r="617" spans="1:9">
      <c r="A617">
        <v>920</v>
      </c>
      <c r="B617">
        <f>origPriors!I617</f>
        <v>-124.80000000000001</v>
      </c>
      <c r="C617">
        <f>origPriors!J617</f>
        <v>40.300000000000004</v>
      </c>
      <c r="D617">
        <f>origPriors!K617</f>
        <v>-48.1</v>
      </c>
      <c r="E617">
        <f>origPriors!L617</f>
        <v>14.3</v>
      </c>
      <c r="F617">
        <f>origPriors!M617</f>
        <v>150.80000000000001</v>
      </c>
      <c r="G617">
        <f>origPriors!N617</f>
        <v>67.600000000000009</v>
      </c>
      <c r="H617">
        <f>origPriors!O617</f>
        <v>57.2</v>
      </c>
      <c r="I617">
        <f>origPriors!P617</f>
        <v>29.900000000000002</v>
      </c>
    </row>
    <row r="618" spans="1:9">
      <c r="A618">
        <v>921</v>
      </c>
      <c r="B618">
        <f>origPriors!I618</f>
        <v>-127.4</v>
      </c>
      <c r="C618">
        <f>origPriors!J618</f>
        <v>42.9</v>
      </c>
      <c r="D618">
        <f>origPriors!K618</f>
        <v>-48.1</v>
      </c>
      <c r="E618">
        <f>origPriors!L618</f>
        <v>15.600000000000001</v>
      </c>
      <c r="F618">
        <f>origPriors!M618</f>
        <v>153.4</v>
      </c>
      <c r="G618">
        <f>origPriors!N618</f>
        <v>63.7</v>
      </c>
      <c r="H618">
        <f>origPriors!O618</f>
        <v>57.2</v>
      </c>
      <c r="I618">
        <f>origPriors!P618</f>
        <v>28.6</v>
      </c>
    </row>
    <row r="619" spans="1:9">
      <c r="A619">
        <v>922</v>
      </c>
      <c r="B619">
        <f>origPriors!I619</f>
        <v>-143</v>
      </c>
      <c r="C619">
        <f>origPriors!J619</f>
        <v>32.5</v>
      </c>
      <c r="D619">
        <f>origPriors!K619</f>
        <v>-50.7</v>
      </c>
      <c r="E619">
        <f>origPriors!L619</f>
        <v>7.8000000000000007</v>
      </c>
      <c r="F619">
        <f>origPriors!M619</f>
        <v>144.30000000000001</v>
      </c>
      <c r="G619">
        <f>origPriors!N619</f>
        <v>72.8</v>
      </c>
      <c r="H619">
        <f>origPriors!O619</f>
        <v>57.2</v>
      </c>
      <c r="I619">
        <f>origPriors!P619</f>
        <v>28.6</v>
      </c>
    </row>
    <row r="620" spans="1:9">
      <c r="A620">
        <v>923</v>
      </c>
      <c r="B620">
        <f>origPriors!I620</f>
        <v>-141.70000000000002</v>
      </c>
      <c r="C620">
        <f>origPriors!J620</f>
        <v>22.1</v>
      </c>
      <c r="D620">
        <f>origPriors!K620</f>
        <v>-50.7</v>
      </c>
      <c r="E620">
        <f>origPriors!L620</f>
        <v>7.8000000000000007</v>
      </c>
      <c r="F620">
        <f>origPriors!M620</f>
        <v>137.80000000000001</v>
      </c>
      <c r="G620">
        <f>origPriors!N620</f>
        <v>71.5</v>
      </c>
      <c r="H620">
        <f>origPriors!O620</f>
        <v>50.7</v>
      </c>
      <c r="I620">
        <f>origPriors!P620</f>
        <v>27.3</v>
      </c>
    </row>
    <row r="621" spans="1:9">
      <c r="A621">
        <v>924</v>
      </c>
      <c r="B621">
        <f>origPriors!I621</f>
        <v>-148.20000000000002</v>
      </c>
      <c r="C621">
        <f>origPriors!J621</f>
        <v>24.7</v>
      </c>
      <c r="D621">
        <f>origPriors!K621</f>
        <v>-54.6</v>
      </c>
      <c r="E621">
        <f>origPriors!L621</f>
        <v>9.1</v>
      </c>
      <c r="F621">
        <f>origPriors!M621</f>
        <v>107.9</v>
      </c>
      <c r="G621">
        <f>origPriors!N621</f>
        <v>94.9</v>
      </c>
      <c r="H621">
        <f>origPriors!O621</f>
        <v>40.300000000000004</v>
      </c>
      <c r="I621">
        <f>origPriors!P621</f>
        <v>31.200000000000003</v>
      </c>
    </row>
    <row r="622" spans="1:9">
      <c r="A622">
        <v>925</v>
      </c>
      <c r="B622">
        <f>origPriors!I622</f>
        <v>-146.9</v>
      </c>
      <c r="C622">
        <f>origPriors!J622</f>
        <v>36.4</v>
      </c>
      <c r="D622">
        <f>origPriors!K622</f>
        <v>-54.6</v>
      </c>
      <c r="E622">
        <f>origPriors!L622</f>
        <v>9.1</v>
      </c>
      <c r="F622">
        <f>origPriors!M622</f>
        <v>104</v>
      </c>
      <c r="G622">
        <f>origPriors!N622</f>
        <v>115.7</v>
      </c>
      <c r="H622">
        <f>origPriors!O622</f>
        <v>42.9</v>
      </c>
      <c r="I622">
        <f>origPriors!P622</f>
        <v>41.6</v>
      </c>
    </row>
    <row r="623" spans="1:9">
      <c r="A623">
        <v>926</v>
      </c>
      <c r="B623">
        <f>origPriors!I623</f>
        <v>-144.30000000000001</v>
      </c>
      <c r="C623">
        <f>origPriors!J623</f>
        <v>65</v>
      </c>
      <c r="D623">
        <f>origPriors!K623</f>
        <v>-53.300000000000004</v>
      </c>
      <c r="E623">
        <f>origPriors!L623</f>
        <v>23.400000000000002</v>
      </c>
      <c r="F623">
        <f>origPriors!M623</f>
        <v>97.5</v>
      </c>
      <c r="G623">
        <f>origPriors!N623</f>
        <v>131.30000000000001</v>
      </c>
      <c r="H623">
        <f>origPriors!O623</f>
        <v>41.6</v>
      </c>
      <c r="I623">
        <f>origPriors!P623</f>
        <v>45.5</v>
      </c>
    </row>
    <row r="624" spans="1:9">
      <c r="A624">
        <v>927</v>
      </c>
      <c r="B624">
        <f>origPriors!I624</f>
        <v>-141.70000000000002</v>
      </c>
      <c r="C624">
        <f>origPriors!J624</f>
        <v>93.600000000000009</v>
      </c>
      <c r="D624">
        <f>origPriors!K624</f>
        <v>-54.6</v>
      </c>
      <c r="E624">
        <f>origPriors!L624</f>
        <v>33.800000000000004</v>
      </c>
      <c r="F624">
        <f>origPriors!M624</f>
        <v>85.8</v>
      </c>
      <c r="G624">
        <f>origPriors!N624</f>
        <v>144.30000000000001</v>
      </c>
      <c r="H624">
        <f>origPriors!O624</f>
        <v>39</v>
      </c>
      <c r="I624">
        <f>origPriors!P624</f>
        <v>45.5</v>
      </c>
    </row>
    <row r="625" spans="1:9">
      <c r="A625">
        <v>928</v>
      </c>
      <c r="B625">
        <f>origPriors!I625</f>
        <v>-130</v>
      </c>
      <c r="C625">
        <f>origPriors!J625</f>
        <v>109.2</v>
      </c>
      <c r="D625">
        <f>origPriors!K625</f>
        <v>-52</v>
      </c>
      <c r="E625">
        <f>origPriors!L625</f>
        <v>40.300000000000004</v>
      </c>
      <c r="F625">
        <f>origPriors!M625</f>
        <v>72.8</v>
      </c>
      <c r="G625">
        <f>origPriors!N625</f>
        <v>137.80000000000001</v>
      </c>
      <c r="H625">
        <f>origPriors!O625</f>
        <v>39</v>
      </c>
      <c r="I625">
        <f>origPriors!P625</f>
        <v>45.5</v>
      </c>
    </row>
    <row r="626" spans="1:9">
      <c r="A626">
        <v>929</v>
      </c>
      <c r="B626">
        <f>origPriors!I626</f>
        <v>-115.7</v>
      </c>
      <c r="C626">
        <f>origPriors!J626</f>
        <v>128.70000000000002</v>
      </c>
      <c r="D626">
        <f>origPriors!K626</f>
        <v>-49.4</v>
      </c>
      <c r="E626">
        <f>origPriors!L626</f>
        <v>44.2</v>
      </c>
      <c r="F626">
        <f>origPriors!M626</f>
        <v>67.600000000000009</v>
      </c>
      <c r="G626">
        <f>origPriors!N626</f>
        <v>148.20000000000002</v>
      </c>
      <c r="H626">
        <f>origPriors!O626</f>
        <v>35.1</v>
      </c>
      <c r="I626">
        <f>origPriors!P626</f>
        <v>44.2</v>
      </c>
    </row>
    <row r="627" spans="1:9">
      <c r="A627">
        <v>930</v>
      </c>
      <c r="B627">
        <f>origPriors!I627</f>
        <v>-91</v>
      </c>
      <c r="C627">
        <f>origPriors!J627</f>
        <v>144.30000000000001</v>
      </c>
      <c r="D627">
        <f>origPriors!K627</f>
        <v>-52</v>
      </c>
      <c r="E627">
        <f>origPriors!L627</f>
        <v>53.300000000000004</v>
      </c>
      <c r="F627">
        <f>origPriors!M627</f>
        <v>113.10000000000001</v>
      </c>
      <c r="G627">
        <f>origPriors!N627</f>
        <v>120.9</v>
      </c>
      <c r="H627">
        <f>origPriors!O627</f>
        <v>46.800000000000004</v>
      </c>
      <c r="I627">
        <f>origPriors!P627</f>
        <v>40.300000000000004</v>
      </c>
    </row>
    <row r="628" spans="1:9">
      <c r="A628">
        <v>931</v>
      </c>
      <c r="B628">
        <f>origPriors!I628</f>
        <v>-94.9</v>
      </c>
      <c r="C628">
        <f>origPriors!J628</f>
        <v>135.20000000000002</v>
      </c>
      <c r="D628">
        <f>origPriors!K628</f>
        <v>-52</v>
      </c>
      <c r="E628">
        <f>origPriors!L628</f>
        <v>45.5</v>
      </c>
      <c r="F628">
        <f>origPriors!M628</f>
        <v>106.60000000000001</v>
      </c>
      <c r="G628">
        <f>origPriors!N628</f>
        <v>119.60000000000001</v>
      </c>
      <c r="H628">
        <f>origPriors!O628</f>
        <v>44.2</v>
      </c>
      <c r="I628">
        <f>origPriors!P628</f>
        <v>37.700000000000003</v>
      </c>
    </row>
    <row r="629" spans="1:9">
      <c r="A629">
        <v>932</v>
      </c>
      <c r="B629">
        <f>origPriors!I629</f>
        <v>-88.4</v>
      </c>
      <c r="C629">
        <f>origPriors!J629</f>
        <v>135.20000000000002</v>
      </c>
      <c r="D629">
        <f>origPriors!K629</f>
        <v>-52</v>
      </c>
      <c r="E629">
        <f>origPriors!L629</f>
        <v>45.5</v>
      </c>
      <c r="F629">
        <f>origPriors!M629</f>
        <v>111.8</v>
      </c>
      <c r="G629">
        <f>origPriors!N629</f>
        <v>110.5</v>
      </c>
      <c r="H629">
        <f>origPriors!O629</f>
        <v>44.2</v>
      </c>
      <c r="I629">
        <f>origPriors!P629</f>
        <v>33.800000000000004</v>
      </c>
    </row>
    <row r="630" spans="1:9">
      <c r="A630">
        <v>933</v>
      </c>
      <c r="B630">
        <f>origPriors!I630</f>
        <v>-79.3</v>
      </c>
      <c r="C630">
        <f>origPriors!J630</f>
        <v>140.4</v>
      </c>
      <c r="D630">
        <f>origPriors!K630</f>
        <v>-45.5</v>
      </c>
      <c r="E630">
        <f>origPriors!L630</f>
        <v>50.7</v>
      </c>
      <c r="F630">
        <f>origPriors!M630</f>
        <v>115.7</v>
      </c>
      <c r="G630">
        <f>origPriors!N630</f>
        <v>104</v>
      </c>
      <c r="H630">
        <f>origPriors!O630</f>
        <v>45.5</v>
      </c>
      <c r="I630">
        <f>origPriors!P630</f>
        <v>27.3</v>
      </c>
    </row>
    <row r="631" spans="1:9">
      <c r="A631">
        <v>934</v>
      </c>
      <c r="B631">
        <f>origPriors!I631</f>
        <v>-72.8</v>
      </c>
      <c r="C631">
        <f>origPriors!J631</f>
        <v>144.30000000000001</v>
      </c>
      <c r="D631">
        <f>origPriors!K631</f>
        <v>-45.5</v>
      </c>
      <c r="E631">
        <f>origPriors!L631</f>
        <v>50.7</v>
      </c>
      <c r="F631">
        <f>origPriors!M631</f>
        <v>123.5</v>
      </c>
      <c r="G631">
        <f>origPriors!N631</f>
        <v>101.4</v>
      </c>
      <c r="H631">
        <f>origPriors!O631</f>
        <v>48.1</v>
      </c>
      <c r="I631">
        <f>origPriors!P631</f>
        <v>31.200000000000003</v>
      </c>
    </row>
    <row r="632" spans="1:9">
      <c r="A632">
        <v>935</v>
      </c>
      <c r="B632">
        <f>origPriors!I632</f>
        <v>-65</v>
      </c>
      <c r="C632">
        <f>origPriors!J632</f>
        <v>140.4</v>
      </c>
      <c r="D632">
        <f>origPriors!K632</f>
        <v>-42.9</v>
      </c>
      <c r="E632">
        <f>origPriors!L632</f>
        <v>49.4</v>
      </c>
      <c r="F632">
        <f>origPriors!M632</f>
        <v>128.70000000000002</v>
      </c>
      <c r="G632">
        <f>origPriors!N632</f>
        <v>97.5</v>
      </c>
      <c r="H632">
        <f>origPriors!O632</f>
        <v>52</v>
      </c>
      <c r="I632">
        <f>origPriors!P632</f>
        <v>29.900000000000002</v>
      </c>
    </row>
    <row r="633" spans="1:9">
      <c r="A633">
        <v>936</v>
      </c>
      <c r="B633">
        <f>origPriors!I633</f>
        <v>-76.7</v>
      </c>
      <c r="C633">
        <f>origPriors!J633</f>
        <v>145.6</v>
      </c>
      <c r="D633">
        <f>origPriors!K633</f>
        <v>-42.9</v>
      </c>
      <c r="E633">
        <f>origPriors!L633</f>
        <v>49.4</v>
      </c>
      <c r="F633">
        <f>origPriors!M633</f>
        <v>133.9</v>
      </c>
      <c r="G633">
        <f>origPriors!N633</f>
        <v>81.900000000000006</v>
      </c>
      <c r="H633">
        <f>origPriors!O633</f>
        <v>52</v>
      </c>
      <c r="I633">
        <f>origPriors!P633</f>
        <v>26</v>
      </c>
    </row>
    <row r="634" spans="1:9">
      <c r="A634">
        <v>937</v>
      </c>
      <c r="B634">
        <f>origPriors!I634</f>
        <v>-66.3</v>
      </c>
      <c r="C634">
        <f>origPriors!J634</f>
        <v>146.9</v>
      </c>
      <c r="D634">
        <f>origPriors!K634</f>
        <v>-40.300000000000004</v>
      </c>
      <c r="E634">
        <f>origPriors!L634</f>
        <v>53.300000000000004</v>
      </c>
      <c r="F634">
        <f>origPriors!M634</f>
        <v>144.30000000000001</v>
      </c>
      <c r="G634">
        <f>origPriors!N634</f>
        <v>62.400000000000006</v>
      </c>
      <c r="H634">
        <f>origPriors!O634</f>
        <v>52</v>
      </c>
      <c r="I634">
        <f>origPriors!P634</f>
        <v>22.1</v>
      </c>
    </row>
    <row r="635" spans="1:9">
      <c r="A635">
        <v>938</v>
      </c>
      <c r="B635">
        <f>origPriors!I635</f>
        <v>-65</v>
      </c>
      <c r="C635">
        <f>origPriors!J635</f>
        <v>150.80000000000001</v>
      </c>
      <c r="D635">
        <f>origPriors!K635</f>
        <v>-39</v>
      </c>
      <c r="E635">
        <f>origPriors!L635</f>
        <v>55.9</v>
      </c>
      <c r="F635">
        <f>origPriors!M635</f>
        <v>143</v>
      </c>
      <c r="G635">
        <f>origPriors!N635</f>
        <v>49.4</v>
      </c>
      <c r="H635">
        <f>origPriors!O635</f>
        <v>50.7</v>
      </c>
      <c r="I635">
        <f>origPriors!P635</f>
        <v>22.1</v>
      </c>
    </row>
    <row r="636" spans="1:9">
      <c r="A636">
        <v>939</v>
      </c>
      <c r="B636">
        <f>origPriors!I636</f>
        <v>-83.2</v>
      </c>
      <c r="C636">
        <f>origPriors!J636</f>
        <v>144.30000000000001</v>
      </c>
      <c r="D636">
        <f>origPriors!K636</f>
        <v>-41.6</v>
      </c>
      <c r="E636">
        <f>origPriors!L636</f>
        <v>59.800000000000004</v>
      </c>
      <c r="F636">
        <f>origPriors!M636</f>
        <v>148.20000000000002</v>
      </c>
      <c r="G636">
        <f>origPriors!N636</f>
        <v>41.6</v>
      </c>
      <c r="H636">
        <f>origPriors!O636</f>
        <v>53.300000000000004</v>
      </c>
      <c r="I636">
        <f>origPriors!P636</f>
        <v>15.600000000000001</v>
      </c>
    </row>
    <row r="637" spans="1:9">
      <c r="A637">
        <v>940</v>
      </c>
      <c r="B637">
        <f>origPriors!I637</f>
        <v>-102.7</v>
      </c>
      <c r="C637">
        <f>origPriors!J637</f>
        <v>133.9</v>
      </c>
      <c r="D637">
        <f>origPriors!K637</f>
        <v>-44.2</v>
      </c>
      <c r="E637">
        <f>origPriors!L637</f>
        <v>52</v>
      </c>
      <c r="F637">
        <f>origPriors!M637</f>
        <v>145.6</v>
      </c>
      <c r="G637">
        <f>origPriors!N637</f>
        <v>31.200000000000003</v>
      </c>
      <c r="H637">
        <f>origPriors!O637</f>
        <v>54.6</v>
      </c>
      <c r="I637">
        <f>origPriors!P637</f>
        <v>11.700000000000001</v>
      </c>
    </row>
    <row r="638" spans="1:9">
      <c r="A638">
        <v>941</v>
      </c>
      <c r="B638">
        <f>origPriors!I638</f>
        <v>-114.4</v>
      </c>
      <c r="C638">
        <f>origPriors!J638</f>
        <v>122.2</v>
      </c>
      <c r="D638">
        <f>origPriors!K638</f>
        <v>-45.5</v>
      </c>
      <c r="E638">
        <f>origPriors!L638</f>
        <v>45.5</v>
      </c>
      <c r="F638">
        <f>origPriors!M638</f>
        <v>157.30000000000001</v>
      </c>
      <c r="G638">
        <f>origPriors!N638</f>
        <v>26</v>
      </c>
      <c r="H638">
        <f>origPriors!O638</f>
        <v>54.6</v>
      </c>
      <c r="I638">
        <f>origPriors!P638</f>
        <v>11.700000000000001</v>
      </c>
    </row>
    <row r="639" spans="1:9">
      <c r="A639">
        <v>942</v>
      </c>
      <c r="B639">
        <f>origPriors!I639</f>
        <v>-117</v>
      </c>
      <c r="C639">
        <f>origPriors!J639</f>
        <v>114.4</v>
      </c>
      <c r="D639">
        <f>origPriors!K639</f>
        <v>-48.1</v>
      </c>
      <c r="E639">
        <f>origPriors!L639</f>
        <v>37.700000000000003</v>
      </c>
      <c r="F639">
        <f>origPriors!M639</f>
        <v>152.1</v>
      </c>
      <c r="G639">
        <f>origPriors!N639</f>
        <v>59.800000000000004</v>
      </c>
      <c r="H639">
        <f>origPriors!O639</f>
        <v>54.6</v>
      </c>
      <c r="I639">
        <f>origPriors!P639</f>
        <v>11.700000000000001</v>
      </c>
    </row>
    <row r="640" spans="1:9">
      <c r="A640">
        <v>943</v>
      </c>
      <c r="B640">
        <f>origPriors!I640</f>
        <v>-87.100000000000009</v>
      </c>
      <c r="C640">
        <f>origPriors!J640</f>
        <v>126.10000000000001</v>
      </c>
      <c r="D640">
        <f>origPriors!K640</f>
        <v>-44.2</v>
      </c>
      <c r="E640">
        <f>origPriors!L640</f>
        <v>35.1</v>
      </c>
      <c r="F640">
        <f>origPriors!M640</f>
        <v>150.80000000000001</v>
      </c>
      <c r="G640">
        <f>origPriors!N640</f>
        <v>66.3</v>
      </c>
      <c r="H640">
        <f>origPriors!O640</f>
        <v>52</v>
      </c>
      <c r="I640">
        <f>origPriors!P640</f>
        <v>29.900000000000002</v>
      </c>
    </row>
    <row r="641" spans="1:9">
      <c r="A641">
        <v>944</v>
      </c>
      <c r="B641">
        <f>origPriors!I641</f>
        <v>-78</v>
      </c>
      <c r="C641">
        <f>origPriors!J641</f>
        <v>135.20000000000002</v>
      </c>
      <c r="D641">
        <f>origPriors!K641</f>
        <v>-39</v>
      </c>
      <c r="E641">
        <f>origPriors!L641</f>
        <v>46.800000000000004</v>
      </c>
      <c r="F641">
        <f>origPriors!M641</f>
        <v>136.5</v>
      </c>
      <c r="G641">
        <f>origPriors!N641</f>
        <v>88.4</v>
      </c>
      <c r="H641">
        <f>origPriors!O641</f>
        <v>52</v>
      </c>
      <c r="I641">
        <f>origPriors!P641</f>
        <v>29.900000000000002</v>
      </c>
    </row>
    <row r="642" spans="1:9">
      <c r="A642">
        <v>945</v>
      </c>
      <c r="B642">
        <f>origPriors!I642</f>
        <v>-62.400000000000006</v>
      </c>
      <c r="C642">
        <f>origPriors!J642</f>
        <v>148.20000000000002</v>
      </c>
      <c r="D642">
        <f>origPriors!K642</f>
        <v>-40.300000000000004</v>
      </c>
      <c r="E642">
        <f>origPriors!L642</f>
        <v>53.300000000000004</v>
      </c>
      <c r="F642">
        <f>origPriors!M642</f>
        <v>115.7</v>
      </c>
      <c r="G642">
        <f>origPriors!N642</f>
        <v>110.5</v>
      </c>
      <c r="H642">
        <f>origPriors!O642</f>
        <v>52</v>
      </c>
      <c r="I642">
        <f>origPriors!P642</f>
        <v>50.7</v>
      </c>
    </row>
    <row r="643" spans="1:9">
      <c r="A643">
        <v>946</v>
      </c>
      <c r="B643">
        <f>origPriors!I643</f>
        <v>-57.2</v>
      </c>
      <c r="C643">
        <f>origPriors!J643</f>
        <v>156</v>
      </c>
      <c r="D643">
        <f>origPriors!K643</f>
        <v>-35.1</v>
      </c>
      <c r="E643">
        <f>origPriors!L643</f>
        <v>61.1</v>
      </c>
      <c r="F643">
        <f>origPriors!M643</f>
        <v>106.60000000000001</v>
      </c>
      <c r="G643">
        <f>origPriors!N643</f>
        <v>126.10000000000001</v>
      </c>
      <c r="H643">
        <f>origPriors!O643</f>
        <v>50.7</v>
      </c>
      <c r="I643">
        <f>origPriors!P643</f>
        <v>57.2</v>
      </c>
    </row>
    <row r="644" spans="1:9">
      <c r="A644">
        <v>947</v>
      </c>
      <c r="B644">
        <f>origPriors!I644</f>
        <v>-62.400000000000006</v>
      </c>
      <c r="C644">
        <f>origPriors!J644</f>
        <v>148.20000000000002</v>
      </c>
      <c r="D644">
        <f>origPriors!K644</f>
        <v>-32.5</v>
      </c>
      <c r="E644">
        <f>origPriors!L644</f>
        <v>68.900000000000006</v>
      </c>
      <c r="F644">
        <f>origPriors!M644</f>
        <v>98.8</v>
      </c>
      <c r="G644">
        <f>origPriors!N644</f>
        <v>128.70000000000002</v>
      </c>
      <c r="H644">
        <f>origPriors!O644</f>
        <v>49.4</v>
      </c>
      <c r="I644">
        <f>origPriors!P644</f>
        <v>61.1</v>
      </c>
    </row>
    <row r="645" spans="1:9">
      <c r="A645">
        <v>948</v>
      </c>
      <c r="B645">
        <f>origPriors!I645</f>
        <v>-87.100000000000009</v>
      </c>
      <c r="C645">
        <f>origPriors!J645</f>
        <v>144.30000000000001</v>
      </c>
      <c r="D645">
        <f>origPriors!K645</f>
        <v>-39</v>
      </c>
      <c r="E645">
        <f>origPriors!L645</f>
        <v>63.7</v>
      </c>
      <c r="F645">
        <f>origPriors!M645</f>
        <v>91</v>
      </c>
      <c r="G645">
        <f>origPriors!N645</f>
        <v>133.9</v>
      </c>
      <c r="H645">
        <f>origPriors!O645</f>
        <v>41.6</v>
      </c>
      <c r="I645">
        <f>origPriors!P645</f>
        <v>66.3</v>
      </c>
    </row>
    <row r="646" spans="1:9">
      <c r="A646">
        <v>949</v>
      </c>
      <c r="B646">
        <f>origPriors!I646</f>
        <v>-87.100000000000009</v>
      </c>
      <c r="C646">
        <f>origPriors!J646</f>
        <v>140.4</v>
      </c>
      <c r="D646">
        <f>origPriors!K646</f>
        <v>-41.6</v>
      </c>
      <c r="E646">
        <f>origPriors!L646</f>
        <v>44.2</v>
      </c>
      <c r="F646">
        <f>origPriors!M646</f>
        <v>72.8</v>
      </c>
      <c r="G646">
        <f>origPriors!N646</f>
        <v>144.30000000000001</v>
      </c>
      <c r="H646">
        <f>origPriors!O646</f>
        <v>37.700000000000003</v>
      </c>
      <c r="I646">
        <f>origPriors!P646</f>
        <v>61.1</v>
      </c>
    </row>
    <row r="647" spans="1:9">
      <c r="A647">
        <v>950</v>
      </c>
      <c r="B647">
        <f>origPriors!I647</f>
        <v>-117</v>
      </c>
      <c r="C647">
        <f>origPriors!J647</f>
        <v>114.4</v>
      </c>
      <c r="D647">
        <f>origPriors!K647</f>
        <v>-41.6</v>
      </c>
      <c r="E647">
        <f>origPriors!L647</f>
        <v>44.2</v>
      </c>
      <c r="F647">
        <f>origPriors!M647</f>
        <v>65</v>
      </c>
      <c r="G647">
        <f>origPriors!N647</f>
        <v>153.4</v>
      </c>
      <c r="H647">
        <f>origPriors!O647</f>
        <v>31.200000000000003</v>
      </c>
      <c r="I647">
        <f>origPriors!P647</f>
        <v>59.800000000000004</v>
      </c>
    </row>
    <row r="648" spans="1:9">
      <c r="A648">
        <v>951</v>
      </c>
      <c r="B648">
        <f>origPriors!I648</f>
        <v>-113.10000000000001</v>
      </c>
      <c r="C648">
        <f>origPriors!J648</f>
        <v>109.2</v>
      </c>
      <c r="D648">
        <f>origPriors!K648</f>
        <v>-46.800000000000004</v>
      </c>
      <c r="E648">
        <f>origPriors!L648</f>
        <v>33.800000000000004</v>
      </c>
      <c r="F648">
        <f>origPriors!M648</f>
        <v>65</v>
      </c>
      <c r="G648">
        <f>origPriors!N648</f>
        <v>150.80000000000001</v>
      </c>
      <c r="H648">
        <f>origPriors!O648</f>
        <v>31.200000000000003</v>
      </c>
      <c r="I648">
        <f>origPriors!P648</f>
        <v>59.800000000000004</v>
      </c>
    </row>
    <row r="649" spans="1:9">
      <c r="A649">
        <v>952</v>
      </c>
      <c r="B649">
        <f>origPriors!I649</f>
        <v>-119.60000000000001</v>
      </c>
      <c r="C649">
        <f>origPriors!J649</f>
        <v>83.2</v>
      </c>
      <c r="D649">
        <f>origPriors!K649</f>
        <v>-49.4</v>
      </c>
      <c r="E649">
        <f>origPriors!L649</f>
        <v>29.900000000000002</v>
      </c>
      <c r="F649">
        <f>origPriors!M649</f>
        <v>67.600000000000009</v>
      </c>
      <c r="G649">
        <f>origPriors!N649</f>
        <v>137.80000000000001</v>
      </c>
      <c r="H649">
        <f>origPriors!O649</f>
        <v>35.1</v>
      </c>
      <c r="I649">
        <f>origPriors!P649</f>
        <v>57.2</v>
      </c>
    </row>
    <row r="650" spans="1:9">
      <c r="A650">
        <v>953</v>
      </c>
      <c r="B650">
        <f>origPriors!I650</f>
        <v>-131.30000000000001</v>
      </c>
      <c r="C650">
        <f>origPriors!J650</f>
        <v>48.1</v>
      </c>
      <c r="D650">
        <f>origPriors!K650</f>
        <v>-52</v>
      </c>
      <c r="E650">
        <f>origPriors!L650</f>
        <v>22.1</v>
      </c>
      <c r="F650">
        <f>origPriors!M650</f>
        <v>70.2</v>
      </c>
      <c r="G650">
        <f>origPriors!N650</f>
        <v>117</v>
      </c>
      <c r="H650">
        <f>origPriors!O650</f>
        <v>32.5</v>
      </c>
      <c r="I650">
        <f>origPriors!P650</f>
        <v>36.4</v>
      </c>
    </row>
    <row r="651" spans="1:9">
      <c r="A651">
        <v>954</v>
      </c>
      <c r="B651">
        <f>origPriors!I651</f>
        <v>-133.9</v>
      </c>
      <c r="C651">
        <f>origPriors!J651</f>
        <v>23.400000000000002</v>
      </c>
      <c r="D651">
        <f>origPriors!K651</f>
        <v>-53.300000000000004</v>
      </c>
      <c r="E651">
        <f>origPriors!L651</f>
        <v>15.600000000000001</v>
      </c>
      <c r="F651">
        <f>origPriors!M651</f>
        <v>72.8</v>
      </c>
      <c r="G651">
        <f>origPriors!N651</f>
        <v>100.10000000000001</v>
      </c>
      <c r="H651">
        <f>origPriors!O651</f>
        <v>32.5</v>
      </c>
      <c r="I651">
        <f>origPriors!P651</f>
        <v>36.4</v>
      </c>
    </row>
    <row r="652" spans="1:9">
      <c r="A652">
        <v>955</v>
      </c>
      <c r="B652">
        <f>origPriors!I652</f>
        <v>-145.6</v>
      </c>
      <c r="C652">
        <f>origPriors!J652</f>
        <v>14.3</v>
      </c>
      <c r="D652">
        <f>origPriors!K652</f>
        <v>-52</v>
      </c>
      <c r="E652">
        <f>origPriors!L652</f>
        <v>5.2</v>
      </c>
      <c r="F652">
        <f>origPriors!M652</f>
        <v>72.8</v>
      </c>
      <c r="G652">
        <f>origPriors!N652</f>
        <v>104</v>
      </c>
      <c r="H652">
        <f>origPriors!O652</f>
        <v>32.5</v>
      </c>
      <c r="I652">
        <f>origPriors!P652</f>
        <v>32.5</v>
      </c>
    </row>
    <row r="653" spans="1:9">
      <c r="A653">
        <v>956</v>
      </c>
      <c r="B653">
        <f>origPriors!I653</f>
        <v>-135.20000000000002</v>
      </c>
      <c r="C653">
        <f>origPriors!J653</f>
        <v>33.800000000000004</v>
      </c>
      <c r="D653">
        <f>origPriors!K653</f>
        <v>-52</v>
      </c>
      <c r="E653">
        <f>origPriors!L653</f>
        <v>5.2</v>
      </c>
      <c r="F653">
        <f>origPriors!M653</f>
        <v>67.600000000000009</v>
      </c>
      <c r="G653">
        <f>origPriors!N653</f>
        <v>133.9</v>
      </c>
      <c r="H653">
        <f>origPriors!O653</f>
        <v>27.3</v>
      </c>
      <c r="I653">
        <f>origPriors!P653</f>
        <v>45.5</v>
      </c>
    </row>
    <row r="654" spans="1:9">
      <c r="A654">
        <v>957</v>
      </c>
      <c r="B654">
        <f>origPriors!I654</f>
        <v>-140.4</v>
      </c>
      <c r="C654">
        <f>origPriors!J654</f>
        <v>42.9</v>
      </c>
      <c r="D654">
        <f>origPriors!K654</f>
        <v>-53.300000000000004</v>
      </c>
      <c r="E654">
        <f>origPriors!L654</f>
        <v>15.600000000000001</v>
      </c>
      <c r="F654">
        <f>origPriors!M654</f>
        <v>65</v>
      </c>
      <c r="G654">
        <f>origPriors!N654</f>
        <v>150.80000000000001</v>
      </c>
      <c r="H654">
        <f>origPriors!O654</f>
        <v>26</v>
      </c>
      <c r="I654">
        <f>origPriors!P654</f>
        <v>48.1</v>
      </c>
    </row>
    <row r="655" spans="1:9">
      <c r="A655">
        <v>958</v>
      </c>
      <c r="B655">
        <f>origPriors!I655</f>
        <v>-137.80000000000001</v>
      </c>
      <c r="C655">
        <f>origPriors!J655</f>
        <v>74.100000000000009</v>
      </c>
      <c r="D655">
        <f>origPriors!K655</f>
        <v>-53.300000000000004</v>
      </c>
      <c r="E655">
        <f>origPriors!L655</f>
        <v>15.600000000000001</v>
      </c>
      <c r="F655">
        <f>origPriors!M655</f>
        <v>62.400000000000006</v>
      </c>
      <c r="G655">
        <f>origPriors!N655</f>
        <v>149.5</v>
      </c>
      <c r="H655">
        <f>origPriors!O655</f>
        <v>32.5</v>
      </c>
      <c r="I655">
        <f>origPriors!P655</f>
        <v>55.9</v>
      </c>
    </row>
    <row r="656" spans="1:9">
      <c r="A656">
        <v>959</v>
      </c>
      <c r="B656">
        <f>origPriors!I656</f>
        <v>-133.9</v>
      </c>
      <c r="C656">
        <f>origPriors!J656</f>
        <v>79.3</v>
      </c>
      <c r="D656">
        <f>origPriors!K656</f>
        <v>-50.7</v>
      </c>
      <c r="E656">
        <f>origPriors!L656</f>
        <v>24.7</v>
      </c>
      <c r="F656">
        <f>origPriors!M656</f>
        <v>58.5</v>
      </c>
      <c r="G656">
        <f>origPriors!N656</f>
        <v>137.80000000000001</v>
      </c>
      <c r="H656">
        <f>origPriors!O656</f>
        <v>27.3</v>
      </c>
      <c r="I656">
        <f>origPriors!P656</f>
        <v>52</v>
      </c>
    </row>
    <row r="657" spans="1:9">
      <c r="A657">
        <v>960</v>
      </c>
      <c r="B657">
        <f>origPriors!I657</f>
        <v>-118.3</v>
      </c>
      <c r="C657">
        <f>origPriors!J657</f>
        <v>124.80000000000001</v>
      </c>
      <c r="D657">
        <f>origPriors!K657</f>
        <v>-46.800000000000004</v>
      </c>
      <c r="E657">
        <f>origPriors!L657</f>
        <v>44.2</v>
      </c>
      <c r="F657">
        <f>origPriors!M657</f>
        <v>70.2</v>
      </c>
      <c r="G657">
        <f>origPriors!N657</f>
        <v>128.70000000000002</v>
      </c>
      <c r="H657">
        <f>origPriors!O657</f>
        <v>35.1</v>
      </c>
      <c r="I657">
        <f>origPriors!P657</f>
        <v>59.800000000000004</v>
      </c>
    </row>
    <row r="658" spans="1:9">
      <c r="A658">
        <v>961</v>
      </c>
      <c r="B658">
        <f>origPriors!I658</f>
        <v>-117</v>
      </c>
      <c r="C658">
        <f>origPriors!J658</f>
        <v>118.3</v>
      </c>
      <c r="D658">
        <f>origPriors!K658</f>
        <v>-49.4</v>
      </c>
      <c r="E658">
        <f>origPriors!L658</f>
        <v>40.300000000000004</v>
      </c>
      <c r="F658">
        <f>origPriors!M658</f>
        <v>71.5</v>
      </c>
      <c r="G658">
        <f>origPriors!N658</f>
        <v>122.2</v>
      </c>
      <c r="H658">
        <f>origPriors!O658</f>
        <v>36.4</v>
      </c>
      <c r="I658">
        <f>origPriors!P658</f>
        <v>52</v>
      </c>
    </row>
    <row r="659" spans="1:9">
      <c r="A659">
        <v>962</v>
      </c>
      <c r="B659">
        <f>origPriors!I659</f>
        <v>-101.4</v>
      </c>
      <c r="C659">
        <f>origPriors!J659</f>
        <v>124.80000000000001</v>
      </c>
      <c r="D659">
        <f>origPriors!K659</f>
        <v>-49.4</v>
      </c>
      <c r="E659">
        <f>origPriors!L659</f>
        <v>36.4</v>
      </c>
      <c r="F659">
        <f>origPriors!M659</f>
        <v>72.8</v>
      </c>
      <c r="G659">
        <f>origPriors!N659</f>
        <v>115.7</v>
      </c>
      <c r="H659">
        <f>origPriors!O659</f>
        <v>36.4</v>
      </c>
      <c r="I659">
        <f>origPriors!P659</f>
        <v>45.5</v>
      </c>
    </row>
    <row r="660" spans="1:9">
      <c r="A660">
        <v>963</v>
      </c>
      <c r="B660">
        <f>origPriors!I660</f>
        <v>-87.100000000000009</v>
      </c>
      <c r="C660">
        <f>origPriors!J660</f>
        <v>141.70000000000002</v>
      </c>
      <c r="D660">
        <f>origPriors!K660</f>
        <v>-41.6</v>
      </c>
      <c r="E660">
        <f>origPriors!L660</f>
        <v>52</v>
      </c>
      <c r="F660">
        <f>origPriors!M660</f>
        <v>70.2</v>
      </c>
      <c r="G660">
        <f>origPriors!N660</f>
        <v>91</v>
      </c>
      <c r="H660">
        <f>origPriors!O660</f>
        <v>37.700000000000003</v>
      </c>
      <c r="I660">
        <f>origPriors!P660</f>
        <v>42.9</v>
      </c>
    </row>
    <row r="661" spans="1:9">
      <c r="A661">
        <v>964</v>
      </c>
      <c r="B661">
        <f>origPriors!I661</f>
        <v>-72.8</v>
      </c>
      <c r="C661">
        <f>origPriors!J661</f>
        <v>144.30000000000001</v>
      </c>
      <c r="D661">
        <f>origPriors!K661</f>
        <v>-41.6</v>
      </c>
      <c r="E661">
        <f>origPriors!L661</f>
        <v>52</v>
      </c>
      <c r="F661">
        <f>origPriors!M661</f>
        <v>88.4</v>
      </c>
      <c r="G661">
        <f>origPriors!N661</f>
        <v>72.8</v>
      </c>
      <c r="H661">
        <f>origPriors!O661</f>
        <v>37.700000000000003</v>
      </c>
      <c r="I661">
        <f>origPriors!P661</f>
        <v>39</v>
      </c>
    </row>
    <row r="662" spans="1:9">
      <c r="A662">
        <v>965</v>
      </c>
      <c r="B662">
        <f>origPriors!I662</f>
        <v>-66.3</v>
      </c>
      <c r="C662">
        <f>origPriors!J662</f>
        <v>149.5</v>
      </c>
      <c r="D662">
        <f>origPriors!K662</f>
        <v>-36.4</v>
      </c>
      <c r="E662">
        <f>origPriors!L662</f>
        <v>59.800000000000004</v>
      </c>
      <c r="F662">
        <f>origPriors!M662</f>
        <v>92.3</v>
      </c>
      <c r="G662">
        <f>origPriors!N662</f>
        <v>66.3</v>
      </c>
      <c r="H662">
        <f>origPriors!O662</f>
        <v>41.6</v>
      </c>
      <c r="I662">
        <f>origPriors!P662</f>
        <v>22.1</v>
      </c>
    </row>
    <row r="663" spans="1:9">
      <c r="A663">
        <v>966</v>
      </c>
      <c r="B663">
        <f>origPriors!I663</f>
        <v>-59.800000000000004</v>
      </c>
      <c r="C663">
        <f>origPriors!J663</f>
        <v>150.80000000000001</v>
      </c>
      <c r="D663">
        <f>origPriors!K663</f>
        <v>-37.700000000000003</v>
      </c>
      <c r="E663">
        <f>origPriors!L663</f>
        <v>52</v>
      </c>
      <c r="F663">
        <f>origPriors!M663</f>
        <v>97.5</v>
      </c>
      <c r="G663">
        <f>origPriors!N663</f>
        <v>78</v>
      </c>
      <c r="H663">
        <f>origPriors!O663</f>
        <v>45.5</v>
      </c>
      <c r="I663">
        <f>origPriors!P663</f>
        <v>19.5</v>
      </c>
    </row>
    <row r="664" spans="1:9">
      <c r="A664">
        <v>967</v>
      </c>
      <c r="B664">
        <f>origPriors!I664</f>
        <v>-63.7</v>
      </c>
      <c r="C664">
        <f>origPriors!J664</f>
        <v>137.80000000000001</v>
      </c>
      <c r="D664">
        <f>origPriors!K664</f>
        <v>-35.1</v>
      </c>
      <c r="E664">
        <f>origPriors!L664</f>
        <v>54.6</v>
      </c>
      <c r="F664">
        <f>origPriors!M664</f>
        <v>91</v>
      </c>
      <c r="G664">
        <f>origPriors!N664</f>
        <v>101.4</v>
      </c>
      <c r="H664">
        <f>origPriors!O664</f>
        <v>36.4</v>
      </c>
      <c r="I664">
        <f>origPriors!P664</f>
        <v>24.7</v>
      </c>
    </row>
    <row r="665" spans="1:9">
      <c r="A665">
        <v>968</v>
      </c>
      <c r="B665">
        <f>origPriors!I665</f>
        <v>-80.600000000000009</v>
      </c>
      <c r="C665">
        <f>origPriors!J665</f>
        <v>114.4</v>
      </c>
      <c r="D665">
        <f>origPriors!K665</f>
        <v>-39</v>
      </c>
      <c r="E665">
        <f>origPriors!L665</f>
        <v>42.9</v>
      </c>
      <c r="F665">
        <f>origPriors!M665</f>
        <v>68.900000000000006</v>
      </c>
      <c r="G665">
        <f>origPriors!N665</f>
        <v>100.10000000000001</v>
      </c>
      <c r="H665">
        <f>origPriors!O665</f>
        <v>29.900000000000002</v>
      </c>
      <c r="I665">
        <f>origPriors!P665</f>
        <v>26</v>
      </c>
    </row>
    <row r="666" spans="1:9">
      <c r="A666">
        <v>969</v>
      </c>
      <c r="B666">
        <f>origPriors!I666</f>
        <v>-101.4</v>
      </c>
      <c r="C666">
        <f>origPriors!J666</f>
        <v>97.5</v>
      </c>
      <c r="D666">
        <f>origPriors!K666</f>
        <v>-42.9</v>
      </c>
      <c r="E666">
        <f>origPriors!L666</f>
        <v>32.5</v>
      </c>
      <c r="F666">
        <f>origPriors!M666</f>
        <v>65</v>
      </c>
      <c r="G666">
        <f>origPriors!N666</f>
        <v>140.4</v>
      </c>
      <c r="H666">
        <f>origPriors!O666</f>
        <v>33.800000000000004</v>
      </c>
      <c r="I666">
        <f>origPriors!P666</f>
        <v>39</v>
      </c>
    </row>
    <row r="667" spans="1:9">
      <c r="A667">
        <v>970</v>
      </c>
      <c r="B667">
        <f>origPriors!I667</f>
        <v>-102.7</v>
      </c>
      <c r="C667">
        <f>origPriors!J667</f>
        <v>89.7</v>
      </c>
      <c r="D667">
        <f>origPriors!K667</f>
        <v>-46.800000000000004</v>
      </c>
      <c r="E667">
        <f>origPriors!L667</f>
        <v>29.900000000000002</v>
      </c>
      <c r="F667">
        <f>origPriors!M667</f>
        <v>83.2</v>
      </c>
      <c r="G667">
        <f>origPriors!N667</f>
        <v>115.7</v>
      </c>
      <c r="H667">
        <f>origPriors!O667</f>
        <v>32.5</v>
      </c>
      <c r="I667">
        <f>origPriors!P667</f>
        <v>46.800000000000004</v>
      </c>
    </row>
    <row r="668" spans="1:9">
      <c r="A668">
        <v>971</v>
      </c>
      <c r="B668">
        <f>origPriors!I668</f>
        <v>-113.10000000000001</v>
      </c>
      <c r="C668">
        <f>origPriors!J668</f>
        <v>54.6</v>
      </c>
      <c r="D668">
        <f>origPriors!K668</f>
        <v>-48.1</v>
      </c>
      <c r="E668">
        <f>origPriors!L668</f>
        <v>22.1</v>
      </c>
      <c r="F668">
        <f>origPriors!M668</f>
        <v>104</v>
      </c>
      <c r="G668">
        <f>origPriors!N668</f>
        <v>98.8</v>
      </c>
      <c r="H668">
        <f>origPriors!O668</f>
        <v>39</v>
      </c>
      <c r="I668">
        <f>origPriors!P668</f>
        <v>33.800000000000004</v>
      </c>
    </row>
    <row r="669" spans="1:9">
      <c r="A669">
        <v>972</v>
      </c>
      <c r="B669">
        <f>origPriors!I669</f>
        <v>-117</v>
      </c>
      <c r="C669">
        <f>origPriors!J669</f>
        <v>24.7</v>
      </c>
      <c r="D669">
        <f>origPriors!K669</f>
        <v>-42.9</v>
      </c>
      <c r="E669">
        <f>origPriors!L669</f>
        <v>11.700000000000001</v>
      </c>
      <c r="F669">
        <f>origPriors!M669</f>
        <v>118.3</v>
      </c>
      <c r="G669">
        <f>origPriors!N669</f>
        <v>66.3</v>
      </c>
      <c r="H669">
        <f>origPriors!O669</f>
        <v>42.9</v>
      </c>
      <c r="I669">
        <f>origPriors!P669</f>
        <v>20.8</v>
      </c>
    </row>
    <row r="670" spans="1:9">
      <c r="A670">
        <v>973</v>
      </c>
      <c r="B670">
        <f>origPriors!I670</f>
        <v>-128.70000000000002</v>
      </c>
      <c r="C670">
        <f>origPriors!J670</f>
        <v>7.8000000000000007</v>
      </c>
      <c r="D670">
        <f>origPriors!K670</f>
        <v>-44.2</v>
      </c>
      <c r="E670">
        <f>origPriors!L670</f>
        <v>5.2</v>
      </c>
      <c r="F670">
        <f>origPriors!M670</f>
        <v>119.60000000000001</v>
      </c>
      <c r="G670">
        <f>origPriors!N670</f>
        <v>29.900000000000002</v>
      </c>
      <c r="H670">
        <f>origPriors!O670</f>
        <v>46.800000000000004</v>
      </c>
      <c r="I670">
        <f>origPriors!P670</f>
        <v>14.3</v>
      </c>
    </row>
    <row r="671" spans="1:9">
      <c r="A671">
        <v>974</v>
      </c>
      <c r="B671">
        <f>origPriors!I671</f>
        <v>-126.10000000000001</v>
      </c>
      <c r="C671">
        <f>origPriors!J671</f>
        <v>-4.6800000000000006</v>
      </c>
      <c r="D671">
        <f>origPriors!K671</f>
        <v>-42.9</v>
      </c>
      <c r="E671">
        <f>origPriors!L671</f>
        <v>-4.6800000000000006</v>
      </c>
      <c r="F671">
        <f>origPriors!M671</f>
        <v>117</v>
      </c>
      <c r="G671">
        <f>origPriors!N671</f>
        <v>7.8000000000000007</v>
      </c>
      <c r="H671">
        <f>origPriors!O671</f>
        <v>41.6</v>
      </c>
      <c r="I671">
        <f>origPriors!P671</f>
        <v>9.1</v>
      </c>
    </row>
    <row r="672" spans="1:9">
      <c r="A672">
        <v>975</v>
      </c>
      <c r="B672">
        <f>origPriors!I672</f>
        <v>-130</v>
      </c>
      <c r="C672">
        <f>origPriors!J672</f>
        <v>14.3</v>
      </c>
      <c r="D672">
        <f>origPriors!K672</f>
        <v>-42.9</v>
      </c>
      <c r="E672">
        <f>origPriors!L672</f>
        <v>-4.6800000000000006</v>
      </c>
      <c r="F672">
        <f>origPriors!M672</f>
        <v>109.2</v>
      </c>
      <c r="G672">
        <f>origPriors!N672</f>
        <v>13</v>
      </c>
      <c r="H672">
        <f>origPriors!O672</f>
        <v>41.6</v>
      </c>
      <c r="I672">
        <f>origPriors!P672</f>
        <v>5.2</v>
      </c>
    </row>
    <row r="673" spans="1:9">
      <c r="A673">
        <v>976</v>
      </c>
      <c r="B673">
        <f>origPriors!I673</f>
        <v>-113.10000000000001</v>
      </c>
      <c r="C673">
        <f>origPriors!J673</f>
        <v>68.900000000000006</v>
      </c>
      <c r="D673">
        <f>origPriors!K673</f>
        <v>-39</v>
      </c>
      <c r="E673">
        <f>origPriors!L673</f>
        <v>13</v>
      </c>
      <c r="F673">
        <f>origPriors!M673</f>
        <v>109.2</v>
      </c>
      <c r="G673">
        <f>origPriors!N673</f>
        <v>45.5</v>
      </c>
      <c r="H673">
        <f>origPriors!O673</f>
        <v>44.2</v>
      </c>
      <c r="I673">
        <f>origPriors!P673</f>
        <v>-2.3400000000000003</v>
      </c>
    </row>
    <row r="674" spans="1:9">
      <c r="A674">
        <v>977</v>
      </c>
      <c r="B674">
        <f>origPriors!I674</f>
        <v>-106.60000000000001</v>
      </c>
      <c r="C674">
        <f>origPriors!J674</f>
        <v>106.60000000000001</v>
      </c>
      <c r="D674">
        <f>origPriors!K674</f>
        <v>-42.9</v>
      </c>
      <c r="E674">
        <f>origPriors!L674</f>
        <v>29.900000000000002</v>
      </c>
      <c r="F674">
        <f>origPriors!M674</f>
        <v>110.5</v>
      </c>
      <c r="G674">
        <f>origPriors!N674</f>
        <v>71.5</v>
      </c>
      <c r="H674">
        <f>origPriors!O674</f>
        <v>39</v>
      </c>
      <c r="I674">
        <f>origPriors!P674</f>
        <v>19.5</v>
      </c>
    </row>
    <row r="675" spans="1:9">
      <c r="A675">
        <v>978</v>
      </c>
      <c r="B675">
        <f>origPriors!I675</f>
        <v>-93.600000000000009</v>
      </c>
      <c r="C675">
        <f>origPriors!J675</f>
        <v>131.30000000000001</v>
      </c>
      <c r="D675">
        <f>origPriors!K675</f>
        <v>-42.9</v>
      </c>
      <c r="E675">
        <f>origPriors!L675</f>
        <v>44.2</v>
      </c>
      <c r="F675">
        <f>origPriors!M675</f>
        <v>113.10000000000001</v>
      </c>
      <c r="G675">
        <f>origPriors!N675</f>
        <v>107.9</v>
      </c>
      <c r="H675">
        <f>origPriors!O675</f>
        <v>36.4</v>
      </c>
      <c r="I675">
        <f>origPriors!P675</f>
        <v>29.900000000000002</v>
      </c>
    </row>
    <row r="676" spans="1:9">
      <c r="A676">
        <v>979</v>
      </c>
      <c r="B676">
        <f>origPriors!I676</f>
        <v>-72.8</v>
      </c>
      <c r="C676">
        <f>origPriors!J676</f>
        <v>146.9</v>
      </c>
      <c r="D676">
        <f>origPriors!K676</f>
        <v>-42.9</v>
      </c>
      <c r="E676">
        <f>origPriors!L676</f>
        <v>48.1</v>
      </c>
      <c r="F676">
        <f>origPriors!M676</f>
        <v>114.4</v>
      </c>
      <c r="G676">
        <f>origPriors!N676</f>
        <v>119.60000000000001</v>
      </c>
      <c r="H676">
        <f>origPriors!O676</f>
        <v>36.4</v>
      </c>
      <c r="I676">
        <f>origPriors!P676</f>
        <v>33.800000000000004</v>
      </c>
    </row>
    <row r="677" spans="1:9">
      <c r="A677">
        <v>980</v>
      </c>
      <c r="B677">
        <f>origPriors!I677</f>
        <v>-66.3</v>
      </c>
      <c r="C677">
        <f>origPriors!J677</f>
        <v>154.70000000000002</v>
      </c>
      <c r="D677">
        <f>origPriors!K677</f>
        <v>-42.9</v>
      </c>
      <c r="E677">
        <f>origPriors!L677</f>
        <v>48.1</v>
      </c>
      <c r="F677">
        <f>origPriors!M677</f>
        <v>93.600000000000009</v>
      </c>
      <c r="G677">
        <f>origPriors!N677</f>
        <v>132.6</v>
      </c>
      <c r="H677">
        <f>origPriors!O677</f>
        <v>35.1</v>
      </c>
      <c r="I677">
        <f>origPriors!P677</f>
        <v>36.4</v>
      </c>
    </row>
    <row r="678" spans="1:9">
      <c r="A678">
        <v>981</v>
      </c>
      <c r="B678">
        <f>origPriors!I678</f>
        <v>-55.9</v>
      </c>
      <c r="C678">
        <f>origPriors!J678</f>
        <v>153.4</v>
      </c>
      <c r="D678">
        <f>origPriors!K678</f>
        <v>-40.300000000000004</v>
      </c>
      <c r="E678">
        <f>origPriors!L678</f>
        <v>49.4</v>
      </c>
      <c r="F678">
        <f>origPriors!M678</f>
        <v>96.2</v>
      </c>
      <c r="G678">
        <f>origPriors!N678</f>
        <v>133.9</v>
      </c>
      <c r="H678">
        <f>origPriors!O678</f>
        <v>37.700000000000003</v>
      </c>
      <c r="I678">
        <f>origPriors!P678</f>
        <v>44.2</v>
      </c>
    </row>
    <row r="679" spans="1:9">
      <c r="A679">
        <v>982</v>
      </c>
      <c r="B679">
        <f>origPriors!I679</f>
        <v>-49.4</v>
      </c>
      <c r="C679">
        <f>origPriors!J679</f>
        <v>154.70000000000002</v>
      </c>
      <c r="D679">
        <f>origPriors!K679</f>
        <v>-40.300000000000004</v>
      </c>
      <c r="E679">
        <f>origPriors!L679</f>
        <v>52</v>
      </c>
      <c r="F679">
        <f>origPriors!M679</f>
        <v>84.5</v>
      </c>
      <c r="G679">
        <f>origPriors!N679</f>
        <v>141.70000000000002</v>
      </c>
      <c r="H679">
        <f>origPriors!O679</f>
        <v>36.4</v>
      </c>
      <c r="I679">
        <f>origPriors!P679</f>
        <v>48.1</v>
      </c>
    </row>
    <row r="680" spans="1:9">
      <c r="A680">
        <v>983</v>
      </c>
      <c r="B680">
        <f>origPriors!I680</f>
        <v>-46.800000000000004</v>
      </c>
      <c r="C680">
        <f>origPriors!J680</f>
        <v>148.20000000000002</v>
      </c>
      <c r="D680">
        <f>origPriors!K680</f>
        <v>-42.9</v>
      </c>
      <c r="E680">
        <f>origPriors!L680</f>
        <v>48.1</v>
      </c>
      <c r="F680">
        <f>origPriors!M680</f>
        <v>89.7</v>
      </c>
      <c r="G680">
        <f>origPriors!N680</f>
        <v>135.20000000000002</v>
      </c>
      <c r="H680">
        <f>origPriors!O680</f>
        <v>36.4</v>
      </c>
      <c r="I680">
        <f>origPriors!P680</f>
        <v>48.1</v>
      </c>
    </row>
    <row r="681" spans="1:9">
      <c r="A681">
        <v>984</v>
      </c>
      <c r="B681">
        <f>origPriors!I681</f>
        <v>-54.6</v>
      </c>
      <c r="C681">
        <f>origPriors!J681</f>
        <v>146.9</v>
      </c>
      <c r="D681">
        <f>origPriors!K681</f>
        <v>-46.800000000000004</v>
      </c>
      <c r="E681">
        <f>origPriors!L681</f>
        <v>46.800000000000004</v>
      </c>
      <c r="F681">
        <f>origPriors!M681</f>
        <v>101.4</v>
      </c>
      <c r="G681">
        <f>origPriors!N681</f>
        <v>127.4</v>
      </c>
      <c r="H681">
        <f>origPriors!O681</f>
        <v>36.4</v>
      </c>
      <c r="I681">
        <f>origPriors!P681</f>
        <v>48.1</v>
      </c>
    </row>
    <row r="682" spans="1:9">
      <c r="A682">
        <v>985</v>
      </c>
      <c r="B682">
        <f>origPriors!I682</f>
        <v>-65</v>
      </c>
      <c r="C682">
        <f>origPriors!J682</f>
        <v>144.30000000000001</v>
      </c>
      <c r="D682">
        <f>origPriors!K682</f>
        <v>-42.9</v>
      </c>
      <c r="E682">
        <f>origPriors!L682</f>
        <v>48.1</v>
      </c>
      <c r="F682">
        <f>origPriors!M682</f>
        <v>113.10000000000001</v>
      </c>
      <c r="G682">
        <f>origPriors!N682</f>
        <v>122.2</v>
      </c>
      <c r="H682">
        <f>origPriors!O682</f>
        <v>40.300000000000004</v>
      </c>
      <c r="I682">
        <f>origPriors!P682</f>
        <v>31.200000000000003</v>
      </c>
    </row>
    <row r="683" spans="1:9">
      <c r="A683">
        <v>986</v>
      </c>
      <c r="B683">
        <f>origPriors!I683</f>
        <v>-78</v>
      </c>
      <c r="C683">
        <f>origPriors!J683</f>
        <v>141.70000000000002</v>
      </c>
      <c r="D683">
        <f>origPriors!K683</f>
        <v>-46.800000000000004</v>
      </c>
      <c r="E683">
        <f>origPriors!L683</f>
        <v>46.800000000000004</v>
      </c>
      <c r="F683">
        <f>origPriors!M683</f>
        <v>123.5</v>
      </c>
      <c r="G683">
        <f>origPriors!N683</f>
        <v>110.5</v>
      </c>
      <c r="H683">
        <f>origPriors!O683</f>
        <v>40.300000000000004</v>
      </c>
      <c r="I683">
        <f>origPriors!P683</f>
        <v>27.3</v>
      </c>
    </row>
    <row r="684" spans="1:9">
      <c r="A684">
        <v>987</v>
      </c>
      <c r="B684">
        <f>origPriors!I684</f>
        <v>-96.2</v>
      </c>
      <c r="C684">
        <f>origPriors!J684</f>
        <v>126.10000000000001</v>
      </c>
      <c r="D684">
        <f>origPriors!K684</f>
        <v>-46.800000000000004</v>
      </c>
      <c r="E684">
        <f>origPriors!L684</f>
        <v>50.7</v>
      </c>
      <c r="F684">
        <f>origPriors!M684</f>
        <v>126.10000000000001</v>
      </c>
      <c r="G684">
        <f>origPriors!N684</f>
        <v>100.10000000000001</v>
      </c>
      <c r="H684">
        <f>origPriors!O684</f>
        <v>48.1</v>
      </c>
      <c r="I684">
        <f>origPriors!P684</f>
        <v>24.7</v>
      </c>
    </row>
    <row r="685" spans="1:9">
      <c r="A685">
        <v>988</v>
      </c>
      <c r="B685">
        <f>origPriors!I685</f>
        <v>-106.60000000000001</v>
      </c>
      <c r="C685">
        <f>origPriors!J685</f>
        <v>120.9</v>
      </c>
      <c r="D685">
        <f>origPriors!K685</f>
        <v>-49.4</v>
      </c>
      <c r="E685">
        <f>origPriors!L685</f>
        <v>42.9</v>
      </c>
      <c r="F685">
        <f>origPriors!M685</f>
        <v>117</v>
      </c>
      <c r="G685">
        <f>origPriors!N685</f>
        <v>105.3</v>
      </c>
      <c r="H685">
        <f>origPriors!O685</f>
        <v>53.300000000000004</v>
      </c>
      <c r="I685">
        <f>origPriors!P685</f>
        <v>33.800000000000004</v>
      </c>
    </row>
    <row r="686" spans="1:9">
      <c r="A686">
        <v>989</v>
      </c>
      <c r="B686">
        <f>origPriors!I686</f>
        <v>-109.2</v>
      </c>
      <c r="C686">
        <f>origPriors!J686</f>
        <v>102.7</v>
      </c>
      <c r="D686">
        <f>origPriors!K686</f>
        <v>-46.800000000000004</v>
      </c>
      <c r="E686">
        <f>origPriors!L686</f>
        <v>32.5</v>
      </c>
      <c r="F686">
        <f>origPriors!M686</f>
        <v>110.5</v>
      </c>
      <c r="G686">
        <f>origPriors!N686</f>
        <v>89.7</v>
      </c>
      <c r="H686">
        <f>origPriors!O686</f>
        <v>42.9</v>
      </c>
      <c r="I686">
        <f>origPriors!P686</f>
        <v>35.1</v>
      </c>
    </row>
    <row r="687" spans="1:9">
      <c r="A687">
        <v>990</v>
      </c>
      <c r="B687">
        <f>origPriors!I687</f>
        <v>-97.5</v>
      </c>
      <c r="C687">
        <f>origPriors!J687</f>
        <v>79.3</v>
      </c>
      <c r="D687">
        <f>origPriors!K687</f>
        <v>-44.2</v>
      </c>
      <c r="E687">
        <f>origPriors!L687</f>
        <v>27.3</v>
      </c>
      <c r="F687">
        <f>origPriors!M687</f>
        <v>89.7</v>
      </c>
      <c r="G687">
        <f>origPriors!N687</f>
        <v>83.2</v>
      </c>
      <c r="H687">
        <f>origPriors!O687</f>
        <v>37.700000000000003</v>
      </c>
      <c r="I687">
        <f>origPriors!P687</f>
        <v>29.900000000000002</v>
      </c>
    </row>
    <row r="688" spans="1:9">
      <c r="A688">
        <v>991</v>
      </c>
      <c r="B688">
        <f>origPriors!I688</f>
        <v>-98.8</v>
      </c>
      <c r="C688">
        <f>origPriors!J688</f>
        <v>84.5</v>
      </c>
      <c r="D688">
        <f>origPriors!K688</f>
        <v>-45.5</v>
      </c>
      <c r="E688">
        <f>origPriors!L688</f>
        <v>28.6</v>
      </c>
      <c r="F688">
        <f>origPriors!M688</f>
        <v>96.2</v>
      </c>
      <c r="G688">
        <f>origPriors!N688</f>
        <v>76.7</v>
      </c>
      <c r="H688">
        <f>origPriors!O688</f>
        <v>42.9</v>
      </c>
      <c r="I688">
        <f>origPriors!P688</f>
        <v>27.3</v>
      </c>
    </row>
    <row r="689" spans="1:9">
      <c r="A689">
        <v>992</v>
      </c>
      <c r="B689">
        <f>origPriors!I689</f>
        <v>-102.7</v>
      </c>
      <c r="C689">
        <f>origPriors!J689</f>
        <v>85.8</v>
      </c>
      <c r="D689">
        <f>origPriors!K689</f>
        <v>-46.800000000000004</v>
      </c>
      <c r="E689">
        <f>origPriors!L689</f>
        <v>29.900000000000002</v>
      </c>
      <c r="F689">
        <f>origPriors!M689</f>
        <v>101.4</v>
      </c>
      <c r="G689">
        <f>origPriors!N689</f>
        <v>48.1</v>
      </c>
      <c r="H689">
        <f>origPriors!O689</f>
        <v>45.5</v>
      </c>
      <c r="I689">
        <f>origPriors!P689</f>
        <v>20.8</v>
      </c>
    </row>
    <row r="690" spans="1:9">
      <c r="A690">
        <v>993</v>
      </c>
      <c r="B690">
        <f>origPriors!I690</f>
        <v>-102.7</v>
      </c>
      <c r="C690">
        <f>origPriors!J690</f>
        <v>71.5</v>
      </c>
      <c r="D690">
        <f>origPriors!K690</f>
        <v>-46.800000000000004</v>
      </c>
      <c r="E690">
        <f>origPriors!L690</f>
        <v>29.900000000000002</v>
      </c>
      <c r="F690">
        <f>origPriors!M690</f>
        <v>102.7</v>
      </c>
      <c r="G690">
        <f>origPriors!N690</f>
        <v>40.300000000000004</v>
      </c>
      <c r="H690">
        <f>origPriors!O690</f>
        <v>46.800000000000004</v>
      </c>
      <c r="I690">
        <f>origPriors!P690</f>
        <v>14.3</v>
      </c>
    </row>
    <row r="691" spans="1:9">
      <c r="A691">
        <v>994</v>
      </c>
      <c r="B691">
        <f>origPriors!I691</f>
        <v>-105.3</v>
      </c>
      <c r="C691">
        <f>origPriors!J691</f>
        <v>66.3</v>
      </c>
      <c r="D691">
        <f>origPriors!K691</f>
        <v>-44.2</v>
      </c>
      <c r="E691">
        <f>origPriors!L691</f>
        <v>19.5</v>
      </c>
      <c r="F691">
        <f>origPriors!M691</f>
        <v>105.3</v>
      </c>
      <c r="G691">
        <f>origPriors!N691</f>
        <v>27.3</v>
      </c>
      <c r="H691">
        <f>origPriors!O691</f>
        <v>48.1</v>
      </c>
      <c r="I691">
        <f>origPriors!P691</f>
        <v>10.4</v>
      </c>
    </row>
    <row r="692" spans="1:9">
      <c r="A692">
        <v>995</v>
      </c>
      <c r="B692">
        <f>origPriors!I692</f>
        <v>-110.5</v>
      </c>
      <c r="C692">
        <f>origPriors!J692</f>
        <v>105.3</v>
      </c>
      <c r="D692">
        <f>origPriors!K692</f>
        <v>-46.800000000000004</v>
      </c>
      <c r="E692">
        <f>origPriors!L692</f>
        <v>32.5</v>
      </c>
      <c r="F692">
        <f>origPriors!M692</f>
        <v>101.4</v>
      </c>
      <c r="G692">
        <f>origPriors!N692</f>
        <v>15.600000000000001</v>
      </c>
      <c r="H692">
        <f>origPriors!O692</f>
        <v>45.5</v>
      </c>
      <c r="I692">
        <f>origPriors!P692</f>
        <v>6.5</v>
      </c>
    </row>
    <row r="693" spans="1:9">
      <c r="A693">
        <v>996</v>
      </c>
      <c r="B693">
        <f>origPriors!I693</f>
        <v>-107.9</v>
      </c>
      <c r="C693">
        <f>origPriors!J693</f>
        <v>109.2</v>
      </c>
      <c r="D693">
        <f>origPriors!K693</f>
        <v>-45.5</v>
      </c>
      <c r="E693">
        <f>origPriors!L693</f>
        <v>40.300000000000004</v>
      </c>
      <c r="F693">
        <f>origPriors!M693</f>
        <v>100.10000000000001</v>
      </c>
      <c r="G693">
        <f>origPriors!N693</f>
        <v>22.1</v>
      </c>
      <c r="H693">
        <f>origPriors!O693</f>
        <v>44.2</v>
      </c>
      <c r="I693">
        <f>origPriors!P693</f>
        <v>13</v>
      </c>
    </row>
    <row r="694" spans="1:9">
      <c r="A694">
        <v>997</v>
      </c>
      <c r="B694">
        <f>origPriors!I694</f>
        <v>-107.9</v>
      </c>
      <c r="C694">
        <f>origPriors!J694</f>
        <v>109.2</v>
      </c>
      <c r="D694">
        <f>origPriors!K694</f>
        <v>-45.5</v>
      </c>
      <c r="E694">
        <f>origPriors!L694</f>
        <v>40.300000000000004</v>
      </c>
      <c r="F694">
        <f>origPriors!M694</f>
        <v>98.8</v>
      </c>
      <c r="G694">
        <f>origPriors!N694</f>
        <v>61.1</v>
      </c>
      <c r="H694">
        <f>origPriors!O694</f>
        <v>44.2</v>
      </c>
      <c r="I694">
        <f>origPriors!P694</f>
        <v>27.3</v>
      </c>
    </row>
    <row r="695" spans="1:9">
      <c r="A695">
        <v>998</v>
      </c>
      <c r="B695">
        <f>origPriors!I695</f>
        <v>-111.8</v>
      </c>
      <c r="C695">
        <f>origPriors!J695</f>
        <v>94.9</v>
      </c>
      <c r="D695">
        <f>origPriors!K695</f>
        <v>-48.1</v>
      </c>
      <c r="E695">
        <f>origPriors!L695</f>
        <v>36.4</v>
      </c>
      <c r="F695">
        <f>origPriors!M695</f>
        <v>97.5</v>
      </c>
      <c r="G695">
        <f>origPriors!N695</f>
        <v>83.2</v>
      </c>
      <c r="H695">
        <f>origPriors!O695</f>
        <v>44.2</v>
      </c>
      <c r="I695">
        <f>origPriors!P695</f>
        <v>31.200000000000003</v>
      </c>
    </row>
    <row r="696" spans="1:9">
      <c r="A696">
        <v>999</v>
      </c>
      <c r="B696">
        <f>origPriors!I696</f>
        <v>-107.9</v>
      </c>
      <c r="C696">
        <f>origPriors!J696</f>
        <v>80.600000000000009</v>
      </c>
      <c r="D696">
        <f>origPriors!K696</f>
        <v>-48.1</v>
      </c>
      <c r="E696">
        <f>origPriors!L696</f>
        <v>36.4</v>
      </c>
      <c r="F696">
        <f>origPriors!M696</f>
        <v>96.2</v>
      </c>
      <c r="G696">
        <f>origPriors!N696</f>
        <v>68.900000000000006</v>
      </c>
      <c r="H696">
        <f>origPriors!O696</f>
        <v>44.2</v>
      </c>
      <c r="I696">
        <f>origPriors!P696</f>
        <v>31.200000000000003</v>
      </c>
    </row>
    <row r="697" spans="1:9">
      <c r="A697">
        <v>1000</v>
      </c>
      <c r="B697">
        <f>origPriors!I697</f>
        <v>-114.4</v>
      </c>
      <c r="C697">
        <f>origPriors!J697</f>
        <v>61.1</v>
      </c>
      <c r="D697">
        <f>origPriors!K697</f>
        <v>-48.1</v>
      </c>
      <c r="E697">
        <f>origPriors!L697</f>
        <v>22.1</v>
      </c>
      <c r="F697">
        <f>origPriors!M697</f>
        <v>100.10000000000001</v>
      </c>
      <c r="G697">
        <f>origPriors!N697</f>
        <v>50.7</v>
      </c>
      <c r="H697">
        <f>origPriors!O697</f>
        <v>42.9</v>
      </c>
      <c r="I697">
        <f>origPriors!P697</f>
        <v>20.8</v>
      </c>
    </row>
    <row r="698" spans="1:9">
      <c r="A698">
        <v>1001</v>
      </c>
      <c r="B698">
        <f>origPriors!I698</f>
        <v>-109.2</v>
      </c>
      <c r="C698">
        <f>origPriors!J698</f>
        <v>31.200000000000003</v>
      </c>
      <c r="D698">
        <f>origPriors!K698</f>
        <v>-48.1</v>
      </c>
      <c r="E698">
        <f>origPriors!L698</f>
        <v>6.5</v>
      </c>
      <c r="F698">
        <f>origPriors!M698</f>
        <v>100.10000000000001</v>
      </c>
      <c r="G698">
        <f>origPriors!N698</f>
        <v>75.400000000000006</v>
      </c>
      <c r="H698">
        <f>origPriors!O698</f>
        <v>40.300000000000004</v>
      </c>
      <c r="I698">
        <f>origPriors!P698</f>
        <v>28.6</v>
      </c>
    </row>
    <row r="699" spans="1:9">
      <c r="A699">
        <v>1002</v>
      </c>
      <c r="B699">
        <f>origPriors!I699</f>
        <v>-122.2</v>
      </c>
      <c r="C699">
        <f>origPriors!J699</f>
        <v>13</v>
      </c>
      <c r="D699">
        <f>origPriors!K699</f>
        <v>-48.1</v>
      </c>
      <c r="E699">
        <f>origPriors!L699</f>
        <v>2.6</v>
      </c>
      <c r="F699">
        <f>origPriors!M699</f>
        <v>105.3</v>
      </c>
      <c r="G699">
        <f>origPriors!N699</f>
        <v>84.5</v>
      </c>
      <c r="H699">
        <f>origPriors!O699</f>
        <v>40.300000000000004</v>
      </c>
      <c r="I699">
        <f>origPriors!P699</f>
        <v>39</v>
      </c>
    </row>
    <row r="700" spans="1:9">
      <c r="A700">
        <v>1003</v>
      </c>
      <c r="B700">
        <f>origPriors!I700</f>
        <v>-122.2</v>
      </c>
      <c r="C700">
        <f>origPriors!J700</f>
        <v>13</v>
      </c>
      <c r="D700">
        <f>origPriors!K700</f>
        <v>-48.1</v>
      </c>
      <c r="E700">
        <f>origPriors!L700</f>
        <v>2.6</v>
      </c>
      <c r="F700">
        <f>origPriors!M700</f>
        <v>110.5</v>
      </c>
      <c r="G700">
        <f>origPriors!N700</f>
        <v>63.7</v>
      </c>
      <c r="H700">
        <f>origPriors!O700</f>
        <v>42.9</v>
      </c>
      <c r="I700">
        <f>origPriors!P700</f>
        <v>28.6</v>
      </c>
    </row>
    <row r="701" spans="1:9">
      <c r="A701">
        <v>1004</v>
      </c>
      <c r="B701">
        <f>origPriors!I701</f>
        <v>-120.9</v>
      </c>
      <c r="C701">
        <f>origPriors!J701</f>
        <v>23.400000000000002</v>
      </c>
      <c r="D701">
        <f>origPriors!K701</f>
        <v>-48.1</v>
      </c>
      <c r="E701">
        <f>origPriors!L701</f>
        <v>2.6</v>
      </c>
      <c r="F701">
        <f>origPriors!M701</f>
        <v>113.10000000000001</v>
      </c>
      <c r="G701">
        <f>origPriors!N701</f>
        <v>53.300000000000004</v>
      </c>
      <c r="H701">
        <f>origPriors!O701</f>
        <v>45.5</v>
      </c>
      <c r="I701">
        <f>origPriors!P701</f>
        <v>18.2</v>
      </c>
    </row>
    <row r="702" spans="1:9">
      <c r="A702">
        <v>1005</v>
      </c>
      <c r="B702">
        <f>origPriors!I702</f>
        <v>-118.3</v>
      </c>
      <c r="C702">
        <f>origPriors!J702</f>
        <v>67.600000000000009</v>
      </c>
      <c r="D702">
        <f>origPriors!K702</f>
        <v>-48.1</v>
      </c>
      <c r="E702">
        <f>origPriors!L702</f>
        <v>20.8</v>
      </c>
      <c r="F702">
        <f>origPriors!M702</f>
        <v>119.60000000000001</v>
      </c>
      <c r="G702">
        <f>origPriors!N702</f>
        <v>26</v>
      </c>
      <c r="H702">
        <f>origPriors!O702</f>
        <v>48.1</v>
      </c>
      <c r="I702">
        <f>origPriors!P702</f>
        <v>11.700000000000001</v>
      </c>
    </row>
    <row r="703" spans="1:9">
      <c r="A703">
        <v>1006</v>
      </c>
      <c r="B703">
        <f>origPriors!I703</f>
        <v>-109.2</v>
      </c>
      <c r="C703">
        <f>origPriors!J703</f>
        <v>102.7</v>
      </c>
      <c r="D703">
        <f>origPriors!K703</f>
        <v>-44.2</v>
      </c>
      <c r="E703">
        <f>origPriors!L703</f>
        <v>32.5</v>
      </c>
      <c r="F703">
        <f>origPriors!M703</f>
        <v>119.60000000000001</v>
      </c>
      <c r="G703">
        <f>origPriors!N703</f>
        <v>15.600000000000001</v>
      </c>
      <c r="H703">
        <f>origPriors!O703</f>
        <v>48.1</v>
      </c>
      <c r="I703">
        <f>origPriors!P703</f>
        <v>11.700000000000001</v>
      </c>
    </row>
    <row r="704" spans="1:9">
      <c r="A704">
        <v>1007</v>
      </c>
      <c r="B704">
        <f>origPriors!I704</f>
        <v>-106.60000000000001</v>
      </c>
      <c r="C704">
        <f>origPriors!J704</f>
        <v>106.60000000000001</v>
      </c>
      <c r="D704">
        <f>origPriors!K704</f>
        <v>-45.5</v>
      </c>
      <c r="E704">
        <f>origPriors!L704</f>
        <v>35.1</v>
      </c>
      <c r="F704">
        <f>origPriors!M704</f>
        <v>118.3</v>
      </c>
      <c r="G704">
        <f>origPriors!N704</f>
        <v>18.2</v>
      </c>
      <c r="H704">
        <f>origPriors!O704</f>
        <v>49.4</v>
      </c>
      <c r="I704">
        <f>origPriors!P704</f>
        <v>5.2</v>
      </c>
    </row>
    <row r="705" spans="1:9">
      <c r="A705">
        <v>1008</v>
      </c>
      <c r="B705">
        <f>origPriors!I705</f>
        <v>-101.4</v>
      </c>
      <c r="C705">
        <f>origPriors!J705</f>
        <v>115.7</v>
      </c>
      <c r="D705">
        <f>origPriors!K705</f>
        <v>-45.5</v>
      </c>
      <c r="E705">
        <f>origPriors!L705</f>
        <v>39</v>
      </c>
      <c r="F705">
        <f>origPriors!M705</f>
        <v>118.3</v>
      </c>
      <c r="G705">
        <f>origPriors!N705</f>
        <v>18.2</v>
      </c>
      <c r="H705">
        <f>origPriors!O705</f>
        <v>49.4</v>
      </c>
      <c r="I705">
        <f>origPriors!P705</f>
        <v>5.2</v>
      </c>
    </row>
    <row r="706" spans="1:9">
      <c r="A706">
        <v>1009</v>
      </c>
      <c r="B706">
        <f>origPriors!I706</f>
        <v>-96.2</v>
      </c>
      <c r="C706">
        <f>origPriors!J706</f>
        <v>109.2</v>
      </c>
      <c r="D706">
        <f>origPriors!K706</f>
        <v>-42.9</v>
      </c>
      <c r="E706">
        <f>origPriors!L706</f>
        <v>42.9</v>
      </c>
      <c r="F706">
        <f>origPriors!M706</f>
        <v>89.7</v>
      </c>
      <c r="G706">
        <f>origPriors!N706</f>
        <v>72.8</v>
      </c>
      <c r="H706">
        <f>origPriors!O706</f>
        <v>40.300000000000004</v>
      </c>
      <c r="I706">
        <f>origPriors!P706</f>
        <v>24.7</v>
      </c>
    </row>
    <row r="707" spans="1:9">
      <c r="A707">
        <v>1010</v>
      </c>
      <c r="B707">
        <f>origPriors!I707</f>
        <v>-113.10000000000001</v>
      </c>
      <c r="C707">
        <f>origPriors!J707</f>
        <v>91</v>
      </c>
      <c r="D707">
        <f>origPriors!K707</f>
        <v>-44.2</v>
      </c>
      <c r="E707">
        <f>origPriors!L707</f>
        <v>32.5</v>
      </c>
      <c r="F707">
        <f>origPriors!M707</f>
        <v>74.100000000000009</v>
      </c>
      <c r="G707">
        <f>origPriors!N707</f>
        <v>109.2</v>
      </c>
      <c r="H707">
        <f>origPriors!O707</f>
        <v>32.5</v>
      </c>
      <c r="I707">
        <f>origPriors!P707</f>
        <v>40.300000000000004</v>
      </c>
    </row>
    <row r="708" spans="1:9">
      <c r="A708">
        <v>1011</v>
      </c>
      <c r="B708">
        <f>origPriors!I708</f>
        <v>-114.4</v>
      </c>
      <c r="C708">
        <f>origPriors!J708</f>
        <v>54.6</v>
      </c>
      <c r="D708">
        <f>origPriors!K708</f>
        <v>-44.2</v>
      </c>
      <c r="E708">
        <f>origPriors!L708</f>
        <v>18.2</v>
      </c>
      <c r="F708">
        <f>origPriors!M708</f>
        <v>70.2</v>
      </c>
      <c r="G708">
        <f>origPriors!N708</f>
        <v>122.2</v>
      </c>
      <c r="H708">
        <f>origPriors!O708</f>
        <v>35.1</v>
      </c>
      <c r="I708">
        <f>origPriors!P708</f>
        <v>45.5</v>
      </c>
    </row>
    <row r="709" spans="1:9">
      <c r="A709">
        <v>1012</v>
      </c>
      <c r="B709">
        <f>origPriors!I709</f>
        <v>-131.30000000000001</v>
      </c>
      <c r="C709">
        <f>origPriors!J709</f>
        <v>32.5</v>
      </c>
      <c r="D709">
        <f>origPriors!K709</f>
        <v>-45.5</v>
      </c>
      <c r="E709">
        <f>origPriors!L709</f>
        <v>10.4</v>
      </c>
      <c r="F709">
        <f>origPriors!M709</f>
        <v>49.4</v>
      </c>
      <c r="G709">
        <f>origPriors!N709</f>
        <v>149.5</v>
      </c>
      <c r="H709">
        <f>origPriors!O709</f>
        <v>32.5</v>
      </c>
      <c r="I709">
        <f>origPriors!P709</f>
        <v>58.5</v>
      </c>
    </row>
    <row r="710" spans="1:9">
      <c r="A710">
        <v>1013</v>
      </c>
      <c r="B710">
        <f>origPriors!I710</f>
        <v>-133.9</v>
      </c>
      <c r="C710">
        <f>origPriors!J710</f>
        <v>16.900000000000002</v>
      </c>
      <c r="D710">
        <f>origPriors!K710</f>
        <v>-48.1</v>
      </c>
      <c r="E710">
        <f>origPriors!L710</f>
        <v>6.5</v>
      </c>
      <c r="F710">
        <f>origPriors!M710</f>
        <v>52</v>
      </c>
      <c r="G710">
        <f>origPriors!N710</f>
        <v>153.4</v>
      </c>
      <c r="H710">
        <f>origPriors!O710</f>
        <v>31.200000000000003</v>
      </c>
      <c r="I710">
        <f>origPriors!P710</f>
        <v>62.400000000000006</v>
      </c>
    </row>
    <row r="711" spans="1:9">
      <c r="A711">
        <v>1014</v>
      </c>
      <c r="B711">
        <f>origPriors!I711</f>
        <v>-148.20000000000002</v>
      </c>
      <c r="C711">
        <f>origPriors!J711</f>
        <v>-2.3400000000000003</v>
      </c>
      <c r="D711">
        <f>origPriors!K711</f>
        <v>-48.1</v>
      </c>
      <c r="E711">
        <f>origPriors!L711</f>
        <v>2.6</v>
      </c>
      <c r="F711">
        <f>origPriors!M711</f>
        <v>48.1</v>
      </c>
      <c r="G711">
        <f>origPriors!N711</f>
        <v>156</v>
      </c>
      <c r="H711">
        <f>origPriors!O711</f>
        <v>27.3</v>
      </c>
      <c r="I711">
        <f>origPriors!P711</f>
        <v>65</v>
      </c>
    </row>
    <row r="712" spans="1:9">
      <c r="A712">
        <v>1015</v>
      </c>
      <c r="B712">
        <f>origPriors!I712</f>
        <v>-148.20000000000002</v>
      </c>
      <c r="C712">
        <f>origPriors!J712</f>
        <v>-2.3400000000000003</v>
      </c>
      <c r="D712">
        <f>origPriors!K712</f>
        <v>-48.1</v>
      </c>
      <c r="E712">
        <f>origPriors!L712</f>
        <v>2.6</v>
      </c>
      <c r="F712">
        <f>origPriors!M712</f>
        <v>32.5</v>
      </c>
      <c r="G712">
        <f>origPriors!N712</f>
        <v>156</v>
      </c>
      <c r="H712">
        <f>origPriors!O712</f>
        <v>23.400000000000002</v>
      </c>
      <c r="I712">
        <f>origPriors!P712</f>
        <v>67.600000000000009</v>
      </c>
    </row>
    <row r="713" spans="1:9">
      <c r="A713">
        <v>1016</v>
      </c>
      <c r="B713">
        <f>origPriors!I713</f>
        <v>-139.1</v>
      </c>
      <c r="C713">
        <f>origPriors!J713</f>
        <v>19.5</v>
      </c>
      <c r="D713">
        <f>origPriors!K713</f>
        <v>-48.1</v>
      </c>
      <c r="E713">
        <f>origPriors!L713</f>
        <v>2.6</v>
      </c>
      <c r="F713">
        <f>origPriors!M713</f>
        <v>26</v>
      </c>
      <c r="G713">
        <f>origPriors!N713</f>
        <v>169</v>
      </c>
      <c r="H713">
        <f>origPriors!O713</f>
        <v>23.400000000000002</v>
      </c>
      <c r="I713">
        <f>origPriors!P713</f>
        <v>67.600000000000009</v>
      </c>
    </row>
    <row r="714" spans="1:9">
      <c r="A714">
        <v>1017</v>
      </c>
      <c r="B714">
        <f>origPriors!I714</f>
        <v>-145.6</v>
      </c>
      <c r="C714">
        <f>origPriors!J714</f>
        <v>32.5</v>
      </c>
      <c r="D714">
        <f>origPriors!K714</f>
        <v>-50.7</v>
      </c>
      <c r="E714">
        <f>origPriors!L714</f>
        <v>13</v>
      </c>
      <c r="F714">
        <f>origPriors!M714</f>
        <v>26</v>
      </c>
      <c r="G714">
        <f>origPriors!N714</f>
        <v>158.6</v>
      </c>
      <c r="H714">
        <f>origPriors!O714</f>
        <v>15.600000000000001</v>
      </c>
      <c r="I714">
        <f>origPriors!P714</f>
        <v>68.900000000000006</v>
      </c>
    </row>
    <row r="715" spans="1:9">
      <c r="A715">
        <v>1018</v>
      </c>
      <c r="B715">
        <f>origPriors!I715</f>
        <v>-140.4</v>
      </c>
      <c r="C715">
        <f>origPriors!J715</f>
        <v>54.6</v>
      </c>
      <c r="D715">
        <f>origPriors!K715</f>
        <v>-53.300000000000004</v>
      </c>
      <c r="E715">
        <f>origPriors!L715</f>
        <v>26</v>
      </c>
      <c r="F715">
        <f>origPriors!M715</f>
        <v>20.8</v>
      </c>
      <c r="G715">
        <f>origPriors!N715</f>
        <v>149.5</v>
      </c>
      <c r="H715">
        <f>origPriors!O715</f>
        <v>15.600000000000001</v>
      </c>
      <c r="I715">
        <f>origPriors!P715</f>
        <v>65</v>
      </c>
    </row>
    <row r="716" spans="1:9">
      <c r="A716">
        <v>1019</v>
      </c>
      <c r="B716">
        <f>origPriors!I716</f>
        <v>-141.70000000000002</v>
      </c>
      <c r="C716">
        <f>origPriors!J716</f>
        <v>63.7</v>
      </c>
      <c r="D716">
        <f>origPriors!K716</f>
        <v>-52</v>
      </c>
      <c r="E716">
        <f>origPriors!L716</f>
        <v>26</v>
      </c>
      <c r="F716">
        <f>origPriors!M716</f>
        <v>19.5</v>
      </c>
      <c r="G716">
        <f>origPriors!N716</f>
        <v>137.80000000000001</v>
      </c>
      <c r="H716">
        <f>origPriors!O716</f>
        <v>16.900000000000002</v>
      </c>
      <c r="I716">
        <f>origPriors!P716</f>
        <v>59.800000000000004</v>
      </c>
    </row>
    <row r="717" spans="1:9">
      <c r="A717">
        <v>1020</v>
      </c>
      <c r="B717">
        <f>origPriors!I717</f>
        <v>-140.4</v>
      </c>
      <c r="C717">
        <f>origPriors!J717</f>
        <v>72.8</v>
      </c>
      <c r="D717">
        <f>origPriors!K717</f>
        <v>-61.1</v>
      </c>
      <c r="E717">
        <f>origPriors!L717</f>
        <v>26</v>
      </c>
      <c r="F717">
        <f>origPriors!M717</f>
        <v>18.2</v>
      </c>
      <c r="G717">
        <f>origPriors!N717</f>
        <v>113.10000000000001</v>
      </c>
      <c r="H717">
        <f>origPriors!O717</f>
        <v>14.3</v>
      </c>
      <c r="I717">
        <f>origPriors!P717</f>
        <v>54.6</v>
      </c>
    </row>
    <row r="718" spans="1:9">
      <c r="A718">
        <v>1021</v>
      </c>
      <c r="B718">
        <f>origPriors!I718</f>
        <v>-140.4</v>
      </c>
      <c r="C718">
        <f>origPriors!J718</f>
        <v>72.8</v>
      </c>
      <c r="D718">
        <f>origPriors!K718</f>
        <v>-61.1</v>
      </c>
      <c r="E718">
        <f>origPriors!L718</f>
        <v>26</v>
      </c>
      <c r="F718">
        <f>origPriors!M718</f>
        <v>20.8</v>
      </c>
      <c r="G718">
        <f>origPriors!N718</f>
        <v>114.4</v>
      </c>
      <c r="H718">
        <f>origPriors!O718</f>
        <v>15.600000000000001</v>
      </c>
      <c r="I718">
        <f>origPriors!P718</f>
        <v>52</v>
      </c>
    </row>
    <row r="719" spans="1:9">
      <c r="A719">
        <v>1022</v>
      </c>
      <c r="B719">
        <f>origPriors!I719</f>
        <v>-127.4</v>
      </c>
      <c r="C719">
        <f>origPriors!J719</f>
        <v>89.7</v>
      </c>
      <c r="D719">
        <f>origPriors!K719</f>
        <v>-61.1</v>
      </c>
      <c r="E719">
        <f>origPriors!L719</f>
        <v>26</v>
      </c>
      <c r="F719">
        <f>origPriors!M719</f>
        <v>16.900000000000002</v>
      </c>
      <c r="G719">
        <f>origPriors!N719</f>
        <v>102.7</v>
      </c>
      <c r="H719">
        <f>origPriors!O719</f>
        <v>15.600000000000001</v>
      </c>
      <c r="I719">
        <f>origPriors!P719</f>
        <v>52</v>
      </c>
    </row>
    <row r="720" spans="1:9">
      <c r="A720">
        <v>1023</v>
      </c>
      <c r="B720">
        <f>origPriors!I720</f>
        <v>-111.8</v>
      </c>
      <c r="C720">
        <f>origPriors!J720</f>
        <v>113.10000000000001</v>
      </c>
      <c r="D720">
        <f>origPriors!K720</f>
        <v>-48.1</v>
      </c>
      <c r="E720">
        <f>origPriors!L720</f>
        <v>42.9</v>
      </c>
      <c r="F720">
        <f>origPriors!M720</f>
        <v>11.700000000000001</v>
      </c>
      <c r="G720">
        <f>origPriors!N720</f>
        <v>111.8</v>
      </c>
      <c r="H720">
        <f>origPriors!O720</f>
        <v>15.600000000000001</v>
      </c>
      <c r="I720">
        <f>origPriors!P720</f>
        <v>52</v>
      </c>
    </row>
    <row r="721" spans="1:9">
      <c r="A721">
        <v>1024</v>
      </c>
      <c r="B721">
        <f>origPriors!I721</f>
        <v>-100.10000000000001</v>
      </c>
      <c r="C721">
        <f>origPriors!J721</f>
        <v>119.60000000000001</v>
      </c>
      <c r="D721">
        <f>origPriors!K721</f>
        <v>-48.1</v>
      </c>
      <c r="E721">
        <f>origPriors!L721</f>
        <v>42.9</v>
      </c>
      <c r="F721">
        <f>origPriors!M721</f>
        <v>20.8</v>
      </c>
      <c r="G721">
        <f>origPriors!N721</f>
        <v>131.30000000000001</v>
      </c>
      <c r="H721">
        <f>origPriors!O721</f>
        <v>13</v>
      </c>
      <c r="I721">
        <f>origPriors!P721</f>
        <v>61.1</v>
      </c>
    </row>
    <row r="722" spans="1:9">
      <c r="A722">
        <v>1025</v>
      </c>
      <c r="B722">
        <f>origPriors!I722</f>
        <v>-83.2</v>
      </c>
      <c r="C722">
        <f>origPriors!J722</f>
        <v>133.9</v>
      </c>
      <c r="D722">
        <f>origPriors!K722</f>
        <v>-48.1</v>
      </c>
      <c r="E722">
        <f>origPriors!L722</f>
        <v>42.9</v>
      </c>
      <c r="F722">
        <f>origPriors!M722</f>
        <v>29.900000000000002</v>
      </c>
      <c r="G722">
        <f>origPriors!N722</f>
        <v>133.9</v>
      </c>
      <c r="H722">
        <f>origPriors!O722</f>
        <v>18.2</v>
      </c>
      <c r="I722">
        <f>origPriors!P722</f>
        <v>52</v>
      </c>
    </row>
    <row r="723" spans="1:9">
      <c r="A723">
        <v>1026</v>
      </c>
      <c r="B723">
        <f>origPriors!I723</f>
        <v>-84.5</v>
      </c>
      <c r="C723">
        <f>origPriors!J723</f>
        <v>127.4</v>
      </c>
      <c r="D723">
        <f>origPriors!K723</f>
        <v>-45.5</v>
      </c>
      <c r="E723">
        <f>origPriors!L723</f>
        <v>46.800000000000004</v>
      </c>
      <c r="F723">
        <f>origPriors!M723</f>
        <v>31.200000000000003</v>
      </c>
      <c r="G723">
        <f>origPriors!N723</f>
        <v>127.4</v>
      </c>
      <c r="H723">
        <f>origPriors!O723</f>
        <v>24.7</v>
      </c>
      <c r="I723">
        <f>origPriors!P723</f>
        <v>53.300000000000004</v>
      </c>
    </row>
    <row r="724" spans="1:9">
      <c r="A724">
        <v>1027</v>
      </c>
      <c r="B724">
        <f>origPriors!I724</f>
        <v>-107.9</v>
      </c>
      <c r="C724">
        <f>origPriors!J724</f>
        <v>124.80000000000001</v>
      </c>
      <c r="D724">
        <f>origPriors!K724</f>
        <v>-44.2</v>
      </c>
      <c r="E724">
        <f>origPriors!L724</f>
        <v>40.300000000000004</v>
      </c>
      <c r="F724">
        <f>origPriors!M724</f>
        <v>46.800000000000004</v>
      </c>
      <c r="G724">
        <f>origPriors!N724</f>
        <v>104</v>
      </c>
      <c r="H724">
        <f>origPriors!O724</f>
        <v>27.3</v>
      </c>
      <c r="I724">
        <f>origPriors!P724</f>
        <v>44.2</v>
      </c>
    </row>
    <row r="725" spans="1:9">
      <c r="A725">
        <v>1028</v>
      </c>
      <c r="B725">
        <f>origPriors!I725</f>
        <v>-114.4</v>
      </c>
      <c r="C725">
        <f>origPriors!J725</f>
        <v>109.2</v>
      </c>
      <c r="D725">
        <f>origPriors!K725</f>
        <v>-45.5</v>
      </c>
      <c r="E725">
        <f>origPriors!L725</f>
        <v>33.800000000000004</v>
      </c>
      <c r="F725">
        <f>origPriors!M725</f>
        <v>53.300000000000004</v>
      </c>
      <c r="G725">
        <f>origPriors!N725</f>
        <v>94.9</v>
      </c>
      <c r="H725">
        <f>origPriors!O725</f>
        <v>29.900000000000002</v>
      </c>
      <c r="I725">
        <f>origPriors!P725</f>
        <v>33.800000000000004</v>
      </c>
    </row>
    <row r="726" spans="1:9">
      <c r="A726">
        <v>1029</v>
      </c>
      <c r="B726">
        <f>origPriors!I726</f>
        <v>-114.4</v>
      </c>
      <c r="C726">
        <f>origPriors!J726</f>
        <v>92.3</v>
      </c>
      <c r="D726">
        <f>origPriors!K726</f>
        <v>-44.2</v>
      </c>
      <c r="E726">
        <f>origPriors!L726</f>
        <v>27.3</v>
      </c>
      <c r="F726">
        <f>origPriors!M726</f>
        <v>42.9</v>
      </c>
      <c r="G726">
        <f>origPriors!N726</f>
        <v>92.3</v>
      </c>
      <c r="H726">
        <f>origPriors!O726</f>
        <v>26</v>
      </c>
      <c r="I726">
        <f>origPriors!P726</f>
        <v>33.800000000000004</v>
      </c>
    </row>
    <row r="727" spans="1:9">
      <c r="A727">
        <v>1030</v>
      </c>
      <c r="B727">
        <f>origPriors!I727</f>
        <v>-104</v>
      </c>
      <c r="C727">
        <f>origPriors!J727</f>
        <v>105.3</v>
      </c>
      <c r="D727">
        <f>origPriors!K727</f>
        <v>-42.9</v>
      </c>
      <c r="E727">
        <f>origPriors!L727</f>
        <v>23.400000000000002</v>
      </c>
      <c r="F727">
        <f>origPriors!M727</f>
        <v>48.1</v>
      </c>
      <c r="G727">
        <f>origPriors!N727</f>
        <v>117</v>
      </c>
      <c r="H727">
        <f>origPriors!O727</f>
        <v>26</v>
      </c>
      <c r="I727">
        <f>origPriors!P727</f>
        <v>33.800000000000004</v>
      </c>
    </row>
    <row r="728" spans="1:9">
      <c r="A728">
        <v>1031</v>
      </c>
      <c r="B728">
        <f>origPriors!I728</f>
        <v>-96.2</v>
      </c>
      <c r="C728">
        <f>origPriors!J728</f>
        <v>117</v>
      </c>
      <c r="D728">
        <f>origPriors!K728</f>
        <v>-42.9</v>
      </c>
      <c r="E728">
        <f>origPriors!L728</f>
        <v>37.700000000000003</v>
      </c>
      <c r="F728">
        <f>origPriors!M728</f>
        <v>57.2</v>
      </c>
      <c r="G728">
        <f>origPriors!N728</f>
        <v>119.60000000000001</v>
      </c>
      <c r="H728">
        <f>origPriors!O728</f>
        <v>28.6</v>
      </c>
      <c r="I728">
        <f>origPriors!P728</f>
        <v>37.700000000000003</v>
      </c>
    </row>
    <row r="729" spans="1:9">
      <c r="A729">
        <v>1032</v>
      </c>
      <c r="B729">
        <f>origPriors!I729</f>
        <v>-87.100000000000009</v>
      </c>
      <c r="C729">
        <f>origPriors!J729</f>
        <v>136.5</v>
      </c>
      <c r="D729">
        <f>origPriors!K729</f>
        <v>-40.300000000000004</v>
      </c>
      <c r="E729">
        <f>origPriors!L729</f>
        <v>39</v>
      </c>
      <c r="F729">
        <f>origPriors!M729</f>
        <v>59.800000000000004</v>
      </c>
      <c r="G729">
        <f>origPriors!N729</f>
        <v>120.9</v>
      </c>
      <c r="H729">
        <f>origPriors!O729</f>
        <v>31.200000000000003</v>
      </c>
      <c r="I729">
        <f>origPriors!P729</f>
        <v>41.6</v>
      </c>
    </row>
    <row r="730" spans="1:9">
      <c r="A730">
        <v>1033</v>
      </c>
      <c r="B730">
        <f>origPriors!I730</f>
        <v>-80.600000000000009</v>
      </c>
      <c r="C730">
        <f>origPriors!J730</f>
        <v>137.80000000000001</v>
      </c>
      <c r="D730">
        <f>origPriors!K730</f>
        <v>-41.6</v>
      </c>
      <c r="E730">
        <f>origPriors!L730</f>
        <v>45.5</v>
      </c>
      <c r="F730">
        <f>origPriors!M730</f>
        <v>55.9</v>
      </c>
      <c r="G730">
        <f>origPriors!N730</f>
        <v>109.2</v>
      </c>
      <c r="H730">
        <f>origPriors!O730</f>
        <v>31.200000000000003</v>
      </c>
      <c r="I730">
        <f>origPriors!P730</f>
        <v>27.3</v>
      </c>
    </row>
    <row r="731" spans="1:9">
      <c r="A731">
        <v>1034</v>
      </c>
      <c r="B731">
        <f>origPriors!I731</f>
        <v>-74.100000000000009</v>
      </c>
      <c r="C731">
        <f>origPriors!J731</f>
        <v>140.4</v>
      </c>
      <c r="D731">
        <f>origPriors!K731</f>
        <v>-41.6</v>
      </c>
      <c r="E731">
        <f>origPriors!L731</f>
        <v>48.1</v>
      </c>
      <c r="F731">
        <f>origPriors!M731</f>
        <v>62.400000000000006</v>
      </c>
      <c r="G731">
        <f>origPriors!N731</f>
        <v>100.10000000000001</v>
      </c>
      <c r="H731">
        <f>origPriors!O731</f>
        <v>31.200000000000003</v>
      </c>
      <c r="I731">
        <f>origPriors!P731</f>
        <v>24.7</v>
      </c>
    </row>
    <row r="732" spans="1:9">
      <c r="A732">
        <v>1035</v>
      </c>
      <c r="B732">
        <f>origPriors!I732</f>
        <v>-67.600000000000009</v>
      </c>
      <c r="C732">
        <f>origPriors!J732</f>
        <v>141.70000000000002</v>
      </c>
      <c r="D732">
        <f>origPriors!K732</f>
        <v>-39</v>
      </c>
      <c r="E732">
        <f>origPriors!L732</f>
        <v>49.4</v>
      </c>
      <c r="F732">
        <f>origPriors!M732</f>
        <v>71.5</v>
      </c>
      <c r="G732">
        <f>origPriors!N732</f>
        <v>71.5</v>
      </c>
      <c r="H732">
        <f>origPriors!O732</f>
        <v>33.800000000000004</v>
      </c>
      <c r="I732">
        <f>origPriors!P732</f>
        <v>14.3</v>
      </c>
    </row>
    <row r="733" spans="1:9">
      <c r="A733">
        <v>1036</v>
      </c>
      <c r="B733">
        <f>origPriors!I733</f>
        <v>-67.600000000000009</v>
      </c>
      <c r="C733">
        <f>origPriors!J733</f>
        <v>141.70000000000002</v>
      </c>
      <c r="D733">
        <f>origPriors!K733</f>
        <v>-40.300000000000004</v>
      </c>
      <c r="E733">
        <f>origPriors!L733</f>
        <v>55.9</v>
      </c>
      <c r="F733">
        <f>origPriors!M733</f>
        <v>78</v>
      </c>
      <c r="G733">
        <f>origPriors!N733</f>
        <v>45.5</v>
      </c>
      <c r="H733">
        <f>origPriors!O733</f>
        <v>35.1</v>
      </c>
      <c r="I733">
        <f>origPriors!P733</f>
        <v>11.700000000000001</v>
      </c>
    </row>
    <row r="734" spans="1:9">
      <c r="A734">
        <v>1037</v>
      </c>
      <c r="B734">
        <f>origPriors!I734</f>
        <v>-61.1</v>
      </c>
      <c r="C734">
        <f>origPriors!J734</f>
        <v>143</v>
      </c>
      <c r="D734">
        <f>origPriors!K734</f>
        <v>-40.300000000000004</v>
      </c>
      <c r="E734">
        <f>origPriors!L734</f>
        <v>55.9</v>
      </c>
      <c r="F734">
        <f>origPriors!M734</f>
        <v>76.7</v>
      </c>
      <c r="G734">
        <f>origPriors!N734</f>
        <v>49.4</v>
      </c>
      <c r="H734">
        <f>origPriors!O734</f>
        <v>32.5</v>
      </c>
      <c r="I734">
        <f>origPriors!P734</f>
        <v>7.8000000000000007</v>
      </c>
    </row>
    <row r="735" spans="1:9">
      <c r="A735">
        <v>1038</v>
      </c>
      <c r="B735">
        <f>origPriors!I735</f>
        <v>-58.5</v>
      </c>
      <c r="C735">
        <f>origPriors!J735</f>
        <v>146.9</v>
      </c>
      <c r="D735">
        <f>origPriors!K735</f>
        <v>-36.4</v>
      </c>
      <c r="E735">
        <f>origPriors!L735</f>
        <v>53.300000000000004</v>
      </c>
      <c r="F735">
        <f>origPriors!M735</f>
        <v>83.2</v>
      </c>
      <c r="G735">
        <f>origPriors!N735</f>
        <v>84.5</v>
      </c>
      <c r="H735">
        <f>origPriors!O735</f>
        <v>31.200000000000003</v>
      </c>
      <c r="I735">
        <f>origPriors!P735</f>
        <v>14.3</v>
      </c>
    </row>
    <row r="736" spans="1:9">
      <c r="A736">
        <v>1039</v>
      </c>
      <c r="B736">
        <f>origPriors!I736</f>
        <v>-55.9</v>
      </c>
      <c r="C736">
        <f>origPriors!J736</f>
        <v>148.20000000000002</v>
      </c>
      <c r="D736">
        <f>origPriors!K736</f>
        <v>-36.4</v>
      </c>
      <c r="E736">
        <f>origPriors!L736</f>
        <v>53.300000000000004</v>
      </c>
      <c r="F736">
        <f>origPriors!M736</f>
        <v>79.3</v>
      </c>
      <c r="G736">
        <f>origPriors!N736</f>
        <v>111.8</v>
      </c>
      <c r="H736">
        <f>origPriors!O736</f>
        <v>39</v>
      </c>
      <c r="I736">
        <f>origPriors!P736</f>
        <v>36.4</v>
      </c>
    </row>
    <row r="737" spans="1:9">
      <c r="A737">
        <v>1040</v>
      </c>
      <c r="B737">
        <f>origPriors!I737</f>
        <v>-55.9</v>
      </c>
      <c r="C737">
        <f>origPriors!J737</f>
        <v>148.20000000000002</v>
      </c>
      <c r="D737">
        <f>origPriors!K737</f>
        <v>-36.4</v>
      </c>
      <c r="E737">
        <f>origPriors!L737</f>
        <v>53.300000000000004</v>
      </c>
      <c r="F737">
        <f>origPriors!M737</f>
        <v>84.5</v>
      </c>
      <c r="G737">
        <f>origPriors!N737</f>
        <v>122.2</v>
      </c>
      <c r="H737">
        <f>origPriors!O737</f>
        <v>44.2</v>
      </c>
      <c r="I737">
        <f>origPriors!P737</f>
        <v>44.2</v>
      </c>
    </row>
    <row r="738" spans="1:9">
      <c r="A738">
        <v>1041</v>
      </c>
      <c r="B738">
        <f>origPriors!I738</f>
        <v>-59.800000000000004</v>
      </c>
      <c r="C738">
        <f>origPriors!J738</f>
        <v>139.1</v>
      </c>
      <c r="D738">
        <f>origPriors!K738</f>
        <v>-36.4</v>
      </c>
      <c r="E738">
        <f>origPriors!L738</f>
        <v>53.300000000000004</v>
      </c>
      <c r="F738">
        <f>origPriors!M738</f>
        <v>91</v>
      </c>
      <c r="G738">
        <f>origPriors!N738</f>
        <v>123.5</v>
      </c>
      <c r="H738">
        <f>origPriors!O738</f>
        <v>46.800000000000004</v>
      </c>
      <c r="I738">
        <f>origPriors!P738</f>
        <v>45.5</v>
      </c>
    </row>
    <row r="739" spans="1:9">
      <c r="A739">
        <v>1042</v>
      </c>
      <c r="B739">
        <f>origPriors!I739</f>
        <v>-78</v>
      </c>
      <c r="C739">
        <f>origPriors!J739</f>
        <v>124.80000000000001</v>
      </c>
      <c r="D739">
        <f>origPriors!K739</f>
        <v>-39</v>
      </c>
      <c r="E739">
        <f>origPriors!L739</f>
        <v>49.4</v>
      </c>
      <c r="F739">
        <f>origPriors!M739</f>
        <v>85.8</v>
      </c>
      <c r="G739">
        <f>origPriors!N739</f>
        <v>115.7</v>
      </c>
      <c r="H739">
        <f>origPriors!O739</f>
        <v>42.9</v>
      </c>
      <c r="I739">
        <f>origPriors!P739</f>
        <v>37.700000000000003</v>
      </c>
    </row>
    <row r="740" spans="1:9">
      <c r="A740">
        <v>1043</v>
      </c>
      <c r="B740">
        <f>origPriors!I740</f>
        <v>-83.2</v>
      </c>
      <c r="C740">
        <f>origPriors!J740</f>
        <v>133.9</v>
      </c>
      <c r="D740">
        <f>origPriors!K740</f>
        <v>-40.300000000000004</v>
      </c>
      <c r="E740">
        <f>origPriors!L740</f>
        <v>39</v>
      </c>
      <c r="F740">
        <f>origPriors!M740</f>
        <v>78</v>
      </c>
      <c r="G740">
        <f>origPriors!N740</f>
        <v>104</v>
      </c>
      <c r="H740">
        <f>origPriors!O740</f>
        <v>40.300000000000004</v>
      </c>
      <c r="I740">
        <f>origPriors!P740</f>
        <v>44.2</v>
      </c>
    </row>
    <row r="741" spans="1:9">
      <c r="A741">
        <v>1044</v>
      </c>
      <c r="B741">
        <f>origPriors!I741</f>
        <v>-67.600000000000009</v>
      </c>
      <c r="C741">
        <f>origPriors!J741</f>
        <v>141.70000000000002</v>
      </c>
      <c r="D741">
        <f>origPriors!K741</f>
        <v>-36.4</v>
      </c>
      <c r="E741">
        <f>origPriors!L741</f>
        <v>39</v>
      </c>
      <c r="F741">
        <f>origPriors!M741</f>
        <v>58.5</v>
      </c>
      <c r="G741">
        <f>origPriors!N741</f>
        <v>127.4</v>
      </c>
      <c r="H741">
        <f>origPriors!O741</f>
        <v>33.800000000000004</v>
      </c>
      <c r="I741">
        <f>origPriors!P741</f>
        <v>45.5</v>
      </c>
    </row>
    <row r="742" spans="1:9">
      <c r="A742">
        <v>1045</v>
      </c>
      <c r="B742">
        <f>origPriors!I742</f>
        <v>-63.7</v>
      </c>
      <c r="C742">
        <f>origPriors!J742</f>
        <v>139.1</v>
      </c>
      <c r="D742">
        <f>origPriors!K742</f>
        <v>-37.700000000000003</v>
      </c>
      <c r="E742">
        <f>origPriors!L742</f>
        <v>45.5</v>
      </c>
      <c r="F742">
        <f>origPriors!M742</f>
        <v>52</v>
      </c>
      <c r="G742">
        <f>origPriors!N742</f>
        <v>139.1</v>
      </c>
      <c r="H742">
        <f>origPriors!O742</f>
        <v>32.5</v>
      </c>
      <c r="I742">
        <f>origPriors!P742</f>
        <v>49.4</v>
      </c>
    </row>
    <row r="743" spans="1:9">
      <c r="A743">
        <v>1046</v>
      </c>
      <c r="B743">
        <f>origPriors!I743</f>
        <v>-66.3</v>
      </c>
      <c r="C743">
        <f>origPriors!J743</f>
        <v>137.80000000000001</v>
      </c>
      <c r="D743">
        <f>origPriors!K743</f>
        <v>-41.6</v>
      </c>
      <c r="E743">
        <f>origPriors!L743</f>
        <v>45.5</v>
      </c>
      <c r="F743">
        <f>origPriors!M743</f>
        <v>54.6</v>
      </c>
      <c r="G743">
        <f>origPriors!N743</f>
        <v>146.9</v>
      </c>
      <c r="H743">
        <f>origPriors!O743</f>
        <v>32.5</v>
      </c>
      <c r="I743">
        <f>origPriors!P743</f>
        <v>49.4</v>
      </c>
    </row>
    <row r="744" spans="1:9">
      <c r="A744">
        <v>1047</v>
      </c>
      <c r="B744">
        <f>origPriors!I744</f>
        <v>-66.3</v>
      </c>
      <c r="C744">
        <f>origPriors!J744</f>
        <v>137.80000000000001</v>
      </c>
      <c r="D744">
        <f>origPriors!K744</f>
        <v>-45.5</v>
      </c>
      <c r="E744">
        <f>origPriors!L744</f>
        <v>46.800000000000004</v>
      </c>
      <c r="F744">
        <f>origPriors!M744</f>
        <v>53.300000000000004</v>
      </c>
      <c r="G744">
        <f>origPriors!N744</f>
        <v>149.5</v>
      </c>
      <c r="H744">
        <f>origPriors!O744</f>
        <v>33.800000000000004</v>
      </c>
      <c r="I744">
        <f>origPriors!P744</f>
        <v>45.5</v>
      </c>
    </row>
    <row r="745" spans="1:9">
      <c r="A745">
        <v>1048</v>
      </c>
      <c r="B745">
        <f>origPriors!I745</f>
        <v>-74.100000000000009</v>
      </c>
      <c r="C745">
        <f>origPriors!J745</f>
        <v>126.10000000000001</v>
      </c>
      <c r="D745">
        <f>origPriors!K745</f>
        <v>-45.5</v>
      </c>
      <c r="E745">
        <f>origPriors!L745</f>
        <v>46.800000000000004</v>
      </c>
      <c r="F745">
        <f>origPriors!M745</f>
        <v>63.7</v>
      </c>
      <c r="G745">
        <f>origPriors!N745</f>
        <v>137.80000000000001</v>
      </c>
      <c r="H745">
        <f>origPriors!O745</f>
        <v>35.1</v>
      </c>
      <c r="I745">
        <f>origPriors!P745</f>
        <v>39</v>
      </c>
    </row>
    <row r="746" spans="1:9">
      <c r="A746">
        <v>1049</v>
      </c>
      <c r="B746">
        <f>origPriors!I746</f>
        <v>-100.10000000000001</v>
      </c>
      <c r="C746">
        <f>origPriors!J746</f>
        <v>117</v>
      </c>
      <c r="D746">
        <f>origPriors!K746</f>
        <v>-54.6</v>
      </c>
      <c r="E746">
        <f>origPriors!L746</f>
        <v>41.6</v>
      </c>
      <c r="F746">
        <f>origPriors!M746</f>
        <v>74.100000000000009</v>
      </c>
      <c r="G746">
        <f>origPriors!N746</f>
        <v>137.80000000000001</v>
      </c>
      <c r="H746">
        <f>origPriors!O746</f>
        <v>40.300000000000004</v>
      </c>
      <c r="I746">
        <f>origPriors!P746</f>
        <v>33.800000000000004</v>
      </c>
    </row>
    <row r="747" spans="1:9">
      <c r="A747">
        <v>1050</v>
      </c>
      <c r="B747">
        <f>origPriors!I747</f>
        <v>-83.2</v>
      </c>
      <c r="C747">
        <f>origPriors!J747</f>
        <v>126.10000000000001</v>
      </c>
      <c r="D747">
        <f>origPriors!K747</f>
        <v>-50.7</v>
      </c>
      <c r="E747">
        <f>origPriors!L747</f>
        <v>36.4</v>
      </c>
      <c r="F747">
        <f>origPriors!M747</f>
        <v>76.7</v>
      </c>
      <c r="G747">
        <f>origPriors!N747</f>
        <v>115.7</v>
      </c>
      <c r="H747">
        <f>origPriors!O747</f>
        <v>41.6</v>
      </c>
      <c r="I747">
        <f>origPriors!P747</f>
        <v>39</v>
      </c>
    </row>
    <row r="748" spans="1:9">
      <c r="A748">
        <v>1051</v>
      </c>
      <c r="B748">
        <f>origPriors!I748</f>
        <v>-79.3</v>
      </c>
      <c r="C748">
        <f>origPriors!J748</f>
        <v>124.80000000000001</v>
      </c>
      <c r="D748">
        <f>origPriors!K748</f>
        <v>-48.1</v>
      </c>
      <c r="E748">
        <f>origPriors!L748</f>
        <v>35.1</v>
      </c>
      <c r="F748">
        <f>origPriors!M748</f>
        <v>80.600000000000009</v>
      </c>
      <c r="G748">
        <f>origPriors!N748</f>
        <v>115.7</v>
      </c>
      <c r="H748">
        <f>origPriors!O748</f>
        <v>39</v>
      </c>
      <c r="I748">
        <f>origPriors!P748</f>
        <v>35.1</v>
      </c>
    </row>
    <row r="749" spans="1:9">
      <c r="A749">
        <v>1052</v>
      </c>
      <c r="B749">
        <f>origPriors!I749</f>
        <v>-71.5</v>
      </c>
      <c r="C749">
        <f>origPriors!J749</f>
        <v>123.5</v>
      </c>
      <c r="D749">
        <f>origPriors!K749</f>
        <v>-45.5</v>
      </c>
      <c r="E749">
        <f>origPriors!L749</f>
        <v>36.4</v>
      </c>
      <c r="F749">
        <f>origPriors!M749</f>
        <v>67.600000000000009</v>
      </c>
      <c r="G749">
        <f>origPriors!N749</f>
        <v>126.10000000000001</v>
      </c>
      <c r="H749">
        <f>origPriors!O749</f>
        <v>39</v>
      </c>
      <c r="I749">
        <f>origPriors!P749</f>
        <v>35.1</v>
      </c>
    </row>
    <row r="750" spans="1:9">
      <c r="A750">
        <v>1053</v>
      </c>
      <c r="B750">
        <f>origPriors!I750</f>
        <v>-61.1</v>
      </c>
      <c r="C750">
        <f>origPriors!J750</f>
        <v>132.6</v>
      </c>
      <c r="D750">
        <f>origPriors!K750</f>
        <v>-41.6</v>
      </c>
      <c r="E750">
        <f>origPriors!L750</f>
        <v>50.7</v>
      </c>
      <c r="F750">
        <f>origPriors!M750</f>
        <v>53.300000000000004</v>
      </c>
      <c r="G750">
        <f>origPriors!N750</f>
        <v>128.70000000000002</v>
      </c>
      <c r="H750">
        <f>origPriors!O750</f>
        <v>36.4</v>
      </c>
      <c r="I750">
        <f>origPriors!P750</f>
        <v>41.6</v>
      </c>
    </row>
    <row r="751" spans="1:9">
      <c r="A751">
        <v>1054</v>
      </c>
      <c r="B751">
        <f>origPriors!I751</f>
        <v>-61.1</v>
      </c>
      <c r="C751">
        <f>origPriors!J751</f>
        <v>143</v>
      </c>
      <c r="D751">
        <f>origPriors!K751</f>
        <v>-45.5</v>
      </c>
      <c r="E751">
        <f>origPriors!L751</f>
        <v>46.800000000000004</v>
      </c>
      <c r="F751">
        <f>origPriors!M751</f>
        <v>48.1</v>
      </c>
      <c r="G751">
        <f>origPriors!N751</f>
        <v>144.30000000000001</v>
      </c>
      <c r="H751">
        <f>origPriors!O751</f>
        <v>33.800000000000004</v>
      </c>
      <c r="I751">
        <f>origPriors!P751</f>
        <v>45.5</v>
      </c>
    </row>
    <row r="752" spans="1:9">
      <c r="A752">
        <v>1055</v>
      </c>
      <c r="B752">
        <f>origPriors!I752</f>
        <v>-54.6</v>
      </c>
      <c r="C752">
        <f>origPriors!J752</f>
        <v>137.80000000000001</v>
      </c>
      <c r="D752">
        <f>origPriors!K752</f>
        <v>-45.5</v>
      </c>
      <c r="E752">
        <f>origPriors!L752</f>
        <v>53.300000000000004</v>
      </c>
      <c r="F752">
        <f>origPriors!M752</f>
        <v>44.2</v>
      </c>
      <c r="G752">
        <f>origPriors!N752</f>
        <v>143</v>
      </c>
      <c r="H752">
        <f>origPriors!O752</f>
        <v>33.800000000000004</v>
      </c>
      <c r="I752">
        <f>origPriors!P752</f>
        <v>41.6</v>
      </c>
    </row>
    <row r="753" spans="1:9">
      <c r="A753">
        <v>1056</v>
      </c>
      <c r="B753">
        <f>origPriors!I753</f>
        <v>-58.5</v>
      </c>
      <c r="C753">
        <f>origPriors!J753</f>
        <v>136.5</v>
      </c>
      <c r="D753">
        <f>origPriors!K753</f>
        <v>-40.300000000000004</v>
      </c>
      <c r="E753">
        <f>origPriors!L753</f>
        <v>46.800000000000004</v>
      </c>
      <c r="F753">
        <f>origPriors!M753</f>
        <v>49.4</v>
      </c>
      <c r="G753">
        <f>origPriors!N753</f>
        <v>144.30000000000001</v>
      </c>
      <c r="H753">
        <f>origPriors!O753</f>
        <v>31.200000000000003</v>
      </c>
      <c r="I753">
        <f>origPriors!P753</f>
        <v>40.300000000000004</v>
      </c>
    </row>
    <row r="754" spans="1:9">
      <c r="A754">
        <v>1057</v>
      </c>
      <c r="B754">
        <f>origPriors!I754</f>
        <v>-63.7</v>
      </c>
      <c r="C754">
        <f>origPriors!J754</f>
        <v>139.1</v>
      </c>
      <c r="D754">
        <f>origPriors!K754</f>
        <v>-41.6</v>
      </c>
      <c r="E754">
        <f>origPriors!L754</f>
        <v>48.1</v>
      </c>
      <c r="F754">
        <f>origPriors!M754</f>
        <v>50.7</v>
      </c>
      <c r="G754">
        <f>origPriors!N754</f>
        <v>148.20000000000002</v>
      </c>
      <c r="H754">
        <f>origPriors!O754</f>
        <v>32.5</v>
      </c>
      <c r="I754">
        <f>origPriors!P754</f>
        <v>49.4</v>
      </c>
    </row>
    <row r="755" spans="1:9">
      <c r="A755">
        <v>1058</v>
      </c>
      <c r="B755">
        <f>origPriors!I755</f>
        <v>-50.7</v>
      </c>
      <c r="C755">
        <f>origPriors!J755</f>
        <v>141.70000000000002</v>
      </c>
      <c r="D755">
        <f>origPriors!K755</f>
        <v>-42.9</v>
      </c>
      <c r="E755">
        <f>origPriors!L755</f>
        <v>52</v>
      </c>
      <c r="F755">
        <f>origPriors!M755</f>
        <v>54.6</v>
      </c>
      <c r="G755">
        <f>origPriors!N755</f>
        <v>143</v>
      </c>
      <c r="H755">
        <f>origPriors!O755</f>
        <v>33.800000000000004</v>
      </c>
      <c r="I755">
        <f>origPriors!P755</f>
        <v>42.9</v>
      </c>
    </row>
    <row r="756" spans="1:9">
      <c r="A756">
        <v>1059</v>
      </c>
      <c r="B756">
        <f>origPriors!I756</f>
        <v>-48.1</v>
      </c>
      <c r="C756">
        <f>origPriors!J756</f>
        <v>146.9</v>
      </c>
      <c r="D756">
        <f>origPriors!K756</f>
        <v>-39</v>
      </c>
      <c r="E756">
        <f>origPriors!L756</f>
        <v>57.2</v>
      </c>
      <c r="F756">
        <f>origPriors!M756</f>
        <v>71.5</v>
      </c>
      <c r="G756">
        <f>origPriors!N756</f>
        <v>135.20000000000002</v>
      </c>
      <c r="H756">
        <f>origPriors!O756</f>
        <v>32.5</v>
      </c>
      <c r="I756">
        <f>origPriors!P756</f>
        <v>37.700000000000003</v>
      </c>
    </row>
    <row r="757" spans="1:9">
      <c r="A757">
        <v>1060</v>
      </c>
      <c r="B757">
        <f>origPriors!I757</f>
        <v>-48.1</v>
      </c>
      <c r="C757">
        <f>origPriors!J757</f>
        <v>146.9</v>
      </c>
      <c r="D757">
        <f>origPriors!K757</f>
        <v>-39</v>
      </c>
      <c r="E757">
        <f>origPriors!L757</f>
        <v>57.2</v>
      </c>
      <c r="F757">
        <f>origPriors!M757</f>
        <v>71.5</v>
      </c>
      <c r="G757">
        <f>origPriors!N757</f>
        <v>145.6</v>
      </c>
      <c r="H757">
        <f>origPriors!O757</f>
        <v>37.700000000000003</v>
      </c>
      <c r="I757">
        <f>origPriors!P757</f>
        <v>35.1</v>
      </c>
    </row>
    <row r="758" spans="1:9">
      <c r="A758">
        <v>1061</v>
      </c>
      <c r="B758">
        <f>origPriors!I758</f>
        <v>-55.9</v>
      </c>
      <c r="C758">
        <f>origPriors!J758</f>
        <v>149.5</v>
      </c>
      <c r="D758">
        <f>origPriors!K758</f>
        <v>-42.9</v>
      </c>
      <c r="E758">
        <f>origPriors!L758</f>
        <v>55.9</v>
      </c>
      <c r="F758">
        <f>origPriors!M758</f>
        <v>75.400000000000006</v>
      </c>
      <c r="G758">
        <f>origPriors!N758</f>
        <v>128.70000000000002</v>
      </c>
      <c r="H758">
        <f>origPriors!O758</f>
        <v>35.1</v>
      </c>
      <c r="I758">
        <f>origPriors!P758</f>
        <v>41.6</v>
      </c>
    </row>
    <row r="759" spans="1:9">
      <c r="A759">
        <v>1062</v>
      </c>
      <c r="B759">
        <f>origPriors!I759</f>
        <v>-55.9</v>
      </c>
      <c r="C759">
        <f>origPriors!J759</f>
        <v>145.6</v>
      </c>
      <c r="D759">
        <f>origPriors!K759</f>
        <v>-37.700000000000003</v>
      </c>
      <c r="E759">
        <f>origPriors!L759</f>
        <v>55.9</v>
      </c>
      <c r="F759">
        <f>origPriors!M759</f>
        <v>87.100000000000009</v>
      </c>
      <c r="G759">
        <f>origPriors!N759</f>
        <v>114.4</v>
      </c>
      <c r="H759">
        <f>origPriors!O759</f>
        <v>35.1</v>
      </c>
      <c r="I759">
        <f>origPriors!P759</f>
        <v>37.700000000000003</v>
      </c>
    </row>
    <row r="760" spans="1:9">
      <c r="A760">
        <v>1063</v>
      </c>
      <c r="B760">
        <f>origPriors!I760</f>
        <v>-61.1</v>
      </c>
      <c r="C760">
        <f>origPriors!J760</f>
        <v>137.80000000000001</v>
      </c>
      <c r="D760">
        <f>origPriors!K760</f>
        <v>-40.300000000000004</v>
      </c>
      <c r="E760">
        <f>origPriors!L760</f>
        <v>48.1</v>
      </c>
      <c r="F760">
        <f>origPriors!M760</f>
        <v>96.2</v>
      </c>
      <c r="G760">
        <f>origPriors!N760</f>
        <v>113.10000000000001</v>
      </c>
      <c r="H760">
        <f>origPriors!O760</f>
        <v>36.4</v>
      </c>
      <c r="I760">
        <f>origPriors!P760</f>
        <v>31.200000000000003</v>
      </c>
    </row>
    <row r="761" spans="1:9">
      <c r="A761">
        <v>1064</v>
      </c>
      <c r="B761">
        <f>origPriors!I761</f>
        <v>-67.600000000000009</v>
      </c>
      <c r="C761">
        <f>origPriors!J761</f>
        <v>132.6</v>
      </c>
      <c r="D761">
        <f>origPriors!K761</f>
        <v>-40.300000000000004</v>
      </c>
      <c r="E761">
        <f>origPriors!L761</f>
        <v>48.1</v>
      </c>
      <c r="F761">
        <f>origPriors!M761</f>
        <v>85.8</v>
      </c>
      <c r="G761">
        <f>origPriors!N761</f>
        <v>120.9</v>
      </c>
      <c r="H761">
        <f>origPriors!O761</f>
        <v>37.700000000000003</v>
      </c>
      <c r="I761">
        <f>origPriors!P761</f>
        <v>27.3</v>
      </c>
    </row>
    <row r="762" spans="1:9">
      <c r="A762">
        <v>1065</v>
      </c>
      <c r="B762">
        <f>origPriors!I762</f>
        <v>-54.6</v>
      </c>
      <c r="C762">
        <f>origPriors!J762</f>
        <v>135.20000000000002</v>
      </c>
      <c r="D762">
        <f>origPriors!K762</f>
        <v>-37.700000000000003</v>
      </c>
      <c r="E762">
        <f>origPriors!L762</f>
        <v>52</v>
      </c>
      <c r="F762">
        <f>origPriors!M762</f>
        <v>91</v>
      </c>
      <c r="G762">
        <f>origPriors!N762</f>
        <v>122.2</v>
      </c>
      <c r="H762">
        <f>origPriors!O762</f>
        <v>37.700000000000003</v>
      </c>
      <c r="I762">
        <f>origPriors!P762</f>
        <v>41.6</v>
      </c>
    </row>
    <row r="763" spans="1:9">
      <c r="A763">
        <v>1066</v>
      </c>
      <c r="B763">
        <f>origPriors!I763</f>
        <v>-50.7</v>
      </c>
      <c r="C763">
        <f>origPriors!J763</f>
        <v>132.6</v>
      </c>
      <c r="D763">
        <f>origPriors!K763</f>
        <v>-36.4</v>
      </c>
      <c r="E763">
        <f>origPriors!L763</f>
        <v>49.4</v>
      </c>
      <c r="F763">
        <f>origPriors!M763</f>
        <v>96.2</v>
      </c>
      <c r="G763">
        <f>origPriors!N763</f>
        <v>113.10000000000001</v>
      </c>
      <c r="H763">
        <f>origPriors!O763</f>
        <v>39</v>
      </c>
      <c r="I763">
        <f>origPriors!P763</f>
        <v>37.700000000000003</v>
      </c>
    </row>
    <row r="764" spans="1:9">
      <c r="A764">
        <v>1067</v>
      </c>
      <c r="B764">
        <f>origPriors!I764</f>
        <v>-93.600000000000009</v>
      </c>
      <c r="C764">
        <f>origPriors!J764</f>
        <v>84.5</v>
      </c>
      <c r="D764">
        <f>origPriors!K764</f>
        <v>-36.4</v>
      </c>
      <c r="E764">
        <f>origPriors!L764</f>
        <v>32.5</v>
      </c>
      <c r="F764">
        <f>origPriors!M764</f>
        <v>87.100000000000009</v>
      </c>
      <c r="G764">
        <f>origPriors!N764</f>
        <v>97.5</v>
      </c>
      <c r="H764">
        <f>origPriors!O764</f>
        <v>42.9</v>
      </c>
      <c r="I764">
        <f>origPriors!P764</f>
        <v>32.5</v>
      </c>
    </row>
    <row r="765" spans="1:9">
      <c r="A765">
        <v>1068</v>
      </c>
      <c r="B765">
        <f>origPriors!I765</f>
        <v>-106.60000000000001</v>
      </c>
      <c r="C765">
        <f>origPriors!J765</f>
        <v>61.1</v>
      </c>
      <c r="D765">
        <f>origPriors!K765</f>
        <v>-37.700000000000003</v>
      </c>
      <c r="E765">
        <f>origPriors!L765</f>
        <v>22.1</v>
      </c>
      <c r="F765">
        <f>origPriors!M765</f>
        <v>88.4</v>
      </c>
      <c r="G765">
        <f>origPriors!N765</f>
        <v>74.100000000000009</v>
      </c>
      <c r="H765">
        <f>origPriors!O765</f>
        <v>42.9</v>
      </c>
      <c r="I765">
        <f>origPriors!P765</f>
        <v>32.5</v>
      </c>
    </row>
    <row r="766" spans="1:9">
      <c r="A766">
        <v>1069</v>
      </c>
      <c r="B766">
        <f>origPriors!I766</f>
        <v>-111.8</v>
      </c>
      <c r="C766">
        <f>origPriors!J766</f>
        <v>48.1</v>
      </c>
      <c r="D766">
        <f>origPriors!K766</f>
        <v>-42.9</v>
      </c>
      <c r="E766">
        <f>origPriors!L766</f>
        <v>13</v>
      </c>
      <c r="F766">
        <f>origPriors!M766</f>
        <v>75.400000000000006</v>
      </c>
      <c r="G766">
        <f>origPriors!N766</f>
        <v>35.1</v>
      </c>
      <c r="H766">
        <f>origPriors!O766</f>
        <v>28.6</v>
      </c>
      <c r="I766">
        <f>origPriors!P766</f>
        <v>9.1</v>
      </c>
    </row>
    <row r="767" spans="1:9">
      <c r="A767">
        <v>1070</v>
      </c>
      <c r="B767">
        <f>origPriors!I767</f>
        <v>-119.60000000000001</v>
      </c>
      <c r="C767">
        <f>origPriors!J767</f>
        <v>19.5</v>
      </c>
      <c r="D767">
        <f>origPriors!K767</f>
        <v>-44.2</v>
      </c>
      <c r="E767">
        <f>origPriors!L767</f>
        <v>2.6</v>
      </c>
      <c r="F767">
        <f>origPriors!M767</f>
        <v>68.900000000000006</v>
      </c>
      <c r="G767">
        <f>origPriors!N767</f>
        <v>13</v>
      </c>
      <c r="H767">
        <f>origPriors!O767</f>
        <v>26</v>
      </c>
      <c r="I767">
        <f>origPriors!P767</f>
        <v>5.2</v>
      </c>
    </row>
    <row r="768" spans="1:9">
      <c r="A768">
        <v>1071</v>
      </c>
      <c r="B768">
        <f>origPriors!I768</f>
        <v>-126.10000000000001</v>
      </c>
      <c r="C768">
        <f>origPriors!J768</f>
        <v>18.2</v>
      </c>
      <c r="D768">
        <f>origPriors!K768</f>
        <v>-44.2</v>
      </c>
      <c r="E768">
        <f>origPriors!L768</f>
        <v>-2.3400000000000003</v>
      </c>
      <c r="F768">
        <f>origPriors!M768</f>
        <v>57.2</v>
      </c>
      <c r="G768">
        <f>origPriors!N768</f>
        <v>41.6</v>
      </c>
      <c r="H768">
        <f>origPriors!O768</f>
        <v>29.900000000000002</v>
      </c>
      <c r="I768">
        <f>origPriors!P768</f>
        <v>2.6</v>
      </c>
    </row>
    <row r="769" spans="1:9">
      <c r="A769">
        <v>1072</v>
      </c>
      <c r="B769">
        <f>origPriors!I769</f>
        <v>-127.4</v>
      </c>
      <c r="C769">
        <f>origPriors!J769</f>
        <v>62.400000000000006</v>
      </c>
      <c r="D769">
        <f>origPriors!K769</f>
        <v>-45.5</v>
      </c>
      <c r="E769">
        <f>origPriors!L769</f>
        <v>9.1</v>
      </c>
      <c r="F769">
        <f>origPriors!M769</f>
        <v>67.600000000000009</v>
      </c>
      <c r="G769">
        <f>origPriors!N769</f>
        <v>94.9</v>
      </c>
      <c r="H769">
        <f>origPriors!O769</f>
        <v>29.900000000000002</v>
      </c>
      <c r="I769">
        <f>origPriors!P769</f>
        <v>5.2</v>
      </c>
    </row>
    <row r="770" spans="1:9">
      <c r="A770">
        <v>1073</v>
      </c>
      <c r="B770">
        <f>origPriors!I770</f>
        <v>-113.10000000000001</v>
      </c>
      <c r="C770">
        <f>origPriors!J770</f>
        <v>92.3</v>
      </c>
      <c r="D770">
        <f>origPriors!K770</f>
        <v>-48.1</v>
      </c>
      <c r="E770">
        <f>origPriors!L770</f>
        <v>18.2</v>
      </c>
      <c r="F770">
        <f>origPriors!M770</f>
        <v>61.1</v>
      </c>
      <c r="G770">
        <f>origPriors!N770</f>
        <v>114.4</v>
      </c>
      <c r="H770">
        <f>origPriors!O770</f>
        <v>28.6</v>
      </c>
      <c r="I770">
        <f>origPriors!P770</f>
        <v>29.900000000000002</v>
      </c>
    </row>
    <row r="771" spans="1:9">
      <c r="A771">
        <v>1074</v>
      </c>
      <c r="B771">
        <f>origPriors!I771</f>
        <v>-98.8</v>
      </c>
      <c r="C771">
        <f>origPriors!J771</f>
        <v>128.70000000000002</v>
      </c>
      <c r="D771">
        <f>origPriors!K771</f>
        <v>-45.5</v>
      </c>
      <c r="E771">
        <f>origPriors!L771</f>
        <v>26</v>
      </c>
      <c r="F771">
        <f>origPriors!M771</f>
        <v>58.5</v>
      </c>
      <c r="G771">
        <f>origPriors!N771</f>
        <v>130</v>
      </c>
      <c r="H771">
        <f>origPriors!O771</f>
        <v>26</v>
      </c>
      <c r="I771">
        <f>origPriors!P771</f>
        <v>42.9</v>
      </c>
    </row>
    <row r="772" spans="1:9">
      <c r="A772">
        <v>1075</v>
      </c>
      <c r="B772">
        <f>origPriors!I772</f>
        <v>-93.600000000000009</v>
      </c>
      <c r="C772">
        <f>origPriors!J772</f>
        <v>133.9</v>
      </c>
      <c r="D772">
        <f>origPriors!K772</f>
        <v>-44.2</v>
      </c>
      <c r="E772">
        <f>origPriors!L772</f>
        <v>36.4</v>
      </c>
      <c r="F772">
        <f>origPriors!M772</f>
        <v>42.9</v>
      </c>
      <c r="G772">
        <f>origPriors!N772</f>
        <v>137.80000000000001</v>
      </c>
      <c r="H772">
        <f>origPriors!O772</f>
        <v>26</v>
      </c>
      <c r="I772">
        <f>origPriors!P772</f>
        <v>45.5</v>
      </c>
    </row>
    <row r="773" spans="1:9">
      <c r="A773">
        <v>1076</v>
      </c>
      <c r="B773">
        <f>origPriors!I773</f>
        <v>-83.2</v>
      </c>
      <c r="C773">
        <f>origPriors!J773</f>
        <v>139.1</v>
      </c>
      <c r="D773">
        <f>origPriors!K773</f>
        <v>-45.5</v>
      </c>
      <c r="E773">
        <f>origPriors!L773</f>
        <v>46.800000000000004</v>
      </c>
      <c r="F773">
        <f>origPriors!M773</f>
        <v>48.1</v>
      </c>
      <c r="G773">
        <f>origPriors!N773</f>
        <v>149.5</v>
      </c>
      <c r="H773">
        <f>origPriors!O773</f>
        <v>28.6</v>
      </c>
      <c r="I773">
        <f>origPriors!P773</f>
        <v>49.4</v>
      </c>
    </row>
    <row r="774" spans="1:9">
      <c r="A774">
        <v>1077</v>
      </c>
      <c r="B774">
        <f>origPriors!I774</f>
        <v>-85.8</v>
      </c>
      <c r="C774">
        <f>origPriors!J774</f>
        <v>135.20000000000002</v>
      </c>
      <c r="D774">
        <f>origPriors!K774</f>
        <v>-53.300000000000004</v>
      </c>
      <c r="E774">
        <f>origPriors!L774</f>
        <v>48.1</v>
      </c>
      <c r="F774">
        <f>origPriors!M774</f>
        <v>48.1</v>
      </c>
      <c r="G774">
        <f>origPriors!N774</f>
        <v>149.5</v>
      </c>
      <c r="H774">
        <f>origPriors!O774</f>
        <v>28.6</v>
      </c>
      <c r="I774">
        <f>origPriors!P774</f>
        <v>49.4</v>
      </c>
    </row>
    <row r="775" spans="1:9">
      <c r="A775">
        <v>1078</v>
      </c>
      <c r="B775">
        <f>origPriors!I775</f>
        <v>-101.4</v>
      </c>
      <c r="C775">
        <f>origPriors!J775</f>
        <v>124.80000000000001</v>
      </c>
      <c r="D775">
        <f>origPriors!K775</f>
        <v>-53.300000000000004</v>
      </c>
      <c r="E775">
        <f>origPriors!L775</f>
        <v>48.1</v>
      </c>
      <c r="F775">
        <f>origPriors!M775</f>
        <v>49.4</v>
      </c>
      <c r="G775">
        <f>origPriors!N775</f>
        <v>143</v>
      </c>
      <c r="H775">
        <f>origPriors!O775</f>
        <v>28.6</v>
      </c>
      <c r="I775">
        <f>origPriors!P775</f>
        <v>46.800000000000004</v>
      </c>
    </row>
    <row r="776" spans="1:9">
      <c r="A776">
        <v>1079</v>
      </c>
      <c r="B776">
        <f>origPriors!I776</f>
        <v>-94.9</v>
      </c>
      <c r="C776">
        <f>origPriors!J776</f>
        <v>123.5</v>
      </c>
      <c r="D776">
        <f>origPriors!K776</f>
        <v>-55.9</v>
      </c>
      <c r="E776">
        <f>origPriors!L776</f>
        <v>41.6</v>
      </c>
      <c r="F776">
        <f>origPriors!M776</f>
        <v>37.700000000000003</v>
      </c>
      <c r="G776">
        <f>origPriors!N776</f>
        <v>146.9</v>
      </c>
      <c r="H776">
        <f>origPriors!O776</f>
        <v>29.900000000000002</v>
      </c>
      <c r="I776">
        <f>origPriors!P776</f>
        <v>42.9</v>
      </c>
    </row>
    <row r="777" spans="1:9">
      <c r="A777">
        <v>1080</v>
      </c>
      <c r="B777">
        <f>origPriors!I777</f>
        <v>-102.7</v>
      </c>
      <c r="C777">
        <f>origPriors!J777</f>
        <v>113.10000000000001</v>
      </c>
      <c r="D777">
        <f>origPriors!K777</f>
        <v>-53.300000000000004</v>
      </c>
      <c r="E777">
        <f>origPriors!L777</f>
        <v>41.6</v>
      </c>
      <c r="F777">
        <f>origPriors!M777</f>
        <v>26</v>
      </c>
      <c r="G777">
        <f>origPriors!N777</f>
        <v>145.6</v>
      </c>
      <c r="H777">
        <f>origPriors!O777</f>
        <v>24.7</v>
      </c>
      <c r="I777">
        <f>origPriors!P777</f>
        <v>49.4</v>
      </c>
    </row>
    <row r="778" spans="1:9">
      <c r="A778">
        <v>1081</v>
      </c>
      <c r="B778">
        <f>origPriors!I778</f>
        <v>-101.4</v>
      </c>
      <c r="C778">
        <f>origPriors!J778</f>
        <v>106.60000000000001</v>
      </c>
      <c r="D778">
        <f>origPriors!K778</f>
        <v>-53.300000000000004</v>
      </c>
      <c r="E778">
        <f>origPriors!L778</f>
        <v>41.6</v>
      </c>
      <c r="F778">
        <f>origPriors!M778</f>
        <v>29.900000000000002</v>
      </c>
      <c r="G778">
        <f>origPriors!N778</f>
        <v>146.9</v>
      </c>
      <c r="H778">
        <f>origPriors!O778</f>
        <v>24.7</v>
      </c>
      <c r="I778">
        <f>origPriors!P778</f>
        <v>49.4</v>
      </c>
    </row>
    <row r="779" spans="1:9">
      <c r="A779">
        <v>1082</v>
      </c>
      <c r="B779">
        <f>origPriors!I779</f>
        <v>-104</v>
      </c>
      <c r="C779">
        <f>origPriors!J779</f>
        <v>109.2</v>
      </c>
      <c r="D779">
        <f>origPriors!K779</f>
        <v>-53.300000000000004</v>
      </c>
      <c r="E779">
        <f>origPriors!L779</f>
        <v>35.1</v>
      </c>
      <c r="F779">
        <f>origPriors!M779</f>
        <v>29.900000000000002</v>
      </c>
      <c r="G779">
        <f>origPriors!N779</f>
        <v>150.80000000000001</v>
      </c>
      <c r="H779">
        <f>origPriors!O779</f>
        <v>26</v>
      </c>
      <c r="I779">
        <f>origPriors!P779</f>
        <v>50.7</v>
      </c>
    </row>
    <row r="780" spans="1:9">
      <c r="A780">
        <v>1083</v>
      </c>
      <c r="B780">
        <f>origPriors!I780</f>
        <v>-128.70000000000002</v>
      </c>
      <c r="C780">
        <f>origPriors!J780</f>
        <v>81.900000000000006</v>
      </c>
      <c r="D780">
        <f>origPriors!K780</f>
        <v>-53.300000000000004</v>
      </c>
      <c r="E780">
        <f>origPriors!L780</f>
        <v>39</v>
      </c>
      <c r="F780">
        <f>origPriors!M780</f>
        <v>22.1</v>
      </c>
      <c r="G780">
        <f>origPriors!N780</f>
        <v>152.1</v>
      </c>
      <c r="H780">
        <f>origPriors!O780</f>
        <v>22.1</v>
      </c>
      <c r="I780">
        <f>origPriors!P780</f>
        <v>53.300000000000004</v>
      </c>
    </row>
    <row r="781" spans="1:9">
      <c r="A781">
        <v>1084</v>
      </c>
      <c r="B781">
        <f>origPriors!I781</f>
        <v>-146.9</v>
      </c>
      <c r="C781">
        <f>origPriors!J781</f>
        <v>71.5</v>
      </c>
      <c r="D781">
        <f>origPriors!K781</f>
        <v>-53.300000000000004</v>
      </c>
      <c r="E781">
        <f>origPriors!L781</f>
        <v>22.1</v>
      </c>
      <c r="F781">
        <f>origPriors!M781</f>
        <v>41.6</v>
      </c>
      <c r="G781">
        <f>origPriors!N781</f>
        <v>143</v>
      </c>
      <c r="H781">
        <f>origPriors!O781</f>
        <v>26</v>
      </c>
      <c r="I781">
        <f>origPriors!P781</f>
        <v>46.800000000000004</v>
      </c>
    </row>
    <row r="782" spans="1:9">
      <c r="A782">
        <v>1085</v>
      </c>
      <c r="B782">
        <f>origPriors!I782</f>
        <v>-140.4</v>
      </c>
      <c r="C782">
        <f>origPriors!J782</f>
        <v>31.200000000000003</v>
      </c>
      <c r="D782">
        <f>origPriors!K782</f>
        <v>-55.9</v>
      </c>
      <c r="E782">
        <f>origPriors!L782</f>
        <v>7.8000000000000007</v>
      </c>
      <c r="F782">
        <f>origPriors!M782</f>
        <v>58.5</v>
      </c>
      <c r="G782">
        <f>origPriors!N782</f>
        <v>140.4</v>
      </c>
      <c r="H782">
        <f>origPriors!O782</f>
        <v>31.200000000000003</v>
      </c>
      <c r="I782">
        <f>origPriors!P782</f>
        <v>41.6</v>
      </c>
    </row>
    <row r="783" spans="1:9">
      <c r="A783">
        <v>1086</v>
      </c>
      <c r="B783">
        <f>origPriors!I783</f>
        <v>-148.20000000000002</v>
      </c>
      <c r="C783">
        <f>origPriors!J783</f>
        <v>16.900000000000002</v>
      </c>
      <c r="D783">
        <f>origPriors!K783</f>
        <v>-58.5</v>
      </c>
      <c r="E783">
        <f>origPriors!L783</f>
        <v>2.6</v>
      </c>
      <c r="F783">
        <f>origPriors!M783</f>
        <v>72.8</v>
      </c>
      <c r="G783">
        <f>origPriors!N783</f>
        <v>126.10000000000001</v>
      </c>
      <c r="H783">
        <f>origPriors!O783</f>
        <v>33.800000000000004</v>
      </c>
      <c r="I783">
        <f>origPriors!P783</f>
        <v>32.5</v>
      </c>
    </row>
    <row r="784" spans="1:9">
      <c r="A784">
        <v>1087</v>
      </c>
      <c r="B784">
        <f>origPriors!I784</f>
        <v>-146.9</v>
      </c>
      <c r="C784">
        <f>origPriors!J784</f>
        <v>0</v>
      </c>
      <c r="D784">
        <f>origPriors!K784</f>
        <v>-54.6</v>
      </c>
      <c r="E784">
        <f>origPriors!L784</f>
        <v>-4.6800000000000006</v>
      </c>
      <c r="F784">
        <f>origPriors!M784</f>
        <v>85.8</v>
      </c>
      <c r="G784">
        <f>origPriors!N784</f>
        <v>115.7</v>
      </c>
      <c r="H784">
        <f>origPriors!O784</f>
        <v>35.1</v>
      </c>
      <c r="I784">
        <f>origPriors!P784</f>
        <v>26</v>
      </c>
    </row>
    <row r="785" spans="1:9">
      <c r="A785">
        <v>1088</v>
      </c>
      <c r="B785">
        <f>origPriors!I785</f>
        <v>-137.80000000000001</v>
      </c>
      <c r="C785">
        <f>origPriors!J785</f>
        <v>1.3</v>
      </c>
      <c r="D785">
        <f>origPriors!K785</f>
        <v>-53.300000000000004</v>
      </c>
      <c r="E785">
        <f>origPriors!L785</f>
        <v>-9.3600000000000012</v>
      </c>
      <c r="F785">
        <f>origPriors!M785</f>
        <v>91</v>
      </c>
      <c r="G785">
        <f>origPriors!N785</f>
        <v>106.60000000000001</v>
      </c>
      <c r="H785">
        <f>origPriors!O785</f>
        <v>39</v>
      </c>
      <c r="I785">
        <f>origPriors!P785</f>
        <v>23.400000000000002</v>
      </c>
    </row>
    <row r="786" spans="1:9">
      <c r="A786">
        <v>1089</v>
      </c>
      <c r="B786">
        <f>origPriors!I786</f>
        <v>-132.6</v>
      </c>
      <c r="C786">
        <f>origPriors!J786</f>
        <v>54.6</v>
      </c>
      <c r="D786">
        <f>origPriors!K786</f>
        <v>-55.9</v>
      </c>
      <c r="E786">
        <f>origPriors!L786</f>
        <v>18.2</v>
      </c>
      <c r="F786">
        <f>origPriors!M786</f>
        <v>78</v>
      </c>
      <c r="G786">
        <f>origPriors!N786</f>
        <v>131.30000000000001</v>
      </c>
      <c r="H786">
        <f>origPriors!O786</f>
        <v>33.800000000000004</v>
      </c>
      <c r="I786">
        <f>origPriors!P786</f>
        <v>42.9</v>
      </c>
    </row>
    <row r="787" spans="1:9">
      <c r="A787">
        <v>1090</v>
      </c>
      <c r="B787">
        <f>origPriors!I787</f>
        <v>-124.80000000000001</v>
      </c>
      <c r="C787">
        <f>origPriors!J787</f>
        <v>92.3</v>
      </c>
      <c r="D787">
        <f>origPriors!K787</f>
        <v>-54.6</v>
      </c>
      <c r="E787">
        <f>origPriors!L787</f>
        <v>36.4</v>
      </c>
      <c r="F787">
        <f>origPriors!M787</f>
        <v>75.400000000000006</v>
      </c>
      <c r="G787">
        <f>origPriors!N787</f>
        <v>152.1</v>
      </c>
      <c r="H787">
        <f>origPriors!O787</f>
        <v>39</v>
      </c>
      <c r="I787">
        <f>origPriors!P787</f>
        <v>44.2</v>
      </c>
    </row>
    <row r="788" spans="1:9">
      <c r="A788">
        <v>1091</v>
      </c>
      <c r="B788">
        <f>origPriors!I788</f>
        <v>-118.3</v>
      </c>
      <c r="C788">
        <f>origPriors!J788</f>
        <v>107.9</v>
      </c>
      <c r="D788">
        <f>origPriors!K788</f>
        <v>-53.300000000000004</v>
      </c>
      <c r="E788">
        <f>origPriors!L788</f>
        <v>42.9</v>
      </c>
      <c r="F788">
        <f>origPriors!M788</f>
        <v>76.7</v>
      </c>
      <c r="G788">
        <f>origPriors!N788</f>
        <v>148.20000000000002</v>
      </c>
      <c r="H788">
        <f>origPriors!O788</f>
        <v>37.700000000000003</v>
      </c>
      <c r="I788">
        <f>origPriors!P788</f>
        <v>48.1</v>
      </c>
    </row>
    <row r="789" spans="1:9">
      <c r="A789">
        <v>1092</v>
      </c>
      <c r="B789">
        <f>origPriors!I789</f>
        <v>-137.80000000000001</v>
      </c>
      <c r="C789">
        <f>origPriors!J789</f>
        <v>75.400000000000006</v>
      </c>
      <c r="D789">
        <f>origPriors!K789</f>
        <v>-50.7</v>
      </c>
      <c r="E789">
        <f>origPriors!L789</f>
        <v>22.1</v>
      </c>
      <c r="F789">
        <f>origPriors!M789</f>
        <v>55.9</v>
      </c>
      <c r="G789">
        <f>origPriors!N789</f>
        <v>146.9</v>
      </c>
      <c r="H789">
        <f>origPriors!O789</f>
        <v>36.4</v>
      </c>
      <c r="I789">
        <f>origPriors!P789</f>
        <v>50.7</v>
      </c>
    </row>
    <row r="790" spans="1:9">
      <c r="A790">
        <v>1093</v>
      </c>
      <c r="B790">
        <f>origPriors!I790</f>
        <v>-137.80000000000001</v>
      </c>
      <c r="C790">
        <f>origPriors!J790</f>
        <v>75.400000000000006</v>
      </c>
      <c r="D790">
        <f>origPriors!K790</f>
        <v>-52</v>
      </c>
      <c r="E790">
        <f>origPriors!L790</f>
        <v>11.700000000000001</v>
      </c>
      <c r="F790">
        <f>origPriors!M790</f>
        <v>45.5</v>
      </c>
      <c r="G790">
        <f>origPriors!N790</f>
        <v>158.6</v>
      </c>
      <c r="H790">
        <f>origPriors!O790</f>
        <v>31.200000000000003</v>
      </c>
      <c r="I790">
        <f>origPriors!P790</f>
        <v>57.2</v>
      </c>
    </row>
    <row r="791" spans="1:9">
      <c r="A791">
        <v>1094</v>
      </c>
      <c r="B791">
        <f>origPriors!I791</f>
        <v>-133.9</v>
      </c>
      <c r="C791">
        <f>origPriors!J791</f>
        <v>74.100000000000009</v>
      </c>
      <c r="D791">
        <f>origPriors!K791</f>
        <v>-50.7</v>
      </c>
      <c r="E791">
        <f>origPriors!L791</f>
        <v>26</v>
      </c>
      <c r="F791">
        <f>origPriors!M791</f>
        <v>35.1</v>
      </c>
      <c r="G791">
        <f>origPriors!N791</f>
        <v>156</v>
      </c>
      <c r="H791">
        <f>origPriors!O791</f>
        <v>28.6</v>
      </c>
      <c r="I791">
        <f>origPriors!P791</f>
        <v>65</v>
      </c>
    </row>
    <row r="792" spans="1:9">
      <c r="A792">
        <v>1095</v>
      </c>
      <c r="B792">
        <f>origPriors!I792</f>
        <v>-114.4</v>
      </c>
      <c r="C792">
        <f>origPriors!J792</f>
        <v>92.3</v>
      </c>
      <c r="D792">
        <f>origPriors!K792</f>
        <v>-50.7</v>
      </c>
      <c r="E792">
        <f>origPriors!L792</f>
        <v>28.6</v>
      </c>
      <c r="F792">
        <f>origPriors!M792</f>
        <v>27.3</v>
      </c>
      <c r="G792">
        <f>origPriors!N792</f>
        <v>157.30000000000001</v>
      </c>
      <c r="H792">
        <f>origPriors!O792</f>
        <v>28.6</v>
      </c>
      <c r="I792">
        <f>origPriors!P792</f>
        <v>65</v>
      </c>
    </row>
    <row r="793" spans="1:9">
      <c r="A793">
        <v>1096</v>
      </c>
      <c r="B793">
        <f>origPriors!I793</f>
        <v>-96.2</v>
      </c>
      <c r="C793">
        <f>origPriors!J793</f>
        <v>117</v>
      </c>
      <c r="D793">
        <f>origPriors!K793</f>
        <v>-46.800000000000004</v>
      </c>
      <c r="E793">
        <f>origPriors!L793</f>
        <v>36.4</v>
      </c>
      <c r="F793">
        <f>origPriors!M793</f>
        <v>29.900000000000002</v>
      </c>
      <c r="G793">
        <f>origPriors!N793</f>
        <v>150.80000000000001</v>
      </c>
      <c r="H793">
        <f>origPriors!O793</f>
        <v>31.200000000000003</v>
      </c>
      <c r="I793">
        <f>origPriors!P793</f>
        <v>58.5</v>
      </c>
    </row>
    <row r="794" spans="1:9">
      <c r="A794">
        <v>1097</v>
      </c>
      <c r="B794">
        <f>origPriors!I794</f>
        <v>-88.4</v>
      </c>
      <c r="C794">
        <f>origPriors!J794</f>
        <v>126.10000000000001</v>
      </c>
      <c r="D794">
        <f>origPriors!K794</f>
        <v>-45.5</v>
      </c>
      <c r="E794">
        <f>origPriors!L794</f>
        <v>46.800000000000004</v>
      </c>
      <c r="F794">
        <f>origPriors!M794</f>
        <v>29.900000000000002</v>
      </c>
      <c r="G794">
        <f>origPriors!N794</f>
        <v>146.9</v>
      </c>
      <c r="H794">
        <f>origPriors!O794</f>
        <v>31.200000000000003</v>
      </c>
      <c r="I794">
        <f>origPriors!P794</f>
        <v>58.5</v>
      </c>
    </row>
    <row r="795" spans="1:9">
      <c r="A795">
        <v>1098</v>
      </c>
      <c r="B795">
        <f>origPriors!I795</f>
        <v>-84.5</v>
      </c>
      <c r="C795">
        <f>origPriors!J795</f>
        <v>127.4</v>
      </c>
      <c r="D795">
        <f>origPriors!K795</f>
        <v>-41.6</v>
      </c>
      <c r="E795">
        <f>origPriors!L795</f>
        <v>48.1</v>
      </c>
      <c r="F795">
        <f>origPriors!M795</f>
        <v>32.5</v>
      </c>
      <c r="G795">
        <f>origPriors!N795</f>
        <v>150.80000000000001</v>
      </c>
      <c r="H795">
        <f>origPriors!O795</f>
        <v>31.200000000000003</v>
      </c>
      <c r="I795">
        <f>origPriors!P795</f>
        <v>58.5</v>
      </c>
    </row>
    <row r="796" spans="1:9">
      <c r="A796">
        <v>1099</v>
      </c>
      <c r="B796">
        <f>origPriors!I796</f>
        <v>-91</v>
      </c>
      <c r="C796">
        <f>origPriors!J796</f>
        <v>122.2</v>
      </c>
      <c r="D796">
        <f>origPriors!K796</f>
        <v>-49.4</v>
      </c>
      <c r="E796">
        <f>origPriors!L796</f>
        <v>49.4</v>
      </c>
      <c r="F796">
        <f>origPriors!M796</f>
        <v>40.300000000000004</v>
      </c>
      <c r="G796">
        <f>origPriors!N796</f>
        <v>149.5</v>
      </c>
      <c r="H796">
        <f>origPriors!O796</f>
        <v>31.200000000000003</v>
      </c>
      <c r="I796">
        <f>origPriors!P796</f>
        <v>55.9</v>
      </c>
    </row>
    <row r="797" spans="1:9">
      <c r="A797">
        <v>1100</v>
      </c>
      <c r="B797">
        <f>origPriors!I797</f>
        <v>-115.7</v>
      </c>
      <c r="C797">
        <f>origPriors!J797</f>
        <v>113.10000000000001</v>
      </c>
      <c r="D797">
        <f>origPriors!K797</f>
        <v>-46.800000000000004</v>
      </c>
      <c r="E797">
        <f>origPriors!L797</f>
        <v>36.4</v>
      </c>
      <c r="F797">
        <f>origPriors!M797</f>
        <v>29.900000000000002</v>
      </c>
      <c r="G797">
        <f>origPriors!N797</f>
        <v>150.80000000000001</v>
      </c>
      <c r="H797">
        <f>origPriors!O797</f>
        <v>31.200000000000003</v>
      </c>
      <c r="I797">
        <f>origPriors!P797</f>
        <v>55.9</v>
      </c>
    </row>
    <row r="798" spans="1:9">
      <c r="A798">
        <v>1101</v>
      </c>
      <c r="B798">
        <f>origPriors!I798</f>
        <v>-123.5</v>
      </c>
      <c r="C798">
        <f>origPriors!J798</f>
        <v>101.4</v>
      </c>
      <c r="D798">
        <f>origPriors!K798</f>
        <v>-53.300000000000004</v>
      </c>
      <c r="E798">
        <f>origPriors!L798</f>
        <v>39</v>
      </c>
      <c r="F798">
        <f>origPriors!M798</f>
        <v>28.6</v>
      </c>
      <c r="G798">
        <f>origPriors!N798</f>
        <v>153.4</v>
      </c>
      <c r="H798">
        <f>origPriors!O798</f>
        <v>28.6</v>
      </c>
      <c r="I798">
        <f>origPriors!P798</f>
        <v>54.6</v>
      </c>
    </row>
    <row r="799" spans="1:9">
      <c r="A799">
        <v>1102</v>
      </c>
      <c r="B799">
        <f>origPriors!I799</f>
        <v>-132.6</v>
      </c>
      <c r="C799">
        <f>origPriors!J799</f>
        <v>81.900000000000006</v>
      </c>
      <c r="D799">
        <f>origPriors!K799</f>
        <v>-55.9</v>
      </c>
      <c r="E799">
        <f>origPriors!L799</f>
        <v>35.1</v>
      </c>
      <c r="F799">
        <f>origPriors!M799</f>
        <v>35.1</v>
      </c>
      <c r="G799">
        <f>origPriors!N799</f>
        <v>156</v>
      </c>
      <c r="H799">
        <f>origPriors!O799</f>
        <v>31.200000000000003</v>
      </c>
      <c r="I799">
        <f>origPriors!P799</f>
        <v>55.9</v>
      </c>
    </row>
    <row r="800" spans="1:9">
      <c r="A800">
        <v>1103</v>
      </c>
      <c r="B800">
        <f>origPriors!I800</f>
        <v>-145.6</v>
      </c>
      <c r="C800">
        <f>origPriors!J800</f>
        <v>50.7</v>
      </c>
      <c r="D800">
        <f>origPriors!K800</f>
        <v>-55.9</v>
      </c>
      <c r="E800">
        <f>origPriors!L800</f>
        <v>20.8</v>
      </c>
      <c r="F800">
        <f>origPriors!M800</f>
        <v>40.300000000000004</v>
      </c>
      <c r="G800">
        <f>origPriors!N800</f>
        <v>146.9</v>
      </c>
      <c r="H800">
        <f>origPriors!O800</f>
        <v>31.200000000000003</v>
      </c>
      <c r="I800">
        <f>origPriors!P800</f>
        <v>55.9</v>
      </c>
    </row>
    <row r="801" spans="1:9">
      <c r="A801">
        <v>1104</v>
      </c>
      <c r="B801">
        <f>origPriors!I801</f>
        <v>-145.6</v>
      </c>
      <c r="C801">
        <f>origPriors!J801</f>
        <v>37.700000000000003</v>
      </c>
      <c r="D801">
        <f>origPriors!K801</f>
        <v>-55.9</v>
      </c>
      <c r="E801">
        <f>origPriors!L801</f>
        <v>18.2</v>
      </c>
      <c r="F801">
        <f>origPriors!M801</f>
        <v>44.2</v>
      </c>
      <c r="G801">
        <f>origPriors!N801</f>
        <v>130</v>
      </c>
      <c r="H801">
        <f>origPriors!O801</f>
        <v>29.900000000000002</v>
      </c>
      <c r="I801">
        <f>origPriors!P801</f>
        <v>48.1</v>
      </c>
    </row>
    <row r="802" spans="1:9">
      <c r="A802">
        <v>1105</v>
      </c>
      <c r="B802">
        <f>origPriors!I802</f>
        <v>-143</v>
      </c>
      <c r="C802">
        <f>origPriors!J802</f>
        <v>24.7</v>
      </c>
      <c r="D802">
        <f>origPriors!K802</f>
        <v>-54.6</v>
      </c>
      <c r="E802">
        <f>origPriors!L802</f>
        <v>11.700000000000001</v>
      </c>
      <c r="F802">
        <f>origPriors!M802</f>
        <v>45.5</v>
      </c>
      <c r="G802">
        <f>origPriors!N802</f>
        <v>113.10000000000001</v>
      </c>
      <c r="H802">
        <f>origPriors!O802</f>
        <v>29.900000000000002</v>
      </c>
      <c r="I802">
        <f>origPriors!P802</f>
        <v>48.1</v>
      </c>
    </row>
    <row r="803" spans="1:9">
      <c r="A803">
        <v>1106</v>
      </c>
      <c r="B803">
        <f>origPriors!I803</f>
        <v>-144.30000000000001</v>
      </c>
      <c r="C803">
        <f>origPriors!J803</f>
        <v>0</v>
      </c>
      <c r="D803">
        <f>origPriors!K803</f>
        <v>-55.9</v>
      </c>
      <c r="E803">
        <f>origPriors!L803</f>
        <v>7.8000000000000007</v>
      </c>
      <c r="F803">
        <f>origPriors!M803</f>
        <v>40.300000000000004</v>
      </c>
      <c r="G803">
        <f>origPriors!N803</f>
        <v>91</v>
      </c>
      <c r="H803">
        <f>origPriors!O803</f>
        <v>31.200000000000003</v>
      </c>
      <c r="I803">
        <f>origPriors!P803</f>
        <v>41.6</v>
      </c>
    </row>
    <row r="804" spans="1:9">
      <c r="A804">
        <v>1107</v>
      </c>
      <c r="B804">
        <f>origPriors!I804</f>
        <v>-140.4</v>
      </c>
      <c r="C804">
        <f>origPriors!J804</f>
        <v>-23.400000000000002</v>
      </c>
      <c r="D804">
        <f>origPriors!K804</f>
        <v>-54.6</v>
      </c>
      <c r="E804">
        <f>origPriors!L804</f>
        <v>1.3</v>
      </c>
      <c r="F804">
        <f>origPriors!M804</f>
        <v>39</v>
      </c>
      <c r="G804">
        <f>origPriors!N804</f>
        <v>67.600000000000009</v>
      </c>
      <c r="H804">
        <f>origPriors!O804</f>
        <v>31.200000000000003</v>
      </c>
      <c r="I804">
        <f>origPriors!P804</f>
        <v>41.6</v>
      </c>
    </row>
    <row r="805" spans="1:9">
      <c r="A805">
        <v>1108</v>
      </c>
      <c r="B805">
        <f>origPriors!I805</f>
        <v>-139.1</v>
      </c>
      <c r="C805">
        <f>origPriors!J805</f>
        <v>-35.1</v>
      </c>
      <c r="D805">
        <f>origPriors!K805</f>
        <v>-52</v>
      </c>
      <c r="E805">
        <f>origPriors!L805</f>
        <v>-16.38</v>
      </c>
      <c r="F805">
        <f>origPriors!M805</f>
        <v>41.6</v>
      </c>
      <c r="G805">
        <f>origPriors!N805</f>
        <v>57.2</v>
      </c>
      <c r="H805">
        <f>origPriors!O805</f>
        <v>23.400000000000002</v>
      </c>
      <c r="I805">
        <f>origPriors!P805</f>
        <v>15.600000000000001</v>
      </c>
    </row>
    <row r="806" spans="1:9">
      <c r="A806">
        <v>1109</v>
      </c>
      <c r="B806">
        <f>origPriors!I806</f>
        <v>-141.70000000000002</v>
      </c>
      <c r="C806">
        <f>origPriors!J806</f>
        <v>3.9000000000000004</v>
      </c>
      <c r="D806">
        <f>origPriors!K806</f>
        <v>-52</v>
      </c>
      <c r="E806">
        <f>origPriors!L806</f>
        <v>-16.38</v>
      </c>
      <c r="F806">
        <f>origPriors!M806</f>
        <v>53.300000000000004</v>
      </c>
      <c r="G806">
        <f>origPriors!N806</f>
        <v>50.7</v>
      </c>
      <c r="H806">
        <f>origPriors!O806</f>
        <v>22.1</v>
      </c>
      <c r="I806">
        <f>origPriors!P806</f>
        <v>9.1</v>
      </c>
    </row>
    <row r="807" spans="1:9">
      <c r="A807">
        <v>1110</v>
      </c>
      <c r="B807">
        <f>origPriors!I807</f>
        <v>-149.5</v>
      </c>
      <c r="C807">
        <f>origPriors!J807</f>
        <v>46.800000000000004</v>
      </c>
      <c r="D807">
        <f>origPriors!K807</f>
        <v>-70.2</v>
      </c>
      <c r="E807">
        <f>origPriors!L807</f>
        <v>19.5</v>
      </c>
      <c r="F807">
        <f>origPriors!M807</f>
        <v>40.300000000000004</v>
      </c>
      <c r="G807">
        <f>origPriors!N807</f>
        <v>65</v>
      </c>
      <c r="H807">
        <f>origPriors!O807</f>
        <v>24.7</v>
      </c>
      <c r="I807">
        <f>origPriors!P807</f>
        <v>33.800000000000004</v>
      </c>
    </row>
    <row r="808" spans="1:9">
      <c r="A808">
        <v>1111</v>
      </c>
      <c r="B808">
        <f>origPriors!I808</f>
        <v>-144.30000000000001</v>
      </c>
      <c r="C808">
        <f>origPriors!J808</f>
        <v>42.9</v>
      </c>
      <c r="D808">
        <f>origPriors!K808</f>
        <v>-66.3</v>
      </c>
      <c r="E808">
        <f>origPriors!L808</f>
        <v>13</v>
      </c>
      <c r="F808">
        <f>origPriors!M808</f>
        <v>42.9</v>
      </c>
      <c r="G808">
        <f>origPriors!N808</f>
        <v>54.6</v>
      </c>
      <c r="H808">
        <f>origPriors!O808</f>
        <v>27.3</v>
      </c>
      <c r="I808">
        <f>origPriors!P808</f>
        <v>23.400000000000002</v>
      </c>
    </row>
    <row r="809" spans="1:9">
      <c r="A809">
        <v>1112</v>
      </c>
      <c r="B809">
        <f>origPriors!I809</f>
        <v>-137.80000000000001</v>
      </c>
      <c r="C809">
        <f>origPriors!J809</f>
        <v>46.800000000000004</v>
      </c>
      <c r="D809">
        <f>origPriors!K809</f>
        <v>-66.3</v>
      </c>
      <c r="E809">
        <f>origPriors!L809</f>
        <v>15.600000000000001</v>
      </c>
      <c r="F809">
        <f>origPriors!M809</f>
        <v>19.5</v>
      </c>
      <c r="G809">
        <f>origPriors!N809</f>
        <v>92.3</v>
      </c>
      <c r="H809">
        <f>origPriors!O809</f>
        <v>24.7</v>
      </c>
      <c r="I809">
        <f>origPriors!P809</f>
        <v>28.6</v>
      </c>
    </row>
    <row r="810" spans="1:9">
      <c r="A810">
        <v>1113</v>
      </c>
      <c r="B810">
        <f>origPriors!I810</f>
        <v>-136.5</v>
      </c>
      <c r="C810">
        <f>origPriors!J810</f>
        <v>14.3</v>
      </c>
      <c r="D810">
        <f>origPriors!K810</f>
        <v>-66.3</v>
      </c>
      <c r="E810">
        <f>origPriors!L810</f>
        <v>15.600000000000001</v>
      </c>
      <c r="F810">
        <f>origPriors!M810</f>
        <v>10.4</v>
      </c>
      <c r="G810">
        <f>origPriors!N810</f>
        <v>74.100000000000009</v>
      </c>
      <c r="H810">
        <f>origPriors!O810</f>
        <v>7.8000000000000007</v>
      </c>
      <c r="I810">
        <f>origPriors!P810</f>
        <v>44.2</v>
      </c>
    </row>
    <row r="811" spans="1:9">
      <c r="A811">
        <v>1114</v>
      </c>
      <c r="B811">
        <f>origPriors!I811</f>
        <v>-137.80000000000001</v>
      </c>
      <c r="C811">
        <f>origPriors!J811</f>
        <v>5.2</v>
      </c>
      <c r="D811">
        <f>origPriors!K811</f>
        <v>-57.2</v>
      </c>
      <c r="E811">
        <f>origPriors!L811</f>
        <v>3.9000000000000004</v>
      </c>
      <c r="F811">
        <f>origPriors!M811</f>
        <v>3.9000000000000004</v>
      </c>
      <c r="G811">
        <f>origPriors!N811</f>
        <v>127.4</v>
      </c>
      <c r="H811">
        <f>origPriors!O811</f>
        <v>13</v>
      </c>
      <c r="I811">
        <f>origPriors!P811</f>
        <v>55.9</v>
      </c>
    </row>
    <row r="812" spans="1:9">
      <c r="A812">
        <v>1115</v>
      </c>
      <c r="B812">
        <f>origPriors!I812</f>
        <v>-136.5</v>
      </c>
      <c r="C812">
        <f>origPriors!J812</f>
        <v>1.3</v>
      </c>
      <c r="D812">
        <f>origPriors!K812</f>
        <v>-59.800000000000004</v>
      </c>
      <c r="E812">
        <f>origPriors!L812</f>
        <v>0</v>
      </c>
      <c r="F812">
        <f>origPriors!M812</f>
        <v>-6.5</v>
      </c>
      <c r="G812">
        <f>origPriors!N812</f>
        <v>131.30000000000001</v>
      </c>
      <c r="H812">
        <f>origPriors!O812</f>
        <v>3.9000000000000004</v>
      </c>
      <c r="I812">
        <f>origPriors!P812</f>
        <v>57.2</v>
      </c>
    </row>
    <row r="813" spans="1:9">
      <c r="A813">
        <v>1116</v>
      </c>
      <c r="B813">
        <f>origPriors!I813</f>
        <v>-137.80000000000001</v>
      </c>
      <c r="C813">
        <f>origPriors!J813</f>
        <v>-21.060000000000002</v>
      </c>
      <c r="D813">
        <f>origPriors!K813</f>
        <v>-61.1</v>
      </c>
      <c r="E813">
        <f>origPriors!L813</f>
        <v>-14.040000000000001</v>
      </c>
      <c r="F813">
        <f>origPriors!M813</f>
        <v>-6.5</v>
      </c>
      <c r="G813">
        <f>origPriors!N813</f>
        <v>128.70000000000002</v>
      </c>
      <c r="H813">
        <f>origPriors!O813</f>
        <v>5.2</v>
      </c>
      <c r="I813">
        <f>origPriors!P813</f>
        <v>61.1</v>
      </c>
    </row>
    <row r="814" spans="1:9">
      <c r="A814">
        <v>1117</v>
      </c>
      <c r="B814">
        <f>origPriors!I814</f>
        <v>-139.1</v>
      </c>
      <c r="C814">
        <f>origPriors!J814</f>
        <v>-28.080000000000002</v>
      </c>
      <c r="D814">
        <f>origPriors!K814</f>
        <v>-62.400000000000006</v>
      </c>
      <c r="E814">
        <f>origPriors!L814</f>
        <v>-7.0200000000000005</v>
      </c>
      <c r="F814">
        <f>origPriors!M814</f>
        <v>-14.3</v>
      </c>
      <c r="G814">
        <f>origPriors!N814</f>
        <v>136.5</v>
      </c>
      <c r="H814">
        <f>origPriors!O814</f>
        <v>5.2</v>
      </c>
      <c r="I814">
        <f>origPriors!P814</f>
        <v>61.1</v>
      </c>
    </row>
    <row r="815" spans="1:9">
      <c r="A815">
        <v>1118</v>
      </c>
      <c r="B815">
        <f>origPriors!I815</f>
        <v>-143</v>
      </c>
      <c r="C815">
        <f>origPriors!J815</f>
        <v>-30.420000000000005</v>
      </c>
      <c r="D815">
        <f>origPriors!K815</f>
        <v>-55.9</v>
      </c>
      <c r="E815">
        <f>origPriors!L815</f>
        <v>-4.6800000000000006</v>
      </c>
      <c r="F815">
        <f>origPriors!M815</f>
        <v>-18.2</v>
      </c>
      <c r="G815">
        <f>origPriors!N815</f>
        <v>135.20000000000002</v>
      </c>
      <c r="H815">
        <f>origPriors!O815</f>
        <v>5.2</v>
      </c>
      <c r="I815">
        <f>origPriors!P815</f>
        <v>61.1</v>
      </c>
    </row>
    <row r="816" spans="1:9">
      <c r="A816">
        <v>1119</v>
      </c>
      <c r="B816">
        <f>origPriors!I816</f>
        <v>-144.30000000000001</v>
      </c>
      <c r="C816">
        <f>origPriors!J816</f>
        <v>-42.120000000000005</v>
      </c>
      <c r="D816">
        <f>origPriors!K816</f>
        <v>-55.9</v>
      </c>
      <c r="E816">
        <f>origPriors!L816</f>
        <v>-4.6800000000000006</v>
      </c>
      <c r="F816">
        <f>origPriors!M816</f>
        <v>-18.2</v>
      </c>
      <c r="G816">
        <f>origPriors!N816</f>
        <v>135.20000000000002</v>
      </c>
      <c r="H816">
        <f>origPriors!O816</f>
        <v>3.9000000000000004</v>
      </c>
      <c r="I816">
        <f>origPriors!P816</f>
        <v>57.2</v>
      </c>
    </row>
    <row r="817" spans="1:9">
      <c r="A817">
        <v>1120</v>
      </c>
      <c r="B817">
        <f>origPriors!I817</f>
        <v>-144.30000000000001</v>
      </c>
      <c r="C817">
        <f>origPriors!J817</f>
        <v>-42.120000000000005</v>
      </c>
      <c r="D817">
        <f>origPriors!K817</f>
        <v>-59.800000000000004</v>
      </c>
      <c r="E817">
        <f>origPriors!L817</f>
        <v>-7.0200000000000005</v>
      </c>
      <c r="F817">
        <f>origPriors!M817</f>
        <v>-16.900000000000002</v>
      </c>
      <c r="G817">
        <f>origPriors!N817</f>
        <v>130</v>
      </c>
      <c r="H817">
        <f>origPriors!O817</f>
        <v>6.5</v>
      </c>
      <c r="I817">
        <f>origPriors!P817</f>
        <v>58.5</v>
      </c>
    </row>
    <row r="818" spans="1:9">
      <c r="A818">
        <v>1121</v>
      </c>
      <c r="B818">
        <f>origPriors!I818</f>
        <v>-144.30000000000001</v>
      </c>
      <c r="C818">
        <f>origPriors!J818</f>
        <v>6.5</v>
      </c>
      <c r="D818">
        <f>origPriors!K818</f>
        <v>-59.800000000000004</v>
      </c>
      <c r="E818">
        <f>origPriors!L818</f>
        <v>-7.0200000000000005</v>
      </c>
      <c r="F818">
        <f>origPriors!M818</f>
        <v>-5.2</v>
      </c>
      <c r="G818">
        <f>origPriors!N818</f>
        <v>124.80000000000001</v>
      </c>
      <c r="H818">
        <f>origPriors!O818</f>
        <v>10.4</v>
      </c>
      <c r="I818">
        <f>origPriors!P818</f>
        <v>55.9</v>
      </c>
    </row>
    <row r="819" spans="1:9">
      <c r="A819">
        <v>1122</v>
      </c>
      <c r="B819">
        <f>origPriors!I819</f>
        <v>-139.1</v>
      </c>
      <c r="C819">
        <f>origPriors!J819</f>
        <v>24.7</v>
      </c>
      <c r="D819">
        <f>origPriors!K819</f>
        <v>-61.1</v>
      </c>
      <c r="E819">
        <f>origPriors!L819</f>
        <v>19.5</v>
      </c>
      <c r="F819">
        <f>origPriors!M819</f>
        <v>5.2</v>
      </c>
      <c r="G819">
        <f>origPriors!N819</f>
        <v>107.9</v>
      </c>
      <c r="H819">
        <f>origPriors!O819</f>
        <v>7.8000000000000007</v>
      </c>
      <c r="I819">
        <f>origPriors!P819</f>
        <v>52</v>
      </c>
    </row>
    <row r="820" spans="1:9">
      <c r="A820">
        <v>1123</v>
      </c>
      <c r="B820">
        <f>origPriors!I820</f>
        <v>-128.70000000000002</v>
      </c>
      <c r="C820">
        <f>origPriors!J820</f>
        <v>63.7</v>
      </c>
      <c r="D820">
        <f>origPriors!K820</f>
        <v>-58.5</v>
      </c>
      <c r="E820">
        <f>origPriors!L820</f>
        <v>23.400000000000002</v>
      </c>
      <c r="F820">
        <f>origPriors!M820</f>
        <v>19.5</v>
      </c>
      <c r="G820">
        <f>origPriors!N820</f>
        <v>91</v>
      </c>
      <c r="H820">
        <f>origPriors!O820</f>
        <v>13</v>
      </c>
      <c r="I820">
        <f>origPriors!P820</f>
        <v>42.9</v>
      </c>
    </row>
    <row r="821" spans="1:9">
      <c r="A821">
        <v>1124</v>
      </c>
      <c r="B821">
        <f>origPriors!I821</f>
        <v>-123.5</v>
      </c>
      <c r="C821">
        <f>origPriors!J821</f>
        <v>101.4</v>
      </c>
      <c r="D821">
        <f>origPriors!K821</f>
        <v>-53.300000000000004</v>
      </c>
      <c r="E821">
        <f>origPriors!L821</f>
        <v>31.200000000000003</v>
      </c>
      <c r="F821">
        <f>origPriors!M821</f>
        <v>33.800000000000004</v>
      </c>
      <c r="G821">
        <f>origPriors!N821</f>
        <v>57.2</v>
      </c>
      <c r="H821">
        <f>origPriors!O821</f>
        <v>22.1</v>
      </c>
      <c r="I821">
        <f>origPriors!P821</f>
        <v>35.1</v>
      </c>
    </row>
    <row r="822" spans="1:9">
      <c r="A822">
        <v>1125</v>
      </c>
      <c r="B822">
        <f>origPriors!I822</f>
        <v>-106.60000000000001</v>
      </c>
      <c r="C822">
        <f>origPriors!J822</f>
        <v>115.7</v>
      </c>
      <c r="D822">
        <f>origPriors!K822</f>
        <v>-49.4</v>
      </c>
      <c r="E822">
        <f>origPriors!L822</f>
        <v>39</v>
      </c>
      <c r="F822">
        <f>origPriors!M822</f>
        <v>42.9</v>
      </c>
      <c r="G822">
        <f>origPriors!N822</f>
        <v>46.800000000000004</v>
      </c>
      <c r="H822">
        <f>origPriors!O822</f>
        <v>26</v>
      </c>
      <c r="I822">
        <f>origPriors!P822</f>
        <v>15.600000000000001</v>
      </c>
    </row>
    <row r="823" spans="1:9">
      <c r="A823">
        <v>1126</v>
      </c>
      <c r="B823">
        <f>origPriors!I823</f>
        <v>-106.60000000000001</v>
      </c>
      <c r="C823">
        <f>origPriors!J823</f>
        <v>118.3</v>
      </c>
      <c r="D823">
        <f>origPriors!K823</f>
        <v>-48.1</v>
      </c>
      <c r="E823">
        <f>origPriors!L823</f>
        <v>46.800000000000004</v>
      </c>
      <c r="F823">
        <f>origPriors!M823</f>
        <v>62.400000000000006</v>
      </c>
      <c r="G823">
        <f>origPriors!N823</f>
        <v>24.7</v>
      </c>
      <c r="H823">
        <f>origPriors!O823</f>
        <v>27.3</v>
      </c>
      <c r="I823">
        <f>origPriors!P823</f>
        <v>13</v>
      </c>
    </row>
    <row r="824" spans="1:9">
      <c r="A824">
        <v>1127</v>
      </c>
      <c r="B824">
        <f>origPriors!I824</f>
        <v>-104</v>
      </c>
      <c r="C824">
        <f>origPriors!J824</f>
        <v>119.60000000000001</v>
      </c>
      <c r="D824">
        <f>origPriors!K824</f>
        <v>-45.5</v>
      </c>
      <c r="E824">
        <f>origPriors!L824</f>
        <v>46.800000000000004</v>
      </c>
      <c r="F824">
        <f>origPriors!M824</f>
        <v>74.100000000000009</v>
      </c>
      <c r="G824">
        <f>origPriors!N824</f>
        <v>18.2</v>
      </c>
      <c r="H824">
        <f>origPriors!O824</f>
        <v>28.6</v>
      </c>
      <c r="I824">
        <f>origPriors!P824</f>
        <v>6.5</v>
      </c>
    </row>
    <row r="825" spans="1:9">
      <c r="A825">
        <v>1128</v>
      </c>
      <c r="B825">
        <f>origPriors!I825</f>
        <v>-126.10000000000001</v>
      </c>
      <c r="C825">
        <f>origPriors!J825</f>
        <v>83.2</v>
      </c>
      <c r="D825">
        <f>origPriors!K825</f>
        <v>-50.7</v>
      </c>
      <c r="E825">
        <f>origPriors!L825</f>
        <v>39</v>
      </c>
      <c r="F825">
        <f>origPriors!M825</f>
        <v>75.400000000000006</v>
      </c>
      <c r="G825">
        <f>origPriors!N825</f>
        <v>1.3</v>
      </c>
      <c r="H825">
        <f>origPriors!O825</f>
        <v>27.3</v>
      </c>
      <c r="I825">
        <f>origPriors!P825</f>
        <v>0</v>
      </c>
    </row>
    <row r="826" spans="1:9">
      <c r="A826">
        <v>1129</v>
      </c>
      <c r="B826">
        <f>origPriors!I826</f>
        <v>-119.60000000000001</v>
      </c>
      <c r="C826">
        <f>origPriors!J826</f>
        <v>71.5</v>
      </c>
      <c r="D826">
        <f>origPriors!K826</f>
        <v>-50.7</v>
      </c>
      <c r="E826">
        <f>origPriors!L826</f>
        <v>28.6</v>
      </c>
      <c r="F826">
        <f>origPriors!M826</f>
        <v>78</v>
      </c>
      <c r="G826">
        <f>origPriors!N826</f>
        <v>-21.060000000000002</v>
      </c>
      <c r="H826">
        <f>origPriors!O826</f>
        <v>27.3</v>
      </c>
      <c r="I826">
        <f>origPriors!P826</f>
        <v>0</v>
      </c>
    </row>
    <row r="827" spans="1:9">
      <c r="A827">
        <v>1130</v>
      </c>
      <c r="B827">
        <f>origPriors!I827</f>
        <v>-114.4</v>
      </c>
      <c r="C827">
        <f>origPriors!J827</f>
        <v>62.400000000000006</v>
      </c>
      <c r="D827">
        <f>origPriors!K827</f>
        <v>-49.4</v>
      </c>
      <c r="E827">
        <f>origPriors!L827</f>
        <v>22.1</v>
      </c>
      <c r="F827">
        <f>origPriors!M827</f>
        <v>88.4</v>
      </c>
      <c r="G827">
        <f>origPriors!N827</f>
        <v>-18.720000000000002</v>
      </c>
      <c r="H827">
        <f>origPriors!O827</f>
        <v>36.4</v>
      </c>
      <c r="I827">
        <f>origPriors!P827</f>
        <v>-16.38</v>
      </c>
    </row>
    <row r="828" spans="1:9">
      <c r="A828">
        <v>1131</v>
      </c>
      <c r="B828">
        <f>origPriors!I828</f>
        <v>-102.7</v>
      </c>
      <c r="C828">
        <f>origPriors!J828</f>
        <v>97.5</v>
      </c>
      <c r="D828">
        <f>origPriors!K828</f>
        <v>-48.1</v>
      </c>
      <c r="E828">
        <f>origPriors!L828</f>
        <v>16.900000000000002</v>
      </c>
      <c r="F828">
        <f>origPriors!M828</f>
        <v>88.4</v>
      </c>
      <c r="G828">
        <f>origPriors!N828</f>
        <v>1.3</v>
      </c>
      <c r="H828">
        <f>origPriors!O828</f>
        <v>32.5</v>
      </c>
      <c r="I828">
        <f>origPriors!P828</f>
        <v>-18.720000000000002</v>
      </c>
    </row>
    <row r="829" spans="1:9">
      <c r="A829">
        <v>1132</v>
      </c>
      <c r="B829">
        <f>origPriors!I829</f>
        <v>-84.5</v>
      </c>
      <c r="C829">
        <f>origPriors!J829</f>
        <v>122.2</v>
      </c>
      <c r="D829">
        <f>origPriors!K829</f>
        <v>-44.2</v>
      </c>
      <c r="E829">
        <f>origPriors!L829</f>
        <v>31.200000000000003</v>
      </c>
      <c r="F829">
        <f>origPriors!M829</f>
        <v>124.80000000000001</v>
      </c>
      <c r="G829">
        <f>origPriors!N829</f>
        <v>40.300000000000004</v>
      </c>
      <c r="H829">
        <f>origPriors!O829</f>
        <v>31.200000000000003</v>
      </c>
      <c r="I829">
        <f>origPriors!P829</f>
        <v>13</v>
      </c>
    </row>
    <row r="830" spans="1:9">
      <c r="A830">
        <v>1133</v>
      </c>
      <c r="B830">
        <f>origPriors!I830</f>
        <v>-70.2</v>
      </c>
      <c r="C830">
        <f>origPriors!J830</f>
        <v>139.1</v>
      </c>
      <c r="D830">
        <f>origPriors!K830</f>
        <v>-40.300000000000004</v>
      </c>
      <c r="E830">
        <f>origPriors!L830</f>
        <v>46.800000000000004</v>
      </c>
      <c r="F830">
        <f>origPriors!M830</f>
        <v>131.30000000000001</v>
      </c>
      <c r="G830">
        <f>origPriors!N830</f>
        <v>61.1</v>
      </c>
      <c r="H830">
        <f>origPriors!O830</f>
        <v>42.9</v>
      </c>
      <c r="I830">
        <f>origPriors!P830</f>
        <v>23.400000000000002</v>
      </c>
    </row>
    <row r="831" spans="1:9">
      <c r="A831">
        <v>1134</v>
      </c>
      <c r="B831">
        <f>origPriors!I831</f>
        <v>-61.1</v>
      </c>
      <c r="C831">
        <f>origPriors!J831</f>
        <v>141.70000000000002</v>
      </c>
      <c r="D831">
        <f>origPriors!K831</f>
        <v>-39</v>
      </c>
      <c r="E831">
        <f>origPriors!L831</f>
        <v>53.300000000000004</v>
      </c>
      <c r="F831">
        <f>origPriors!M831</f>
        <v>137.80000000000001</v>
      </c>
      <c r="G831">
        <f>origPriors!N831</f>
        <v>76.7</v>
      </c>
      <c r="H831">
        <f>origPriors!O831</f>
        <v>52</v>
      </c>
      <c r="I831">
        <f>origPriors!P831</f>
        <v>28.6</v>
      </c>
    </row>
    <row r="832" spans="1:9">
      <c r="A832">
        <v>1135</v>
      </c>
      <c r="B832">
        <f>origPriors!I832</f>
        <v>-54.6</v>
      </c>
      <c r="C832">
        <f>origPriors!J832</f>
        <v>143</v>
      </c>
      <c r="D832">
        <f>origPriors!K832</f>
        <v>-39</v>
      </c>
      <c r="E832">
        <f>origPriors!L832</f>
        <v>53.300000000000004</v>
      </c>
      <c r="F832">
        <f>origPriors!M832</f>
        <v>141.70000000000002</v>
      </c>
      <c r="G832">
        <f>origPriors!N832</f>
        <v>57.2</v>
      </c>
      <c r="H832">
        <f>origPriors!O832</f>
        <v>42.9</v>
      </c>
      <c r="I832">
        <f>origPriors!P832</f>
        <v>23.400000000000002</v>
      </c>
    </row>
    <row r="833" spans="1:9">
      <c r="A833">
        <v>1136</v>
      </c>
      <c r="B833">
        <f>origPriors!I833</f>
        <v>-48.1</v>
      </c>
      <c r="C833">
        <f>origPriors!J833</f>
        <v>146.9</v>
      </c>
      <c r="D833">
        <f>origPriors!K833</f>
        <v>-32.5</v>
      </c>
      <c r="E833">
        <f>origPriors!L833</f>
        <v>54.6</v>
      </c>
      <c r="F833">
        <f>origPriors!M833</f>
        <v>145.6</v>
      </c>
      <c r="G833">
        <f>origPriors!N833</f>
        <v>37.700000000000003</v>
      </c>
      <c r="H833">
        <f>origPriors!O833</f>
        <v>42.9</v>
      </c>
      <c r="I833">
        <f>origPriors!P833</f>
        <v>23.400000000000002</v>
      </c>
    </row>
    <row r="834" spans="1:9">
      <c r="A834">
        <v>1137</v>
      </c>
      <c r="B834">
        <f>origPriors!I834</f>
        <v>-39</v>
      </c>
      <c r="C834">
        <f>origPriors!J834</f>
        <v>152.1</v>
      </c>
      <c r="D834">
        <f>origPriors!K834</f>
        <v>-35.1</v>
      </c>
      <c r="E834">
        <f>origPriors!L834</f>
        <v>54.6</v>
      </c>
      <c r="F834">
        <f>origPriors!M834</f>
        <v>148.20000000000002</v>
      </c>
      <c r="G834">
        <f>origPriors!N834</f>
        <v>27.3</v>
      </c>
      <c r="H834">
        <f>origPriors!O834</f>
        <v>45.5</v>
      </c>
      <c r="I834">
        <f>origPriors!P834</f>
        <v>9.1</v>
      </c>
    </row>
    <row r="835" spans="1:9">
      <c r="A835">
        <v>1138</v>
      </c>
      <c r="B835">
        <f>origPriors!I835</f>
        <v>-22.1</v>
      </c>
      <c r="C835">
        <f>origPriors!J835</f>
        <v>156</v>
      </c>
      <c r="D835">
        <f>origPriors!K835</f>
        <v>-35.1</v>
      </c>
      <c r="E835">
        <f>origPriors!L835</f>
        <v>54.6</v>
      </c>
      <c r="F835">
        <f>origPriors!M835</f>
        <v>150.80000000000001</v>
      </c>
      <c r="G835">
        <f>origPriors!N835</f>
        <v>14.3</v>
      </c>
      <c r="H835">
        <f>origPriors!O835</f>
        <v>46.800000000000004</v>
      </c>
      <c r="I835">
        <f>origPriors!P835</f>
        <v>6.5</v>
      </c>
    </row>
    <row r="836" spans="1:9">
      <c r="A836">
        <v>1139</v>
      </c>
      <c r="B836">
        <f>origPriors!I836</f>
        <v>-33.800000000000004</v>
      </c>
      <c r="C836">
        <f>origPriors!J836</f>
        <v>146.9</v>
      </c>
      <c r="D836">
        <f>origPriors!K836</f>
        <v>-35.1</v>
      </c>
      <c r="E836">
        <f>origPriors!L836</f>
        <v>54.6</v>
      </c>
      <c r="F836">
        <f>origPriors!M836</f>
        <v>152.1</v>
      </c>
      <c r="G836">
        <f>origPriors!N836</f>
        <v>7.8000000000000007</v>
      </c>
      <c r="H836">
        <f>origPriors!O836</f>
        <v>46.800000000000004</v>
      </c>
      <c r="I836">
        <f>origPriors!P836</f>
        <v>2.6</v>
      </c>
    </row>
    <row r="837" spans="1:9">
      <c r="A837">
        <v>1140</v>
      </c>
      <c r="B837">
        <f>origPriors!I837</f>
        <v>-29.900000000000002</v>
      </c>
      <c r="C837">
        <f>origPriors!J837</f>
        <v>153.4</v>
      </c>
      <c r="D837">
        <f>origPriors!K837</f>
        <v>-31.200000000000003</v>
      </c>
      <c r="E837">
        <f>origPriors!L837</f>
        <v>53.300000000000004</v>
      </c>
      <c r="F837">
        <f>origPriors!M837</f>
        <v>146.9</v>
      </c>
      <c r="G837">
        <f>origPriors!N837</f>
        <v>14.3</v>
      </c>
      <c r="H837">
        <f>origPriors!O837</f>
        <v>57.2</v>
      </c>
      <c r="I837">
        <f>origPriors!P837</f>
        <v>5.2</v>
      </c>
    </row>
    <row r="838" spans="1:9">
      <c r="A838">
        <v>1141</v>
      </c>
      <c r="B838">
        <f>origPriors!I838</f>
        <v>-35.1</v>
      </c>
      <c r="C838">
        <f>origPriors!J838</f>
        <v>144.30000000000001</v>
      </c>
      <c r="D838">
        <f>origPriors!K838</f>
        <v>-36.4</v>
      </c>
      <c r="E838">
        <f>origPriors!L838</f>
        <v>48.1</v>
      </c>
      <c r="F838">
        <f>origPriors!M838</f>
        <v>141.70000000000002</v>
      </c>
      <c r="G838">
        <f>origPriors!N838</f>
        <v>6.5</v>
      </c>
      <c r="H838">
        <f>origPriors!O838</f>
        <v>57.2</v>
      </c>
      <c r="I838">
        <f>origPriors!P838</f>
        <v>5.2</v>
      </c>
    </row>
    <row r="839" spans="1:9">
      <c r="A839">
        <v>1142</v>
      </c>
      <c r="B839">
        <f>origPriors!I839</f>
        <v>-45.5</v>
      </c>
      <c r="C839">
        <f>origPriors!J839</f>
        <v>145.6</v>
      </c>
      <c r="D839">
        <f>origPriors!K839</f>
        <v>-36.4</v>
      </c>
      <c r="E839">
        <f>origPriors!L839</f>
        <v>48.1</v>
      </c>
      <c r="F839">
        <f>origPriors!M839</f>
        <v>145.6</v>
      </c>
      <c r="G839">
        <f>origPriors!N839</f>
        <v>18.2</v>
      </c>
      <c r="H839">
        <f>origPriors!O839</f>
        <v>53.300000000000004</v>
      </c>
      <c r="I839">
        <f>origPriors!P839</f>
        <v>6.5</v>
      </c>
    </row>
    <row r="840" spans="1:9">
      <c r="A840">
        <v>1143</v>
      </c>
      <c r="B840">
        <f>origPriors!I840</f>
        <v>-57.2</v>
      </c>
      <c r="C840">
        <f>origPriors!J840</f>
        <v>139.1</v>
      </c>
      <c r="D840">
        <f>origPriors!K840</f>
        <v>-40.300000000000004</v>
      </c>
      <c r="E840">
        <f>origPriors!L840</f>
        <v>48.1</v>
      </c>
      <c r="F840">
        <f>origPriors!M840</f>
        <v>156</v>
      </c>
      <c r="G840">
        <f>origPriors!N840</f>
        <v>20.8</v>
      </c>
      <c r="H840">
        <f>origPriors!O840</f>
        <v>52</v>
      </c>
      <c r="I840">
        <f>origPriors!P840</f>
        <v>10.4</v>
      </c>
    </row>
    <row r="841" spans="1:9">
      <c r="A841">
        <v>1144</v>
      </c>
      <c r="B841">
        <f>origPriors!I841</f>
        <v>-66.3</v>
      </c>
      <c r="C841">
        <f>origPriors!J841</f>
        <v>122.2</v>
      </c>
      <c r="D841">
        <f>origPriors!K841</f>
        <v>-36.4</v>
      </c>
      <c r="E841">
        <f>origPriors!L841</f>
        <v>35.1</v>
      </c>
      <c r="F841">
        <f>origPriors!M841</f>
        <v>152.1</v>
      </c>
      <c r="G841">
        <f>origPriors!N841</f>
        <v>-7.0200000000000005</v>
      </c>
      <c r="H841">
        <f>origPriors!O841</f>
        <v>55.9</v>
      </c>
      <c r="I841">
        <f>origPriors!P841</f>
        <v>7.8000000000000007</v>
      </c>
    </row>
    <row r="842" spans="1:9">
      <c r="A842">
        <v>1145</v>
      </c>
      <c r="B842">
        <f>origPriors!I842</f>
        <v>-63.7</v>
      </c>
      <c r="C842">
        <f>origPriors!J842</f>
        <v>107.9</v>
      </c>
      <c r="D842">
        <f>origPriors!K842</f>
        <v>-35.1</v>
      </c>
      <c r="E842">
        <f>origPriors!L842</f>
        <v>32.5</v>
      </c>
      <c r="F842">
        <f>origPriors!M842</f>
        <v>150.80000000000001</v>
      </c>
      <c r="G842">
        <f>origPriors!N842</f>
        <v>15.600000000000001</v>
      </c>
      <c r="H842">
        <f>origPriors!O842</f>
        <v>57.2</v>
      </c>
      <c r="I842">
        <f>origPriors!P842</f>
        <v>6.5</v>
      </c>
    </row>
    <row r="843" spans="1:9">
      <c r="A843">
        <v>1146</v>
      </c>
      <c r="B843">
        <f>origPriors!I843</f>
        <v>-46.800000000000004</v>
      </c>
      <c r="C843">
        <f>origPriors!J843</f>
        <v>126.10000000000001</v>
      </c>
      <c r="D843">
        <f>origPriors!K843</f>
        <v>-29.900000000000002</v>
      </c>
      <c r="E843">
        <f>origPriors!L843</f>
        <v>40.300000000000004</v>
      </c>
      <c r="F843">
        <f>origPriors!M843</f>
        <v>153.4</v>
      </c>
      <c r="G843">
        <f>origPriors!N843</f>
        <v>29.900000000000002</v>
      </c>
      <c r="H843">
        <f>origPriors!O843</f>
        <v>53.300000000000004</v>
      </c>
      <c r="I843">
        <f>origPriors!P843</f>
        <v>5.2</v>
      </c>
    </row>
    <row r="844" spans="1:9">
      <c r="A844">
        <v>1147</v>
      </c>
      <c r="B844">
        <f>origPriors!I844</f>
        <v>-26</v>
      </c>
      <c r="C844">
        <f>origPriors!J844</f>
        <v>140.4</v>
      </c>
      <c r="D844">
        <f>origPriors!K844</f>
        <v>-29.900000000000002</v>
      </c>
      <c r="E844">
        <f>origPriors!L844</f>
        <v>40.300000000000004</v>
      </c>
      <c r="F844">
        <f>origPriors!M844</f>
        <v>150.80000000000001</v>
      </c>
      <c r="G844">
        <f>origPriors!N844</f>
        <v>55.9</v>
      </c>
      <c r="H844">
        <f>origPriors!O844</f>
        <v>50.7</v>
      </c>
      <c r="I844">
        <f>origPriors!P844</f>
        <v>15.600000000000001</v>
      </c>
    </row>
    <row r="845" spans="1:9">
      <c r="A845">
        <v>1148</v>
      </c>
      <c r="B845">
        <f>origPriors!I845</f>
        <v>-29.900000000000002</v>
      </c>
      <c r="C845">
        <f>origPriors!J845</f>
        <v>143</v>
      </c>
      <c r="D845">
        <f>origPriors!K845</f>
        <v>-27.3</v>
      </c>
      <c r="E845">
        <f>origPriors!L845</f>
        <v>44.2</v>
      </c>
      <c r="F845">
        <f>origPriors!M845</f>
        <v>132.6</v>
      </c>
      <c r="G845">
        <f>origPriors!N845</f>
        <v>89.7</v>
      </c>
      <c r="H845">
        <f>origPriors!O845</f>
        <v>53.300000000000004</v>
      </c>
      <c r="I845">
        <f>origPriors!P845</f>
        <v>36.4</v>
      </c>
    </row>
    <row r="846" spans="1:9">
      <c r="A846">
        <v>1149</v>
      </c>
      <c r="B846">
        <f>origPriors!I846</f>
        <v>-24.7</v>
      </c>
      <c r="C846">
        <f>origPriors!J846</f>
        <v>148.20000000000002</v>
      </c>
      <c r="D846">
        <f>origPriors!K846</f>
        <v>-28.6</v>
      </c>
      <c r="E846">
        <f>origPriors!L846</f>
        <v>48.1</v>
      </c>
      <c r="F846">
        <f>origPriors!M846</f>
        <v>115.7</v>
      </c>
      <c r="G846">
        <f>origPriors!N846</f>
        <v>117</v>
      </c>
      <c r="H846">
        <f>origPriors!O846</f>
        <v>49.4</v>
      </c>
      <c r="I846">
        <f>origPriors!P846</f>
        <v>53.300000000000004</v>
      </c>
    </row>
    <row r="847" spans="1:9">
      <c r="A847">
        <v>1150</v>
      </c>
      <c r="B847">
        <f>origPriors!I847</f>
        <v>-35.1</v>
      </c>
      <c r="C847">
        <f>origPriors!J847</f>
        <v>145.6</v>
      </c>
      <c r="D847">
        <f>origPriors!K847</f>
        <v>-29.900000000000002</v>
      </c>
      <c r="E847">
        <f>origPriors!L847</f>
        <v>40.300000000000004</v>
      </c>
      <c r="F847">
        <f>origPriors!M847</f>
        <v>96.2</v>
      </c>
      <c r="G847">
        <f>origPriors!N847</f>
        <v>128.70000000000002</v>
      </c>
      <c r="H847">
        <f>origPriors!O847</f>
        <v>40.300000000000004</v>
      </c>
      <c r="I847">
        <f>origPriors!P847</f>
        <v>44.2</v>
      </c>
    </row>
    <row r="848" spans="1:9">
      <c r="A848">
        <v>1151</v>
      </c>
      <c r="B848">
        <f>origPriors!I848</f>
        <v>-65</v>
      </c>
      <c r="C848">
        <f>origPriors!J848</f>
        <v>131.30000000000001</v>
      </c>
      <c r="D848">
        <f>origPriors!K848</f>
        <v>-31.200000000000003</v>
      </c>
      <c r="E848">
        <f>origPriors!L848</f>
        <v>46.800000000000004</v>
      </c>
      <c r="F848">
        <f>origPriors!M848</f>
        <v>91</v>
      </c>
      <c r="G848">
        <f>origPriors!N848</f>
        <v>133.9</v>
      </c>
      <c r="H848">
        <f>origPriors!O848</f>
        <v>40.300000000000004</v>
      </c>
      <c r="I848">
        <f>origPriors!P848</f>
        <v>46.800000000000004</v>
      </c>
    </row>
    <row r="849" spans="1:9">
      <c r="A849">
        <v>1152</v>
      </c>
      <c r="B849">
        <f>origPriors!I849</f>
        <v>-92.3</v>
      </c>
      <c r="C849">
        <f>origPriors!J849</f>
        <v>114.4</v>
      </c>
      <c r="D849">
        <f>origPriors!K849</f>
        <v>-36.4</v>
      </c>
      <c r="E849">
        <f>origPriors!L849</f>
        <v>36.4</v>
      </c>
      <c r="F849">
        <f>origPriors!M849</f>
        <v>84.5</v>
      </c>
      <c r="G849">
        <f>origPriors!N849</f>
        <v>132.6</v>
      </c>
      <c r="H849">
        <f>origPriors!O849</f>
        <v>44.2</v>
      </c>
      <c r="I849">
        <f>origPriors!P849</f>
        <v>44.2</v>
      </c>
    </row>
    <row r="850" spans="1:9">
      <c r="A850">
        <v>1153</v>
      </c>
      <c r="B850">
        <f>origPriors!I850</f>
        <v>-100.10000000000001</v>
      </c>
      <c r="C850">
        <f>origPriors!J850</f>
        <v>102.7</v>
      </c>
      <c r="D850">
        <f>origPriors!K850</f>
        <v>-40.300000000000004</v>
      </c>
      <c r="E850">
        <f>origPriors!L850</f>
        <v>24.7</v>
      </c>
      <c r="F850">
        <f>origPriors!M850</f>
        <v>81.900000000000006</v>
      </c>
      <c r="G850">
        <f>origPriors!N850</f>
        <v>128.70000000000002</v>
      </c>
      <c r="H850">
        <f>origPriors!O850</f>
        <v>40.300000000000004</v>
      </c>
      <c r="I850">
        <f>origPriors!P850</f>
        <v>44.2</v>
      </c>
    </row>
    <row r="851" spans="1:9">
      <c r="A851">
        <v>1154</v>
      </c>
      <c r="B851">
        <f>origPriors!I851</f>
        <v>-126.10000000000001</v>
      </c>
      <c r="C851">
        <f>origPriors!J851</f>
        <v>68.900000000000006</v>
      </c>
      <c r="D851">
        <f>origPriors!K851</f>
        <v>-42.9</v>
      </c>
      <c r="E851">
        <f>origPriors!L851</f>
        <v>23.400000000000002</v>
      </c>
      <c r="F851">
        <f>origPriors!M851</f>
        <v>81.900000000000006</v>
      </c>
      <c r="G851">
        <f>origPriors!N851</f>
        <v>128.70000000000002</v>
      </c>
      <c r="H851">
        <f>origPriors!O851</f>
        <v>39</v>
      </c>
      <c r="I851">
        <f>origPriors!P851</f>
        <v>36.4</v>
      </c>
    </row>
    <row r="852" spans="1:9">
      <c r="A852">
        <v>1155</v>
      </c>
      <c r="B852">
        <f>origPriors!I852</f>
        <v>-130</v>
      </c>
      <c r="C852">
        <f>origPriors!J852</f>
        <v>58.5</v>
      </c>
      <c r="D852">
        <f>origPriors!K852</f>
        <v>-48.1</v>
      </c>
      <c r="E852">
        <f>origPriors!L852</f>
        <v>15.600000000000001</v>
      </c>
      <c r="F852">
        <f>origPriors!M852</f>
        <v>100.10000000000001</v>
      </c>
      <c r="G852">
        <f>origPriors!N852</f>
        <v>126.10000000000001</v>
      </c>
      <c r="H852">
        <f>origPriors!O852</f>
        <v>41.6</v>
      </c>
      <c r="I852">
        <f>origPriors!P852</f>
        <v>40.300000000000004</v>
      </c>
    </row>
    <row r="853" spans="1:9">
      <c r="A853">
        <v>1156</v>
      </c>
      <c r="B853">
        <f>origPriors!I853</f>
        <v>-132.6</v>
      </c>
      <c r="C853">
        <f>origPriors!J853</f>
        <v>37.700000000000003</v>
      </c>
      <c r="D853">
        <f>origPriors!K853</f>
        <v>-50.7</v>
      </c>
      <c r="E853">
        <f>origPriors!L853</f>
        <v>11.700000000000001</v>
      </c>
      <c r="F853">
        <f>origPriors!M853</f>
        <v>105.3</v>
      </c>
      <c r="G853">
        <f>origPriors!N853</f>
        <v>120.9</v>
      </c>
      <c r="H853">
        <f>origPriors!O853</f>
        <v>45.5</v>
      </c>
      <c r="I853">
        <f>origPriors!P853</f>
        <v>41.6</v>
      </c>
    </row>
    <row r="854" spans="1:9">
      <c r="A854">
        <v>1157</v>
      </c>
      <c r="B854">
        <f>origPriors!I854</f>
        <v>-131.30000000000001</v>
      </c>
      <c r="C854">
        <f>origPriors!J854</f>
        <v>61.1</v>
      </c>
      <c r="D854">
        <f>origPriors!K854</f>
        <v>-49.4</v>
      </c>
      <c r="E854">
        <f>origPriors!L854</f>
        <v>9.1</v>
      </c>
      <c r="F854">
        <f>origPriors!M854</f>
        <v>115.7</v>
      </c>
      <c r="G854">
        <f>origPriors!N854</f>
        <v>117</v>
      </c>
      <c r="H854">
        <f>origPriors!O854</f>
        <v>46.800000000000004</v>
      </c>
      <c r="I854">
        <f>origPriors!P854</f>
        <v>35.1</v>
      </c>
    </row>
    <row r="855" spans="1:9">
      <c r="A855">
        <v>1158</v>
      </c>
      <c r="B855">
        <f>origPriors!I855</f>
        <v>-120.9</v>
      </c>
      <c r="C855">
        <f>origPriors!J855</f>
        <v>91</v>
      </c>
      <c r="D855">
        <f>origPriors!K855</f>
        <v>-45.5</v>
      </c>
      <c r="E855">
        <f>origPriors!L855</f>
        <v>33.800000000000004</v>
      </c>
      <c r="F855">
        <f>origPriors!M855</f>
        <v>113.10000000000001</v>
      </c>
      <c r="G855">
        <f>origPriors!N855</f>
        <v>115.7</v>
      </c>
      <c r="H855">
        <f>origPriors!O855</f>
        <v>55.9</v>
      </c>
      <c r="I855">
        <f>origPriors!P855</f>
        <v>37.700000000000003</v>
      </c>
    </row>
    <row r="856" spans="1:9">
      <c r="A856">
        <v>1159</v>
      </c>
      <c r="B856">
        <f>origPriors!I856</f>
        <v>-109.2</v>
      </c>
      <c r="C856">
        <f>origPriors!J856</f>
        <v>114.4</v>
      </c>
      <c r="D856">
        <f>origPriors!K856</f>
        <v>-46.800000000000004</v>
      </c>
      <c r="E856">
        <f>origPriors!L856</f>
        <v>36.4</v>
      </c>
      <c r="F856">
        <f>origPriors!M856</f>
        <v>101.4</v>
      </c>
      <c r="G856">
        <f>origPriors!N856</f>
        <v>106.60000000000001</v>
      </c>
      <c r="H856">
        <f>origPriors!O856</f>
        <v>52</v>
      </c>
      <c r="I856">
        <f>origPriors!P856</f>
        <v>42.9</v>
      </c>
    </row>
    <row r="857" spans="1:9">
      <c r="A857">
        <v>1160</v>
      </c>
      <c r="B857">
        <f>origPriors!I857</f>
        <v>-114.4</v>
      </c>
      <c r="C857">
        <f>origPriors!J857</f>
        <v>106.60000000000001</v>
      </c>
      <c r="D857">
        <f>origPriors!K857</f>
        <v>-46.800000000000004</v>
      </c>
      <c r="E857">
        <f>origPriors!L857</f>
        <v>40.300000000000004</v>
      </c>
      <c r="F857">
        <f>origPriors!M857</f>
        <v>92.3</v>
      </c>
      <c r="G857">
        <f>origPriors!N857</f>
        <v>87.100000000000009</v>
      </c>
      <c r="H857">
        <f>origPriors!O857</f>
        <v>52</v>
      </c>
      <c r="I857">
        <f>origPriors!P857</f>
        <v>42.9</v>
      </c>
    </row>
    <row r="858" spans="1:9">
      <c r="A858">
        <v>1161</v>
      </c>
      <c r="B858">
        <f>origPriors!I858</f>
        <v>-132.6</v>
      </c>
      <c r="C858">
        <f>origPriors!J858</f>
        <v>81.900000000000006</v>
      </c>
      <c r="D858">
        <f>origPriors!K858</f>
        <v>-53.300000000000004</v>
      </c>
      <c r="E858">
        <f>origPriors!L858</f>
        <v>24.7</v>
      </c>
      <c r="F858">
        <f>origPriors!M858</f>
        <v>78</v>
      </c>
      <c r="G858">
        <f>origPriors!N858</f>
        <v>76.7</v>
      </c>
      <c r="H858">
        <f>origPriors!O858</f>
        <v>45.5</v>
      </c>
      <c r="I858">
        <f>origPriors!P858</f>
        <v>41.6</v>
      </c>
    </row>
    <row r="859" spans="1:9">
      <c r="A859">
        <v>1162</v>
      </c>
      <c r="B859">
        <f>origPriors!I859</f>
        <v>-139.1</v>
      </c>
      <c r="C859">
        <f>origPriors!J859</f>
        <v>52</v>
      </c>
      <c r="D859">
        <f>origPriors!K859</f>
        <v>-58.5</v>
      </c>
      <c r="E859">
        <f>origPriors!L859</f>
        <v>13</v>
      </c>
      <c r="F859">
        <f>origPriors!M859</f>
        <v>68.900000000000006</v>
      </c>
      <c r="G859">
        <f>origPriors!N859</f>
        <v>57.2</v>
      </c>
      <c r="H859">
        <f>origPriors!O859</f>
        <v>44.2</v>
      </c>
      <c r="I859">
        <f>origPriors!P859</f>
        <v>31.200000000000003</v>
      </c>
    </row>
    <row r="860" spans="1:9">
      <c r="A860">
        <v>1163</v>
      </c>
      <c r="B860">
        <f>origPriors!I860</f>
        <v>-133.9</v>
      </c>
      <c r="C860">
        <f>origPriors!J860</f>
        <v>15.600000000000001</v>
      </c>
      <c r="D860">
        <f>origPriors!K860</f>
        <v>-57.2</v>
      </c>
      <c r="E860">
        <f>origPriors!L860</f>
        <v>10.4</v>
      </c>
      <c r="F860">
        <f>origPriors!M860</f>
        <v>68.900000000000006</v>
      </c>
      <c r="G860">
        <f>origPriors!N860</f>
        <v>54.6</v>
      </c>
      <c r="H860">
        <f>origPriors!O860</f>
        <v>37.700000000000003</v>
      </c>
      <c r="I860">
        <f>origPriors!P860</f>
        <v>26</v>
      </c>
    </row>
    <row r="861" spans="1:9">
      <c r="A861">
        <v>1164</v>
      </c>
      <c r="B861">
        <f>origPriors!I861</f>
        <v>-141.70000000000002</v>
      </c>
      <c r="C861">
        <f>origPriors!J861</f>
        <v>-11.700000000000001</v>
      </c>
      <c r="D861">
        <f>origPriors!K861</f>
        <v>-57.2</v>
      </c>
      <c r="E861">
        <f>origPriors!L861</f>
        <v>-7.0200000000000005</v>
      </c>
      <c r="F861">
        <f>origPriors!M861</f>
        <v>65</v>
      </c>
      <c r="G861">
        <f>origPriors!N861</f>
        <v>55.9</v>
      </c>
      <c r="H861">
        <f>origPriors!O861</f>
        <v>36.4</v>
      </c>
      <c r="I861">
        <f>origPriors!P861</f>
        <v>19.5</v>
      </c>
    </row>
    <row r="862" spans="1:9">
      <c r="A862">
        <v>1165</v>
      </c>
      <c r="B862">
        <f>origPriors!I862</f>
        <v>-139.1</v>
      </c>
      <c r="C862">
        <f>origPriors!J862</f>
        <v>-58.5</v>
      </c>
      <c r="D862">
        <f>origPriors!K862</f>
        <v>-57.2</v>
      </c>
      <c r="E862">
        <f>origPriors!L862</f>
        <v>-11.700000000000001</v>
      </c>
      <c r="F862">
        <f>origPriors!M862</f>
        <v>62.400000000000006</v>
      </c>
      <c r="G862">
        <f>origPriors!N862</f>
        <v>83.2</v>
      </c>
      <c r="H862">
        <f>origPriors!O862</f>
        <v>26</v>
      </c>
      <c r="I862">
        <f>origPriors!P862</f>
        <v>33.800000000000004</v>
      </c>
    </row>
    <row r="863" spans="1:9">
      <c r="A863">
        <v>1166</v>
      </c>
      <c r="B863">
        <f>origPriors!I863</f>
        <v>-140.4</v>
      </c>
      <c r="C863">
        <f>origPriors!J863</f>
        <v>-77.22</v>
      </c>
      <c r="D863">
        <f>origPriors!K863</f>
        <v>-61.1</v>
      </c>
      <c r="E863">
        <f>origPriors!L863</f>
        <v>-32.76</v>
      </c>
      <c r="F863">
        <f>origPriors!M863</f>
        <v>44.2</v>
      </c>
      <c r="G863">
        <f>origPriors!N863</f>
        <v>117</v>
      </c>
      <c r="H863">
        <f>origPriors!O863</f>
        <v>22.1</v>
      </c>
      <c r="I863">
        <f>origPriors!P863</f>
        <v>53.300000000000004</v>
      </c>
    </row>
    <row r="864" spans="1:9">
      <c r="A864">
        <v>1167</v>
      </c>
      <c r="B864">
        <f>origPriors!I864</f>
        <v>-135.20000000000002</v>
      </c>
      <c r="C864">
        <f>origPriors!J864</f>
        <v>-93.600000000000009</v>
      </c>
      <c r="D864">
        <f>origPriors!K864</f>
        <v>-61.1</v>
      </c>
      <c r="E864">
        <f>origPriors!L864</f>
        <v>-32.76</v>
      </c>
      <c r="F864">
        <f>origPriors!M864</f>
        <v>33.800000000000004</v>
      </c>
      <c r="G864">
        <f>origPriors!N864</f>
        <v>131.30000000000001</v>
      </c>
      <c r="H864">
        <f>origPriors!O864</f>
        <v>22.1</v>
      </c>
      <c r="I864">
        <f>origPriors!P864</f>
        <v>63.7</v>
      </c>
    </row>
    <row r="865" spans="1:9">
      <c r="A865">
        <v>1168</v>
      </c>
      <c r="B865">
        <f>origPriors!I865</f>
        <v>-143</v>
      </c>
      <c r="C865">
        <f>origPriors!J865</f>
        <v>-60.840000000000011</v>
      </c>
      <c r="D865">
        <f>origPriors!K865</f>
        <v>-57.2</v>
      </c>
      <c r="E865">
        <f>origPriors!L865</f>
        <v>-37.440000000000005</v>
      </c>
      <c r="F865">
        <f>origPriors!M865</f>
        <v>27.3</v>
      </c>
      <c r="G865">
        <f>origPriors!N865</f>
        <v>143</v>
      </c>
      <c r="H865">
        <f>origPriors!O865</f>
        <v>22.1</v>
      </c>
      <c r="I865">
        <f>origPriors!P865</f>
        <v>63.7</v>
      </c>
    </row>
    <row r="866" spans="1:9">
      <c r="A866">
        <v>1169</v>
      </c>
      <c r="B866">
        <f>origPriors!I866</f>
        <v>-141.70000000000002</v>
      </c>
      <c r="C866">
        <f>origPriors!J866</f>
        <v>7.8000000000000007</v>
      </c>
      <c r="D866">
        <f>origPriors!K866</f>
        <v>-57.2</v>
      </c>
      <c r="E866">
        <f>origPriors!L866</f>
        <v>-7.0200000000000005</v>
      </c>
      <c r="F866">
        <f>origPriors!M866</f>
        <v>28.6</v>
      </c>
      <c r="G866">
        <f>origPriors!N866</f>
        <v>153.4</v>
      </c>
      <c r="H866">
        <f>origPriors!O866</f>
        <v>22.1</v>
      </c>
      <c r="I866">
        <f>origPriors!P866</f>
        <v>63.7</v>
      </c>
    </row>
    <row r="867" spans="1:9">
      <c r="A867">
        <v>1170</v>
      </c>
      <c r="B867">
        <f>origPriors!I867</f>
        <v>-150.80000000000001</v>
      </c>
      <c r="C867">
        <f>origPriors!J867</f>
        <v>46.800000000000004</v>
      </c>
      <c r="D867">
        <f>origPriors!K867</f>
        <v>-62.400000000000006</v>
      </c>
      <c r="E867">
        <f>origPriors!L867</f>
        <v>15.600000000000001</v>
      </c>
      <c r="F867">
        <f>origPriors!M867</f>
        <v>3.9000000000000004</v>
      </c>
      <c r="G867">
        <f>origPriors!N867</f>
        <v>154.70000000000002</v>
      </c>
      <c r="H867">
        <f>origPriors!O867</f>
        <v>14.3</v>
      </c>
      <c r="I867">
        <f>origPriors!P867</f>
        <v>54.6</v>
      </c>
    </row>
    <row r="868" spans="1:9">
      <c r="A868">
        <v>1171</v>
      </c>
      <c r="B868">
        <f>origPriors!I868</f>
        <v>-152.1</v>
      </c>
      <c r="C868">
        <f>origPriors!J868</f>
        <v>49.4</v>
      </c>
      <c r="D868">
        <f>origPriors!K868</f>
        <v>-62.400000000000006</v>
      </c>
      <c r="E868">
        <f>origPriors!L868</f>
        <v>15.600000000000001</v>
      </c>
      <c r="F868">
        <f>origPriors!M868</f>
        <v>3.9000000000000004</v>
      </c>
      <c r="G868">
        <f>origPriors!N868</f>
        <v>154.70000000000002</v>
      </c>
      <c r="H868">
        <f>origPriors!O868</f>
        <v>14.3</v>
      </c>
      <c r="I868">
        <f>origPriors!P868</f>
        <v>54.6</v>
      </c>
    </row>
    <row r="869" spans="1:9">
      <c r="A869">
        <v>1172</v>
      </c>
      <c r="B869">
        <f>origPriors!I869</f>
        <v>-152.1</v>
      </c>
      <c r="C869">
        <f>origPriors!J869</f>
        <v>49.4</v>
      </c>
      <c r="D869">
        <f>origPriors!K869</f>
        <v>-62.400000000000006</v>
      </c>
      <c r="E869">
        <f>origPriors!L869</f>
        <v>15.600000000000001</v>
      </c>
      <c r="F869">
        <f>origPriors!M869</f>
        <v>3.9000000000000004</v>
      </c>
      <c r="G869">
        <f>origPriors!N869</f>
        <v>154.70000000000002</v>
      </c>
      <c r="H869">
        <f>origPriors!O869</f>
        <v>15.600000000000001</v>
      </c>
      <c r="I869">
        <f>origPriors!P869</f>
        <v>62.400000000000006</v>
      </c>
    </row>
    <row r="870" spans="1:9">
      <c r="A870">
        <v>1173</v>
      </c>
      <c r="B870">
        <f>origPriors!I870</f>
        <v>-150.80000000000001</v>
      </c>
      <c r="C870">
        <f>origPriors!J870</f>
        <v>32.5</v>
      </c>
      <c r="D870">
        <f>origPriors!K870</f>
        <v>-62.400000000000006</v>
      </c>
      <c r="E870">
        <f>origPriors!L870</f>
        <v>15.600000000000001</v>
      </c>
      <c r="F870">
        <f>origPriors!M870</f>
        <v>3.9000000000000004</v>
      </c>
      <c r="G870">
        <f>origPriors!N870</f>
        <v>154.70000000000002</v>
      </c>
      <c r="H870">
        <f>origPriors!O870</f>
        <v>15.600000000000001</v>
      </c>
      <c r="I870">
        <f>origPriors!P870</f>
        <v>62.400000000000006</v>
      </c>
    </row>
    <row r="871" spans="1:9">
      <c r="A871">
        <v>1174</v>
      </c>
      <c r="B871">
        <f>origPriors!I871</f>
        <v>-152.1</v>
      </c>
      <c r="C871">
        <f>origPriors!J871</f>
        <v>18.2</v>
      </c>
      <c r="D871">
        <f>origPriors!K871</f>
        <v>-62.400000000000006</v>
      </c>
      <c r="E871">
        <f>origPriors!L871</f>
        <v>5.2</v>
      </c>
      <c r="F871">
        <f>origPriors!M871</f>
        <v>7.8000000000000007</v>
      </c>
      <c r="G871">
        <f>origPriors!N871</f>
        <v>156</v>
      </c>
      <c r="H871">
        <f>origPriors!O871</f>
        <v>13</v>
      </c>
      <c r="I871">
        <f>origPriors!P871</f>
        <v>58.5</v>
      </c>
    </row>
    <row r="872" spans="1:9">
      <c r="A872">
        <v>1175</v>
      </c>
      <c r="B872">
        <f>origPriors!I872</f>
        <v>-148.20000000000002</v>
      </c>
      <c r="C872">
        <f>origPriors!J872</f>
        <v>2.6</v>
      </c>
      <c r="D872">
        <f>origPriors!K872</f>
        <v>-62.400000000000006</v>
      </c>
      <c r="E872">
        <f>origPriors!L872</f>
        <v>2.6</v>
      </c>
      <c r="F872">
        <f>origPriors!M872</f>
        <v>15.600000000000001</v>
      </c>
      <c r="G872">
        <f>origPriors!N872</f>
        <v>150.80000000000001</v>
      </c>
      <c r="H872">
        <f>origPriors!O872</f>
        <v>13</v>
      </c>
      <c r="I872">
        <f>origPriors!P872</f>
        <v>58.5</v>
      </c>
    </row>
    <row r="873" spans="1:9">
      <c r="A873">
        <v>1176</v>
      </c>
      <c r="B873">
        <f>origPriors!I873</f>
        <v>-153.4</v>
      </c>
      <c r="C873">
        <f>origPriors!J873</f>
        <v>-4.6800000000000006</v>
      </c>
      <c r="D873">
        <f>origPriors!K873</f>
        <v>-61.1</v>
      </c>
      <c r="E873">
        <f>origPriors!L873</f>
        <v>-2.3400000000000003</v>
      </c>
      <c r="F873">
        <f>origPriors!M873</f>
        <v>20.8</v>
      </c>
      <c r="G873">
        <f>origPriors!N873</f>
        <v>141.70000000000002</v>
      </c>
      <c r="H873">
        <f>origPriors!O873</f>
        <v>13</v>
      </c>
      <c r="I873">
        <f>origPriors!P873</f>
        <v>58.5</v>
      </c>
    </row>
    <row r="874" spans="1:9">
      <c r="A874">
        <v>1177</v>
      </c>
      <c r="B874">
        <f>origPriors!I874</f>
        <v>-153.4</v>
      </c>
      <c r="C874">
        <f>origPriors!J874</f>
        <v>-4.6800000000000006</v>
      </c>
      <c r="D874">
        <f>origPriors!K874</f>
        <v>-61.1</v>
      </c>
      <c r="E874">
        <f>origPriors!L874</f>
        <v>-2.3400000000000003</v>
      </c>
      <c r="F874">
        <f>origPriors!M874</f>
        <v>16.900000000000002</v>
      </c>
      <c r="G874">
        <f>origPriors!N874</f>
        <v>130</v>
      </c>
      <c r="H874">
        <f>origPriors!O874</f>
        <v>13</v>
      </c>
      <c r="I874">
        <f>origPriors!P874</f>
        <v>58.5</v>
      </c>
    </row>
    <row r="875" spans="1:9">
      <c r="A875">
        <v>1178</v>
      </c>
      <c r="B875">
        <f>origPriors!I875</f>
        <v>-149.5</v>
      </c>
      <c r="C875">
        <f>origPriors!J875</f>
        <v>-9.3600000000000012</v>
      </c>
      <c r="D875">
        <f>origPriors!K875</f>
        <v>-61.1</v>
      </c>
      <c r="E875">
        <f>origPriors!L875</f>
        <v>-2.3400000000000003</v>
      </c>
      <c r="F875">
        <f>origPriors!M875</f>
        <v>19.5</v>
      </c>
      <c r="G875">
        <f>origPriors!N875</f>
        <v>120.9</v>
      </c>
      <c r="H875">
        <f>origPriors!O875</f>
        <v>14.3</v>
      </c>
      <c r="I875">
        <f>origPriors!P875</f>
        <v>54.6</v>
      </c>
    </row>
    <row r="876" spans="1:9">
      <c r="A876">
        <v>1179</v>
      </c>
      <c r="B876">
        <f>origPriors!I876</f>
        <v>-149.5</v>
      </c>
      <c r="C876">
        <f>origPriors!J876</f>
        <v>-9.3600000000000012</v>
      </c>
      <c r="D876">
        <f>origPriors!K876</f>
        <v>-61.1</v>
      </c>
      <c r="E876">
        <f>origPriors!L876</f>
        <v>-2.3400000000000003</v>
      </c>
      <c r="F876">
        <f>origPriors!M876</f>
        <v>15.600000000000001</v>
      </c>
      <c r="G876">
        <f>origPriors!N876</f>
        <v>109.2</v>
      </c>
      <c r="H876">
        <f>origPriors!O876</f>
        <v>13</v>
      </c>
      <c r="I876">
        <f>origPriors!P876</f>
        <v>44.2</v>
      </c>
    </row>
    <row r="877" spans="1:9">
      <c r="A877">
        <v>1180</v>
      </c>
      <c r="B877">
        <f>origPriors!I877</f>
        <v>-149.5</v>
      </c>
      <c r="C877">
        <f>origPriors!J877</f>
        <v>-9.3600000000000012</v>
      </c>
      <c r="D877">
        <f>origPriors!K877</f>
        <v>-61.1</v>
      </c>
      <c r="E877">
        <f>origPriors!L877</f>
        <v>-2.3400000000000003</v>
      </c>
      <c r="F877">
        <f>origPriors!M877</f>
        <v>7.8000000000000007</v>
      </c>
      <c r="G877">
        <f>origPriors!N877</f>
        <v>111.8</v>
      </c>
      <c r="H877">
        <f>origPriors!O877</f>
        <v>13</v>
      </c>
      <c r="I877">
        <f>origPriors!P877</f>
        <v>44.2</v>
      </c>
    </row>
    <row r="878" spans="1:9">
      <c r="A878">
        <v>1181</v>
      </c>
      <c r="B878">
        <f>origPriors!I878</f>
        <v>-145.6</v>
      </c>
      <c r="C878">
        <f>origPriors!J878</f>
        <v>20.8</v>
      </c>
      <c r="D878">
        <f>origPriors!K878</f>
        <v>-61.1</v>
      </c>
      <c r="E878">
        <f>origPriors!L878</f>
        <v>-2.3400000000000003</v>
      </c>
      <c r="F878">
        <f>origPriors!M878</f>
        <v>3.9000000000000004</v>
      </c>
      <c r="G878">
        <f>origPriors!N878</f>
        <v>114.4</v>
      </c>
      <c r="H878">
        <f>origPriors!O878</f>
        <v>10.4</v>
      </c>
      <c r="I878">
        <f>origPriors!P878</f>
        <v>42.9</v>
      </c>
    </row>
    <row r="879" spans="1:9">
      <c r="A879">
        <v>1182</v>
      </c>
      <c r="B879">
        <f>origPriors!I879</f>
        <v>-144.30000000000001</v>
      </c>
      <c r="C879">
        <f>origPriors!J879</f>
        <v>44.2</v>
      </c>
      <c r="D879">
        <f>origPriors!K879</f>
        <v>-65</v>
      </c>
      <c r="E879">
        <f>origPriors!L879</f>
        <v>11.700000000000001</v>
      </c>
      <c r="F879">
        <f>origPriors!M879</f>
        <v>1.3</v>
      </c>
      <c r="G879">
        <f>origPriors!N879</f>
        <v>123.5</v>
      </c>
      <c r="H879">
        <f>origPriors!O879</f>
        <v>6.5</v>
      </c>
      <c r="I879">
        <f>origPriors!P879</f>
        <v>45.5</v>
      </c>
    </row>
    <row r="880" spans="1:9">
      <c r="A880">
        <v>1183</v>
      </c>
      <c r="B880">
        <f>origPriors!I880</f>
        <v>-126.10000000000001</v>
      </c>
      <c r="C880">
        <f>origPriors!J880</f>
        <v>68.900000000000006</v>
      </c>
      <c r="D880">
        <f>origPriors!K880</f>
        <v>-62.400000000000006</v>
      </c>
      <c r="E880">
        <f>origPriors!L880</f>
        <v>19.5</v>
      </c>
      <c r="F880">
        <f>origPriors!M880</f>
        <v>-2.6</v>
      </c>
      <c r="G880">
        <f>origPriors!N880</f>
        <v>143</v>
      </c>
      <c r="H880">
        <f>origPriors!O880</f>
        <v>5.2</v>
      </c>
      <c r="I880">
        <f>origPriors!P880</f>
        <v>49.4</v>
      </c>
    </row>
    <row r="881" spans="1:9">
      <c r="A881">
        <v>1184</v>
      </c>
      <c r="B881">
        <f>origPriors!I881</f>
        <v>-124.80000000000001</v>
      </c>
      <c r="C881">
        <f>origPriors!J881</f>
        <v>93.600000000000009</v>
      </c>
      <c r="D881">
        <f>origPriors!K881</f>
        <v>-65</v>
      </c>
      <c r="E881">
        <f>origPriors!L881</f>
        <v>28.6</v>
      </c>
      <c r="F881">
        <f>origPriors!M881</f>
        <v>-1.3</v>
      </c>
      <c r="G881">
        <f>origPriors!N881</f>
        <v>150.80000000000001</v>
      </c>
      <c r="H881">
        <f>origPriors!O881</f>
        <v>5.2</v>
      </c>
      <c r="I881">
        <f>origPriors!P881</f>
        <v>49.4</v>
      </c>
    </row>
    <row r="882" spans="1:9">
      <c r="A882">
        <v>1185</v>
      </c>
      <c r="B882">
        <f>origPriors!I882</f>
        <v>-137.80000000000001</v>
      </c>
      <c r="C882">
        <f>origPriors!J882</f>
        <v>63.7</v>
      </c>
      <c r="D882">
        <f>origPriors!K882</f>
        <v>-58.5</v>
      </c>
      <c r="E882">
        <f>origPriors!L882</f>
        <v>31.200000000000003</v>
      </c>
      <c r="F882">
        <f>origPriors!M882</f>
        <v>-7.8000000000000007</v>
      </c>
      <c r="G882">
        <f>origPriors!N882</f>
        <v>148.20000000000002</v>
      </c>
      <c r="H882">
        <f>origPriors!O882</f>
        <v>5.2</v>
      </c>
      <c r="I882">
        <f>origPriors!P882</f>
        <v>49.4</v>
      </c>
    </row>
    <row r="883" spans="1:9">
      <c r="A883">
        <v>1186</v>
      </c>
      <c r="B883">
        <f>origPriors!I883</f>
        <v>-137.80000000000001</v>
      </c>
      <c r="C883">
        <f>origPriors!J883</f>
        <v>55.9</v>
      </c>
      <c r="D883">
        <f>origPriors!K883</f>
        <v>-58.5</v>
      </c>
      <c r="E883">
        <f>origPriors!L883</f>
        <v>18.2</v>
      </c>
      <c r="F883">
        <f>origPriors!M883</f>
        <v>2.6</v>
      </c>
      <c r="G883">
        <f>origPriors!N883</f>
        <v>150.80000000000001</v>
      </c>
      <c r="H883">
        <f>origPriors!O883</f>
        <v>13</v>
      </c>
      <c r="I883">
        <f>origPriors!P883</f>
        <v>54.6</v>
      </c>
    </row>
    <row r="884" spans="1:9">
      <c r="A884">
        <v>1187</v>
      </c>
      <c r="B884">
        <f>origPriors!I884</f>
        <v>-143</v>
      </c>
      <c r="C884">
        <f>origPriors!J884</f>
        <v>45.5</v>
      </c>
      <c r="D884">
        <f>origPriors!K884</f>
        <v>-58.5</v>
      </c>
      <c r="E884">
        <f>origPriors!L884</f>
        <v>18.2</v>
      </c>
      <c r="F884">
        <f>origPriors!M884</f>
        <v>7.8000000000000007</v>
      </c>
      <c r="G884">
        <f>origPriors!N884</f>
        <v>141.70000000000002</v>
      </c>
      <c r="H884">
        <f>origPriors!O884</f>
        <v>13</v>
      </c>
      <c r="I884">
        <f>origPriors!P884</f>
        <v>54.6</v>
      </c>
    </row>
    <row r="885" spans="1:9">
      <c r="A885">
        <v>1188</v>
      </c>
      <c r="B885">
        <f>origPriors!I885</f>
        <v>-145.6</v>
      </c>
      <c r="C885">
        <f>origPriors!J885</f>
        <v>27.3</v>
      </c>
      <c r="D885">
        <f>origPriors!K885</f>
        <v>-57.2</v>
      </c>
      <c r="E885">
        <f>origPriors!L885</f>
        <v>11.700000000000001</v>
      </c>
      <c r="F885">
        <f>origPriors!M885</f>
        <v>11.700000000000001</v>
      </c>
      <c r="G885">
        <f>origPriors!N885</f>
        <v>139.1</v>
      </c>
      <c r="H885">
        <f>origPriors!O885</f>
        <v>13</v>
      </c>
      <c r="I885">
        <f>origPriors!P885</f>
        <v>54.6</v>
      </c>
    </row>
    <row r="886" spans="1:9">
      <c r="A886">
        <v>1189</v>
      </c>
      <c r="B886">
        <f>origPriors!I886</f>
        <v>-145.6</v>
      </c>
      <c r="C886">
        <f>origPriors!J886</f>
        <v>27.3</v>
      </c>
      <c r="D886">
        <f>origPriors!K886</f>
        <v>-59.800000000000004</v>
      </c>
      <c r="E886">
        <f>origPriors!L886</f>
        <v>7.8000000000000007</v>
      </c>
      <c r="F886">
        <f>origPriors!M886</f>
        <v>11.700000000000001</v>
      </c>
      <c r="G886">
        <f>origPriors!N886</f>
        <v>139.1</v>
      </c>
      <c r="H886">
        <f>origPriors!O886</f>
        <v>20.8</v>
      </c>
      <c r="I886">
        <f>origPriors!P886</f>
        <v>49.4</v>
      </c>
    </row>
    <row r="887" spans="1:9">
      <c r="A887">
        <v>1190</v>
      </c>
      <c r="B887">
        <f>origPriors!I887</f>
        <v>-145.6</v>
      </c>
      <c r="C887">
        <f>origPriors!J887</f>
        <v>27.3</v>
      </c>
      <c r="D887">
        <f>origPriors!K887</f>
        <v>-59.800000000000004</v>
      </c>
      <c r="E887">
        <f>origPriors!L887</f>
        <v>7.8000000000000007</v>
      </c>
      <c r="F887">
        <f>origPriors!M887</f>
        <v>5.2</v>
      </c>
      <c r="G887">
        <f>origPriors!N887</f>
        <v>137.80000000000001</v>
      </c>
      <c r="H887">
        <f>origPriors!O887</f>
        <v>23.400000000000002</v>
      </c>
      <c r="I887">
        <f>origPriors!P887</f>
        <v>49.4</v>
      </c>
    </row>
    <row r="888" spans="1:9">
      <c r="A888">
        <v>1191</v>
      </c>
      <c r="B888">
        <f>origPriors!I888</f>
        <v>-145.6</v>
      </c>
      <c r="C888">
        <f>origPriors!J888</f>
        <v>27.3</v>
      </c>
      <c r="D888">
        <f>origPriors!K888</f>
        <v>-59.800000000000004</v>
      </c>
      <c r="E888">
        <f>origPriors!L888</f>
        <v>7.8000000000000007</v>
      </c>
      <c r="F888">
        <f>origPriors!M888</f>
        <v>3.9000000000000004</v>
      </c>
      <c r="G888">
        <f>origPriors!N888</f>
        <v>141.70000000000002</v>
      </c>
      <c r="H888">
        <f>origPriors!O888</f>
        <v>23.400000000000002</v>
      </c>
      <c r="I888">
        <f>origPriors!P888</f>
        <v>53.300000000000004</v>
      </c>
    </row>
    <row r="889" spans="1:9">
      <c r="A889">
        <v>1192</v>
      </c>
      <c r="B889">
        <f>origPriors!I889</f>
        <v>-146.9</v>
      </c>
      <c r="C889">
        <f>origPriors!J889</f>
        <v>33.800000000000004</v>
      </c>
      <c r="D889">
        <f>origPriors!K889</f>
        <v>-53.300000000000004</v>
      </c>
      <c r="E889">
        <f>origPriors!L889</f>
        <v>9.1</v>
      </c>
      <c r="F889">
        <f>origPriors!M889</f>
        <v>7.8000000000000007</v>
      </c>
      <c r="G889">
        <f>origPriors!N889</f>
        <v>139.1</v>
      </c>
      <c r="H889">
        <f>origPriors!O889</f>
        <v>22.1</v>
      </c>
      <c r="I889">
        <f>origPriors!P889</f>
        <v>55.9</v>
      </c>
    </row>
    <row r="890" spans="1:9">
      <c r="A890">
        <v>1193</v>
      </c>
      <c r="B890">
        <f>origPriors!I890</f>
        <v>-143</v>
      </c>
      <c r="C890">
        <f>origPriors!J890</f>
        <v>58.5</v>
      </c>
      <c r="D890">
        <f>origPriors!K890</f>
        <v>-54.6</v>
      </c>
      <c r="E890">
        <f>origPriors!L890</f>
        <v>13</v>
      </c>
      <c r="F890">
        <f>origPriors!M890</f>
        <v>10.4</v>
      </c>
      <c r="G890">
        <f>origPriors!N890</f>
        <v>143</v>
      </c>
      <c r="H890">
        <f>origPriors!O890</f>
        <v>29.900000000000002</v>
      </c>
      <c r="I890">
        <f>origPriors!P890</f>
        <v>54.6</v>
      </c>
    </row>
    <row r="891" spans="1:9">
      <c r="A891">
        <v>1194</v>
      </c>
      <c r="B891">
        <f>origPriors!I891</f>
        <v>-100.10000000000001</v>
      </c>
      <c r="C891">
        <f>origPriors!J891</f>
        <v>84.5</v>
      </c>
      <c r="D891">
        <f>origPriors!K891</f>
        <v>-55.9</v>
      </c>
      <c r="E891">
        <f>origPriors!L891</f>
        <v>22.1</v>
      </c>
      <c r="F891">
        <f>origPriors!M891</f>
        <v>10.4</v>
      </c>
      <c r="G891">
        <f>origPriors!N891</f>
        <v>143</v>
      </c>
      <c r="H891">
        <f>origPriors!O891</f>
        <v>29.900000000000002</v>
      </c>
      <c r="I891">
        <f>origPriors!P891</f>
        <v>54.6</v>
      </c>
    </row>
    <row r="892" spans="1:9">
      <c r="A892">
        <v>1195</v>
      </c>
      <c r="B892">
        <f>origPriors!I892</f>
        <v>-98.8</v>
      </c>
      <c r="C892">
        <f>origPriors!J892</f>
        <v>94.9</v>
      </c>
      <c r="D892">
        <f>origPriors!K892</f>
        <v>-57.2</v>
      </c>
      <c r="E892">
        <f>origPriors!L892</f>
        <v>28.6</v>
      </c>
      <c r="F892">
        <f>origPriors!M892</f>
        <v>11.700000000000001</v>
      </c>
      <c r="G892">
        <f>origPriors!N892</f>
        <v>139.1</v>
      </c>
      <c r="H892">
        <f>origPriors!O892</f>
        <v>27.3</v>
      </c>
      <c r="I892">
        <f>origPriors!P892</f>
        <v>50.7</v>
      </c>
    </row>
    <row r="893" spans="1:9">
      <c r="A893">
        <v>1196</v>
      </c>
      <c r="B893">
        <f>origPriors!I893</f>
        <v>-98.8</v>
      </c>
      <c r="C893">
        <f>origPriors!J893</f>
        <v>113.10000000000001</v>
      </c>
      <c r="D893">
        <f>origPriors!K893</f>
        <v>-55.9</v>
      </c>
      <c r="E893">
        <f>origPriors!L893</f>
        <v>36.4</v>
      </c>
      <c r="F893">
        <f>origPriors!M893</f>
        <v>22.1</v>
      </c>
      <c r="G893">
        <f>origPriors!N893</f>
        <v>141.70000000000002</v>
      </c>
      <c r="H893">
        <f>origPriors!O893</f>
        <v>27.3</v>
      </c>
      <c r="I893">
        <f>origPriors!P893</f>
        <v>46.800000000000004</v>
      </c>
    </row>
    <row r="894" spans="1:9">
      <c r="A894">
        <v>1197</v>
      </c>
      <c r="B894">
        <f>origPriors!I894</f>
        <v>-105.3</v>
      </c>
      <c r="C894">
        <f>origPriors!J894</f>
        <v>107.9</v>
      </c>
      <c r="D894">
        <f>origPriors!K894</f>
        <v>-55.9</v>
      </c>
      <c r="E894">
        <f>origPriors!L894</f>
        <v>39</v>
      </c>
      <c r="F894">
        <f>origPriors!M894</f>
        <v>9.1</v>
      </c>
      <c r="G894">
        <f>origPriors!N894</f>
        <v>152.1</v>
      </c>
      <c r="H894">
        <f>origPriors!O894</f>
        <v>27.3</v>
      </c>
      <c r="I894">
        <f>origPriors!P894</f>
        <v>46.800000000000004</v>
      </c>
    </row>
    <row r="895" spans="1:9">
      <c r="A895">
        <v>1198</v>
      </c>
      <c r="B895">
        <f>origPriors!I895</f>
        <v>-101.4</v>
      </c>
      <c r="C895">
        <f>origPriors!J895</f>
        <v>109.2</v>
      </c>
      <c r="D895">
        <f>origPriors!K895</f>
        <v>-59.800000000000004</v>
      </c>
      <c r="E895">
        <f>origPriors!L895</f>
        <v>39</v>
      </c>
      <c r="F895">
        <f>origPriors!M895</f>
        <v>9.1</v>
      </c>
      <c r="G895">
        <f>origPriors!N895</f>
        <v>149.5</v>
      </c>
      <c r="H895">
        <f>origPriors!O895</f>
        <v>27.3</v>
      </c>
      <c r="I895">
        <f>origPriors!P895</f>
        <v>46.800000000000004</v>
      </c>
    </row>
    <row r="896" spans="1:9">
      <c r="A896">
        <v>1199</v>
      </c>
      <c r="B896">
        <f>origPriors!I896</f>
        <v>-110.5</v>
      </c>
      <c r="C896">
        <f>origPriors!J896</f>
        <v>100.10000000000001</v>
      </c>
      <c r="D896">
        <f>origPriors!K896</f>
        <v>-62.400000000000006</v>
      </c>
      <c r="E896">
        <f>origPriors!L896</f>
        <v>35.1</v>
      </c>
      <c r="F896">
        <f>origPriors!M896</f>
        <v>16.900000000000002</v>
      </c>
      <c r="G896">
        <f>origPriors!N896</f>
        <v>146.9</v>
      </c>
      <c r="H896">
        <f>origPriors!O896</f>
        <v>26</v>
      </c>
      <c r="I896">
        <f>origPriors!P896</f>
        <v>53.300000000000004</v>
      </c>
    </row>
    <row r="897" spans="1:9">
      <c r="A897">
        <v>1200</v>
      </c>
      <c r="B897">
        <f>origPriors!I897</f>
        <v>-140.4</v>
      </c>
      <c r="C897">
        <f>origPriors!J897</f>
        <v>81.900000000000006</v>
      </c>
      <c r="D897">
        <f>origPriors!K897</f>
        <v>-58.5</v>
      </c>
      <c r="E897">
        <f>origPriors!L897</f>
        <v>27.3</v>
      </c>
      <c r="F897">
        <f>origPriors!M897</f>
        <v>29.900000000000002</v>
      </c>
      <c r="G897">
        <f>origPriors!N897</f>
        <v>149.5</v>
      </c>
      <c r="H897">
        <f>origPriors!O897</f>
        <v>22.1</v>
      </c>
      <c r="I897">
        <f>origPriors!P897</f>
        <v>54.6</v>
      </c>
    </row>
    <row r="898" spans="1:9">
      <c r="A898">
        <v>1201</v>
      </c>
      <c r="B898">
        <f>origPriors!I898</f>
        <v>-140.4</v>
      </c>
      <c r="C898">
        <f>origPriors!J898</f>
        <v>80.600000000000009</v>
      </c>
      <c r="D898">
        <f>origPriors!K898</f>
        <v>-63.7</v>
      </c>
      <c r="E898">
        <f>origPriors!L898</f>
        <v>24.7</v>
      </c>
      <c r="F898">
        <f>origPriors!M898</f>
        <v>27.3</v>
      </c>
      <c r="G898">
        <f>origPriors!N898</f>
        <v>149.5</v>
      </c>
      <c r="H898">
        <f>origPriors!O898</f>
        <v>27.3</v>
      </c>
      <c r="I898">
        <f>origPriors!P898</f>
        <v>46.800000000000004</v>
      </c>
    </row>
    <row r="899" spans="1:9">
      <c r="A899">
        <v>1202</v>
      </c>
      <c r="B899">
        <f>origPriors!I899</f>
        <v>-141.70000000000002</v>
      </c>
      <c r="C899">
        <f>origPriors!J899</f>
        <v>72.8</v>
      </c>
      <c r="D899">
        <f>origPriors!K899</f>
        <v>-63.7</v>
      </c>
      <c r="E899">
        <f>origPriors!L899</f>
        <v>24.7</v>
      </c>
      <c r="F899">
        <f>origPriors!M899</f>
        <v>31.200000000000003</v>
      </c>
      <c r="G899">
        <f>origPriors!N899</f>
        <v>146.9</v>
      </c>
      <c r="H899">
        <f>origPriors!O899</f>
        <v>27.3</v>
      </c>
      <c r="I899">
        <f>origPriors!P899</f>
        <v>46.800000000000004</v>
      </c>
    </row>
    <row r="900" spans="1:9">
      <c r="A900">
        <v>1203</v>
      </c>
      <c r="B900">
        <f>origPriors!I900</f>
        <v>-145.6</v>
      </c>
      <c r="C900">
        <f>origPriors!J900</f>
        <v>58.5</v>
      </c>
      <c r="D900">
        <f>origPriors!K900</f>
        <v>-65</v>
      </c>
      <c r="E900">
        <f>origPriors!L900</f>
        <v>14.3</v>
      </c>
      <c r="F900">
        <f>origPriors!M900</f>
        <v>37.700000000000003</v>
      </c>
      <c r="G900">
        <f>origPriors!N900</f>
        <v>144.30000000000001</v>
      </c>
      <c r="H900">
        <f>origPriors!O900</f>
        <v>23.400000000000002</v>
      </c>
      <c r="I900">
        <f>origPriors!P900</f>
        <v>49.4</v>
      </c>
    </row>
    <row r="901" spans="1:9">
      <c r="A901">
        <v>1204</v>
      </c>
      <c r="B901">
        <f>origPriors!I901</f>
        <v>-145.6</v>
      </c>
      <c r="C901">
        <f>origPriors!J901</f>
        <v>54.6</v>
      </c>
      <c r="D901">
        <f>origPriors!K901</f>
        <v>-63.7</v>
      </c>
      <c r="E901">
        <f>origPriors!L901</f>
        <v>10.4</v>
      </c>
      <c r="F901">
        <f>origPriors!M901</f>
        <v>41.6</v>
      </c>
      <c r="G901">
        <f>origPriors!N901</f>
        <v>124.80000000000001</v>
      </c>
      <c r="H901">
        <f>origPriors!O901</f>
        <v>23.400000000000002</v>
      </c>
      <c r="I901">
        <f>origPriors!P901</f>
        <v>49.4</v>
      </c>
    </row>
    <row r="902" spans="1:9">
      <c r="A902">
        <v>1205</v>
      </c>
      <c r="B902">
        <f>origPriors!I902</f>
        <v>-154.70000000000002</v>
      </c>
      <c r="C902">
        <f>origPriors!J902</f>
        <v>39</v>
      </c>
      <c r="D902">
        <f>origPriors!K902</f>
        <v>-63.7</v>
      </c>
      <c r="E902">
        <f>origPriors!L902</f>
        <v>10.4</v>
      </c>
      <c r="F902">
        <f>origPriors!M902</f>
        <v>27.3</v>
      </c>
      <c r="G902">
        <f>origPriors!N902</f>
        <v>97.5</v>
      </c>
      <c r="H902">
        <f>origPriors!O902</f>
        <v>23.400000000000002</v>
      </c>
      <c r="I902">
        <f>origPriors!P902</f>
        <v>49.4</v>
      </c>
    </row>
    <row r="903" spans="1:9">
      <c r="A903">
        <v>1206</v>
      </c>
      <c r="B903">
        <f>origPriors!I903</f>
        <v>-149.5</v>
      </c>
      <c r="C903">
        <f>origPriors!J903</f>
        <v>27.3</v>
      </c>
      <c r="D903">
        <f>origPriors!K903</f>
        <v>-63.7</v>
      </c>
      <c r="E903">
        <f>origPriors!L903</f>
        <v>10.4</v>
      </c>
      <c r="F903">
        <f>origPriors!M903</f>
        <v>24.7</v>
      </c>
      <c r="G903">
        <f>origPriors!N903</f>
        <v>91</v>
      </c>
      <c r="H903">
        <f>origPriors!O903</f>
        <v>24.7</v>
      </c>
      <c r="I903">
        <f>origPriors!P903</f>
        <v>46.800000000000004</v>
      </c>
    </row>
    <row r="904" spans="1:9">
      <c r="A904">
        <v>1207</v>
      </c>
      <c r="B904">
        <f>origPriors!I904</f>
        <v>-148.20000000000002</v>
      </c>
      <c r="C904">
        <f>origPriors!J904</f>
        <v>23.400000000000002</v>
      </c>
      <c r="D904">
        <f>origPriors!K904</f>
        <v>-63.7</v>
      </c>
      <c r="E904">
        <f>origPriors!L904</f>
        <v>10.4</v>
      </c>
      <c r="F904">
        <f>origPriors!M904</f>
        <v>14.3</v>
      </c>
      <c r="G904">
        <f>origPriors!N904</f>
        <v>109.2</v>
      </c>
      <c r="H904">
        <f>origPriors!O904</f>
        <v>18.2</v>
      </c>
      <c r="I904">
        <f>origPriors!P904</f>
        <v>44.2</v>
      </c>
    </row>
    <row r="905" spans="1:9">
      <c r="A905">
        <v>1208</v>
      </c>
      <c r="B905">
        <f>origPriors!I905</f>
        <v>-148.20000000000002</v>
      </c>
      <c r="C905">
        <f>origPriors!J905</f>
        <v>23.400000000000002</v>
      </c>
      <c r="D905">
        <f>origPriors!K905</f>
        <v>-63.7</v>
      </c>
      <c r="E905">
        <f>origPriors!L905</f>
        <v>10.4</v>
      </c>
      <c r="F905">
        <f>origPriors!M905</f>
        <v>2.6</v>
      </c>
      <c r="G905">
        <f>origPriors!N905</f>
        <v>117</v>
      </c>
      <c r="H905">
        <f>origPriors!O905</f>
        <v>18.2</v>
      </c>
      <c r="I905">
        <f>origPriors!P905</f>
        <v>44.2</v>
      </c>
    </row>
    <row r="906" spans="1:9">
      <c r="A906">
        <v>1209</v>
      </c>
      <c r="B906">
        <f>origPriors!I906</f>
        <v>-148.20000000000002</v>
      </c>
      <c r="C906">
        <f>origPriors!J906</f>
        <v>23.400000000000002</v>
      </c>
      <c r="D906">
        <f>origPriors!K906</f>
        <v>-66.3</v>
      </c>
      <c r="E906">
        <f>origPriors!L906</f>
        <v>6.5</v>
      </c>
      <c r="F906">
        <f>origPriors!M906</f>
        <v>2.6</v>
      </c>
      <c r="G906">
        <f>origPriors!N906</f>
        <v>133.9</v>
      </c>
      <c r="H906">
        <f>origPriors!O906</f>
        <v>18.2</v>
      </c>
      <c r="I906">
        <f>origPriors!P906</f>
        <v>44.2</v>
      </c>
    </row>
    <row r="907" spans="1:9">
      <c r="A907">
        <v>1210</v>
      </c>
      <c r="B907">
        <f>origPriors!I907</f>
        <v>-144.30000000000001</v>
      </c>
      <c r="C907">
        <f>origPriors!J907</f>
        <v>3.9000000000000004</v>
      </c>
      <c r="D907">
        <f>origPriors!K907</f>
        <v>-66.3</v>
      </c>
      <c r="E907">
        <f>origPriors!L907</f>
        <v>3.9000000000000004</v>
      </c>
      <c r="F907">
        <f>origPriors!M907</f>
        <v>-7.8000000000000007</v>
      </c>
      <c r="G907">
        <f>origPriors!N907</f>
        <v>135.20000000000002</v>
      </c>
      <c r="H907">
        <f>origPriors!O907</f>
        <v>13</v>
      </c>
      <c r="I907">
        <f>origPriors!P907</f>
        <v>50.7</v>
      </c>
    </row>
    <row r="908" spans="1:9">
      <c r="A908">
        <v>1211</v>
      </c>
      <c r="B908">
        <f>origPriors!I908</f>
        <v>-144.30000000000001</v>
      </c>
      <c r="C908">
        <f>origPriors!J908</f>
        <v>0</v>
      </c>
      <c r="D908">
        <f>origPriors!K908</f>
        <v>-68.900000000000006</v>
      </c>
      <c r="E908">
        <f>origPriors!L908</f>
        <v>2.6</v>
      </c>
      <c r="F908">
        <f>origPriors!M908</f>
        <v>-7.8000000000000007</v>
      </c>
      <c r="G908">
        <f>origPriors!N908</f>
        <v>135.20000000000002</v>
      </c>
      <c r="H908">
        <f>origPriors!O908</f>
        <v>6.5</v>
      </c>
      <c r="I908">
        <f>origPriors!P908</f>
        <v>49.4</v>
      </c>
    </row>
    <row r="909" spans="1:9">
      <c r="A909">
        <v>1212</v>
      </c>
      <c r="B909">
        <f>origPriors!I909</f>
        <v>-143</v>
      </c>
      <c r="C909">
        <f>origPriors!J909</f>
        <v>-4.6800000000000006</v>
      </c>
      <c r="D909">
        <f>origPriors!K909</f>
        <v>-61.1</v>
      </c>
      <c r="E909">
        <f>origPriors!L909</f>
        <v>1.3</v>
      </c>
      <c r="F909">
        <f>origPriors!M909</f>
        <v>-14.3</v>
      </c>
      <c r="G909">
        <f>origPriors!N909</f>
        <v>133.9</v>
      </c>
      <c r="H909">
        <f>origPriors!O909</f>
        <v>6.5</v>
      </c>
      <c r="I909">
        <f>origPriors!P909</f>
        <v>49.4</v>
      </c>
    </row>
    <row r="910" spans="1:9">
      <c r="A910">
        <v>1213</v>
      </c>
      <c r="B910">
        <f>origPriors!I910</f>
        <v>-149.5</v>
      </c>
      <c r="C910">
        <f>origPriors!J910</f>
        <v>-7.0200000000000005</v>
      </c>
      <c r="D910">
        <f>origPriors!K910</f>
        <v>-61.1</v>
      </c>
      <c r="E910">
        <f>origPriors!L910</f>
        <v>1.3</v>
      </c>
      <c r="F910">
        <f>origPriors!M910</f>
        <v>-15.600000000000001</v>
      </c>
      <c r="G910">
        <f>origPriors!N910</f>
        <v>136.5</v>
      </c>
      <c r="H910">
        <f>origPriors!O910</f>
        <v>6.5</v>
      </c>
      <c r="I910">
        <f>origPriors!P910</f>
        <v>49.4</v>
      </c>
    </row>
    <row r="911" spans="1:9">
      <c r="A911">
        <v>1214</v>
      </c>
      <c r="B911">
        <f>origPriors!I911</f>
        <v>-149.5</v>
      </c>
      <c r="C911">
        <f>origPriors!J911</f>
        <v>-7.0200000000000005</v>
      </c>
      <c r="D911">
        <f>origPriors!K911</f>
        <v>-61.1</v>
      </c>
      <c r="E911">
        <f>origPriors!L911</f>
        <v>1.3</v>
      </c>
      <c r="F911">
        <f>origPriors!M911</f>
        <v>-13</v>
      </c>
      <c r="G911">
        <f>origPriors!N911</f>
        <v>140.4</v>
      </c>
      <c r="H911">
        <f>origPriors!O911</f>
        <v>6.5</v>
      </c>
      <c r="I911">
        <f>origPriors!P911</f>
        <v>49.4</v>
      </c>
    </row>
    <row r="912" spans="1:9">
      <c r="A912">
        <v>1215</v>
      </c>
      <c r="B912">
        <f>origPriors!I912</f>
        <v>-153.4</v>
      </c>
      <c r="C912">
        <f>origPriors!J912</f>
        <v>-7.0200000000000005</v>
      </c>
      <c r="D912">
        <f>origPriors!K912</f>
        <v>-58.5</v>
      </c>
      <c r="E912">
        <f>origPriors!L912</f>
        <v>0</v>
      </c>
      <c r="F912">
        <f>origPriors!M912</f>
        <v>-11.700000000000001</v>
      </c>
      <c r="G912">
        <f>origPriors!N912</f>
        <v>137.80000000000001</v>
      </c>
      <c r="H912">
        <f>origPriors!O912</f>
        <v>11.700000000000001</v>
      </c>
      <c r="I912">
        <f>origPriors!P912</f>
        <v>49.4</v>
      </c>
    </row>
    <row r="913" spans="1:9">
      <c r="A913">
        <v>1216</v>
      </c>
      <c r="B913">
        <f>origPriors!I913</f>
        <v>-152.1</v>
      </c>
      <c r="C913">
        <f>origPriors!J913</f>
        <v>-18.720000000000002</v>
      </c>
      <c r="D913">
        <f>origPriors!K913</f>
        <v>-58.5</v>
      </c>
      <c r="E913">
        <f>origPriors!L913</f>
        <v>0</v>
      </c>
      <c r="F913">
        <f>origPriors!M913</f>
        <v>-11.700000000000001</v>
      </c>
      <c r="G913">
        <f>origPriors!N913</f>
        <v>135.20000000000002</v>
      </c>
      <c r="H913">
        <f>origPriors!O913</f>
        <v>11.700000000000001</v>
      </c>
      <c r="I913">
        <f>origPriors!P913</f>
        <v>49.4</v>
      </c>
    </row>
    <row r="914" spans="1:9">
      <c r="A914">
        <v>1217</v>
      </c>
      <c r="B914">
        <f>origPriors!I914</f>
        <v>-150.80000000000001</v>
      </c>
      <c r="C914">
        <f>origPriors!J914</f>
        <v>-18.720000000000002</v>
      </c>
      <c r="D914">
        <f>origPriors!K914</f>
        <v>-59.800000000000004</v>
      </c>
      <c r="E914">
        <f>origPriors!L914</f>
        <v>-4.6800000000000006</v>
      </c>
      <c r="F914">
        <f>origPriors!M914</f>
        <v>-16.900000000000002</v>
      </c>
      <c r="G914">
        <f>origPriors!N914</f>
        <v>132.6</v>
      </c>
      <c r="H914">
        <f>origPriors!O914</f>
        <v>10.4</v>
      </c>
      <c r="I914">
        <f>origPriors!P914</f>
        <v>48.1</v>
      </c>
    </row>
    <row r="915" spans="1:9">
      <c r="A915">
        <v>1218</v>
      </c>
      <c r="B915">
        <f>origPriors!I915</f>
        <v>-150.80000000000001</v>
      </c>
      <c r="C915">
        <f>origPriors!J915</f>
        <v>-18.720000000000002</v>
      </c>
      <c r="D915">
        <f>origPriors!K915</f>
        <v>-59.800000000000004</v>
      </c>
      <c r="E915">
        <f>origPriors!L915</f>
        <v>-4.6800000000000006</v>
      </c>
      <c r="F915">
        <f>origPriors!M915</f>
        <v>-16.900000000000002</v>
      </c>
      <c r="G915">
        <f>origPriors!N915</f>
        <v>132.6</v>
      </c>
      <c r="H915">
        <f>origPriors!O915</f>
        <v>6.5</v>
      </c>
      <c r="I915">
        <f>origPriors!P915</f>
        <v>50.7</v>
      </c>
    </row>
    <row r="916" spans="1:9">
      <c r="A916">
        <v>1219</v>
      </c>
      <c r="B916">
        <f>origPriors!I916</f>
        <v>-150.80000000000001</v>
      </c>
      <c r="C916">
        <f>origPriors!J916</f>
        <v>-25.740000000000002</v>
      </c>
      <c r="D916">
        <f>origPriors!K916</f>
        <v>-62.400000000000006</v>
      </c>
      <c r="E916">
        <f>origPriors!L916</f>
        <v>-4.6800000000000006</v>
      </c>
      <c r="F916">
        <f>origPriors!M916</f>
        <v>-16.900000000000002</v>
      </c>
      <c r="G916">
        <f>origPriors!N916</f>
        <v>132.6</v>
      </c>
      <c r="H916">
        <f>origPriors!O916</f>
        <v>6.5</v>
      </c>
      <c r="I916">
        <f>origPriors!P916</f>
        <v>50.7</v>
      </c>
    </row>
    <row r="917" spans="1:9">
      <c r="A917">
        <v>1220</v>
      </c>
      <c r="B917">
        <f>origPriors!I917</f>
        <v>-146.9</v>
      </c>
      <c r="C917">
        <f>origPriors!J917</f>
        <v>2.6</v>
      </c>
      <c r="D917">
        <f>origPriors!K917</f>
        <v>-62.400000000000006</v>
      </c>
      <c r="E917">
        <f>origPriors!L917</f>
        <v>-4.6800000000000006</v>
      </c>
      <c r="F917">
        <f>origPriors!M917</f>
        <v>-15.600000000000001</v>
      </c>
      <c r="G917">
        <f>origPriors!N917</f>
        <v>126.10000000000001</v>
      </c>
      <c r="H917">
        <f>origPriors!O917</f>
        <v>6.5</v>
      </c>
      <c r="I917">
        <f>origPriors!P917</f>
        <v>50.7</v>
      </c>
    </row>
    <row r="918" spans="1:9">
      <c r="A918">
        <v>1221</v>
      </c>
      <c r="B918">
        <f>origPriors!I918</f>
        <v>-131.30000000000001</v>
      </c>
      <c r="C918">
        <f>origPriors!J918</f>
        <v>53.300000000000004</v>
      </c>
      <c r="D918">
        <f>origPriors!K918</f>
        <v>-62.400000000000006</v>
      </c>
      <c r="E918">
        <f>origPriors!L918</f>
        <v>27.3</v>
      </c>
      <c r="F918">
        <f>origPriors!M918</f>
        <v>-15.600000000000001</v>
      </c>
      <c r="G918">
        <f>origPriors!N918</f>
        <v>123.5</v>
      </c>
      <c r="H918">
        <f>origPriors!O918</f>
        <v>3.9000000000000004</v>
      </c>
      <c r="I918">
        <f>origPriors!P918</f>
        <v>46.800000000000004</v>
      </c>
    </row>
    <row r="919" spans="1:9">
      <c r="A919">
        <v>1222</v>
      </c>
      <c r="B919">
        <f>origPriors!I919</f>
        <v>-135.20000000000002</v>
      </c>
      <c r="C919">
        <f>origPriors!J919</f>
        <v>88.4</v>
      </c>
      <c r="D919">
        <f>origPriors!K919</f>
        <v>-63.7</v>
      </c>
      <c r="E919">
        <f>origPriors!L919</f>
        <v>33.800000000000004</v>
      </c>
      <c r="F919">
        <f>origPriors!M919</f>
        <v>10.4</v>
      </c>
      <c r="G919">
        <f>origPriors!N919</f>
        <v>98.8</v>
      </c>
      <c r="H919">
        <f>origPriors!O919</f>
        <v>6.5</v>
      </c>
      <c r="I919">
        <f>origPriors!P919</f>
        <v>48.1</v>
      </c>
    </row>
    <row r="920" spans="1:9">
      <c r="A920">
        <v>1223</v>
      </c>
      <c r="B920">
        <f>origPriors!I920</f>
        <v>-135.20000000000002</v>
      </c>
      <c r="C920">
        <f>origPriors!J920</f>
        <v>88.4</v>
      </c>
      <c r="D920">
        <f>origPriors!K920</f>
        <v>-58.5</v>
      </c>
      <c r="E920">
        <f>origPriors!L920</f>
        <v>41.6</v>
      </c>
      <c r="F920">
        <f>origPriors!M920</f>
        <v>33.800000000000004</v>
      </c>
      <c r="G920">
        <f>origPriors!N920</f>
        <v>76.7</v>
      </c>
      <c r="H920">
        <f>origPriors!O920</f>
        <v>15.600000000000001</v>
      </c>
      <c r="I920">
        <f>origPriors!P920</f>
        <v>40.300000000000004</v>
      </c>
    </row>
    <row r="921" spans="1:9">
      <c r="A921">
        <v>1224</v>
      </c>
      <c r="B921">
        <f>origPriors!I921</f>
        <v>-127.4</v>
      </c>
      <c r="C921">
        <f>origPriors!J921</f>
        <v>93.600000000000009</v>
      </c>
      <c r="D921">
        <f>origPriors!K921</f>
        <v>-57.2</v>
      </c>
      <c r="E921">
        <f>origPriors!L921</f>
        <v>42.9</v>
      </c>
      <c r="F921">
        <f>origPriors!M921</f>
        <v>46.800000000000004</v>
      </c>
      <c r="G921">
        <f>origPriors!N921</f>
        <v>58.5</v>
      </c>
      <c r="H921">
        <f>origPriors!O921</f>
        <v>22.1</v>
      </c>
      <c r="I921">
        <f>origPriors!P921</f>
        <v>27.3</v>
      </c>
    </row>
    <row r="922" spans="1:9">
      <c r="A922">
        <v>1225</v>
      </c>
      <c r="B922">
        <f>origPriors!I922</f>
        <v>-141.70000000000002</v>
      </c>
      <c r="C922">
        <f>origPriors!J922</f>
        <v>62.400000000000006</v>
      </c>
      <c r="D922">
        <f>origPriors!K922</f>
        <v>-58.5</v>
      </c>
      <c r="E922">
        <f>origPriors!L922</f>
        <v>23.400000000000002</v>
      </c>
      <c r="F922">
        <f>origPriors!M922</f>
        <v>53.300000000000004</v>
      </c>
      <c r="G922">
        <f>origPriors!N922</f>
        <v>44.2</v>
      </c>
      <c r="H922">
        <f>origPriors!O922</f>
        <v>20.8</v>
      </c>
      <c r="I922">
        <f>origPriors!P922</f>
        <v>16.900000000000002</v>
      </c>
    </row>
    <row r="923" spans="1:9">
      <c r="A923">
        <v>1226</v>
      </c>
      <c r="B923">
        <f>origPriors!I923</f>
        <v>-133.9</v>
      </c>
      <c r="C923">
        <f>origPriors!J923</f>
        <v>40.300000000000004</v>
      </c>
      <c r="D923">
        <f>origPriors!K923</f>
        <v>-58.5</v>
      </c>
      <c r="E923">
        <f>origPriors!L923</f>
        <v>19.5</v>
      </c>
      <c r="F923">
        <f>origPriors!M923</f>
        <v>66.3</v>
      </c>
      <c r="G923">
        <f>origPriors!N923</f>
        <v>32.5</v>
      </c>
      <c r="H923">
        <f>origPriors!O923</f>
        <v>24.7</v>
      </c>
      <c r="I923">
        <f>origPriors!P923</f>
        <v>11.700000000000001</v>
      </c>
    </row>
    <row r="924" spans="1:9">
      <c r="A924">
        <v>1227</v>
      </c>
      <c r="B924">
        <f>origPriors!I924</f>
        <v>-141.70000000000002</v>
      </c>
      <c r="C924">
        <f>origPriors!J924</f>
        <v>26</v>
      </c>
      <c r="D924">
        <f>origPriors!K924</f>
        <v>-59.800000000000004</v>
      </c>
      <c r="E924">
        <f>origPriors!L924</f>
        <v>16.900000000000002</v>
      </c>
      <c r="F924">
        <f>origPriors!M924</f>
        <v>74.100000000000009</v>
      </c>
      <c r="G924">
        <f>origPriors!N924</f>
        <v>16.900000000000002</v>
      </c>
      <c r="H924">
        <f>origPriors!O924</f>
        <v>33.800000000000004</v>
      </c>
      <c r="I924">
        <f>origPriors!P924</f>
        <v>6.5</v>
      </c>
    </row>
    <row r="925" spans="1:9">
      <c r="A925">
        <v>1228</v>
      </c>
      <c r="B925">
        <f>origPriors!I925</f>
        <v>-144.30000000000001</v>
      </c>
      <c r="C925">
        <f>origPriors!J925</f>
        <v>22.1</v>
      </c>
      <c r="D925">
        <f>origPriors!K925</f>
        <v>-61.1</v>
      </c>
      <c r="E925">
        <f>origPriors!L925</f>
        <v>9.1</v>
      </c>
      <c r="F925">
        <f>origPriors!M925</f>
        <v>76.7</v>
      </c>
      <c r="G925">
        <f>origPriors!N925</f>
        <v>3.9000000000000004</v>
      </c>
      <c r="H925">
        <f>origPriors!O925</f>
        <v>33.800000000000004</v>
      </c>
      <c r="I925">
        <f>origPriors!P925</f>
        <v>6.5</v>
      </c>
    </row>
    <row r="926" spans="1:9">
      <c r="A926">
        <v>1229</v>
      </c>
      <c r="B926">
        <f>origPriors!I926</f>
        <v>-146.9</v>
      </c>
      <c r="C926">
        <f>origPriors!J926</f>
        <v>-4.6800000000000006</v>
      </c>
      <c r="D926">
        <f>origPriors!K926</f>
        <v>-63.7</v>
      </c>
      <c r="E926">
        <f>origPriors!L926</f>
        <v>5.2</v>
      </c>
      <c r="F926">
        <f>origPriors!M926</f>
        <v>74.100000000000009</v>
      </c>
      <c r="G926">
        <f>origPriors!N926</f>
        <v>0</v>
      </c>
      <c r="H926">
        <f>origPriors!O926</f>
        <v>27.3</v>
      </c>
      <c r="I926">
        <f>origPriors!P926</f>
        <v>1.3</v>
      </c>
    </row>
    <row r="927" spans="1:9">
      <c r="A927">
        <v>1232</v>
      </c>
      <c r="B927">
        <f>origPriors!I927</f>
        <v>-144.30000000000001</v>
      </c>
      <c r="C927">
        <f>origPriors!J927</f>
        <v>53.300000000000004</v>
      </c>
      <c r="D927">
        <f>origPriors!K927</f>
        <v>-54.6</v>
      </c>
      <c r="E927">
        <f>origPriors!L927</f>
        <v>9.1</v>
      </c>
      <c r="F927">
        <f>origPriors!M927</f>
        <v>37.700000000000003</v>
      </c>
      <c r="G927">
        <f>origPriors!N927</f>
        <v>78</v>
      </c>
      <c r="H927">
        <f>origPriors!O927</f>
        <v>22.1</v>
      </c>
      <c r="I927">
        <f>origPriors!P927</f>
        <v>37.700000000000003</v>
      </c>
    </row>
    <row r="928" spans="1:9">
      <c r="A928">
        <v>1233</v>
      </c>
      <c r="B928">
        <f>origPriors!I928</f>
        <v>-135.20000000000002</v>
      </c>
      <c r="C928">
        <f>origPriors!J928</f>
        <v>75.400000000000006</v>
      </c>
      <c r="D928">
        <f>origPriors!K928</f>
        <v>-57.2</v>
      </c>
      <c r="E928">
        <f>origPriors!L928</f>
        <v>18.2</v>
      </c>
      <c r="F928">
        <f>origPriors!M928</f>
        <v>22.1</v>
      </c>
      <c r="G928">
        <f>origPriors!N928</f>
        <v>104</v>
      </c>
      <c r="H928">
        <f>origPriors!O928</f>
        <v>20.8</v>
      </c>
      <c r="I928">
        <f>origPriors!P928</f>
        <v>44.2</v>
      </c>
    </row>
    <row r="929" spans="1:9">
      <c r="A929">
        <v>1234</v>
      </c>
      <c r="B929">
        <f>origPriors!I929</f>
        <v>-119.60000000000001</v>
      </c>
      <c r="C929">
        <f>origPriors!J929</f>
        <v>81.900000000000006</v>
      </c>
      <c r="D929">
        <f>origPriors!K929</f>
        <v>-57.2</v>
      </c>
      <c r="E929">
        <f>origPriors!L929</f>
        <v>22.1</v>
      </c>
      <c r="F929">
        <f>origPriors!M929</f>
        <v>19.5</v>
      </c>
      <c r="G929">
        <f>origPriors!N929</f>
        <v>117</v>
      </c>
      <c r="H929">
        <f>origPriors!O929</f>
        <v>16.900000000000002</v>
      </c>
      <c r="I929">
        <f>origPriors!P929</f>
        <v>46.800000000000004</v>
      </c>
    </row>
    <row r="930" spans="1:9">
      <c r="A930">
        <v>1235</v>
      </c>
      <c r="B930">
        <f>origPriors!I930</f>
        <v>-109.2</v>
      </c>
      <c r="C930">
        <f>origPriors!J930</f>
        <v>110.5</v>
      </c>
      <c r="D930">
        <f>origPriors!K930</f>
        <v>-55.9</v>
      </c>
      <c r="E930">
        <f>origPriors!L930</f>
        <v>31.200000000000003</v>
      </c>
      <c r="F930">
        <f>origPriors!M930</f>
        <v>11.700000000000001</v>
      </c>
      <c r="G930">
        <f>origPriors!N930</f>
        <v>119.60000000000001</v>
      </c>
      <c r="H930">
        <f>origPriors!O930</f>
        <v>16.900000000000002</v>
      </c>
      <c r="I930">
        <f>origPriors!P930</f>
        <v>49.4</v>
      </c>
    </row>
    <row r="931" spans="1:9">
      <c r="A931">
        <v>1236</v>
      </c>
      <c r="B931">
        <f>origPriors!I931</f>
        <v>-109.2</v>
      </c>
      <c r="C931">
        <f>origPriors!J931</f>
        <v>110.5</v>
      </c>
      <c r="D931">
        <f>origPriors!K931</f>
        <v>-52</v>
      </c>
      <c r="E931">
        <f>origPriors!L931</f>
        <v>42.9</v>
      </c>
      <c r="F931">
        <f>origPriors!M931</f>
        <v>15.600000000000001</v>
      </c>
      <c r="G931">
        <f>origPriors!N931</f>
        <v>117</v>
      </c>
      <c r="H931">
        <f>origPriors!O931</f>
        <v>23.400000000000002</v>
      </c>
      <c r="I931">
        <f>origPriors!P931</f>
        <v>50.7</v>
      </c>
    </row>
    <row r="932" spans="1:9">
      <c r="A932">
        <v>1237</v>
      </c>
      <c r="B932">
        <f>origPriors!I932</f>
        <v>-115.7</v>
      </c>
      <c r="C932">
        <f>origPriors!J932</f>
        <v>92.3</v>
      </c>
      <c r="D932">
        <f>origPriors!K932</f>
        <v>-49.4</v>
      </c>
      <c r="E932">
        <f>origPriors!L932</f>
        <v>42.9</v>
      </c>
      <c r="F932">
        <f>origPriors!M932</f>
        <v>18.2</v>
      </c>
      <c r="G932">
        <f>origPriors!N932</f>
        <v>120.9</v>
      </c>
      <c r="H932">
        <f>origPriors!O932</f>
        <v>19.5</v>
      </c>
      <c r="I932">
        <f>origPriors!P932</f>
        <v>50.7</v>
      </c>
    </row>
    <row r="933" spans="1:9">
      <c r="A933">
        <v>1238</v>
      </c>
      <c r="B933">
        <f>origPriors!I933</f>
        <v>-124.80000000000001</v>
      </c>
      <c r="C933">
        <f>origPriors!J933</f>
        <v>88.4</v>
      </c>
      <c r="D933">
        <f>origPriors!K933</f>
        <v>-50.7</v>
      </c>
      <c r="E933">
        <f>origPriors!L933</f>
        <v>36.4</v>
      </c>
      <c r="F933">
        <f>origPriors!M933</f>
        <v>20.8</v>
      </c>
      <c r="G933">
        <f>origPriors!N933</f>
        <v>107.9</v>
      </c>
      <c r="H933">
        <f>origPriors!O933</f>
        <v>19.5</v>
      </c>
      <c r="I933">
        <f>origPriors!P933</f>
        <v>50.7</v>
      </c>
    </row>
    <row r="934" spans="1:9">
      <c r="A934">
        <v>1239</v>
      </c>
      <c r="B934">
        <f>origPriors!I934</f>
        <v>-132.6</v>
      </c>
      <c r="C934">
        <f>origPriors!J934</f>
        <v>59.800000000000004</v>
      </c>
      <c r="D934">
        <f>origPriors!K934</f>
        <v>-53.300000000000004</v>
      </c>
      <c r="E934">
        <f>origPriors!L934</f>
        <v>28.6</v>
      </c>
      <c r="F934">
        <f>origPriors!M934</f>
        <v>32.5</v>
      </c>
      <c r="G934">
        <f>origPriors!N934</f>
        <v>70.2</v>
      </c>
      <c r="H934">
        <f>origPriors!O934</f>
        <v>22.1</v>
      </c>
      <c r="I934">
        <f>origPriors!P934</f>
        <v>41.6</v>
      </c>
    </row>
    <row r="935" spans="1:9">
      <c r="A935">
        <v>1240</v>
      </c>
      <c r="B935">
        <f>origPriors!I935</f>
        <v>-145.6</v>
      </c>
      <c r="C935">
        <f>origPriors!J935</f>
        <v>27.3</v>
      </c>
      <c r="D935">
        <f>origPriors!K935</f>
        <v>-52</v>
      </c>
      <c r="E935">
        <f>origPriors!L935</f>
        <v>13</v>
      </c>
      <c r="F935">
        <f>origPriors!M935</f>
        <v>45.5</v>
      </c>
      <c r="G935">
        <f>origPriors!N935</f>
        <v>55.9</v>
      </c>
      <c r="H935">
        <f>origPriors!O935</f>
        <v>20.8</v>
      </c>
      <c r="I935">
        <f>origPriors!P935</f>
        <v>31.200000000000003</v>
      </c>
    </row>
    <row r="936" spans="1:9">
      <c r="A936">
        <v>1241</v>
      </c>
      <c r="B936">
        <f>origPriors!I936</f>
        <v>-140.4</v>
      </c>
      <c r="C936">
        <f>origPriors!J936</f>
        <v>18.2</v>
      </c>
      <c r="D936">
        <f>origPriors!K936</f>
        <v>-55.9</v>
      </c>
      <c r="E936">
        <f>origPriors!L936</f>
        <v>11.700000000000001</v>
      </c>
      <c r="F936">
        <f>origPriors!M936</f>
        <v>61.1</v>
      </c>
      <c r="G936">
        <f>origPriors!N936</f>
        <v>45.5</v>
      </c>
      <c r="H936">
        <f>origPriors!O936</f>
        <v>23.400000000000002</v>
      </c>
      <c r="I936">
        <f>origPriors!P936</f>
        <v>18.2</v>
      </c>
    </row>
    <row r="937" spans="1:9">
      <c r="A937">
        <v>1242</v>
      </c>
      <c r="B937">
        <f>origPriors!I937</f>
        <v>-141.70000000000002</v>
      </c>
      <c r="C937">
        <f>origPriors!J937</f>
        <v>10.4</v>
      </c>
      <c r="D937">
        <f>origPriors!K937</f>
        <v>-57.2</v>
      </c>
      <c r="E937">
        <f>origPriors!L937</f>
        <v>5.2</v>
      </c>
      <c r="F937">
        <f>origPriors!M937</f>
        <v>71.5</v>
      </c>
      <c r="G937">
        <f>origPriors!N937</f>
        <v>27.3</v>
      </c>
      <c r="H937">
        <f>origPriors!O937</f>
        <v>24.7</v>
      </c>
      <c r="I937">
        <f>origPriors!P937</f>
        <v>11.700000000000001</v>
      </c>
    </row>
    <row r="938" spans="1:9">
      <c r="A938">
        <v>1243</v>
      </c>
      <c r="B938">
        <f>origPriors!I938</f>
        <v>-136.5</v>
      </c>
      <c r="C938">
        <f>origPriors!J938</f>
        <v>-25.740000000000002</v>
      </c>
      <c r="D938">
        <f>origPriors!K938</f>
        <v>-55.9</v>
      </c>
      <c r="E938">
        <f>origPriors!L938</f>
        <v>-2.3400000000000003</v>
      </c>
      <c r="F938">
        <f>origPriors!M938</f>
        <v>68.900000000000006</v>
      </c>
      <c r="G938">
        <f>origPriors!N938</f>
        <v>7.8000000000000007</v>
      </c>
      <c r="H938">
        <f>origPriors!O938</f>
        <v>24.7</v>
      </c>
      <c r="I938">
        <f>origPriors!P938</f>
        <v>11.700000000000001</v>
      </c>
    </row>
    <row r="939" spans="1:9">
      <c r="A939">
        <v>1244</v>
      </c>
      <c r="B939">
        <f>origPriors!I939</f>
        <v>-136.5</v>
      </c>
      <c r="C939">
        <f>origPriors!J939</f>
        <v>-32.76</v>
      </c>
      <c r="D939">
        <f>origPriors!K939</f>
        <v>-53.300000000000004</v>
      </c>
      <c r="E939">
        <f>origPriors!L939</f>
        <v>-2.3400000000000003</v>
      </c>
      <c r="F939">
        <f>origPriors!M939</f>
        <v>74.100000000000009</v>
      </c>
      <c r="G939">
        <f>origPriors!N939</f>
        <v>-2.3400000000000003</v>
      </c>
      <c r="H939">
        <f>origPriors!O939</f>
        <v>22.1</v>
      </c>
      <c r="I939">
        <f>origPriors!P939</f>
        <v>7.8000000000000007</v>
      </c>
    </row>
    <row r="940" spans="1:9">
      <c r="A940">
        <v>1245</v>
      </c>
      <c r="B940">
        <f>origPriors!I940</f>
        <v>-130</v>
      </c>
      <c r="C940">
        <f>origPriors!J940</f>
        <v>-30.420000000000005</v>
      </c>
      <c r="D940">
        <f>origPriors!K940</f>
        <v>-50.7</v>
      </c>
      <c r="E940">
        <f>origPriors!L940</f>
        <v>-18.720000000000002</v>
      </c>
      <c r="F940">
        <f>origPriors!M940</f>
        <v>74.100000000000009</v>
      </c>
      <c r="G940">
        <f>origPriors!N940</f>
        <v>-9.3600000000000012</v>
      </c>
      <c r="H940">
        <f>origPriors!O940</f>
        <v>23.400000000000002</v>
      </c>
      <c r="I940">
        <f>origPriors!P940</f>
        <v>1.3</v>
      </c>
    </row>
    <row r="941" spans="1:9">
      <c r="A941">
        <v>1246</v>
      </c>
      <c r="B941">
        <f>origPriors!I941</f>
        <v>-124.80000000000001</v>
      </c>
      <c r="C941">
        <f>origPriors!J941</f>
        <v>54.6</v>
      </c>
      <c r="D941">
        <f>origPriors!K941</f>
        <v>-49.4</v>
      </c>
      <c r="E941">
        <f>origPriors!L941</f>
        <v>13</v>
      </c>
      <c r="F941">
        <f>origPriors!M941</f>
        <v>78</v>
      </c>
      <c r="G941">
        <f>origPriors!N941</f>
        <v>-14.040000000000001</v>
      </c>
      <c r="H941">
        <f>origPriors!O941</f>
        <v>23.400000000000002</v>
      </c>
      <c r="I941">
        <f>origPriors!P941</f>
        <v>-2.3400000000000003</v>
      </c>
    </row>
    <row r="942" spans="1:9">
      <c r="A942">
        <v>1247</v>
      </c>
      <c r="B942">
        <f>origPriors!I942</f>
        <v>-118.3</v>
      </c>
      <c r="C942">
        <f>origPriors!J942</f>
        <v>89.7</v>
      </c>
      <c r="D942">
        <f>origPriors!K942</f>
        <v>-50.7</v>
      </c>
      <c r="E942">
        <f>origPriors!L942</f>
        <v>23.400000000000002</v>
      </c>
      <c r="F942">
        <f>origPriors!M942</f>
        <v>83.2</v>
      </c>
      <c r="G942">
        <f>origPriors!N942</f>
        <v>0</v>
      </c>
      <c r="H942">
        <f>origPriors!O942</f>
        <v>20.8</v>
      </c>
      <c r="I942">
        <f>origPriors!P942</f>
        <v>-4.6800000000000006</v>
      </c>
    </row>
    <row r="943" spans="1:9">
      <c r="A943">
        <v>1248</v>
      </c>
      <c r="B943">
        <f>origPriors!I943</f>
        <v>-101.4</v>
      </c>
      <c r="C943">
        <f>origPriors!J943</f>
        <v>102.7</v>
      </c>
      <c r="D943">
        <f>origPriors!K943</f>
        <v>-50.7</v>
      </c>
      <c r="E943">
        <f>origPriors!L943</f>
        <v>32.5</v>
      </c>
      <c r="F943">
        <f>origPriors!M943</f>
        <v>93.600000000000009</v>
      </c>
      <c r="G943">
        <f>origPriors!N943</f>
        <v>-2.3400000000000003</v>
      </c>
      <c r="H943">
        <f>origPriors!O943</f>
        <v>26</v>
      </c>
      <c r="I943">
        <f>origPriors!P943</f>
        <v>5.2</v>
      </c>
    </row>
    <row r="944" spans="1:9">
      <c r="A944">
        <v>1249</v>
      </c>
      <c r="B944">
        <f>origPriors!I944</f>
        <v>-88.4</v>
      </c>
      <c r="C944">
        <f>origPriors!J944</f>
        <v>122.2</v>
      </c>
      <c r="D944">
        <f>origPriors!K944</f>
        <v>-41.6</v>
      </c>
      <c r="E944">
        <f>origPriors!L944</f>
        <v>37.700000000000003</v>
      </c>
      <c r="F944">
        <f>origPriors!M944</f>
        <v>93.600000000000009</v>
      </c>
      <c r="G944">
        <f>origPriors!N944</f>
        <v>-7.0200000000000005</v>
      </c>
      <c r="H944">
        <f>origPriors!O944</f>
        <v>26</v>
      </c>
      <c r="I944">
        <f>origPriors!P944</f>
        <v>5.2</v>
      </c>
    </row>
    <row r="945" spans="1:9">
      <c r="A945">
        <v>1250</v>
      </c>
      <c r="B945">
        <f>origPriors!I945</f>
        <v>-78</v>
      </c>
      <c r="C945">
        <f>origPriors!J945</f>
        <v>133.9</v>
      </c>
      <c r="D945">
        <f>origPriors!K945</f>
        <v>-39</v>
      </c>
      <c r="E945">
        <f>origPriors!L945</f>
        <v>41.6</v>
      </c>
      <c r="F945">
        <f>origPriors!M945</f>
        <v>91</v>
      </c>
      <c r="G945">
        <f>origPriors!N945</f>
        <v>-9.3600000000000012</v>
      </c>
      <c r="H945">
        <f>origPriors!O945</f>
        <v>28.6</v>
      </c>
      <c r="I945">
        <f>origPriors!P945</f>
        <v>6.5</v>
      </c>
    </row>
    <row r="946" spans="1:9">
      <c r="A946">
        <v>1251</v>
      </c>
      <c r="B946">
        <f>origPriors!I946</f>
        <v>-79.3</v>
      </c>
      <c r="C946">
        <f>origPriors!J946</f>
        <v>123.5</v>
      </c>
      <c r="D946">
        <f>origPriors!K946</f>
        <v>-36.4</v>
      </c>
      <c r="E946">
        <f>origPriors!L946</f>
        <v>49.4</v>
      </c>
      <c r="F946">
        <f>origPriors!M946</f>
        <v>97.5</v>
      </c>
      <c r="G946">
        <f>origPriors!N946</f>
        <v>-11.700000000000001</v>
      </c>
      <c r="H946">
        <f>origPriors!O946</f>
        <v>29.900000000000002</v>
      </c>
      <c r="I946">
        <f>origPriors!P946</f>
        <v>0</v>
      </c>
    </row>
    <row r="947" spans="1:9">
      <c r="A947">
        <v>1252</v>
      </c>
      <c r="B947">
        <f>origPriors!I947</f>
        <v>-89.7</v>
      </c>
      <c r="C947">
        <f>origPriors!J947</f>
        <v>111.8</v>
      </c>
      <c r="D947">
        <f>origPriors!K947</f>
        <v>-35.1</v>
      </c>
      <c r="E947">
        <f>origPriors!L947</f>
        <v>42.9</v>
      </c>
      <c r="F947">
        <f>origPriors!M947</f>
        <v>97.5</v>
      </c>
      <c r="G947">
        <f>origPriors!N947</f>
        <v>-11.700000000000001</v>
      </c>
      <c r="H947">
        <f>origPriors!O947</f>
        <v>29.900000000000002</v>
      </c>
      <c r="I947">
        <f>origPriors!P947</f>
        <v>0</v>
      </c>
    </row>
    <row r="948" spans="1:9">
      <c r="A948">
        <v>1253</v>
      </c>
      <c r="B948">
        <f>origPriors!I948</f>
        <v>-92.3</v>
      </c>
      <c r="C948">
        <f>origPriors!J948</f>
        <v>107.9</v>
      </c>
      <c r="D948">
        <f>origPriors!K948</f>
        <v>-33.800000000000004</v>
      </c>
      <c r="E948">
        <f>origPriors!L948</f>
        <v>32.5</v>
      </c>
      <c r="F948">
        <f>origPriors!M948</f>
        <v>100.10000000000001</v>
      </c>
      <c r="G948">
        <f>origPriors!N948</f>
        <v>-4.6800000000000006</v>
      </c>
      <c r="H948">
        <f>origPriors!O948</f>
        <v>29.900000000000002</v>
      </c>
      <c r="I948">
        <f>origPriors!P948</f>
        <v>0</v>
      </c>
    </row>
    <row r="949" spans="1:9">
      <c r="A949">
        <v>1254</v>
      </c>
      <c r="B949">
        <f>origPriors!I949</f>
        <v>-91</v>
      </c>
      <c r="C949">
        <f>origPriors!J949</f>
        <v>104</v>
      </c>
      <c r="D949">
        <f>origPriors!K949</f>
        <v>-35.1</v>
      </c>
      <c r="E949">
        <f>origPriors!L949</f>
        <v>26</v>
      </c>
      <c r="F949">
        <f>origPriors!M949</f>
        <v>110.5</v>
      </c>
      <c r="G949">
        <f>origPriors!N949</f>
        <v>-7.0200000000000005</v>
      </c>
      <c r="H949">
        <f>origPriors!O949</f>
        <v>26</v>
      </c>
      <c r="I949">
        <f>origPriors!P949</f>
        <v>2.6</v>
      </c>
    </row>
    <row r="950" spans="1:9">
      <c r="A950">
        <v>1255</v>
      </c>
      <c r="B950">
        <f>origPriors!I950</f>
        <v>-98.8</v>
      </c>
      <c r="C950">
        <f>origPriors!J950</f>
        <v>76.7</v>
      </c>
      <c r="D950">
        <f>origPriors!K950</f>
        <v>-35.1</v>
      </c>
      <c r="E950">
        <f>origPriors!L950</f>
        <v>26</v>
      </c>
      <c r="F950">
        <f>origPriors!M950</f>
        <v>107.9</v>
      </c>
      <c r="G950">
        <f>origPriors!N950</f>
        <v>11.700000000000001</v>
      </c>
      <c r="H950">
        <f>origPriors!O950</f>
        <v>26</v>
      </c>
      <c r="I950">
        <f>origPriors!P950</f>
        <v>2.6</v>
      </c>
    </row>
    <row r="951" spans="1:9">
      <c r="A951">
        <v>1256</v>
      </c>
      <c r="B951">
        <f>origPriors!I951</f>
        <v>-84.5</v>
      </c>
      <c r="C951">
        <f>origPriors!J951</f>
        <v>68.900000000000006</v>
      </c>
      <c r="D951">
        <f>origPriors!K951</f>
        <v>-35.1</v>
      </c>
      <c r="E951">
        <f>origPriors!L951</f>
        <v>23.400000000000002</v>
      </c>
      <c r="F951">
        <f>origPriors!M951</f>
        <v>113.10000000000001</v>
      </c>
      <c r="G951">
        <f>origPriors!N951</f>
        <v>19.5</v>
      </c>
      <c r="H951">
        <f>origPriors!O951</f>
        <v>31.200000000000003</v>
      </c>
      <c r="I951">
        <f>origPriors!P951</f>
        <v>10.4</v>
      </c>
    </row>
    <row r="952" spans="1:9">
      <c r="A952">
        <v>1257</v>
      </c>
      <c r="B952">
        <f>origPriors!I952</f>
        <v>-84.5</v>
      </c>
      <c r="C952">
        <f>origPriors!J952</f>
        <v>89.7</v>
      </c>
      <c r="D952">
        <f>origPriors!K952</f>
        <v>-33.800000000000004</v>
      </c>
      <c r="E952">
        <f>origPriors!L952</f>
        <v>16.900000000000002</v>
      </c>
      <c r="F952">
        <f>origPriors!M952</f>
        <v>114.4</v>
      </c>
      <c r="G952">
        <f>origPriors!N952</f>
        <v>-7.0200000000000005</v>
      </c>
      <c r="H952">
        <f>origPriors!O952</f>
        <v>35.1</v>
      </c>
      <c r="I952">
        <f>origPriors!P952</f>
        <v>10.4</v>
      </c>
    </row>
    <row r="953" spans="1:9">
      <c r="A953">
        <v>1258</v>
      </c>
      <c r="B953">
        <f>origPriors!I953</f>
        <v>-75.400000000000006</v>
      </c>
      <c r="C953">
        <f>origPriors!J953</f>
        <v>105.3</v>
      </c>
      <c r="D953">
        <f>origPriors!K953</f>
        <v>-32.5</v>
      </c>
      <c r="E953">
        <f>origPriors!L953</f>
        <v>29.900000000000002</v>
      </c>
      <c r="F953">
        <f>origPriors!M953</f>
        <v>118.3</v>
      </c>
      <c r="G953">
        <f>origPriors!N953</f>
        <v>-9.3600000000000012</v>
      </c>
      <c r="H953">
        <f>origPriors!O953</f>
        <v>39</v>
      </c>
      <c r="I953">
        <f>origPriors!P953</f>
        <v>7.8000000000000007</v>
      </c>
    </row>
    <row r="954" spans="1:9">
      <c r="A954">
        <v>1259</v>
      </c>
      <c r="B954">
        <f>origPriors!I954</f>
        <v>-59.800000000000004</v>
      </c>
      <c r="C954">
        <f>origPriors!J954</f>
        <v>114.4</v>
      </c>
      <c r="D954">
        <f>origPriors!K954</f>
        <v>-31.200000000000003</v>
      </c>
      <c r="E954">
        <f>origPriors!L954</f>
        <v>40.300000000000004</v>
      </c>
      <c r="F954">
        <f>origPriors!M954</f>
        <v>114.4</v>
      </c>
      <c r="G954">
        <f>origPriors!N954</f>
        <v>-7.0200000000000005</v>
      </c>
      <c r="H954">
        <f>origPriors!O954</f>
        <v>36.4</v>
      </c>
      <c r="I954">
        <f>origPriors!P954</f>
        <v>1.3</v>
      </c>
    </row>
    <row r="955" spans="1:9">
      <c r="A955">
        <v>1260</v>
      </c>
      <c r="B955">
        <f>origPriors!I955</f>
        <v>-54.6</v>
      </c>
      <c r="C955">
        <f>origPriors!J955</f>
        <v>143</v>
      </c>
      <c r="D955">
        <f>origPriors!K955</f>
        <v>-35.1</v>
      </c>
      <c r="E955">
        <f>origPriors!L955</f>
        <v>50.7</v>
      </c>
      <c r="F955">
        <f>origPriors!M955</f>
        <v>145.6</v>
      </c>
      <c r="G955">
        <f>origPriors!N955</f>
        <v>37.700000000000003</v>
      </c>
      <c r="H955">
        <f>origPriors!O955</f>
        <v>55.9</v>
      </c>
      <c r="I955">
        <f>origPriors!P955</f>
        <v>11.700000000000001</v>
      </c>
    </row>
    <row r="956" spans="1:9">
      <c r="A956">
        <v>1261</v>
      </c>
      <c r="B956">
        <f>origPriors!I956</f>
        <v>-50.7</v>
      </c>
      <c r="C956">
        <f>origPriors!J956</f>
        <v>143</v>
      </c>
      <c r="D956">
        <f>origPriors!K956</f>
        <v>-35.1</v>
      </c>
      <c r="E956">
        <f>origPriors!L956</f>
        <v>50.7</v>
      </c>
      <c r="F956">
        <f>origPriors!M956</f>
        <v>145.6</v>
      </c>
      <c r="G956">
        <f>origPriors!N956</f>
        <v>37.700000000000003</v>
      </c>
      <c r="H956">
        <f>origPriors!O956</f>
        <v>55.9</v>
      </c>
      <c r="I956">
        <f>origPriors!P956</f>
        <v>11.700000000000001</v>
      </c>
    </row>
    <row r="957" spans="1:9">
      <c r="A957">
        <v>1262</v>
      </c>
      <c r="B957">
        <f>origPriors!I957</f>
        <v>-41.6</v>
      </c>
      <c r="C957">
        <f>origPriors!J957</f>
        <v>146.9</v>
      </c>
      <c r="D957">
        <f>origPriors!K957</f>
        <v>-35.1</v>
      </c>
      <c r="E957">
        <f>origPriors!L957</f>
        <v>53.300000000000004</v>
      </c>
      <c r="F957">
        <f>origPriors!M957</f>
        <v>152.1</v>
      </c>
      <c r="G957">
        <f>origPriors!N957</f>
        <v>53.300000000000004</v>
      </c>
      <c r="H957">
        <f>origPriors!O957</f>
        <v>57.2</v>
      </c>
      <c r="I957">
        <f>origPriors!P957</f>
        <v>10.4</v>
      </c>
    </row>
    <row r="958" spans="1:9">
      <c r="A958">
        <v>1263</v>
      </c>
      <c r="B958">
        <f>origPriors!I958</f>
        <v>-35.1</v>
      </c>
      <c r="C958">
        <f>origPriors!J958</f>
        <v>150.80000000000001</v>
      </c>
      <c r="D958">
        <f>origPriors!K958</f>
        <v>-31.200000000000003</v>
      </c>
      <c r="E958">
        <f>origPriors!L958</f>
        <v>50.7</v>
      </c>
      <c r="F958">
        <f>origPriors!M958</f>
        <v>145.6</v>
      </c>
      <c r="G958">
        <f>origPriors!N958</f>
        <v>66.3</v>
      </c>
      <c r="H958">
        <f>origPriors!O958</f>
        <v>58.5</v>
      </c>
      <c r="I958">
        <f>origPriors!P958</f>
        <v>22.1</v>
      </c>
    </row>
    <row r="959" spans="1:9">
      <c r="A959">
        <v>1264</v>
      </c>
      <c r="B959">
        <f>origPriors!I959</f>
        <v>-32.5</v>
      </c>
      <c r="C959">
        <f>origPriors!J959</f>
        <v>152.1</v>
      </c>
      <c r="D959">
        <f>origPriors!K959</f>
        <v>-31.200000000000003</v>
      </c>
      <c r="E959">
        <f>origPriors!L959</f>
        <v>50.7</v>
      </c>
      <c r="F959">
        <f>origPriors!M959</f>
        <v>141.70000000000002</v>
      </c>
      <c r="G959">
        <f>origPriors!N959</f>
        <v>89.7</v>
      </c>
      <c r="H959">
        <f>origPriors!O959</f>
        <v>59.800000000000004</v>
      </c>
      <c r="I959">
        <f>origPriors!P959</f>
        <v>36.4</v>
      </c>
    </row>
    <row r="960" spans="1:9">
      <c r="A960">
        <v>1265</v>
      </c>
      <c r="B960">
        <f>origPriors!I960</f>
        <v>-32.5</v>
      </c>
      <c r="C960">
        <f>origPriors!J960</f>
        <v>152.1</v>
      </c>
      <c r="D960">
        <f>origPriors!K960</f>
        <v>-33.800000000000004</v>
      </c>
      <c r="E960">
        <f>origPriors!L960</f>
        <v>46.800000000000004</v>
      </c>
      <c r="F960">
        <f>origPriors!M960</f>
        <v>140.4</v>
      </c>
      <c r="G960">
        <f>origPriors!N960</f>
        <v>93.600000000000009</v>
      </c>
      <c r="H960">
        <f>origPriors!O960</f>
        <v>59.800000000000004</v>
      </c>
      <c r="I960">
        <f>origPriors!P960</f>
        <v>36.4</v>
      </c>
    </row>
    <row r="961" spans="1:9">
      <c r="A961">
        <v>1266</v>
      </c>
      <c r="B961">
        <f>origPriors!I961</f>
        <v>-62.400000000000006</v>
      </c>
      <c r="C961">
        <f>origPriors!J961</f>
        <v>128.70000000000002</v>
      </c>
      <c r="D961">
        <f>origPriors!K961</f>
        <v>-36.4</v>
      </c>
      <c r="E961">
        <f>origPriors!L961</f>
        <v>45.5</v>
      </c>
      <c r="F961">
        <f>origPriors!M961</f>
        <v>141.70000000000002</v>
      </c>
      <c r="G961">
        <f>origPriors!N961</f>
        <v>68.900000000000006</v>
      </c>
      <c r="H961">
        <f>origPriors!O961</f>
        <v>59.800000000000004</v>
      </c>
      <c r="I961">
        <f>origPriors!P961</f>
        <v>36.4</v>
      </c>
    </row>
    <row r="962" spans="1:9">
      <c r="A962">
        <v>1267</v>
      </c>
      <c r="B962">
        <f>origPriors!I962</f>
        <v>-85.8</v>
      </c>
      <c r="C962">
        <f>origPriors!J962</f>
        <v>117</v>
      </c>
      <c r="D962">
        <f>origPriors!K962</f>
        <v>-36.4</v>
      </c>
      <c r="E962">
        <f>origPriors!L962</f>
        <v>42.9</v>
      </c>
      <c r="F962">
        <f>origPriors!M962</f>
        <v>148.20000000000002</v>
      </c>
      <c r="G962">
        <f>origPriors!N962</f>
        <v>52</v>
      </c>
      <c r="H962">
        <f>origPriors!O962</f>
        <v>58.5</v>
      </c>
      <c r="I962">
        <f>origPriors!P962</f>
        <v>24.7</v>
      </c>
    </row>
    <row r="963" spans="1:9">
      <c r="A963">
        <v>1268</v>
      </c>
      <c r="B963">
        <f>origPriors!I963</f>
        <v>-98.8</v>
      </c>
      <c r="C963">
        <f>origPriors!J963</f>
        <v>97.5</v>
      </c>
      <c r="D963">
        <f>origPriors!K963</f>
        <v>-33.800000000000004</v>
      </c>
      <c r="E963">
        <f>origPriors!L963</f>
        <v>32.5</v>
      </c>
      <c r="F963">
        <f>origPriors!M963</f>
        <v>153.4</v>
      </c>
      <c r="G963">
        <f>origPriors!N963</f>
        <v>26</v>
      </c>
      <c r="H963">
        <f>origPriors!O963</f>
        <v>57.2</v>
      </c>
      <c r="I963">
        <f>origPriors!P963</f>
        <v>10.4</v>
      </c>
    </row>
    <row r="964" spans="1:9">
      <c r="A964">
        <v>1269</v>
      </c>
      <c r="B964">
        <f>origPriors!I964</f>
        <v>-98.8</v>
      </c>
      <c r="C964">
        <f>origPriors!J964</f>
        <v>54.6</v>
      </c>
      <c r="D964">
        <f>origPriors!K964</f>
        <v>-36.4</v>
      </c>
      <c r="E964">
        <f>origPriors!L964</f>
        <v>24.7</v>
      </c>
      <c r="F964">
        <f>origPriors!M964</f>
        <v>158.6</v>
      </c>
      <c r="G964">
        <f>origPriors!N964</f>
        <v>13</v>
      </c>
      <c r="H964">
        <f>origPriors!O964</f>
        <v>54.6</v>
      </c>
      <c r="I964">
        <f>origPriors!P964</f>
        <v>6.5</v>
      </c>
    </row>
    <row r="965" spans="1:9">
      <c r="A965">
        <v>1270</v>
      </c>
      <c r="B965">
        <f>origPriors!I965</f>
        <v>-100.10000000000001</v>
      </c>
      <c r="C965">
        <f>origPriors!J965</f>
        <v>44.2</v>
      </c>
      <c r="D965">
        <f>origPriors!K965</f>
        <v>-41.6</v>
      </c>
      <c r="E965">
        <f>origPriors!L965</f>
        <v>16.900000000000002</v>
      </c>
      <c r="F965">
        <f>origPriors!M965</f>
        <v>154.70000000000002</v>
      </c>
      <c r="G965">
        <f>origPriors!N965</f>
        <v>-4.6800000000000006</v>
      </c>
      <c r="H965">
        <f>origPriors!O965</f>
        <v>54.6</v>
      </c>
      <c r="I965">
        <f>origPriors!P965</f>
        <v>6.5</v>
      </c>
    </row>
    <row r="966" spans="1:9">
      <c r="A966">
        <v>1271</v>
      </c>
      <c r="B966">
        <f>origPriors!I966</f>
        <v>-101.4</v>
      </c>
      <c r="C966">
        <f>origPriors!J966</f>
        <v>36.4</v>
      </c>
      <c r="D966">
        <f>origPriors!K966</f>
        <v>-40.300000000000004</v>
      </c>
      <c r="E966">
        <f>origPriors!L966</f>
        <v>10.4</v>
      </c>
      <c r="F966">
        <f>origPriors!M966</f>
        <v>150.80000000000001</v>
      </c>
      <c r="G966">
        <f>origPriors!N966</f>
        <v>0</v>
      </c>
      <c r="H966">
        <f>origPriors!O966</f>
        <v>55.9</v>
      </c>
      <c r="I966">
        <f>origPriors!P966</f>
        <v>3.9000000000000004</v>
      </c>
    </row>
    <row r="967" spans="1:9">
      <c r="A967">
        <v>1272</v>
      </c>
      <c r="B967">
        <f>origPriors!I967</f>
        <v>-107.9</v>
      </c>
      <c r="C967">
        <f>origPriors!J967</f>
        <v>28.6</v>
      </c>
      <c r="D967">
        <f>origPriors!K967</f>
        <v>-42.9</v>
      </c>
      <c r="E967">
        <f>origPriors!L967</f>
        <v>6.5</v>
      </c>
      <c r="F967">
        <f>origPriors!M967</f>
        <v>153.4</v>
      </c>
      <c r="G967">
        <f>origPriors!N967</f>
        <v>3.9000000000000004</v>
      </c>
      <c r="H967">
        <f>origPriors!O967</f>
        <v>58.5</v>
      </c>
      <c r="I967">
        <f>origPriors!P967</f>
        <v>3.9000000000000004</v>
      </c>
    </row>
    <row r="968" spans="1:9">
      <c r="A968">
        <v>1273</v>
      </c>
      <c r="B968">
        <f>origPriors!I968</f>
        <v>-101.4</v>
      </c>
      <c r="C968">
        <f>origPriors!J968</f>
        <v>19.5</v>
      </c>
      <c r="D968">
        <f>origPriors!K968</f>
        <v>-42.9</v>
      </c>
      <c r="E968">
        <f>origPriors!L968</f>
        <v>6.5</v>
      </c>
      <c r="F968">
        <f>origPriors!M968</f>
        <v>154.70000000000002</v>
      </c>
      <c r="G968">
        <f>origPriors!N968</f>
        <v>1.3</v>
      </c>
      <c r="H968">
        <f>origPriors!O968</f>
        <v>58.5</v>
      </c>
      <c r="I968">
        <f>origPriors!P968</f>
        <v>3.9000000000000004</v>
      </c>
    </row>
    <row r="969" spans="1:9">
      <c r="A969">
        <v>1274</v>
      </c>
      <c r="B969">
        <f>origPriors!I969</f>
        <v>-101.4</v>
      </c>
      <c r="C969">
        <f>origPriors!J969</f>
        <v>16.900000000000002</v>
      </c>
      <c r="D969">
        <f>origPriors!K969</f>
        <v>-46.800000000000004</v>
      </c>
      <c r="E969">
        <f>origPriors!L969</f>
        <v>3.9000000000000004</v>
      </c>
      <c r="F969">
        <f>origPriors!M969</f>
        <v>153.4</v>
      </c>
      <c r="G969">
        <f>origPriors!N969</f>
        <v>5.2</v>
      </c>
      <c r="H969">
        <f>origPriors!O969</f>
        <v>52</v>
      </c>
      <c r="I969">
        <f>origPriors!P969</f>
        <v>3.9000000000000004</v>
      </c>
    </row>
    <row r="970" spans="1:9">
      <c r="A970">
        <v>1275</v>
      </c>
      <c r="B970">
        <f>origPriors!I970</f>
        <v>-107.9</v>
      </c>
      <c r="C970">
        <f>origPriors!J970</f>
        <v>11.700000000000001</v>
      </c>
      <c r="D970">
        <f>origPriors!K970</f>
        <v>-46.800000000000004</v>
      </c>
      <c r="E970">
        <f>origPriors!L970</f>
        <v>3.9000000000000004</v>
      </c>
      <c r="F970">
        <f>origPriors!M970</f>
        <v>153.4</v>
      </c>
      <c r="G970">
        <f>origPriors!N970</f>
        <v>5.2</v>
      </c>
      <c r="H970">
        <f>origPriors!O970</f>
        <v>48.1</v>
      </c>
      <c r="I970">
        <f>origPriors!P970</f>
        <v>3.9000000000000004</v>
      </c>
    </row>
    <row r="971" spans="1:9">
      <c r="A971">
        <v>1276</v>
      </c>
      <c r="B971">
        <f>origPriors!I971</f>
        <v>-106.60000000000001</v>
      </c>
      <c r="C971">
        <f>origPriors!J971</f>
        <v>2.6</v>
      </c>
      <c r="D971">
        <f>origPriors!K971</f>
        <v>-49.4</v>
      </c>
      <c r="E971">
        <f>origPriors!L971</f>
        <v>2.6</v>
      </c>
      <c r="F971">
        <f>origPriors!M971</f>
        <v>148.20000000000002</v>
      </c>
      <c r="G971">
        <f>origPriors!N971</f>
        <v>11.700000000000001</v>
      </c>
      <c r="H971">
        <f>origPriors!O971</f>
        <v>44.2</v>
      </c>
      <c r="I971">
        <f>origPriors!P971</f>
        <v>3.9000000000000004</v>
      </c>
    </row>
    <row r="972" spans="1:9">
      <c r="A972">
        <v>1277</v>
      </c>
      <c r="B972">
        <f>origPriors!I972</f>
        <v>-105.3</v>
      </c>
      <c r="C972">
        <f>origPriors!J972</f>
        <v>-2.3400000000000003</v>
      </c>
      <c r="D972">
        <f>origPriors!K972</f>
        <v>-49.4</v>
      </c>
      <c r="E972">
        <f>origPriors!L972</f>
        <v>2.6</v>
      </c>
      <c r="F972">
        <f>origPriors!M972</f>
        <v>146.9</v>
      </c>
      <c r="G972">
        <f>origPriors!N972</f>
        <v>14.3</v>
      </c>
      <c r="H972">
        <f>origPriors!O972</f>
        <v>44.2</v>
      </c>
      <c r="I972">
        <f>origPriors!P972</f>
        <v>3.9000000000000004</v>
      </c>
    </row>
    <row r="973" spans="1:9">
      <c r="A973">
        <v>1278</v>
      </c>
      <c r="B973">
        <f>origPriors!I973</f>
        <v>-105.3</v>
      </c>
      <c r="C973">
        <f>origPriors!J973</f>
        <v>41.6</v>
      </c>
      <c r="D973">
        <f>origPriors!K973</f>
        <v>-49.4</v>
      </c>
      <c r="E973">
        <f>origPriors!L973</f>
        <v>2.6</v>
      </c>
      <c r="F973">
        <f>origPriors!M973</f>
        <v>146.9</v>
      </c>
      <c r="G973">
        <f>origPriors!N973</f>
        <v>18.2</v>
      </c>
      <c r="H973">
        <f>origPriors!O973</f>
        <v>44.2</v>
      </c>
      <c r="I973">
        <f>origPriors!P973</f>
        <v>7.8000000000000007</v>
      </c>
    </row>
    <row r="974" spans="1:9">
      <c r="A974">
        <v>1279</v>
      </c>
      <c r="B974">
        <f>origPriors!I974</f>
        <v>-79.3</v>
      </c>
      <c r="C974">
        <f>origPriors!J974</f>
        <v>96.2</v>
      </c>
      <c r="D974">
        <f>origPriors!K974</f>
        <v>-52</v>
      </c>
      <c r="E974">
        <f>origPriors!L974</f>
        <v>11.700000000000001</v>
      </c>
      <c r="F974">
        <f>origPriors!M974</f>
        <v>137.80000000000001</v>
      </c>
      <c r="G974">
        <f>origPriors!N974</f>
        <v>68.900000000000006</v>
      </c>
      <c r="H974">
        <f>origPriors!O974</f>
        <v>49.4</v>
      </c>
      <c r="I974">
        <f>origPriors!P974</f>
        <v>15.600000000000001</v>
      </c>
    </row>
    <row r="975" spans="1:9">
      <c r="A975">
        <v>1280</v>
      </c>
      <c r="B975">
        <f>origPriors!I975</f>
        <v>-80.600000000000009</v>
      </c>
      <c r="C975">
        <f>origPriors!J975</f>
        <v>114.4</v>
      </c>
      <c r="D975">
        <f>origPriors!K975</f>
        <v>-46.800000000000004</v>
      </c>
      <c r="E975">
        <f>origPriors!L975</f>
        <v>33.800000000000004</v>
      </c>
      <c r="F975">
        <f>origPriors!M975</f>
        <v>136.5</v>
      </c>
      <c r="G975">
        <f>origPriors!N975</f>
        <v>75.400000000000006</v>
      </c>
      <c r="H975">
        <f>origPriors!O975</f>
        <v>49.4</v>
      </c>
      <c r="I975">
        <f>origPriors!P975</f>
        <v>29.900000000000002</v>
      </c>
    </row>
    <row r="976" spans="1:9">
      <c r="A976">
        <v>1281</v>
      </c>
      <c r="B976">
        <f>origPriors!I976</f>
        <v>-61.1</v>
      </c>
      <c r="C976">
        <f>origPriors!J976</f>
        <v>122.2</v>
      </c>
      <c r="D976">
        <f>origPriors!K976</f>
        <v>-46.800000000000004</v>
      </c>
      <c r="E976">
        <f>origPriors!L976</f>
        <v>33.800000000000004</v>
      </c>
      <c r="F976">
        <f>origPriors!M976</f>
        <v>117</v>
      </c>
      <c r="G976">
        <f>origPriors!N976</f>
        <v>109.2</v>
      </c>
      <c r="H976">
        <f>origPriors!O976</f>
        <v>46.800000000000004</v>
      </c>
      <c r="I976">
        <f>origPriors!P976</f>
        <v>36.4</v>
      </c>
    </row>
    <row r="977" spans="1:9">
      <c r="A977">
        <v>1282</v>
      </c>
      <c r="B977">
        <f>origPriors!I977</f>
        <v>-55.9</v>
      </c>
      <c r="C977">
        <f>origPriors!J977</f>
        <v>141.70000000000002</v>
      </c>
      <c r="D977">
        <f>origPriors!K977</f>
        <v>-44.2</v>
      </c>
      <c r="E977">
        <f>origPriors!L977</f>
        <v>35.1</v>
      </c>
      <c r="F977">
        <f>origPriors!M977</f>
        <v>117</v>
      </c>
      <c r="G977">
        <f>origPriors!N977</f>
        <v>113.10000000000001</v>
      </c>
      <c r="H977">
        <f>origPriors!O977</f>
        <v>46.800000000000004</v>
      </c>
      <c r="I977">
        <f>origPriors!P977</f>
        <v>36.4</v>
      </c>
    </row>
    <row r="978" spans="1:9">
      <c r="A978">
        <v>1283</v>
      </c>
      <c r="B978">
        <f>origPriors!I978</f>
        <v>-46.800000000000004</v>
      </c>
      <c r="C978">
        <f>origPriors!J978</f>
        <v>146.9</v>
      </c>
      <c r="D978">
        <f>origPriors!K978</f>
        <v>-45.5</v>
      </c>
      <c r="E978">
        <f>origPriors!L978</f>
        <v>45.5</v>
      </c>
      <c r="F978">
        <f>origPriors!M978</f>
        <v>111.8</v>
      </c>
      <c r="G978">
        <f>origPriors!N978</f>
        <v>118.3</v>
      </c>
      <c r="H978">
        <f>origPriors!O978</f>
        <v>44.2</v>
      </c>
      <c r="I978">
        <f>origPriors!P978</f>
        <v>35.1</v>
      </c>
    </row>
    <row r="979" spans="1:9">
      <c r="A979">
        <v>1284</v>
      </c>
      <c r="B979">
        <f>origPriors!I979</f>
        <v>-31.200000000000003</v>
      </c>
      <c r="C979">
        <f>origPriors!J979</f>
        <v>143</v>
      </c>
      <c r="D979">
        <f>origPriors!K979</f>
        <v>-46.800000000000004</v>
      </c>
      <c r="E979">
        <f>origPriors!L979</f>
        <v>48.1</v>
      </c>
      <c r="F979">
        <f>origPriors!M979</f>
        <v>107.9</v>
      </c>
      <c r="G979">
        <f>origPriors!N979</f>
        <v>104</v>
      </c>
      <c r="H979">
        <f>origPriors!O979</f>
        <v>40.300000000000004</v>
      </c>
      <c r="I979">
        <f>origPriors!P979</f>
        <v>35.1</v>
      </c>
    </row>
    <row r="980" spans="1:9">
      <c r="A980">
        <v>1285</v>
      </c>
      <c r="B980">
        <f>origPriors!I980</f>
        <v>-15.600000000000001</v>
      </c>
      <c r="C980">
        <f>origPriors!J980</f>
        <v>136.5</v>
      </c>
      <c r="D980">
        <f>origPriors!K980</f>
        <v>-46.800000000000004</v>
      </c>
      <c r="E980">
        <f>origPriors!L980</f>
        <v>48.1</v>
      </c>
      <c r="F980">
        <f>origPriors!M980</f>
        <v>114.4</v>
      </c>
      <c r="G980">
        <f>origPriors!N980</f>
        <v>94.9</v>
      </c>
      <c r="H980">
        <f>origPriors!O980</f>
        <v>48.1</v>
      </c>
      <c r="I980">
        <f>origPriors!P980</f>
        <v>32.5</v>
      </c>
    </row>
    <row r="981" spans="1:9">
      <c r="A981">
        <v>1286</v>
      </c>
      <c r="B981">
        <f>origPriors!I981</f>
        <v>-14.3</v>
      </c>
      <c r="C981">
        <f>origPriors!J981</f>
        <v>133.9</v>
      </c>
      <c r="D981">
        <f>origPriors!K981</f>
        <v>-46.800000000000004</v>
      </c>
      <c r="E981">
        <f>origPriors!L981</f>
        <v>48.1</v>
      </c>
      <c r="F981">
        <f>origPriors!M981</f>
        <v>130</v>
      </c>
      <c r="G981">
        <f>origPriors!N981</f>
        <v>88.4</v>
      </c>
      <c r="H981">
        <f>origPriors!O981</f>
        <v>52</v>
      </c>
      <c r="I981">
        <f>origPriors!P981</f>
        <v>33.800000000000004</v>
      </c>
    </row>
    <row r="982" spans="1:9">
      <c r="A982">
        <v>1287</v>
      </c>
      <c r="B982">
        <f>origPriors!I982</f>
        <v>-22.1</v>
      </c>
      <c r="C982">
        <f>origPriors!J982</f>
        <v>135.20000000000002</v>
      </c>
      <c r="D982">
        <f>origPriors!K982</f>
        <v>-46.800000000000004</v>
      </c>
      <c r="E982">
        <f>origPriors!L982</f>
        <v>48.1</v>
      </c>
      <c r="F982">
        <f>origPriors!M982</f>
        <v>136.5</v>
      </c>
      <c r="G982">
        <f>origPriors!N982</f>
        <v>75.400000000000006</v>
      </c>
      <c r="H982">
        <f>origPriors!O982</f>
        <v>49.4</v>
      </c>
      <c r="I982">
        <f>origPriors!P982</f>
        <v>29.900000000000002</v>
      </c>
    </row>
    <row r="983" spans="1:9">
      <c r="A983">
        <v>1288</v>
      </c>
      <c r="B983">
        <f>origPriors!I983</f>
        <v>-50.7</v>
      </c>
      <c r="C983">
        <f>origPriors!J983</f>
        <v>135.20000000000002</v>
      </c>
      <c r="D983">
        <f>origPriors!K983</f>
        <v>-50.7</v>
      </c>
      <c r="E983">
        <f>origPriors!L983</f>
        <v>33.800000000000004</v>
      </c>
      <c r="F983">
        <f>origPriors!M983</f>
        <v>145.6</v>
      </c>
      <c r="G983">
        <f>origPriors!N983</f>
        <v>67.600000000000009</v>
      </c>
      <c r="H983">
        <f>origPriors!O983</f>
        <v>48.1</v>
      </c>
      <c r="I983">
        <f>origPriors!P983</f>
        <v>18.2</v>
      </c>
    </row>
    <row r="984" spans="1:9">
      <c r="A984">
        <v>1289</v>
      </c>
      <c r="B984">
        <f>origPriors!I984</f>
        <v>-70.2</v>
      </c>
      <c r="C984">
        <f>origPriors!J984</f>
        <v>130</v>
      </c>
      <c r="D984">
        <f>origPriors!K984</f>
        <v>-53.300000000000004</v>
      </c>
      <c r="E984">
        <f>origPriors!L984</f>
        <v>32.5</v>
      </c>
      <c r="F984">
        <f>origPriors!M984</f>
        <v>148.20000000000002</v>
      </c>
      <c r="G984">
        <f>origPriors!N984</f>
        <v>57.2</v>
      </c>
      <c r="H984">
        <f>origPriors!O984</f>
        <v>49.4</v>
      </c>
      <c r="I984">
        <f>origPriors!P984</f>
        <v>15.600000000000001</v>
      </c>
    </row>
    <row r="985" spans="1:9">
      <c r="A985">
        <v>1290</v>
      </c>
      <c r="B985">
        <f>origPriors!I985</f>
        <v>-92.3</v>
      </c>
      <c r="C985">
        <f>origPriors!J985</f>
        <v>83.2</v>
      </c>
      <c r="D985">
        <f>origPriors!K985</f>
        <v>-45.5</v>
      </c>
      <c r="E985">
        <f>origPriors!L985</f>
        <v>26</v>
      </c>
      <c r="F985">
        <f>origPriors!M985</f>
        <v>148.20000000000002</v>
      </c>
      <c r="G985">
        <f>origPriors!N985</f>
        <v>50.7</v>
      </c>
      <c r="H985">
        <f>origPriors!O985</f>
        <v>53.300000000000004</v>
      </c>
      <c r="I985">
        <f>origPriors!P985</f>
        <v>24.7</v>
      </c>
    </row>
    <row r="986" spans="1:9">
      <c r="A986">
        <v>1291</v>
      </c>
      <c r="B986">
        <f>origPriors!I986</f>
        <v>-97.5</v>
      </c>
      <c r="C986">
        <f>origPriors!J986</f>
        <v>84.5</v>
      </c>
      <c r="D986">
        <f>origPriors!K986</f>
        <v>-53.300000000000004</v>
      </c>
      <c r="E986">
        <f>origPriors!L986</f>
        <v>23.400000000000002</v>
      </c>
      <c r="F986">
        <f>origPriors!M986</f>
        <v>154.70000000000002</v>
      </c>
      <c r="G986">
        <f>origPriors!N986</f>
        <v>45.5</v>
      </c>
      <c r="H986">
        <f>origPriors!O986</f>
        <v>53.300000000000004</v>
      </c>
      <c r="I986">
        <f>origPriors!P986</f>
        <v>16.900000000000002</v>
      </c>
    </row>
    <row r="987" spans="1:9">
      <c r="A987">
        <v>1292</v>
      </c>
      <c r="B987">
        <f>origPriors!I987</f>
        <v>-93.600000000000009</v>
      </c>
      <c r="C987">
        <f>origPriors!J987</f>
        <v>68.900000000000006</v>
      </c>
      <c r="D987">
        <f>origPriors!K987</f>
        <v>-50.7</v>
      </c>
      <c r="E987">
        <f>origPriors!L987</f>
        <v>22.1</v>
      </c>
      <c r="F987">
        <f>origPriors!M987</f>
        <v>148.20000000000002</v>
      </c>
      <c r="G987">
        <f>origPriors!N987</f>
        <v>53.300000000000004</v>
      </c>
      <c r="H987">
        <f>origPriors!O987</f>
        <v>54.6</v>
      </c>
      <c r="I987">
        <f>origPriors!P987</f>
        <v>20.8</v>
      </c>
    </row>
    <row r="988" spans="1:9">
      <c r="A988">
        <v>1293</v>
      </c>
      <c r="B988">
        <f>origPriors!I988</f>
        <v>-89.7</v>
      </c>
      <c r="C988">
        <f>origPriors!J988</f>
        <v>54.6</v>
      </c>
      <c r="D988">
        <f>origPriors!K988</f>
        <v>-42.9</v>
      </c>
      <c r="E988">
        <f>origPriors!L988</f>
        <v>6.5</v>
      </c>
      <c r="F988">
        <f>origPriors!M988</f>
        <v>143</v>
      </c>
      <c r="G988">
        <f>origPriors!N988</f>
        <v>54.6</v>
      </c>
      <c r="H988">
        <f>origPriors!O988</f>
        <v>54.6</v>
      </c>
      <c r="I988">
        <f>origPriors!P988</f>
        <v>24.7</v>
      </c>
    </row>
    <row r="989" spans="1:9">
      <c r="A989">
        <v>1294</v>
      </c>
      <c r="B989">
        <f>origPriors!I989</f>
        <v>-88.4</v>
      </c>
      <c r="C989">
        <f>origPriors!J989</f>
        <v>52</v>
      </c>
      <c r="D989">
        <f>origPriors!K989</f>
        <v>-39</v>
      </c>
      <c r="E989">
        <f>origPriors!L989</f>
        <v>6.5</v>
      </c>
      <c r="F989">
        <f>origPriors!M989</f>
        <v>135.20000000000002</v>
      </c>
      <c r="G989">
        <f>origPriors!N989</f>
        <v>72.8</v>
      </c>
      <c r="H989">
        <f>origPriors!O989</f>
        <v>54.6</v>
      </c>
      <c r="I989">
        <f>origPriors!P989</f>
        <v>28.6</v>
      </c>
    </row>
    <row r="990" spans="1:9">
      <c r="A990">
        <v>1295</v>
      </c>
      <c r="B990">
        <f>origPriors!I990</f>
        <v>-87.100000000000009</v>
      </c>
      <c r="C990">
        <f>origPriors!J990</f>
        <v>45.5</v>
      </c>
      <c r="D990">
        <f>origPriors!K990</f>
        <v>-39</v>
      </c>
      <c r="E990">
        <f>origPriors!L990</f>
        <v>6.5</v>
      </c>
      <c r="F990">
        <f>origPriors!M990</f>
        <v>120.9</v>
      </c>
      <c r="G990">
        <f>origPriors!N990</f>
        <v>100.10000000000001</v>
      </c>
      <c r="H990">
        <f>origPriors!O990</f>
        <v>46.800000000000004</v>
      </c>
      <c r="I990">
        <f>origPriors!P990</f>
        <v>42.9</v>
      </c>
    </row>
    <row r="991" spans="1:9">
      <c r="A991">
        <v>1296</v>
      </c>
      <c r="B991">
        <f>origPriors!I991</f>
        <v>-85.8</v>
      </c>
      <c r="C991">
        <f>origPriors!J991</f>
        <v>42.9</v>
      </c>
      <c r="D991">
        <f>origPriors!K991</f>
        <v>-36.4</v>
      </c>
      <c r="E991">
        <f>origPriors!L991</f>
        <v>7.8000000000000007</v>
      </c>
      <c r="F991">
        <f>origPriors!M991</f>
        <v>97.5</v>
      </c>
      <c r="G991">
        <f>origPriors!N991</f>
        <v>122.2</v>
      </c>
      <c r="H991">
        <f>origPriors!O991</f>
        <v>45.5</v>
      </c>
      <c r="I991">
        <f>origPriors!P991</f>
        <v>49.4</v>
      </c>
    </row>
    <row r="992" spans="1:9">
      <c r="A992">
        <v>1297</v>
      </c>
      <c r="B992">
        <f>origPriors!I992</f>
        <v>-101.4</v>
      </c>
      <c r="C992">
        <f>origPriors!J992</f>
        <v>7.8000000000000007</v>
      </c>
      <c r="D992">
        <f>origPriors!K992</f>
        <v>-33.800000000000004</v>
      </c>
      <c r="E992">
        <f>origPriors!L992</f>
        <v>-4.6800000000000006</v>
      </c>
      <c r="F992">
        <f>origPriors!M992</f>
        <v>89.7</v>
      </c>
      <c r="G992">
        <f>origPriors!N992</f>
        <v>130</v>
      </c>
      <c r="H992">
        <f>origPriors!O992</f>
        <v>44.2</v>
      </c>
      <c r="I992">
        <f>origPriors!P992</f>
        <v>53.300000000000004</v>
      </c>
    </row>
    <row r="993" spans="1:9">
      <c r="A993">
        <v>1298</v>
      </c>
      <c r="B993">
        <f>origPriors!I993</f>
        <v>-104</v>
      </c>
      <c r="C993">
        <f>origPriors!J993</f>
        <v>-37.440000000000005</v>
      </c>
      <c r="D993">
        <f>origPriors!K993</f>
        <v>-33.800000000000004</v>
      </c>
      <c r="E993">
        <f>origPriors!L993</f>
        <v>-4.6800000000000006</v>
      </c>
      <c r="F993">
        <f>origPriors!M993</f>
        <v>89.7</v>
      </c>
      <c r="G993">
        <f>origPriors!N993</f>
        <v>130</v>
      </c>
      <c r="H993">
        <f>origPriors!O993</f>
        <v>37.700000000000003</v>
      </c>
      <c r="I993">
        <f>origPriors!P993</f>
        <v>50.7</v>
      </c>
    </row>
    <row r="994" spans="1:9">
      <c r="A994">
        <v>1299</v>
      </c>
      <c r="B994">
        <f>origPriors!I994</f>
        <v>-115.7</v>
      </c>
      <c r="C994">
        <f>origPriors!J994</f>
        <v>-53.820000000000007</v>
      </c>
      <c r="D994">
        <f>origPriors!K994</f>
        <v>-33.800000000000004</v>
      </c>
      <c r="E994">
        <f>origPriors!L994</f>
        <v>-4.6800000000000006</v>
      </c>
      <c r="F994">
        <f>origPriors!M994</f>
        <v>106.60000000000001</v>
      </c>
      <c r="G994">
        <f>origPriors!N994</f>
        <v>113.10000000000001</v>
      </c>
      <c r="H994">
        <f>origPriors!O994</f>
        <v>44.2</v>
      </c>
      <c r="I994">
        <f>origPriors!P994</f>
        <v>42.9</v>
      </c>
    </row>
    <row r="995" spans="1:9">
      <c r="A995">
        <v>1300</v>
      </c>
      <c r="B995">
        <f>origPriors!I995</f>
        <v>-113.10000000000001</v>
      </c>
      <c r="C995">
        <f>origPriors!J995</f>
        <v>-86.58</v>
      </c>
      <c r="D995">
        <f>origPriors!K995</f>
        <v>-32.5</v>
      </c>
      <c r="E995">
        <f>origPriors!L995</f>
        <v>-21.060000000000002</v>
      </c>
      <c r="F995">
        <f>origPriors!M995</f>
        <v>89.7</v>
      </c>
      <c r="G995">
        <f>origPriors!N995</f>
        <v>97.5</v>
      </c>
      <c r="H995">
        <f>origPriors!O995</f>
        <v>45.5</v>
      </c>
      <c r="I995">
        <f>origPriors!P995</f>
        <v>40.300000000000004</v>
      </c>
    </row>
    <row r="996" spans="1:9">
      <c r="A996">
        <v>1301</v>
      </c>
      <c r="B996">
        <f>origPriors!I996</f>
        <v>-118.3</v>
      </c>
      <c r="C996">
        <f>origPriors!J996</f>
        <v>-100.62</v>
      </c>
      <c r="D996">
        <f>origPriors!K996</f>
        <v>-32.5</v>
      </c>
      <c r="E996">
        <f>origPriors!L996</f>
        <v>-21.060000000000002</v>
      </c>
      <c r="F996">
        <f>origPriors!M996</f>
        <v>91</v>
      </c>
      <c r="G996">
        <f>origPriors!N996</f>
        <v>91</v>
      </c>
      <c r="H996">
        <f>origPriors!O996</f>
        <v>41.6</v>
      </c>
      <c r="I996">
        <f>origPriors!P996</f>
        <v>39</v>
      </c>
    </row>
    <row r="997" spans="1:9">
      <c r="A997">
        <v>1302</v>
      </c>
      <c r="B997">
        <f>origPriors!I997</f>
        <v>-117</v>
      </c>
      <c r="C997">
        <f>origPriors!J997</f>
        <v>-107.64000000000001</v>
      </c>
      <c r="D997">
        <f>origPriors!K997</f>
        <v>-35.1</v>
      </c>
      <c r="E997">
        <f>origPriors!L997</f>
        <v>-23.400000000000002</v>
      </c>
      <c r="F997">
        <f>origPriors!M997</f>
        <v>80.600000000000009</v>
      </c>
      <c r="G997">
        <f>origPriors!N997</f>
        <v>63.7</v>
      </c>
      <c r="H997">
        <f>origPriors!O997</f>
        <v>40.300000000000004</v>
      </c>
      <c r="I997">
        <f>origPriors!P997</f>
        <v>20.8</v>
      </c>
    </row>
    <row r="998" spans="1:9">
      <c r="A998">
        <v>1303</v>
      </c>
      <c r="B998">
        <f>origPriors!I998</f>
        <v>-114.4</v>
      </c>
      <c r="C998">
        <f>origPriors!J998</f>
        <v>-109.98</v>
      </c>
      <c r="D998">
        <f>origPriors!K998</f>
        <v>-33.800000000000004</v>
      </c>
      <c r="E998">
        <f>origPriors!L998</f>
        <v>-23.400000000000002</v>
      </c>
      <c r="F998">
        <f>origPriors!M998</f>
        <v>75.400000000000006</v>
      </c>
      <c r="G998">
        <f>origPriors!N998</f>
        <v>40.300000000000004</v>
      </c>
      <c r="H998">
        <f>origPriors!O998</f>
        <v>31.200000000000003</v>
      </c>
      <c r="I998">
        <f>origPriors!P998</f>
        <v>11.700000000000001</v>
      </c>
    </row>
    <row r="999" spans="1:9">
      <c r="A999">
        <v>1304</v>
      </c>
      <c r="B999">
        <f>origPriors!I999</f>
        <v>-113.10000000000001</v>
      </c>
      <c r="C999">
        <f>origPriors!J999</f>
        <v>-114.66000000000001</v>
      </c>
      <c r="D999">
        <f>origPriors!K999</f>
        <v>-33.800000000000004</v>
      </c>
      <c r="E999">
        <f>origPriors!L999</f>
        <v>-23.400000000000002</v>
      </c>
      <c r="F999">
        <f>origPriors!M999</f>
        <v>81.900000000000006</v>
      </c>
      <c r="G999">
        <f>origPriors!N999</f>
        <v>24.7</v>
      </c>
      <c r="H999">
        <f>origPriors!O999</f>
        <v>32.5</v>
      </c>
      <c r="I999">
        <f>origPriors!P999</f>
        <v>7.8000000000000007</v>
      </c>
    </row>
    <row r="1000" spans="1:9">
      <c r="A1000">
        <v>1305</v>
      </c>
      <c r="B1000">
        <f>origPriors!I1000</f>
        <v>-133.9</v>
      </c>
      <c r="C1000">
        <f>origPriors!J1000</f>
        <v>-70.2</v>
      </c>
      <c r="D1000">
        <f>origPriors!K1000</f>
        <v>-33.800000000000004</v>
      </c>
      <c r="E1000">
        <f>origPriors!L1000</f>
        <v>-23.400000000000002</v>
      </c>
      <c r="F1000">
        <f>origPriors!M1000</f>
        <v>83.2</v>
      </c>
      <c r="G1000">
        <f>origPriors!N1000</f>
        <v>22.1</v>
      </c>
      <c r="H1000">
        <f>origPriors!O1000</f>
        <v>32.5</v>
      </c>
      <c r="I1000">
        <f>origPriors!P1000</f>
        <v>7.8000000000000007</v>
      </c>
    </row>
    <row r="1001" spans="1:9">
      <c r="A1001">
        <v>1306</v>
      </c>
      <c r="B1001">
        <f>origPriors!I1001</f>
        <v>-126.10000000000001</v>
      </c>
      <c r="C1001">
        <f>origPriors!J1001</f>
        <v>-95.940000000000012</v>
      </c>
      <c r="D1001">
        <f>origPriors!K1001</f>
        <v>-33.800000000000004</v>
      </c>
      <c r="E1001">
        <f>origPriors!L1001</f>
        <v>-23.400000000000002</v>
      </c>
      <c r="F1001">
        <f>origPriors!M1001</f>
        <v>85.8</v>
      </c>
      <c r="G1001">
        <f>origPriors!N1001</f>
        <v>26</v>
      </c>
      <c r="H1001">
        <f>origPriors!O1001</f>
        <v>32.5</v>
      </c>
      <c r="I1001">
        <f>origPriors!P1001</f>
        <v>7.8000000000000007</v>
      </c>
    </row>
    <row r="1002" spans="1:9">
      <c r="A1002">
        <v>1307</v>
      </c>
      <c r="B1002">
        <f>origPriors!I1002</f>
        <v>-124.80000000000001</v>
      </c>
      <c r="C1002">
        <f>origPriors!J1002</f>
        <v>-126.36000000000001</v>
      </c>
      <c r="D1002">
        <f>origPriors!K1002</f>
        <v>-33.800000000000004</v>
      </c>
      <c r="E1002">
        <f>origPriors!L1002</f>
        <v>-23.400000000000002</v>
      </c>
      <c r="F1002">
        <f>origPriors!M1002</f>
        <v>85.8</v>
      </c>
      <c r="G1002">
        <f>origPriors!N1002</f>
        <v>26</v>
      </c>
      <c r="H1002">
        <f>origPriors!O1002</f>
        <v>32.5</v>
      </c>
      <c r="I1002">
        <f>origPriors!P1002</f>
        <v>5.2</v>
      </c>
    </row>
    <row r="1003" spans="1:9">
      <c r="A1003">
        <v>1308</v>
      </c>
      <c r="B1003">
        <f>origPriors!I1003</f>
        <v>-124.80000000000001</v>
      </c>
      <c r="C1003">
        <f>origPriors!J1003</f>
        <v>-114.66000000000001</v>
      </c>
      <c r="D1003">
        <f>origPriors!K1003</f>
        <v>-31.200000000000003</v>
      </c>
      <c r="E1003">
        <f>origPriors!L1003</f>
        <v>-18.720000000000002</v>
      </c>
      <c r="F1003">
        <f>origPriors!M1003</f>
        <v>89.7</v>
      </c>
      <c r="G1003">
        <f>origPriors!N1003</f>
        <v>24.7</v>
      </c>
      <c r="H1003">
        <f>origPriors!O1003</f>
        <v>36.4</v>
      </c>
      <c r="I1003">
        <f>origPriors!P1003</f>
        <v>5.2</v>
      </c>
    </row>
    <row r="1004" spans="1:9">
      <c r="A1004">
        <v>1309</v>
      </c>
      <c r="B1004">
        <f>origPriors!I1004</f>
        <v>-124.80000000000001</v>
      </c>
      <c r="C1004">
        <f>origPriors!J1004</f>
        <v>-114.66000000000001</v>
      </c>
      <c r="D1004">
        <f>origPriors!K1004</f>
        <v>-31.200000000000003</v>
      </c>
      <c r="E1004">
        <f>origPriors!L1004</f>
        <v>-18.720000000000002</v>
      </c>
      <c r="F1004">
        <f>origPriors!M1004</f>
        <v>91</v>
      </c>
      <c r="G1004">
        <f>origPriors!N1004</f>
        <v>22.1</v>
      </c>
      <c r="H1004">
        <f>origPriors!O1004</f>
        <v>36.4</v>
      </c>
      <c r="I1004">
        <f>origPriors!P1004</f>
        <v>5.2</v>
      </c>
    </row>
    <row r="1005" spans="1:9">
      <c r="A1005">
        <v>1310</v>
      </c>
      <c r="B1005">
        <f>origPriors!I1005</f>
        <v>-122.2</v>
      </c>
      <c r="C1005">
        <f>origPriors!J1005</f>
        <v>-81.900000000000006</v>
      </c>
      <c r="D1005">
        <f>origPriors!K1005</f>
        <v>-31.200000000000003</v>
      </c>
      <c r="E1005">
        <f>origPriors!L1005</f>
        <v>-18.720000000000002</v>
      </c>
      <c r="F1005">
        <f>origPriors!M1005</f>
        <v>74.100000000000009</v>
      </c>
      <c r="G1005">
        <f>origPriors!N1005</f>
        <v>65</v>
      </c>
      <c r="H1005">
        <f>origPriors!O1005</f>
        <v>31.200000000000003</v>
      </c>
      <c r="I1005">
        <f>origPriors!P1005</f>
        <v>24.7</v>
      </c>
    </row>
    <row r="1006" spans="1:9">
      <c r="A1006">
        <v>1311</v>
      </c>
      <c r="B1006">
        <f>origPriors!I1006</f>
        <v>-130</v>
      </c>
      <c r="C1006">
        <f>origPriors!J1006</f>
        <v>-79.56</v>
      </c>
      <c r="D1006">
        <f>origPriors!K1006</f>
        <v>-39</v>
      </c>
      <c r="E1006">
        <f>origPriors!L1006</f>
        <v>-16.38</v>
      </c>
      <c r="F1006">
        <f>origPriors!M1006</f>
        <v>65</v>
      </c>
      <c r="G1006">
        <f>origPriors!N1006</f>
        <v>87.100000000000009</v>
      </c>
      <c r="H1006">
        <f>origPriors!O1006</f>
        <v>29.900000000000002</v>
      </c>
      <c r="I1006">
        <f>origPriors!P1006</f>
        <v>33.800000000000004</v>
      </c>
    </row>
    <row r="1007" spans="1:9">
      <c r="A1007">
        <v>1312</v>
      </c>
      <c r="B1007">
        <f>origPriors!I1007</f>
        <v>-130</v>
      </c>
      <c r="C1007">
        <f>origPriors!J1007</f>
        <v>-79.56</v>
      </c>
      <c r="D1007">
        <f>origPriors!K1007</f>
        <v>-39</v>
      </c>
      <c r="E1007">
        <f>origPriors!L1007</f>
        <v>-16.38</v>
      </c>
      <c r="F1007">
        <f>origPriors!M1007</f>
        <v>63.7</v>
      </c>
      <c r="G1007">
        <f>origPriors!N1007</f>
        <v>91</v>
      </c>
      <c r="H1007">
        <f>origPriors!O1007</f>
        <v>28.6</v>
      </c>
      <c r="I1007">
        <f>origPriors!P1007</f>
        <v>40.300000000000004</v>
      </c>
    </row>
    <row r="1008" spans="1:9">
      <c r="A1008">
        <v>1313</v>
      </c>
      <c r="B1008">
        <f>origPriors!I1008</f>
        <v>-124.80000000000001</v>
      </c>
      <c r="C1008">
        <f>origPriors!J1008</f>
        <v>-95.940000000000012</v>
      </c>
      <c r="D1008">
        <f>origPriors!K1008</f>
        <v>-39</v>
      </c>
      <c r="E1008">
        <f>origPriors!L1008</f>
        <v>-16.38</v>
      </c>
      <c r="F1008">
        <f>origPriors!M1008</f>
        <v>76.7</v>
      </c>
      <c r="G1008">
        <f>origPriors!N1008</f>
        <v>66.3</v>
      </c>
      <c r="H1008">
        <f>origPriors!O1008</f>
        <v>35.1</v>
      </c>
      <c r="I1008">
        <f>origPriors!P1008</f>
        <v>7.8000000000000007</v>
      </c>
    </row>
    <row r="1009" spans="1:9">
      <c r="A1009">
        <v>1314</v>
      </c>
      <c r="B1009">
        <f>origPriors!I1009</f>
        <v>-126.10000000000001</v>
      </c>
      <c r="C1009">
        <f>origPriors!J1009</f>
        <v>-84.240000000000009</v>
      </c>
      <c r="D1009">
        <f>origPriors!K1009</f>
        <v>-39</v>
      </c>
      <c r="E1009">
        <f>origPriors!L1009</f>
        <v>-16.38</v>
      </c>
      <c r="F1009">
        <f>origPriors!M1009</f>
        <v>80.600000000000009</v>
      </c>
      <c r="G1009">
        <f>origPriors!N1009</f>
        <v>36.4</v>
      </c>
      <c r="H1009">
        <f>origPriors!O1009</f>
        <v>35.1</v>
      </c>
      <c r="I1009">
        <f>origPriors!P1009</f>
        <v>7.8000000000000007</v>
      </c>
    </row>
    <row r="1010" spans="1:9">
      <c r="A1010">
        <v>1315</v>
      </c>
      <c r="B1010">
        <f>origPriors!I1010</f>
        <v>-130</v>
      </c>
      <c r="C1010">
        <f>origPriors!J1010</f>
        <v>-49.14</v>
      </c>
      <c r="D1010">
        <f>origPriors!K1010</f>
        <v>-39</v>
      </c>
      <c r="E1010">
        <f>origPriors!L1010</f>
        <v>-16.38</v>
      </c>
      <c r="F1010">
        <f>origPriors!M1010</f>
        <v>83.2</v>
      </c>
      <c r="G1010">
        <f>origPriors!N1010</f>
        <v>26</v>
      </c>
      <c r="H1010">
        <f>origPriors!O1010</f>
        <v>36.4</v>
      </c>
      <c r="I1010">
        <f>origPriors!P1010</f>
        <v>5.2</v>
      </c>
    </row>
    <row r="1011" spans="1:9">
      <c r="A1011">
        <v>1316</v>
      </c>
      <c r="B1011">
        <f>origPriors!I1011</f>
        <v>-133.9</v>
      </c>
      <c r="C1011">
        <f>origPriors!J1011</f>
        <v>-21.060000000000002</v>
      </c>
      <c r="D1011">
        <f>origPriors!K1011</f>
        <v>-40.300000000000004</v>
      </c>
      <c r="E1011">
        <f>origPriors!L1011</f>
        <v>-4.6800000000000006</v>
      </c>
      <c r="F1011">
        <f>origPriors!M1011</f>
        <v>83.2</v>
      </c>
      <c r="G1011">
        <f>origPriors!N1011</f>
        <v>9.1</v>
      </c>
      <c r="H1011">
        <f>origPriors!O1011</f>
        <v>36.4</v>
      </c>
      <c r="I1011">
        <f>origPriors!P1011</f>
        <v>5.2</v>
      </c>
    </row>
    <row r="1012" spans="1:9">
      <c r="A1012">
        <v>1317</v>
      </c>
      <c r="B1012">
        <f>origPriors!I1012</f>
        <v>-135.20000000000002</v>
      </c>
      <c r="C1012">
        <f>origPriors!J1012</f>
        <v>-9.3600000000000012</v>
      </c>
      <c r="D1012">
        <f>origPriors!K1012</f>
        <v>-41.6</v>
      </c>
      <c r="E1012">
        <f>origPriors!L1012</f>
        <v>0</v>
      </c>
      <c r="F1012">
        <f>origPriors!M1012</f>
        <v>71.5</v>
      </c>
      <c r="G1012">
        <f>origPriors!N1012</f>
        <v>0</v>
      </c>
      <c r="H1012">
        <f>origPriors!O1012</f>
        <v>31.200000000000003</v>
      </c>
      <c r="I1012">
        <f>origPriors!P1012</f>
        <v>-4.6800000000000006</v>
      </c>
    </row>
    <row r="1013" spans="1:9">
      <c r="A1013">
        <v>1318</v>
      </c>
      <c r="B1013">
        <f>origPriors!I1013</f>
        <v>-144.30000000000001</v>
      </c>
      <c r="C1013">
        <f>origPriors!J1013</f>
        <v>-18.720000000000002</v>
      </c>
      <c r="D1013">
        <f>origPriors!K1013</f>
        <v>-41.6</v>
      </c>
      <c r="E1013">
        <f>origPriors!L1013</f>
        <v>0</v>
      </c>
      <c r="F1013">
        <f>origPriors!M1013</f>
        <v>71.5</v>
      </c>
      <c r="G1013">
        <f>origPriors!N1013</f>
        <v>0</v>
      </c>
      <c r="H1013">
        <f>origPriors!O1013</f>
        <v>31.200000000000003</v>
      </c>
      <c r="I1013">
        <f>origPriors!P1013</f>
        <v>-4.6800000000000006</v>
      </c>
    </row>
    <row r="1014" spans="1:9">
      <c r="A1014">
        <v>1319</v>
      </c>
      <c r="B1014">
        <f>origPriors!I1014</f>
        <v>-133.9</v>
      </c>
      <c r="C1014">
        <f>origPriors!J1014</f>
        <v>-21.060000000000002</v>
      </c>
      <c r="D1014">
        <f>origPriors!K1014</f>
        <v>-41.6</v>
      </c>
      <c r="E1014">
        <f>origPriors!L1014</f>
        <v>0</v>
      </c>
      <c r="F1014">
        <f>origPriors!M1014</f>
        <v>59.800000000000004</v>
      </c>
      <c r="G1014">
        <f>origPriors!N1014</f>
        <v>-16.38</v>
      </c>
      <c r="H1014">
        <f>origPriors!O1014</f>
        <v>26</v>
      </c>
      <c r="I1014">
        <f>origPriors!P1014</f>
        <v>-14.040000000000001</v>
      </c>
    </row>
    <row r="1015" spans="1:9">
      <c r="A1015">
        <v>1320</v>
      </c>
      <c r="B1015">
        <f>origPriors!I1015</f>
        <v>-137.80000000000001</v>
      </c>
      <c r="C1015">
        <f>origPriors!J1015</f>
        <v>-39.78</v>
      </c>
      <c r="D1015">
        <f>origPriors!K1015</f>
        <v>-59.800000000000004</v>
      </c>
      <c r="E1015">
        <f>origPriors!L1015</f>
        <v>-14.040000000000001</v>
      </c>
      <c r="F1015">
        <f>origPriors!M1015</f>
        <v>55.9</v>
      </c>
      <c r="G1015">
        <f>origPriors!N1015</f>
        <v>50.7</v>
      </c>
      <c r="H1015">
        <f>origPriors!O1015</f>
        <v>33.800000000000004</v>
      </c>
      <c r="I1015">
        <f>origPriors!P1015</f>
        <v>18.2</v>
      </c>
    </row>
    <row r="1016" spans="1:9">
      <c r="A1016">
        <v>1321</v>
      </c>
      <c r="B1016">
        <f>origPriors!I1016</f>
        <v>-141.70000000000002</v>
      </c>
      <c r="C1016">
        <f>origPriors!J1016</f>
        <v>-42.120000000000005</v>
      </c>
      <c r="D1016">
        <f>origPriors!K1016</f>
        <v>-57.2</v>
      </c>
      <c r="E1016">
        <f>origPriors!L1016</f>
        <v>-11.700000000000001</v>
      </c>
      <c r="F1016">
        <f>origPriors!M1016</f>
        <v>55.9</v>
      </c>
      <c r="G1016">
        <f>origPriors!N1016</f>
        <v>50.7</v>
      </c>
      <c r="H1016">
        <f>origPriors!O1016</f>
        <v>33.800000000000004</v>
      </c>
      <c r="I1016">
        <f>origPriors!P1016</f>
        <v>18.2</v>
      </c>
    </row>
    <row r="1017" spans="1:9">
      <c r="A1017">
        <v>1322</v>
      </c>
      <c r="B1017">
        <f>origPriors!I1017</f>
        <v>-141.70000000000002</v>
      </c>
      <c r="C1017">
        <f>origPriors!J1017</f>
        <v>-42.120000000000005</v>
      </c>
      <c r="D1017">
        <f>origPriors!K1017</f>
        <v>-57.2</v>
      </c>
      <c r="E1017">
        <f>origPriors!L1017</f>
        <v>-7.0200000000000005</v>
      </c>
      <c r="F1017">
        <f>origPriors!M1017</f>
        <v>41.6</v>
      </c>
      <c r="G1017">
        <f>origPriors!N1017</f>
        <v>84.5</v>
      </c>
      <c r="H1017">
        <f>origPriors!O1017</f>
        <v>29.900000000000002</v>
      </c>
      <c r="I1017">
        <f>origPriors!P1017</f>
        <v>33.800000000000004</v>
      </c>
    </row>
    <row r="1018" spans="1:9">
      <c r="A1018">
        <v>1323</v>
      </c>
      <c r="B1018">
        <f>origPriors!I1018</f>
        <v>-141.70000000000002</v>
      </c>
      <c r="C1018">
        <f>origPriors!J1018</f>
        <v>-42.120000000000005</v>
      </c>
      <c r="D1018">
        <f>origPriors!K1018</f>
        <v>-57.2</v>
      </c>
      <c r="E1018">
        <f>origPriors!L1018</f>
        <v>-11.700000000000001</v>
      </c>
      <c r="F1018">
        <f>origPriors!M1018</f>
        <v>36.4</v>
      </c>
      <c r="G1018">
        <f>origPriors!N1018</f>
        <v>93.600000000000009</v>
      </c>
      <c r="H1018">
        <f>origPriors!O1018</f>
        <v>23.400000000000002</v>
      </c>
      <c r="I1018">
        <f>origPriors!P1018</f>
        <v>32.5</v>
      </c>
    </row>
    <row r="1019" spans="1:9">
      <c r="A1019">
        <v>1324</v>
      </c>
      <c r="B1019">
        <f>origPriors!I1019</f>
        <v>-140.4</v>
      </c>
      <c r="C1019">
        <f>origPriors!J1019</f>
        <v>-46.800000000000004</v>
      </c>
      <c r="D1019">
        <f>origPriors!K1019</f>
        <v>-54.6</v>
      </c>
      <c r="E1019">
        <f>origPriors!L1019</f>
        <v>-23.400000000000002</v>
      </c>
      <c r="F1019">
        <f>origPriors!M1019</f>
        <v>26</v>
      </c>
      <c r="G1019">
        <f>origPriors!N1019</f>
        <v>119.60000000000001</v>
      </c>
      <c r="H1019">
        <f>origPriors!O1019</f>
        <v>19.5</v>
      </c>
      <c r="I1019">
        <f>origPriors!P1019</f>
        <v>32.5</v>
      </c>
    </row>
    <row r="1020" spans="1:9">
      <c r="A1020">
        <v>1325</v>
      </c>
      <c r="B1020">
        <f>origPriors!I1020</f>
        <v>-139.1</v>
      </c>
      <c r="C1020">
        <f>origPriors!J1020</f>
        <v>-58.5</v>
      </c>
      <c r="D1020">
        <f>origPriors!K1020</f>
        <v>-54.6</v>
      </c>
      <c r="E1020">
        <f>origPriors!L1020</f>
        <v>-23.400000000000002</v>
      </c>
      <c r="F1020">
        <f>origPriors!M1020</f>
        <v>26</v>
      </c>
      <c r="G1020">
        <f>origPriors!N1020</f>
        <v>122.2</v>
      </c>
      <c r="H1020">
        <f>origPriors!O1020</f>
        <v>16.900000000000002</v>
      </c>
      <c r="I1020">
        <f>origPriors!P1020</f>
        <v>45.5</v>
      </c>
    </row>
    <row r="1021" spans="1:9">
      <c r="A1021">
        <v>1326</v>
      </c>
      <c r="B1021">
        <f>origPriors!I1021</f>
        <v>-139.1</v>
      </c>
      <c r="C1021">
        <f>origPriors!J1021</f>
        <v>-58.5</v>
      </c>
      <c r="D1021">
        <f>origPriors!K1021</f>
        <v>-54.6</v>
      </c>
      <c r="E1021">
        <f>origPriors!L1021</f>
        <v>-23.400000000000002</v>
      </c>
      <c r="F1021">
        <f>origPriors!M1021</f>
        <v>16.900000000000002</v>
      </c>
      <c r="G1021">
        <f>origPriors!N1021</f>
        <v>148.20000000000002</v>
      </c>
      <c r="H1021">
        <f>origPriors!O1021</f>
        <v>18.2</v>
      </c>
      <c r="I1021">
        <f>origPriors!P1021</f>
        <v>52</v>
      </c>
    </row>
    <row r="1022" spans="1:9">
      <c r="A1022">
        <v>1327</v>
      </c>
      <c r="B1022">
        <f>origPriors!I1022</f>
        <v>-139.1</v>
      </c>
      <c r="C1022">
        <f>origPriors!J1022</f>
        <v>-58.5</v>
      </c>
      <c r="D1022">
        <f>origPriors!K1022</f>
        <v>-54.6</v>
      </c>
      <c r="E1022">
        <f>origPriors!L1022</f>
        <v>-23.400000000000002</v>
      </c>
      <c r="F1022">
        <f>origPriors!M1022</f>
        <v>16.900000000000002</v>
      </c>
      <c r="G1022">
        <f>origPriors!N1022</f>
        <v>148.20000000000002</v>
      </c>
      <c r="H1022">
        <f>origPriors!O1022</f>
        <v>18.2</v>
      </c>
      <c r="I1022">
        <f>origPriors!P1022</f>
        <v>52</v>
      </c>
    </row>
    <row r="1023" spans="1:9">
      <c r="A1023">
        <v>1328</v>
      </c>
      <c r="B1023">
        <f>origPriors!I1023</f>
        <v>-140.4</v>
      </c>
      <c r="C1023">
        <f>origPriors!J1023</f>
        <v>-46.800000000000004</v>
      </c>
      <c r="D1023">
        <f>origPriors!K1023</f>
        <v>-57.2</v>
      </c>
      <c r="E1023">
        <f>origPriors!L1023</f>
        <v>-11.700000000000001</v>
      </c>
      <c r="F1023">
        <f>origPriors!M1023</f>
        <v>16.900000000000002</v>
      </c>
      <c r="G1023">
        <f>origPriors!N1023</f>
        <v>144.30000000000001</v>
      </c>
      <c r="H1023">
        <f>origPriors!O1023</f>
        <v>15.600000000000001</v>
      </c>
      <c r="I1023">
        <f>origPriors!P1023</f>
        <v>52</v>
      </c>
    </row>
    <row r="1024" spans="1:9">
      <c r="A1024">
        <v>1329</v>
      </c>
      <c r="B1024">
        <f>origPriors!I1024</f>
        <v>-145.6</v>
      </c>
      <c r="C1024">
        <f>origPriors!J1024</f>
        <v>6.5</v>
      </c>
      <c r="D1024">
        <f>origPriors!K1024</f>
        <v>-54.6</v>
      </c>
      <c r="E1024">
        <f>origPriors!L1024</f>
        <v>1.3</v>
      </c>
      <c r="F1024">
        <f>origPriors!M1024</f>
        <v>29.900000000000002</v>
      </c>
      <c r="G1024">
        <f>origPriors!N1024</f>
        <v>119.60000000000001</v>
      </c>
      <c r="H1024">
        <f>origPriors!O1024</f>
        <v>19.5</v>
      </c>
      <c r="I1024">
        <f>origPriors!P1024</f>
        <v>35.1</v>
      </c>
    </row>
    <row r="1025" spans="1:9">
      <c r="A1025">
        <v>1330</v>
      </c>
      <c r="B1025">
        <f>origPriors!I1025</f>
        <v>-145.6</v>
      </c>
      <c r="C1025">
        <f>origPriors!J1025</f>
        <v>10.4</v>
      </c>
      <c r="D1025">
        <f>origPriors!K1025</f>
        <v>-57.2</v>
      </c>
      <c r="E1025">
        <f>origPriors!L1025</f>
        <v>10.4</v>
      </c>
      <c r="F1025">
        <f>origPriors!M1025</f>
        <v>36.4</v>
      </c>
      <c r="G1025">
        <f>origPriors!N1025</f>
        <v>104</v>
      </c>
      <c r="H1025">
        <f>origPriors!O1025</f>
        <v>20.8</v>
      </c>
      <c r="I1025">
        <f>origPriors!P1025</f>
        <v>28.6</v>
      </c>
    </row>
    <row r="1026" spans="1:9">
      <c r="A1026">
        <v>1331</v>
      </c>
      <c r="B1026">
        <f>origPriors!I1026</f>
        <v>-144.30000000000001</v>
      </c>
      <c r="C1026">
        <f>origPriors!J1026</f>
        <v>18.2</v>
      </c>
      <c r="D1026">
        <f>origPriors!K1026</f>
        <v>-57.2</v>
      </c>
      <c r="E1026">
        <f>origPriors!L1026</f>
        <v>11.700000000000001</v>
      </c>
      <c r="F1026">
        <f>origPriors!M1026</f>
        <v>23.400000000000002</v>
      </c>
      <c r="G1026">
        <f>origPriors!N1026</f>
        <v>100.10000000000001</v>
      </c>
      <c r="H1026">
        <f>origPriors!O1026</f>
        <v>22.1</v>
      </c>
      <c r="I1026">
        <f>origPriors!P1026</f>
        <v>24.7</v>
      </c>
    </row>
    <row r="1027" spans="1:9">
      <c r="A1027">
        <v>1332</v>
      </c>
      <c r="B1027">
        <f>origPriors!I1027</f>
        <v>-145.6</v>
      </c>
      <c r="C1027">
        <f>origPriors!J1027</f>
        <v>24.7</v>
      </c>
      <c r="D1027">
        <f>origPriors!K1027</f>
        <v>-57.2</v>
      </c>
      <c r="E1027">
        <f>origPriors!L1027</f>
        <v>11.700000000000001</v>
      </c>
      <c r="F1027">
        <f>origPriors!M1027</f>
        <v>23.400000000000002</v>
      </c>
      <c r="G1027">
        <f>origPriors!N1027</f>
        <v>100.10000000000001</v>
      </c>
      <c r="H1027">
        <f>origPriors!O1027</f>
        <v>11.700000000000001</v>
      </c>
      <c r="I1027">
        <f>origPriors!P1027</f>
        <v>40.300000000000004</v>
      </c>
    </row>
    <row r="1028" spans="1:9">
      <c r="A1028">
        <v>1333</v>
      </c>
      <c r="B1028">
        <f>origPriors!I1028</f>
        <v>-144.30000000000001</v>
      </c>
      <c r="C1028">
        <f>origPriors!J1028</f>
        <v>3.9000000000000004</v>
      </c>
      <c r="D1028">
        <f>origPriors!K1028</f>
        <v>-55.9</v>
      </c>
      <c r="E1028">
        <f>origPriors!L1028</f>
        <v>11.700000000000001</v>
      </c>
      <c r="F1028">
        <f>origPriors!M1028</f>
        <v>5.2</v>
      </c>
      <c r="G1028">
        <f>origPriors!N1028</f>
        <v>118.3</v>
      </c>
      <c r="H1028">
        <f>origPriors!O1028</f>
        <v>15.600000000000001</v>
      </c>
      <c r="I1028">
        <f>origPriors!P1028</f>
        <v>40.300000000000004</v>
      </c>
    </row>
    <row r="1029" spans="1:9">
      <c r="A1029">
        <v>1334</v>
      </c>
      <c r="B1029">
        <f>origPriors!I1029</f>
        <v>-144.30000000000001</v>
      </c>
      <c r="C1029">
        <f>origPriors!J1029</f>
        <v>3.9000000000000004</v>
      </c>
      <c r="D1029">
        <f>origPriors!K1029</f>
        <v>-57.2</v>
      </c>
      <c r="E1029">
        <f>origPriors!L1029</f>
        <v>5.2</v>
      </c>
      <c r="F1029">
        <f>origPriors!M1029</f>
        <v>1.3</v>
      </c>
      <c r="G1029">
        <f>origPriors!N1029</f>
        <v>127.4</v>
      </c>
      <c r="H1029">
        <f>origPriors!O1029</f>
        <v>15.600000000000001</v>
      </c>
      <c r="I1029">
        <f>origPriors!P1029</f>
        <v>40.300000000000004</v>
      </c>
    </row>
    <row r="1030" spans="1:9">
      <c r="A1030">
        <v>1335</v>
      </c>
      <c r="B1030">
        <f>origPriors!I1030</f>
        <v>-149.5</v>
      </c>
      <c r="C1030">
        <f>origPriors!J1030</f>
        <v>-7.0200000000000005</v>
      </c>
      <c r="D1030">
        <f>origPriors!K1030</f>
        <v>-57.2</v>
      </c>
      <c r="E1030">
        <f>origPriors!L1030</f>
        <v>1.3</v>
      </c>
      <c r="F1030">
        <f>origPriors!M1030</f>
        <v>1.3</v>
      </c>
      <c r="G1030">
        <f>origPriors!N1030</f>
        <v>127.4</v>
      </c>
      <c r="H1030">
        <f>origPriors!O1030</f>
        <v>15.600000000000001</v>
      </c>
      <c r="I1030">
        <f>origPriors!P1030</f>
        <v>36.4</v>
      </c>
    </row>
    <row r="1031" spans="1:9">
      <c r="A1031">
        <v>1336</v>
      </c>
      <c r="B1031">
        <f>origPriors!I1031</f>
        <v>-148.20000000000002</v>
      </c>
      <c r="C1031">
        <f>origPriors!J1031</f>
        <v>-18.720000000000002</v>
      </c>
      <c r="D1031">
        <f>origPriors!K1031</f>
        <v>-61.1</v>
      </c>
      <c r="E1031">
        <f>origPriors!L1031</f>
        <v>-4.6800000000000006</v>
      </c>
      <c r="F1031">
        <f>origPriors!M1031</f>
        <v>-10.4</v>
      </c>
      <c r="G1031">
        <f>origPriors!N1031</f>
        <v>145.6</v>
      </c>
      <c r="H1031">
        <f>origPriors!O1031</f>
        <v>7.8000000000000007</v>
      </c>
      <c r="I1031">
        <f>origPriors!P1031</f>
        <v>42.9</v>
      </c>
    </row>
    <row r="1032" spans="1:9">
      <c r="A1032">
        <v>1337</v>
      </c>
      <c r="B1032">
        <f>origPriors!I1032</f>
        <v>-148.20000000000002</v>
      </c>
      <c r="C1032">
        <f>origPriors!J1032</f>
        <v>-18.720000000000002</v>
      </c>
      <c r="D1032">
        <f>origPriors!K1032</f>
        <v>-61.1</v>
      </c>
      <c r="E1032">
        <f>origPriors!L1032</f>
        <v>-4.6800000000000006</v>
      </c>
      <c r="F1032">
        <f>origPriors!M1032</f>
        <v>-6.5</v>
      </c>
      <c r="G1032">
        <f>origPriors!N1032</f>
        <v>143</v>
      </c>
      <c r="H1032">
        <f>origPriors!O1032</f>
        <v>10.4</v>
      </c>
      <c r="I1032">
        <f>origPriors!P1032</f>
        <v>49.4</v>
      </c>
    </row>
    <row r="1033" spans="1:9">
      <c r="A1033">
        <v>1338</v>
      </c>
      <c r="B1033">
        <f>origPriors!I1033</f>
        <v>-148.20000000000002</v>
      </c>
      <c r="C1033">
        <f>origPriors!J1033</f>
        <v>-25.740000000000002</v>
      </c>
      <c r="D1033">
        <f>origPriors!K1033</f>
        <v>-61.1</v>
      </c>
      <c r="E1033">
        <f>origPriors!L1033</f>
        <v>1.3</v>
      </c>
      <c r="F1033">
        <f>origPriors!M1033</f>
        <v>-1.3</v>
      </c>
      <c r="G1033">
        <f>origPriors!N1033</f>
        <v>133.9</v>
      </c>
      <c r="H1033">
        <f>origPriors!O1033</f>
        <v>11.700000000000001</v>
      </c>
      <c r="I1033">
        <f>origPriors!P1033</f>
        <v>40.300000000000004</v>
      </c>
    </row>
    <row r="1034" spans="1:9">
      <c r="A1034">
        <v>1339</v>
      </c>
      <c r="B1034">
        <f>origPriors!I1034</f>
        <v>-148.20000000000002</v>
      </c>
      <c r="C1034">
        <f>origPriors!J1034</f>
        <v>-25.740000000000002</v>
      </c>
      <c r="D1034">
        <f>origPriors!K1034</f>
        <v>-59.800000000000004</v>
      </c>
      <c r="E1034">
        <f>origPriors!L1034</f>
        <v>-11.700000000000001</v>
      </c>
      <c r="F1034">
        <f>origPriors!M1034</f>
        <v>7.8000000000000007</v>
      </c>
      <c r="G1034">
        <f>origPriors!N1034</f>
        <v>124.80000000000001</v>
      </c>
      <c r="H1034">
        <f>origPriors!O1034</f>
        <v>13</v>
      </c>
      <c r="I1034">
        <f>origPriors!P1034</f>
        <v>36.4</v>
      </c>
    </row>
    <row r="1035" spans="1:9">
      <c r="A1035">
        <v>1340</v>
      </c>
      <c r="B1035">
        <f>origPriors!I1035</f>
        <v>-146.9</v>
      </c>
      <c r="C1035">
        <f>origPriors!J1035</f>
        <v>-37.440000000000005</v>
      </c>
      <c r="D1035">
        <f>origPriors!K1035</f>
        <v>-59.800000000000004</v>
      </c>
      <c r="E1035">
        <f>origPriors!L1035</f>
        <v>-14.040000000000001</v>
      </c>
      <c r="F1035">
        <f>origPriors!M1035</f>
        <v>10.4</v>
      </c>
      <c r="G1035">
        <f>origPriors!N1035</f>
        <v>107.9</v>
      </c>
      <c r="H1035">
        <f>origPriors!O1035</f>
        <v>18.2</v>
      </c>
      <c r="I1035">
        <f>origPriors!P1035</f>
        <v>33.800000000000004</v>
      </c>
    </row>
    <row r="1036" spans="1:9">
      <c r="A1036">
        <v>1341</v>
      </c>
      <c r="B1036">
        <f>origPriors!I1036</f>
        <v>-146.9</v>
      </c>
      <c r="C1036">
        <f>origPriors!J1036</f>
        <v>-37.440000000000005</v>
      </c>
      <c r="D1036">
        <f>origPriors!K1036</f>
        <v>-59.800000000000004</v>
      </c>
      <c r="E1036">
        <f>origPriors!L1036</f>
        <v>-14.040000000000001</v>
      </c>
      <c r="F1036">
        <f>origPriors!M1036</f>
        <v>15.600000000000001</v>
      </c>
      <c r="G1036">
        <f>origPriors!N1036</f>
        <v>81.900000000000006</v>
      </c>
      <c r="H1036">
        <f>origPriors!O1036</f>
        <v>18.2</v>
      </c>
      <c r="I1036">
        <f>origPriors!P1036</f>
        <v>33.800000000000004</v>
      </c>
    </row>
    <row r="1037" spans="1:9">
      <c r="A1037">
        <v>1342</v>
      </c>
      <c r="B1037">
        <f>origPriors!I1037</f>
        <v>-145.6</v>
      </c>
      <c r="C1037">
        <f>origPriors!J1037</f>
        <v>-49.14</v>
      </c>
      <c r="D1037">
        <f>origPriors!K1037</f>
        <v>-59.800000000000004</v>
      </c>
      <c r="E1037">
        <f>origPriors!L1037</f>
        <v>-14.040000000000001</v>
      </c>
      <c r="F1037">
        <f>origPriors!M1037</f>
        <v>27.3</v>
      </c>
      <c r="G1037">
        <f>origPriors!N1037</f>
        <v>55.9</v>
      </c>
      <c r="H1037">
        <f>origPriors!O1037</f>
        <v>14.3</v>
      </c>
      <c r="I1037">
        <f>origPriors!P1037</f>
        <v>33.800000000000004</v>
      </c>
    </row>
    <row r="1038" spans="1:9">
      <c r="A1038">
        <v>1343</v>
      </c>
      <c r="B1038">
        <f>origPriors!I1038</f>
        <v>-145.6</v>
      </c>
      <c r="C1038">
        <f>origPriors!J1038</f>
        <v>-53.820000000000007</v>
      </c>
      <c r="D1038">
        <f>origPriors!K1038</f>
        <v>-59.800000000000004</v>
      </c>
      <c r="E1038">
        <f>origPriors!L1038</f>
        <v>-14.040000000000001</v>
      </c>
      <c r="F1038">
        <f>origPriors!M1038</f>
        <v>32.5</v>
      </c>
      <c r="G1038">
        <f>origPriors!N1038</f>
        <v>46.800000000000004</v>
      </c>
      <c r="H1038">
        <f>origPriors!O1038</f>
        <v>20.8</v>
      </c>
      <c r="I1038">
        <f>origPriors!P1038</f>
        <v>16.900000000000002</v>
      </c>
    </row>
    <row r="1039" spans="1:9">
      <c r="A1039">
        <v>1344</v>
      </c>
      <c r="B1039">
        <f>origPriors!I1039</f>
        <v>-146.9</v>
      </c>
      <c r="C1039">
        <f>origPriors!J1039</f>
        <v>-46.800000000000004</v>
      </c>
      <c r="D1039">
        <f>origPriors!K1039</f>
        <v>-59.800000000000004</v>
      </c>
      <c r="E1039">
        <f>origPriors!L1039</f>
        <v>-16.38</v>
      </c>
      <c r="F1039">
        <f>origPriors!M1039</f>
        <v>46.800000000000004</v>
      </c>
      <c r="G1039">
        <f>origPriors!N1039</f>
        <v>31.200000000000003</v>
      </c>
      <c r="H1039">
        <f>origPriors!O1039</f>
        <v>20.8</v>
      </c>
      <c r="I1039">
        <f>origPriors!P1039</f>
        <v>16.900000000000002</v>
      </c>
    </row>
    <row r="1040" spans="1:9">
      <c r="A1040">
        <v>1345</v>
      </c>
      <c r="B1040">
        <f>origPriors!I1040</f>
        <v>-145.6</v>
      </c>
      <c r="C1040">
        <f>origPriors!J1040</f>
        <v>-53.820000000000007</v>
      </c>
      <c r="D1040">
        <f>origPriors!K1040</f>
        <v>-62.400000000000006</v>
      </c>
      <c r="E1040">
        <f>origPriors!L1040</f>
        <v>-23.400000000000002</v>
      </c>
      <c r="F1040">
        <f>origPriors!M1040</f>
        <v>55.9</v>
      </c>
      <c r="G1040">
        <f>origPriors!N1040</f>
        <v>11.700000000000001</v>
      </c>
      <c r="H1040">
        <f>origPriors!O1040</f>
        <v>27.3</v>
      </c>
      <c r="I1040">
        <f>origPriors!P1040</f>
        <v>-4.6800000000000006</v>
      </c>
    </row>
    <row r="1041" spans="1:9">
      <c r="A1041">
        <v>1346</v>
      </c>
      <c r="B1041">
        <f>origPriors!I1041</f>
        <v>-141.70000000000002</v>
      </c>
      <c r="C1041">
        <f>origPriors!J1041</f>
        <v>-65.52</v>
      </c>
      <c r="D1041">
        <f>origPriors!K1041</f>
        <v>-62.400000000000006</v>
      </c>
      <c r="E1041">
        <f>origPriors!L1041</f>
        <v>-23.400000000000002</v>
      </c>
      <c r="F1041">
        <f>origPriors!M1041</f>
        <v>59.800000000000004</v>
      </c>
      <c r="G1041">
        <f>origPriors!N1041</f>
        <v>13</v>
      </c>
      <c r="H1041">
        <f>origPriors!O1041</f>
        <v>27.3</v>
      </c>
      <c r="I1041">
        <f>origPriors!P1041</f>
        <v>-4.6800000000000006</v>
      </c>
    </row>
    <row r="1042" spans="1:9">
      <c r="A1042">
        <v>1347</v>
      </c>
      <c r="B1042">
        <f>origPriors!I1042</f>
        <v>-140.4</v>
      </c>
      <c r="C1042">
        <f>origPriors!J1042</f>
        <v>-70.2</v>
      </c>
      <c r="D1042">
        <f>origPriors!K1042</f>
        <v>-62.400000000000006</v>
      </c>
      <c r="E1042">
        <f>origPriors!L1042</f>
        <v>-23.400000000000002</v>
      </c>
      <c r="F1042">
        <f>origPriors!M1042</f>
        <v>59.800000000000004</v>
      </c>
      <c r="G1042">
        <f>origPriors!N1042</f>
        <v>13</v>
      </c>
      <c r="H1042">
        <f>origPriors!O1042</f>
        <v>31.200000000000003</v>
      </c>
      <c r="I1042">
        <f>origPriors!P1042</f>
        <v>-2.3400000000000003</v>
      </c>
    </row>
    <row r="1043" spans="1:9">
      <c r="A1043">
        <v>1348</v>
      </c>
      <c r="B1043">
        <f>origPriors!I1043</f>
        <v>-140.4</v>
      </c>
      <c r="C1043">
        <f>origPriors!J1043</f>
        <v>-70.2</v>
      </c>
      <c r="D1043">
        <f>origPriors!K1043</f>
        <v>-62.400000000000006</v>
      </c>
      <c r="E1043">
        <f>origPriors!L1043</f>
        <v>-23.400000000000002</v>
      </c>
      <c r="F1043">
        <f>origPriors!M1043</f>
        <v>59.800000000000004</v>
      </c>
      <c r="G1043">
        <f>origPriors!N1043</f>
        <v>13</v>
      </c>
      <c r="H1043">
        <f>origPriors!O1043</f>
        <v>27.3</v>
      </c>
      <c r="I1043">
        <f>origPriors!P1043</f>
        <v>-4.6800000000000006</v>
      </c>
    </row>
    <row r="1044" spans="1:9">
      <c r="A1044">
        <v>1349</v>
      </c>
      <c r="B1044">
        <f>origPriors!I1044</f>
        <v>-144.30000000000001</v>
      </c>
      <c r="C1044">
        <f>origPriors!J1044</f>
        <v>-72.540000000000006</v>
      </c>
      <c r="D1044">
        <f>origPriors!K1044</f>
        <v>-62.400000000000006</v>
      </c>
      <c r="E1044">
        <f>origPriors!L1044</f>
        <v>-23.400000000000002</v>
      </c>
      <c r="F1044">
        <f>origPriors!M1044</f>
        <v>59.800000000000004</v>
      </c>
      <c r="G1044">
        <f>origPriors!N1044</f>
        <v>13</v>
      </c>
      <c r="H1044">
        <f>origPriors!O1044</f>
        <v>27.3</v>
      </c>
      <c r="I1044">
        <f>origPriors!P1044</f>
        <v>1.3</v>
      </c>
    </row>
    <row r="1045" spans="1:9">
      <c r="A1045">
        <v>1350</v>
      </c>
      <c r="B1045">
        <f>origPriors!I1045</f>
        <v>-146.9</v>
      </c>
      <c r="C1045">
        <f>origPriors!J1045</f>
        <v>-49.14</v>
      </c>
      <c r="D1045">
        <f>origPriors!K1045</f>
        <v>-61.1</v>
      </c>
      <c r="E1045">
        <f>origPriors!L1045</f>
        <v>-21.060000000000002</v>
      </c>
      <c r="F1045">
        <f>origPriors!M1045</f>
        <v>54.6</v>
      </c>
      <c r="G1045">
        <f>origPriors!N1045</f>
        <v>39</v>
      </c>
      <c r="H1045">
        <f>origPriors!O1045</f>
        <v>31.200000000000003</v>
      </c>
      <c r="I1045">
        <f>origPriors!P1045</f>
        <v>28.6</v>
      </c>
    </row>
    <row r="1046" spans="1:9">
      <c r="A1046">
        <v>1351</v>
      </c>
      <c r="B1046">
        <f>origPriors!I1046</f>
        <v>-144.30000000000001</v>
      </c>
      <c r="C1046">
        <f>origPriors!J1046</f>
        <v>-39.78</v>
      </c>
      <c r="D1046">
        <f>origPriors!K1046</f>
        <v>-54.6</v>
      </c>
      <c r="E1046">
        <f>origPriors!L1046</f>
        <v>0</v>
      </c>
      <c r="F1046">
        <f>origPriors!M1046</f>
        <v>53.300000000000004</v>
      </c>
      <c r="G1046">
        <f>origPriors!N1046</f>
        <v>41.6</v>
      </c>
      <c r="H1046">
        <f>origPriors!O1046</f>
        <v>24.7</v>
      </c>
      <c r="I1046">
        <f>origPriors!P1046</f>
        <v>16.900000000000002</v>
      </c>
    </row>
    <row r="1047" spans="1:9">
      <c r="A1047">
        <v>1352</v>
      </c>
      <c r="B1047">
        <f>origPriors!I1047</f>
        <v>-144.30000000000001</v>
      </c>
      <c r="C1047">
        <f>origPriors!J1047</f>
        <v>-39.78</v>
      </c>
      <c r="D1047">
        <f>origPriors!K1047</f>
        <v>-54.6</v>
      </c>
      <c r="E1047">
        <f>origPriors!L1047</f>
        <v>0</v>
      </c>
      <c r="F1047">
        <f>origPriors!M1047</f>
        <v>53.300000000000004</v>
      </c>
      <c r="G1047">
        <f>origPriors!N1047</f>
        <v>41.6</v>
      </c>
      <c r="H1047">
        <f>origPriors!O1047</f>
        <v>22.1</v>
      </c>
      <c r="I1047">
        <f>origPriors!P1047</f>
        <v>37.700000000000003</v>
      </c>
    </row>
    <row r="1048" spans="1:9">
      <c r="A1048">
        <v>1353</v>
      </c>
      <c r="B1048">
        <f>origPriors!I1048</f>
        <v>-144.30000000000001</v>
      </c>
      <c r="C1048">
        <f>origPriors!J1048</f>
        <v>-39.78</v>
      </c>
      <c r="D1048">
        <f>origPriors!K1048</f>
        <v>-54.6</v>
      </c>
      <c r="E1048">
        <f>origPriors!L1048</f>
        <v>0</v>
      </c>
      <c r="F1048">
        <f>origPriors!M1048</f>
        <v>18.2</v>
      </c>
      <c r="G1048">
        <f>origPriors!N1048</f>
        <v>118.3</v>
      </c>
      <c r="H1048">
        <f>origPriors!O1048</f>
        <v>22.1</v>
      </c>
      <c r="I1048">
        <f>origPriors!P1048</f>
        <v>37.700000000000003</v>
      </c>
    </row>
    <row r="1049" spans="1:9">
      <c r="A1049">
        <v>1354</v>
      </c>
      <c r="B1049">
        <f>origPriors!I1049</f>
        <v>-144.30000000000001</v>
      </c>
      <c r="C1049">
        <f>origPriors!J1049</f>
        <v>-39.78</v>
      </c>
      <c r="D1049">
        <f>origPriors!K1049</f>
        <v>-54.6</v>
      </c>
      <c r="E1049">
        <f>origPriors!L1049</f>
        <v>0</v>
      </c>
      <c r="F1049">
        <f>origPriors!M1049</f>
        <v>10.4</v>
      </c>
      <c r="G1049">
        <f>origPriors!N1049</f>
        <v>124.80000000000001</v>
      </c>
      <c r="H1049">
        <f>origPriors!O1049</f>
        <v>20.8</v>
      </c>
      <c r="I1049">
        <f>origPriors!P1049</f>
        <v>19.5</v>
      </c>
    </row>
    <row r="1050" spans="1:9">
      <c r="A1050">
        <v>1355</v>
      </c>
      <c r="B1050">
        <f>origPriors!I1050</f>
        <v>-146.9</v>
      </c>
      <c r="C1050">
        <f>origPriors!J1050</f>
        <v>24.7</v>
      </c>
      <c r="D1050">
        <f>origPriors!K1050</f>
        <v>-58.5</v>
      </c>
      <c r="E1050">
        <f>origPriors!L1050</f>
        <v>2.6</v>
      </c>
      <c r="F1050">
        <f>origPriors!M1050</f>
        <v>9.1</v>
      </c>
      <c r="G1050">
        <f>origPriors!N1050</f>
        <v>135.20000000000002</v>
      </c>
      <c r="H1050">
        <f>origPriors!O1050</f>
        <v>20.8</v>
      </c>
      <c r="I1050">
        <f>origPriors!P1050</f>
        <v>23.400000000000002</v>
      </c>
    </row>
    <row r="1051" spans="1:9">
      <c r="A1051">
        <v>1356</v>
      </c>
      <c r="B1051">
        <f>origPriors!I1051</f>
        <v>-143</v>
      </c>
      <c r="C1051">
        <f>origPriors!J1051</f>
        <v>22.1</v>
      </c>
      <c r="D1051">
        <f>origPriors!K1051</f>
        <v>-55.9</v>
      </c>
      <c r="E1051">
        <f>origPriors!L1051</f>
        <v>13</v>
      </c>
      <c r="F1051">
        <f>origPriors!M1051</f>
        <v>9.1</v>
      </c>
      <c r="G1051">
        <f>origPriors!N1051</f>
        <v>137.80000000000001</v>
      </c>
      <c r="H1051">
        <f>origPriors!O1051</f>
        <v>19.5</v>
      </c>
      <c r="I1051">
        <f>origPriors!P1051</f>
        <v>36.4</v>
      </c>
    </row>
    <row r="1052" spans="1:9">
      <c r="A1052">
        <v>1357</v>
      </c>
      <c r="B1052">
        <f>origPriors!I1052</f>
        <v>-144.30000000000001</v>
      </c>
      <c r="C1052">
        <f>origPriors!J1052</f>
        <v>36.4</v>
      </c>
      <c r="D1052">
        <f>origPriors!K1052</f>
        <v>-53.300000000000004</v>
      </c>
      <c r="E1052">
        <f>origPriors!L1052</f>
        <v>18.2</v>
      </c>
      <c r="F1052">
        <f>origPriors!M1052</f>
        <v>11.700000000000001</v>
      </c>
      <c r="G1052">
        <f>origPriors!N1052</f>
        <v>148.20000000000002</v>
      </c>
      <c r="H1052">
        <f>origPriors!O1052</f>
        <v>19.5</v>
      </c>
      <c r="I1052">
        <f>origPriors!P1052</f>
        <v>36.4</v>
      </c>
    </row>
    <row r="1053" spans="1:9">
      <c r="A1053">
        <v>1358</v>
      </c>
      <c r="B1053">
        <f>origPriors!I1053</f>
        <v>-145.6</v>
      </c>
      <c r="C1053">
        <f>origPriors!J1053</f>
        <v>48.1</v>
      </c>
      <c r="D1053">
        <f>origPriors!K1053</f>
        <v>-58.5</v>
      </c>
      <c r="E1053">
        <f>origPriors!L1053</f>
        <v>22.1</v>
      </c>
      <c r="F1053">
        <f>origPriors!M1053</f>
        <v>14.3</v>
      </c>
      <c r="G1053">
        <f>origPriors!N1053</f>
        <v>159.9</v>
      </c>
      <c r="H1053">
        <f>origPriors!O1053</f>
        <v>22.1</v>
      </c>
      <c r="I1053">
        <f>origPriors!P1053</f>
        <v>27.3</v>
      </c>
    </row>
    <row r="1054" spans="1:9">
      <c r="A1054">
        <v>1359</v>
      </c>
      <c r="B1054">
        <f>origPriors!I1054</f>
        <v>-143</v>
      </c>
      <c r="C1054">
        <f>origPriors!J1054</f>
        <v>50.7</v>
      </c>
      <c r="D1054">
        <f>origPriors!K1054</f>
        <v>-58.5</v>
      </c>
      <c r="E1054">
        <f>origPriors!L1054</f>
        <v>22.1</v>
      </c>
      <c r="F1054">
        <f>origPriors!M1054</f>
        <v>19.5</v>
      </c>
      <c r="G1054">
        <f>origPriors!N1054</f>
        <v>149.5</v>
      </c>
      <c r="H1054">
        <f>origPriors!O1054</f>
        <v>22.1</v>
      </c>
      <c r="I1054">
        <f>origPriors!P1054</f>
        <v>27.3</v>
      </c>
    </row>
    <row r="1055" spans="1:9">
      <c r="A1055">
        <v>1360</v>
      </c>
      <c r="B1055">
        <f>origPriors!I1055</f>
        <v>-141.70000000000002</v>
      </c>
      <c r="C1055">
        <f>origPriors!J1055</f>
        <v>48.1</v>
      </c>
      <c r="D1055">
        <f>origPriors!K1055</f>
        <v>-58.5</v>
      </c>
      <c r="E1055">
        <f>origPriors!L1055</f>
        <v>22.1</v>
      </c>
      <c r="F1055">
        <f>origPriors!M1055</f>
        <v>22.1</v>
      </c>
      <c r="G1055">
        <f>origPriors!N1055</f>
        <v>153.4</v>
      </c>
      <c r="H1055">
        <f>origPriors!O1055</f>
        <v>22.1</v>
      </c>
      <c r="I1055">
        <f>origPriors!P1055</f>
        <v>27.3</v>
      </c>
    </row>
    <row r="1056" spans="1:9">
      <c r="A1056">
        <v>1361</v>
      </c>
      <c r="B1056">
        <f>origPriors!I1056</f>
        <v>-144.30000000000001</v>
      </c>
      <c r="C1056">
        <f>origPriors!J1056</f>
        <v>33.800000000000004</v>
      </c>
      <c r="D1056">
        <f>origPriors!K1056</f>
        <v>-58.5</v>
      </c>
      <c r="E1056">
        <f>origPriors!L1056</f>
        <v>22.1</v>
      </c>
      <c r="F1056">
        <f>origPriors!M1056</f>
        <v>10.4</v>
      </c>
      <c r="G1056">
        <f>origPriors!N1056</f>
        <v>159.9</v>
      </c>
      <c r="H1056">
        <f>origPriors!O1056</f>
        <v>22.1</v>
      </c>
      <c r="I1056">
        <f>origPriors!P1056</f>
        <v>23.400000000000002</v>
      </c>
    </row>
    <row r="1057" spans="1:9">
      <c r="A1057">
        <v>1362</v>
      </c>
      <c r="B1057">
        <f>origPriors!I1057</f>
        <v>-150.80000000000001</v>
      </c>
      <c r="C1057">
        <f>origPriors!J1057</f>
        <v>19.5</v>
      </c>
      <c r="D1057">
        <f>origPriors!K1057</f>
        <v>-59.800000000000004</v>
      </c>
      <c r="E1057">
        <f>origPriors!L1057</f>
        <v>15.600000000000001</v>
      </c>
      <c r="F1057">
        <f>origPriors!M1057</f>
        <v>11.700000000000001</v>
      </c>
      <c r="G1057">
        <f>origPriors!N1057</f>
        <v>159.9</v>
      </c>
      <c r="H1057">
        <f>origPriors!O1057</f>
        <v>23.400000000000002</v>
      </c>
      <c r="I1057">
        <f>origPriors!P1057</f>
        <v>16.900000000000002</v>
      </c>
    </row>
    <row r="1058" spans="1:9">
      <c r="A1058">
        <v>1363</v>
      </c>
      <c r="B1058">
        <f>origPriors!I1058</f>
        <v>-149.5</v>
      </c>
      <c r="C1058">
        <f>origPriors!J1058</f>
        <v>9.1</v>
      </c>
      <c r="D1058">
        <f>origPriors!K1058</f>
        <v>-57.2</v>
      </c>
      <c r="E1058">
        <f>origPriors!L1058</f>
        <v>-4.6800000000000006</v>
      </c>
      <c r="F1058">
        <f>origPriors!M1058</f>
        <v>11.700000000000001</v>
      </c>
      <c r="G1058">
        <f>origPriors!N1058</f>
        <v>159.9</v>
      </c>
      <c r="H1058">
        <f>origPriors!O1058</f>
        <v>19.5</v>
      </c>
      <c r="I1058">
        <f>origPriors!P1058</f>
        <v>16.900000000000002</v>
      </c>
    </row>
    <row r="1059" spans="1:9">
      <c r="A1059">
        <v>1364</v>
      </c>
      <c r="B1059">
        <f>origPriors!I1059</f>
        <v>-152.1</v>
      </c>
      <c r="C1059">
        <f>origPriors!J1059</f>
        <v>1.3</v>
      </c>
      <c r="D1059">
        <f>origPriors!K1059</f>
        <v>-61.1</v>
      </c>
      <c r="E1059">
        <f>origPriors!L1059</f>
        <v>-4.6800000000000006</v>
      </c>
      <c r="F1059">
        <f>origPriors!M1059</f>
        <v>26</v>
      </c>
      <c r="G1059">
        <f>origPriors!N1059</f>
        <v>154.70000000000002</v>
      </c>
      <c r="H1059">
        <f>origPriors!O1059</f>
        <v>19.5</v>
      </c>
      <c r="I1059">
        <f>origPriors!P1059</f>
        <v>16.900000000000002</v>
      </c>
    </row>
    <row r="1060" spans="1:9">
      <c r="A1060">
        <v>1365</v>
      </c>
      <c r="B1060">
        <f>origPriors!I1060</f>
        <v>-150.80000000000001</v>
      </c>
      <c r="C1060">
        <f>origPriors!J1060</f>
        <v>-11.700000000000001</v>
      </c>
      <c r="D1060">
        <f>origPriors!K1060</f>
        <v>-61.1</v>
      </c>
      <c r="E1060">
        <f>origPriors!L1060</f>
        <v>-9.3600000000000012</v>
      </c>
      <c r="F1060">
        <f>origPriors!M1060</f>
        <v>27.3</v>
      </c>
      <c r="G1060">
        <f>origPriors!N1060</f>
        <v>137.80000000000001</v>
      </c>
      <c r="H1060">
        <f>origPriors!O1060</f>
        <v>19.5</v>
      </c>
      <c r="I1060">
        <f>origPriors!P1060</f>
        <v>16.900000000000002</v>
      </c>
    </row>
    <row r="1061" spans="1:9">
      <c r="A1061">
        <v>1366</v>
      </c>
      <c r="B1061">
        <f>origPriors!I1061</f>
        <v>-150.80000000000001</v>
      </c>
      <c r="C1061">
        <f>origPriors!J1061</f>
        <v>-11.700000000000001</v>
      </c>
      <c r="D1061">
        <f>origPriors!K1061</f>
        <v>-61.1</v>
      </c>
      <c r="E1061">
        <f>origPriors!L1061</f>
        <v>-2.3400000000000003</v>
      </c>
      <c r="F1061">
        <f>origPriors!M1061</f>
        <v>22.1</v>
      </c>
      <c r="G1061">
        <f>origPriors!N1061</f>
        <v>122.2</v>
      </c>
      <c r="H1061">
        <f>origPriors!O1061</f>
        <v>19.5</v>
      </c>
      <c r="I1061">
        <f>origPriors!P1061</f>
        <v>16.900000000000002</v>
      </c>
    </row>
    <row r="1062" spans="1:9">
      <c r="A1062">
        <v>1367</v>
      </c>
      <c r="B1062">
        <f>origPriors!I1062</f>
        <v>-152.1</v>
      </c>
      <c r="C1062">
        <f>origPriors!J1062</f>
        <v>26</v>
      </c>
      <c r="D1062">
        <f>origPriors!K1062</f>
        <v>-58.5</v>
      </c>
      <c r="E1062">
        <f>origPriors!L1062</f>
        <v>6.5</v>
      </c>
      <c r="F1062">
        <f>origPriors!M1062</f>
        <v>16.900000000000002</v>
      </c>
      <c r="G1062">
        <f>origPriors!N1062</f>
        <v>114.4</v>
      </c>
      <c r="H1062">
        <f>origPriors!O1062</f>
        <v>19.5</v>
      </c>
      <c r="I1062">
        <f>origPriors!P1062</f>
        <v>16.900000000000002</v>
      </c>
    </row>
    <row r="1063" spans="1:9">
      <c r="A1063">
        <v>1368</v>
      </c>
      <c r="B1063">
        <f>origPriors!I1063</f>
        <v>-133.9</v>
      </c>
      <c r="C1063">
        <f>origPriors!J1063</f>
        <v>53.300000000000004</v>
      </c>
      <c r="D1063">
        <f>origPriors!K1063</f>
        <v>-59.800000000000004</v>
      </c>
      <c r="E1063">
        <f>origPriors!L1063</f>
        <v>13</v>
      </c>
      <c r="F1063">
        <f>origPriors!M1063</f>
        <v>15.600000000000001</v>
      </c>
      <c r="G1063">
        <f>origPriors!N1063</f>
        <v>100.10000000000001</v>
      </c>
      <c r="H1063">
        <f>origPriors!O1063</f>
        <v>19.5</v>
      </c>
      <c r="I1063">
        <f>origPriors!P1063</f>
        <v>16.900000000000002</v>
      </c>
    </row>
    <row r="1064" spans="1:9">
      <c r="A1064">
        <v>1369</v>
      </c>
      <c r="B1064">
        <f>origPriors!I1064</f>
        <v>-124.80000000000001</v>
      </c>
      <c r="C1064">
        <f>origPriors!J1064</f>
        <v>68.900000000000006</v>
      </c>
      <c r="D1064">
        <f>origPriors!K1064</f>
        <v>-57.2</v>
      </c>
      <c r="E1064">
        <f>origPriors!L1064</f>
        <v>24.7</v>
      </c>
      <c r="F1064">
        <f>origPriors!M1064</f>
        <v>11.700000000000001</v>
      </c>
      <c r="G1064">
        <f>origPriors!N1064</f>
        <v>98.8</v>
      </c>
      <c r="H1064">
        <f>origPriors!O1064</f>
        <v>19.5</v>
      </c>
      <c r="I1064">
        <f>origPriors!P1064</f>
        <v>16.900000000000002</v>
      </c>
    </row>
    <row r="1065" spans="1:9">
      <c r="A1065">
        <v>1370</v>
      </c>
      <c r="B1065">
        <f>origPriors!I1065</f>
        <v>-120.9</v>
      </c>
      <c r="C1065">
        <f>origPriors!J1065</f>
        <v>94.9</v>
      </c>
      <c r="D1065">
        <f>origPriors!K1065</f>
        <v>-58.5</v>
      </c>
      <c r="E1065">
        <f>origPriors!L1065</f>
        <v>28.6</v>
      </c>
      <c r="F1065">
        <f>origPriors!M1065</f>
        <v>9.1</v>
      </c>
      <c r="G1065">
        <f>origPriors!N1065</f>
        <v>113.10000000000001</v>
      </c>
      <c r="H1065">
        <f>origPriors!O1065</f>
        <v>18.2</v>
      </c>
      <c r="I1065">
        <f>origPriors!P1065</f>
        <v>20.8</v>
      </c>
    </row>
    <row r="1066" spans="1:9">
      <c r="A1066">
        <v>1371</v>
      </c>
      <c r="B1066">
        <f>origPriors!I1066</f>
        <v>-120.9</v>
      </c>
      <c r="C1066">
        <f>origPriors!J1066</f>
        <v>117</v>
      </c>
      <c r="D1066">
        <f>origPriors!K1066</f>
        <v>-58.5</v>
      </c>
      <c r="E1066">
        <f>origPriors!L1066</f>
        <v>35.1</v>
      </c>
      <c r="F1066">
        <f>origPriors!M1066</f>
        <v>9.1</v>
      </c>
      <c r="G1066">
        <f>origPriors!N1066</f>
        <v>117</v>
      </c>
      <c r="H1066">
        <f>origPriors!O1066</f>
        <v>18.2</v>
      </c>
      <c r="I1066">
        <f>origPriors!P1066</f>
        <v>24.7</v>
      </c>
    </row>
    <row r="1067" spans="1:9">
      <c r="A1067">
        <v>1372</v>
      </c>
      <c r="B1067">
        <f>origPriors!I1067</f>
        <v>-120.9</v>
      </c>
      <c r="C1067">
        <f>origPriors!J1067</f>
        <v>117</v>
      </c>
      <c r="D1067">
        <f>origPriors!K1067</f>
        <v>-57.2</v>
      </c>
      <c r="E1067">
        <f>origPriors!L1067</f>
        <v>46.800000000000004</v>
      </c>
      <c r="F1067">
        <f>origPriors!M1067</f>
        <v>16.900000000000002</v>
      </c>
      <c r="G1067">
        <f>origPriors!N1067</f>
        <v>139.1</v>
      </c>
      <c r="H1067">
        <f>origPriors!O1067</f>
        <v>22.1</v>
      </c>
      <c r="I1067">
        <f>origPriors!P1067</f>
        <v>24.7</v>
      </c>
    </row>
    <row r="1068" spans="1:9">
      <c r="A1068">
        <v>1373</v>
      </c>
      <c r="B1068">
        <f>origPriors!I1068</f>
        <v>-124.80000000000001</v>
      </c>
      <c r="C1068">
        <f>origPriors!J1068</f>
        <v>119.60000000000001</v>
      </c>
      <c r="D1068">
        <f>origPriors!K1068</f>
        <v>-57.2</v>
      </c>
      <c r="E1068">
        <f>origPriors!L1068</f>
        <v>49.4</v>
      </c>
      <c r="F1068">
        <f>origPriors!M1068</f>
        <v>11.700000000000001</v>
      </c>
      <c r="G1068">
        <f>origPriors!N1068</f>
        <v>149.5</v>
      </c>
      <c r="H1068">
        <f>origPriors!O1068</f>
        <v>22.1</v>
      </c>
      <c r="I1068">
        <f>origPriors!P1068</f>
        <v>24.7</v>
      </c>
    </row>
    <row r="1069" spans="1:9">
      <c r="A1069">
        <v>1374</v>
      </c>
      <c r="B1069">
        <f>origPriors!I1069</f>
        <v>-137.80000000000001</v>
      </c>
      <c r="C1069">
        <f>origPriors!J1069</f>
        <v>85.8</v>
      </c>
      <c r="D1069">
        <f>origPriors!K1069</f>
        <v>-54.6</v>
      </c>
      <c r="E1069">
        <f>origPriors!L1069</f>
        <v>32.5</v>
      </c>
      <c r="F1069">
        <f>origPriors!M1069</f>
        <v>11.700000000000001</v>
      </c>
      <c r="G1069">
        <f>origPriors!N1069</f>
        <v>149.5</v>
      </c>
      <c r="H1069">
        <f>origPriors!O1069</f>
        <v>22.1</v>
      </c>
      <c r="I1069">
        <f>origPriors!P1069</f>
        <v>24.7</v>
      </c>
    </row>
    <row r="1070" spans="1:9">
      <c r="A1070">
        <v>1375</v>
      </c>
      <c r="B1070">
        <f>origPriors!I1070</f>
        <v>-150.80000000000001</v>
      </c>
      <c r="C1070">
        <f>origPriors!J1070</f>
        <v>68.900000000000006</v>
      </c>
      <c r="D1070">
        <f>origPriors!K1070</f>
        <v>-57.2</v>
      </c>
      <c r="E1070">
        <f>origPriors!L1070</f>
        <v>24.7</v>
      </c>
      <c r="F1070">
        <f>origPriors!M1070</f>
        <v>23.400000000000002</v>
      </c>
      <c r="G1070">
        <f>origPriors!N1070</f>
        <v>148.20000000000002</v>
      </c>
      <c r="H1070">
        <f>origPriors!O1070</f>
        <v>22.1</v>
      </c>
      <c r="I1070">
        <f>origPriors!P1070</f>
        <v>24.7</v>
      </c>
    </row>
    <row r="1071" spans="1:9">
      <c r="A1071">
        <v>1376</v>
      </c>
      <c r="B1071">
        <f>origPriors!I1071</f>
        <v>-144.30000000000001</v>
      </c>
      <c r="C1071">
        <f>origPriors!J1071</f>
        <v>50.7</v>
      </c>
      <c r="D1071">
        <f>origPriors!K1071</f>
        <v>-58.5</v>
      </c>
      <c r="E1071">
        <f>origPriors!L1071</f>
        <v>13</v>
      </c>
      <c r="F1071">
        <f>origPriors!M1071</f>
        <v>27.3</v>
      </c>
      <c r="G1071">
        <f>origPriors!N1071</f>
        <v>140.4</v>
      </c>
      <c r="H1071">
        <f>origPriors!O1071</f>
        <v>22.1</v>
      </c>
      <c r="I1071">
        <f>origPriors!P1071</f>
        <v>20.8</v>
      </c>
    </row>
    <row r="1072" spans="1:9">
      <c r="A1072">
        <v>1377</v>
      </c>
      <c r="B1072">
        <f>origPriors!I1072</f>
        <v>-141.70000000000002</v>
      </c>
      <c r="C1072">
        <f>origPriors!J1072</f>
        <v>40.300000000000004</v>
      </c>
      <c r="D1072">
        <f>origPriors!K1072</f>
        <v>-57.2</v>
      </c>
      <c r="E1072">
        <f>origPriors!L1072</f>
        <v>11.700000000000001</v>
      </c>
      <c r="F1072">
        <f>origPriors!M1072</f>
        <v>15.600000000000001</v>
      </c>
      <c r="G1072">
        <f>origPriors!N1072</f>
        <v>149.5</v>
      </c>
      <c r="H1072">
        <f>origPriors!O1072</f>
        <v>22.1</v>
      </c>
      <c r="I1072">
        <f>origPriors!P1072</f>
        <v>19.5</v>
      </c>
    </row>
    <row r="1073" spans="1:9">
      <c r="A1073">
        <v>1378</v>
      </c>
      <c r="B1073">
        <f>origPriors!I1073</f>
        <v>-145.6</v>
      </c>
      <c r="C1073">
        <f>origPriors!J1073</f>
        <v>32.5</v>
      </c>
      <c r="D1073">
        <f>origPriors!K1073</f>
        <v>-57.2</v>
      </c>
      <c r="E1073">
        <f>origPriors!L1073</f>
        <v>10.4</v>
      </c>
      <c r="F1073">
        <f>origPriors!M1073</f>
        <v>33.800000000000004</v>
      </c>
      <c r="G1073">
        <f>origPriors!N1073</f>
        <v>113.10000000000001</v>
      </c>
      <c r="H1073">
        <f>origPriors!O1073</f>
        <v>22.1</v>
      </c>
      <c r="I1073">
        <f>origPriors!P1073</f>
        <v>20.8</v>
      </c>
    </row>
    <row r="1074" spans="1:9">
      <c r="A1074">
        <v>1379</v>
      </c>
      <c r="B1074">
        <f>origPriors!I1074</f>
        <v>-148.20000000000002</v>
      </c>
      <c r="C1074">
        <f>origPriors!J1074</f>
        <v>28.6</v>
      </c>
      <c r="D1074">
        <f>origPriors!K1074</f>
        <v>-57.2</v>
      </c>
      <c r="E1074">
        <f>origPriors!L1074</f>
        <v>10.4</v>
      </c>
      <c r="F1074">
        <f>origPriors!M1074</f>
        <v>31.200000000000003</v>
      </c>
      <c r="G1074">
        <f>origPriors!N1074</f>
        <v>81.900000000000006</v>
      </c>
      <c r="H1074">
        <f>origPriors!O1074</f>
        <v>22.1</v>
      </c>
      <c r="I1074">
        <f>origPriors!P1074</f>
        <v>20.8</v>
      </c>
    </row>
    <row r="1075" spans="1:9">
      <c r="A1075">
        <v>1380</v>
      </c>
      <c r="B1075">
        <f>origPriors!I1075</f>
        <v>-152.1</v>
      </c>
      <c r="C1075">
        <f>origPriors!J1075</f>
        <v>16.900000000000002</v>
      </c>
      <c r="D1075">
        <f>origPriors!K1075</f>
        <v>-62.400000000000006</v>
      </c>
      <c r="E1075">
        <f>origPriors!L1075</f>
        <v>6.5</v>
      </c>
      <c r="F1075">
        <f>origPriors!M1075</f>
        <v>28.6</v>
      </c>
      <c r="G1075">
        <f>origPriors!N1075</f>
        <v>74.100000000000009</v>
      </c>
      <c r="H1075">
        <f>origPriors!O1075</f>
        <v>18.2</v>
      </c>
      <c r="I1075">
        <f>origPriors!P1075</f>
        <v>14.3</v>
      </c>
    </row>
    <row r="1076" spans="1:9">
      <c r="A1076">
        <v>1381</v>
      </c>
      <c r="B1076">
        <f>origPriors!I1076</f>
        <v>-140.4</v>
      </c>
      <c r="C1076">
        <f>origPriors!J1076</f>
        <v>28.6</v>
      </c>
      <c r="D1076">
        <f>origPriors!K1076</f>
        <v>-58.5</v>
      </c>
      <c r="E1076">
        <f>origPriors!L1076</f>
        <v>14.3</v>
      </c>
      <c r="F1076">
        <f>origPriors!M1076</f>
        <v>28.6</v>
      </c>
      <c r="G1076">
        <f>origPriors!N1076</f>
        <v>71.5</v>
      </c>
      <c r="H1076">
        <f>origPriors!O1076</f>
        <v>16.900000000000002</v>
      </c>
      <c r="I1076">
        <f>origPriors!P1076</f>
        <v>19.5</v>
      </c>
    </row>
    <row r="1077" spans="1:9">
      <c r="A1077">
        <v>1382</v>
      </c>
      <c r="B1077">
        <f>origPriors!I1077</f>
        <v>-141.70000000000002</v>
      </c>
      <c r="C1077">
        <f>origPriors!J1077</f>
        <v>31.200000000000003</v>
      </c>
      <c r="D1077">
        <f>origPriors!K1077</f>
        <v>-58.5</v>
      </c>
      <c r="E1077">
        <f>origPriors!L1077</f>
        <v>14.3</v>
      </c>
      <c r="F1077">
        <f>origPriors!M1077</f>
        <v>29.900000000000002</v>
      </c>
      <c r="G1077">
        <f>origPriors!N1077</f>
        <v>67.600000000000009</v>
      </c>
      <c r="H1077">
        <f>origPriors!O1077</f>
        <v>20.8</v>
      </c>
      <c r="I1077">
        <f>origPriors!P1077</f>
        <v>19.5</v>
      </c>
    </row>
    <row r="1078" spans="1:9">
      <c r="A1078">
        <v>1383</v>
      </c>
      <c r="B1078">
        <f>origPriors!I1078</f>
        <v>-141.70000000000002</v>
      </c>
      <c r="C1078">
        <f>origPriors!J1078</f>
        <v>31.200000000000003</v>
      </c>
      <c r="D1078">
        <f>origPriors!K1078</f>
        <v>-61.1</v>
      </c>
      <c r="E1078">
        <f>origPriors!L1078</f>
        <v>10.4</v>
      </c>
      <c r="F1078">
        <f>origPriors!M1078</f>
        <v>29.900000000000002</v>
      </c>
      <c r="G1078">
        <f>origPriors!N1078</f>
        <v>65</v>
      </c>
      <c r="H1078">
        <f>origPriors!O1078</f>
        <v>18.2</v>
      </c>
      <c r="I1078">
        <f>origPriors!P1078</f>
        <v>13</v>
      </c>
    </row>
    <row r="1079" spans="1:9">
      <c r="A1079">
        <v>1384</v>
      </c>
      <c r="B1079">
        <f>origPriors!I1079</f>
        <v>-141.70000000000002</v>
      </c>
      <c r="C1079">
        <f>origPriors!J1079</f>
        <v>31.200000000000003</v>
      </c>
      <c r="D1079">
        <f>origPriors!K1079</f>
        <v>-61.1</v>
      </c>
      <c r="E1079">
        <f>origPriors!L1079</f>
        <v>10.4</v>
      </c>
      <c r="F1079">
        <f>origPriors!M1079</f>
        <v>23.400000000000002</v>
      </c>
      <c r="G1079">
        <f>origPriors!N1079</f>
        <v>110.5</v>
      </c>
      <c r="H1079">
        <f>origPriors!O1079</f>
        <v>16.900000000000002</v>
      </c>
      <c r="I1079">
        <f>origPriors!P1079</f>
        <v>19.5</v>
      </c>
    </row>
    <row r="1080" spans="1:9">
      <c r="A1080">
        <v>1385</v>
      </c>
      <c r="B1080">
        <f>origPriors!I1080</f>
        <v>-141.70000000000002</v>
      </c>
      <c r="C1080">
        <f>origPriors!J1080</f>
        <v>31.200000000000003</v>
      </c>
      <c r="D1080">
        <f>origPriors!K1080</f>
        <v>-62.400000000000006</v>
      </c>
      <c r="E1080">
        <f>origPriors!L1080</f>
        <v>14.3</v>
      </c>
      <c r="F1080">
        <f>origPriors!M1080</f>
        <v>15.600000000000001</v>
      </c>
      <c r="G1080">
        <f>origPriors!N1080</f>
        <v>113.10000000000001</v>
      </c>
      <c r="H1080">
        <f>origPriors!O1080</f>
        <v>15.600000000000001</v>
      </c>
      <c r="I1080">
        <f>origPriors!P1080</f>
        <v>26</v>
      </c>
    </row>
    <row r="1081" spans="1:9">
      <c r="A1081">
        <v>1386</v>
      </c>
      <c r="B1081">
        <f>origPriors!I1081</f>
        <v>-139.1</v>
      </c>
      <c r="C1081">
        <f>origPriors!J1081</f>
        <v>26</v>
      </c>
      <c r="D1081">
        <f>origPriors!K1081</f>
        <v>-61.1</v>
      </c>
      <c r="E1081">
        <f>origPriors!L1081</f>
        <v>16.900000000000002</v>
      </c>
      <c r="F1081">
        <f>origPriors!M1081</f>
        <v>13</v>
      </c>
      <c r="G1081">
        <f>origPriors!N1081</f>
        <v>128.70000000000002</v>
      </c>
      <c r="H1081">
        <f>origPriors!O1081</f>
        <v>16.900000000000002</v>
      </c>
      <c r="I1081">
        <f>origPriors!P1081</f>
        <v>24.7</v>
      </c>
    </row>
    <row r="1082" spans="1:9">
      <c r="A1082">
        <v>1387</v>
      </c>
      <c r="B1082">
        <f>origPriors!I1082</f>
        <v>-141.70000000000002</v>
      </c>
      <c r="C1082">
        <f>origPriors!J1082</f>
        <v>19.5</v>
      </c>
      <c r="D1082">
        <f>origPriors!K1082</f>
        <v>-62.400000000000006</v>
      </c>
      <c r="E1082">
        <f>origPriors!L1082</f>
        <v>10.4</v>
      </c>
      <c r="F1082">
        <f>origPriors!M1082</f>
        <v>9.1</v>
      </c>
      <c r="G1082">
        <f>origPriors!N1082</f>
        <v>137.80000000000001</v>
      </c>
      <c r="H1082">
        <f>origPriors!O1082</f>
        <v>18.2</v>
      </c>
      <c r="I1082">
        <f>origPriors!P1082</f>
        <v>19.5</v>
      </c>
    </row>
    <row r="1083" spans="1:9">
      <c r="A1083">
        <v>1388</v>
      </c>
      <c r="B1083">
        <f>origPriors!I1083</f>
        <v>-141.70000000000002</v>
      </c>
      <c r="C1083">
        <f>origPriors!J1083</f>
        <v>13</v>
      </c>
      <c r="D1083">
        <f>origPriors!K1083</f>
        <v>-66.3</v>
      </c>
      <c r="E1083">
        <f>origPriors!L1083</f>
        <v>6.5</v>
      </c>
      <c r="F1083">
        <f>origPriors!M1083</f>
        <v>2.6</v>
      </c>
      <c r="G1083">
        <f>origPriors!N1083</f>
        <v>133.9</v>
      </c>
      <c r="H1083">
        <f>origPriors!O1083</f>
        <v>15.600000000000001</v>
      </c>
      <c r="I1083">
        <f>origPriors!P1083</f>
        <v>15.600000000000001</v>
      </c>
    </row>
    <row r="1084" spans="1:9">
      <c r="A1084">
        <v>1389</v>
      </c>
      <c r="B1084">
        <f>origPriors!I1084</f>
        <v>-141.70000000000002</v>
      </c>
      <c r="C1084">
        <f>origPriors!J1084</f>
        <v>9.1</v>
      </c>
      <c r="D1084">
        <f>origPriors!K1084</f>
        <v>-65</v>
      </c>
      <c r="E1084">
        <f>origPriors!L1084</f>
        <v>3.9000000000000004</v>
      </c>
      <c r="F1084">
        <f>origPriors!M1084</f>
        <v>11.700000000000001</v>
      </c>
      <c r="G1084">
        <f>origPriors!N1084</f>
        <v>120.9</v>
      </c>
      <c r="H1084">
        <f>origPriors!O1084</f>
        <v>15.600000000000001</v>
      </c>
      <c r="I1084">
        <f>origPriors!P1084</f>
        <v>15.600000000000001</v>
      </c>
    </row>
    <row r="1085" spans="1:9">
      <c r="A1085">
        <v>1390</v>
      </c>
      <c r="B1085">
        <f>origPriors!I1085</f>
        <v>-140.4</v>
      </c>
      <c r="C1085">
        <f>origPriors!J1085</f>
        <v>5.2</v>
      </c>
      <c r="D1085">
        <f>origPriors!K1085</f>
        <v>-65</v>
      </c>
      <c r="E1085">
        <f>origPriors!L1085</f>
        <v>3.9000000000000004</v>
      </c>
      <c r="F1085">
        <f>origPriors!M1085</f>
        <v>23.400000000000002</v>
      </c>
      <c r="G1085">
        <f>origPriors!N1085</f>
        <v>105.3</v>
      </c>
      <c r="H1085">
        <f>origPriors!O1085</f>
        <v>15.600000000000001</v>
      </c>
      <c r="I1085">
        <f>origPriors!P1085</f>
        <v>15.600000000000001</v>
      </c>
    </row>
    <row r="1086" spans="1:9">
      <c r="A1086">
        <v>1391</v>
      </c>
      <c r="B1086">
        <f>origPriors!I1086</f>
        <v>-140.4</v>
      </c>
      <c r="C1086">
        <f>origPriors!J1086</f>
        <v>5.2</v>
      </c>
      <c r="D1086">
        <f>origPriors!K1086</f>
        <v>-61.1</v>
      </c>
      <c r="E1086">
        <f>origPriors!L1086</f>
        <v>0</v>
      </c>
      <c r="F1086">
        <f>origPriors!M1086</f>
        <v>24.7</v>
      </c>
      <c r="G1086">
        <f>origPriors!N1086</f>
        <v>94.9</v>
      </c>
      <c r="H1086">
        <f>origPriors!O1086</f>
        <v>22.1</v>
      </c>
      <c r="I1086">
        <f>origPriors!P1086</f>
        <v>15.600000000000001</v>
      </c>
    </row>
    <row r="1087" spans="1:9">
      <c r="A1087">
        <v>1392</v>
      </c>
      <c r="B1087">
        <f>origPriors!I1087</f>
        <v>-139.1</v>
      </c>
      <c r="C1087">
        <f>origPriors!J1087</f>
        <v>-14.040000000000001</v>
      </c>
      <c r="D1087">
        <f>origPriors!K1087</f>
        <v>-61.1</v>
      </c>
      <c r="E1087">
        <f>origPriors!L1087</f>
        <v>-4.6800000000000006</v>
      </c>
      <c r="F1087">
        <f>origPriors!M1087</f>
        <v>37.700000000000003</v>
      </c>
      <c r="G1087">
        <f>origPriors!N1087</f>
        <v>62.400000000000006</v>
      </c>
      <c r="H1087">
        <f>origPriors!O1087</f>
        <v>22.1</v>
      </c>
      <c r="I1087">
        <f>origPriors!P1087</f>
        <v>15.600000000000001</v>
      </c>
    </row>
    <row r="1088" spans="1:9">
      <c r="A1088">
        <v>1393</v>
      </c>
      <c r="B1088">
        <f>origPriors!I1088</f>
        <v>-140.4</v>
      </c>
      <c r="C1088">
        <f>origPriors!J1088</f>
        <v>6.5</v>
      </c>
      <c r="D1088">
        <f>origPriors!K1088</f>
        <v>-61.1</v>
      </c>
      <c r="E1088">
        <f>origPriors!L1088</f>
        <v>2.6</v>
      </c>
      <c r="F1088">
        <f>origPriors!M1088</f>
        <v>46.800000000000004</v>
      </c>
      <c r="G1088">
        <f>origPriors!N1088</f>
        <v>54.6</v>
      </c>
      <c r="H1088">
        <f>origPriors!O1088</f>
        <v>23.400000000000002</v>
      </c>
      <c r="I1088">
        <f>origPriors!P1088</f>
        <v>9.1</v>
      </c>
    </row>
    <row r="1089" spans="1:9">
      <c r="A1089">
        <v>1394</v>
      </c>
      <c r="B1089">
        <f>origPriors!I1089</f>
        <v>-137.80000000000001</v>
      </c>
      <c r="C1089">
        <f>origPriors!J1089</f>
        <v>19.5</v>
      </c>
      <c r="D1089">
        <f>origPriors!K1089</f>
        <v>-57.2</v>
      </c>
      <c r="E1089">
        <f>origPriors!L1089</f>
        <v>9.1</v>
      </c>
      <c r="F1089">
        <f>origPriors!M1089</f>
        <v>65</v>
      </c>
      <c r="G1089">
        <f>origPriors!N1089</f>
        <v>28.6</v>
      </c>
      <c r="H1089">
        <f>origPriors!O1089</f>
        <v>23.400000000000002</v>
      </c>
      <c r="I1089">
        <f>origPriors!P1089</f>
        <v>1.3</v>
      </c>
    </row>
    <row r="1090" spans="1:9">
      <c r="A1090">
        <v>1395</v>
      </c>
      <c r="B1090">
        <f>origPriors!I1090</f>
        <v>-128.70000000000002</v>
      </c>
      <c r="C1090">
        <f>origPriors!J1090</f>
        <v>70.2</v>
      </c>
      <c r="D1090">
        <f>origPriors!K1090</f>
        <v>-54.6</v>
      </c>
      <c r="E1090">
        <f>origPriors!L1090</f>
        <v>22.1</v>
      </c>
      <c r="F1090">
        <f>origPriors!M1090</f>
        <v>71.5</v>
      </c>
      <c r="G1090">
        <f>origPriors!N1090</f>
        <v>28.6</v>
      </c>
      <c r="H1090">
        <f>origPriors!O1090</f>
        <v>26</v>
      </c>
      <c r="I1090">
        <f>origPriors!P1090</f>
        <v>2.6</v>
      </c>
    </row>
    <row r="1091" spans="1:9">
      <c r="A1091">
        <v>1396</v>
      </c>
      <c r="B1091">
        <f>origPriors!I1091</f>
        <v>-101.4</v>
      </c>
      <c r="C1091">
        <f>origPriors!J1091</f>
        <v>109.2</v>
      </c>
      <c r="D1091">
        <f>origPriors!K1091</f>
        <v>-49.4</v>
      </c>
      <c r="E1091">
        <f>origPriors!L1091</f>
        <v>36.4</v>
      </c>
      <c r="F1091">
        <f>origPriors!M1091</f>
        <v>78</v>
      </c>
      <c r="G1091">
        <f>origPriors!N1091</f>
        <v>-25.740000000000002</v>
      </c>
      <c r="H1091">
        <f>origPriors!O1091</f>
        <v>29.900000000000002</v>
      </c>
      <c r="I1091">
        <f>origPriors!P1091</f>
        <v>-7.0200000000000005</v>
      </c>
    </row>
    <row r="1092" spans="1:9">
      <c r="A1092">
        <v>1397</v>
      </c>
      <c r="B1092">
        <f>origPriors!I1092</f>
        <v>-70.2</v>
      </c>
      <c r="C1092">
        <f>origPriors!J1092</f>
        <v>130</v>
      </c>
      <c r="D1092">
        <f>origPriors!K1092</f>
        <v>-39</v>
      </c>
      <c r="E1092">
        <f>origPriors!L1092</f>
        <v>48.1</v>
      </c>
      <c r="F1092">
        <f>origPriors!M1092</f>
        <v>88.4</v>
      </c>
      <c r="G1092">
        <f>origPriors!N1092</f>
        <v>-70.2</v>
      </c>
      <c r="H1092">
        <f>origPriors!O1092</f>
        <v>33.800000000000004</v>
      </c>
      <c r="I1092">
        <f>origPriors!P1092</f>
        <v>-14.040000000000001</v>
      </c>
    </row>
    <row r="1093" spans="1:9">
      <c r="A1093">
        <v>1398</v>
      </c>
      <c r="B1093">
        <f>origPriors!I1093</f>
        <v>-63.7</v>
      </c>
      <c r="C1093">
        <f>origPriors!J1093</f>
        <v>133.9</v>
      </c>
      <c r="D1093">
        <f>origPriors!K1093</f>
        <v>-32.5</v>
      </c>
      <c r="E1093">
        <f>origPriors!L1093</f>
        <v>48.1</v>
      </c>
      <c r="F1093">
        <f>origPriors!M1093</f>
        <v>88.4</v>
      </c>
      <c r="G1093">
        <f>origPriors!N1093</f>
        <v>-51.480000000000004</v>
      </c>
      <c r="H1093">
        <f>origPriors!O1093</f>
        <v>33.800000000000004</v>
      </c>
      <c r="I1093">
        <f>origPriors!P1093</f>
        <v>1.3</v>
      </c>
    </row>
    <row r="1094" spans="1:9">
      <c r="A1094">
        <v>1399</v>
      </c>
      <c r="B1094">
        <f>origPriors!I1094</f>
        <v>-63.7</v>
      </c>
      <c r="C1094">
        <f>origPriors!J1094</f>
        <v>130</v>
      </c>
      <c r="D1094">
        <f>origPriors!K1094</f>
        <v>-28.6</v>
      </c>
      <c r="E1094">
        <f>origPriors!L1094</f>
        <v>45.5</v>
      </c>
      <c r="F1094">
        <f>origPriors!M1094</f>
        <v>91</v>
      </c>
      <c r="G1094">
        <f>origPriors!N1094</f>
        <v>-58.5</v>
      </c>
      <c r="H1094">
        <f>origPriors!O1094</f>
        <v>27.3</v>
      </c>
      <c r="I1094">
        <f>origPriors!P1094</f>
        <v>-4.6800000000000006</v>
      </c>
    </row>
    <row r="1095" spans="1:9">
      <c r="A1095">
        <v>1400</v>
      </c>
      <c r="B1095">
        <f>origPriors!I1095</f>
        <v>-63.7</v>
      </c>
      <c r="C1095">
        <f>origPriors!J1095</f>
        <v>127.4</v>
      </c>
      <c r="D1095">
        <f>origPriors!K1095</f>
        <v>-28.6</v>
      </c>
      <c r="E1095">
        <f>origPriors!L1095</f>
        <v>45.5</v>
      </c>
      <c r="F1095">
        <f>origPriors!M1095</f>
        <v>91</v>
      </c>
      <c r="G1095">
        <f>origPriors!N1095</f>
        <v>-58.5</v>
      </c>
      <c r="H1095">
        <f>origPriors!O1095</f>
        <v>27.3</v>
      </c>
      <c r="I1095">
        <f>origPriors!P1095</f>
        <v>-4.6800000000000006</v>
      </c>
    </row>
    <row r="1096" spans="1:9">
      <c r="A1096">
        <v>1401</v>
      </c>
      <c r="B1096">
        <f>origPriors!I1096</f>
        <v>-81.900000000000006</v>
      </c>
      <c r="C1096">
        <f>origPriors!J1096</f>
        <v>109.2</v>
      </c>
      <c r="D1096">
        <f>origPriors!K1096</f>
        <v>-35.1</v>
      </c>
      <c r="E1096">
        <f>origPriors!L1096</f>
        <v>37.700000000000003</v>
      </c>
      <c r="F1096">
        <f>origPriors!M1096</f>
        <v>91</v>
      </c>
      <c r="G1096">
        <f>origPriors!N1096</f>
        <v>-32.76</v>
      </c>
      <c r="H1096">
        <f>origPriors!O1096</f>
        <v>27.3</v>
      </c>
      <c r="I1096">
        <f>origPriors!P1096</f>
        <v>-4.6800000000000006</v>
      </c>
    </row>
    <row r="1097" spans="1:9">
      <c r="A1097">
        <v>1402</v>
      </c>
      <c r="B1097">
        <f>origPriors!I1097</f>
        <v>-71.5</v>
      </c>
      <c r="C1097">
        <f>origPriors!J1097</f>
        <v>104</v>
      </c>
      <c r="D1097">
        <f>origPriors!K1097</f>
        <v>-32.5</v>
      </c>
      <c r="E1097">
        <f>origPriors!L1097</f>
        <v>31.200000000000003</v>
      </c>
      <c r="F1097">
        <f>origPriors!M1097</f>
        <v>104</v>
      </c>
      <c r="G1097">
        <f>origPriors!N1097</f>
        <v>-28.080000000000002</v>
      </c>
      <c r="H1097">
        <f>origPriors!O1097</f>
        <v>27.3</v>
      </c>
      <c r="I1097">
        <f>origPriors!P1097</f>
        <v>-2.3400000000000003</v>
      </c>
    </row>
    <row r="1098" spans="1:9">
      <c r="A1098">
        <v>1403</v>
      </c>
      <c r="B1098">
        <f>origPriors!I1098</f>
        <v>-79.3</v>
      </c>
      <c r="C1098">
        <f>origPriors!J1098</f>
        <v>74.100000000000009</v>
      </c>
      <c r="D1098">
        <f>origPriors!K1098</f>
        <v>-32.5</v>
      </c>
      <c r="E1098">
        <f>origPriors!L1098</f>
        <v>31.200000000000003</v>
      </c>
      <c r="F1098">
        <f>origPriors!M1098</f>
        <v>118.3</v>
      </c>
      <c r="G1098">
        <f>origPriors!N1098</f>
        <v>-25.740000000000002</v>
      </c>
      <c r="H1098">
        <f>origPriors!O1098</f>
        <v>26</v>
      </c>
      <c r="I1098">
        <f>origPriors!P1098</f>
        <v>2.6</v>
      </c>
    </row>
    <row r="1099" spans="1:9">
      <c r="A1099">
        <v>1404</v>
      </c>
      <c r="B1099">
        <f>origPriors!I1099</f>
        <v>-75.400000000000006</v>
      </c>
      <c r="C1099">
        <f>origPriors!J1099</f>
        <v>63.7</v>
      </c>
      <c r="D1099">
        <f>origPriors!K1099</f>
        <v>-31.200000000000003</v>
      </c>
      <c r="E1099">
        <f>origPriors!L1099</f>
        <v>20.8</v>
      </c>
      <c r="F1099">
        <f>origPriors!M1099</f>
        <v>118.3</v>
      </c>
      <c r="G1099">
        <f>origPriors!N1099</f>
        <v>-25.740000000000002</v>
      </c>
      <c r="H1099">
        <f>origPriors!O1099</f>
        <v>29.900000000000002</v>
      </c>
      <c r="I1099">
        <f>origPriors!P1099</f>
        <v>2.6</v>
      </c>
    </row>
    <row r="1100" spans="1:9">
      <c r="A1100">
        <v>1405</v>
      </c>
      <c r="B1100">
        <f>origPriors!I1100</f>
        <v>-65</v>
      </c>
      <c r="C1100">
        <f>origPriors!J1100</f>
        <v>111.8</v>
      </c>
      <c r="D1100">
        <f>origPriors!K1100</f>
        <v>-31.200000000000003</v>
      </c>
      <c r="E1100">
        <f>origPriors!L1100</f>
        <v>20.8</v>
      </c>
      <c r="F1100">
        <f>origPriors!M1100</f>
        <v>144.30000000000001</v>
      </c>
      <c r="G1100">
        <f>origPriors!N1100</f>
        <v>33.800000000000004</v>
      </c>
      <c r="H1100">
        <f>origPriors!O1100</f>
        <v>29.900000000000002</v>
      </c>
      <c r="I1100">
        <f>origPriors!P1100</f>
        <v>2.6</v>
      </c>
    </row>
    <row r="1101" spans="1:9">
      <c r="A1101">
        <v>1406</v>
      </c>
      <c r="B1101">
        <f>origPriors!I1101</f>
        <v>-66.3</v>
      </c>
      <c r="C1101">
        <f>origPriors!J1101</f>
        <v>118.3</v>
      </c>
      <c r="D1101">
        <f>origPriors!K1101</f>
        <v>-29.900000000000002</v>
      </c>
      <c r="E1101">
        <f>origPriors!L1101</f>
        <v>37.700000000000003</v>
      </c>
      <c r="F1101">
        <f>origPriors!M1101</f>
        <v>145.6</v>
      </c>
      <c r="G1101">
        <f>origPriors!N1101</f>
        <v>54.6</v>
      </c>
      <c r="H1101">
        <f>origPriors!O1101</f>
        <v>32.5</v>
      </c>
      <c r="I1101">
        <f>origPriors!P1101</f>
        <v>9.1</v>
      </c>
    </row>
    <row r="1102" spans="1:9">
      <c r="A1102">
        <v>1407</v>
      </c>
      <c r="B1102">
        <f>origPriors!I1102</f>
        <v>-57.2</v>
      </c>
      <c r="C1102">
        <f>origPriors!J1102</f>
        <v>135.20000000000002</v>
      </c>
      <c r="D1102">
        <f>origPriors!K1102</f>
        <v>-29.900000000000002</v>
      </c>
      <c r="E1102">
        <f>origPriors!L1102</f>
        <v>44.2</v>
      </c>
      <c r="F1102">
        <f>origPriors!M1102</f>
        <v>148.20000000000002</v>
      </c>
      <c r="G1102">
        <f>origPriors!N1102</f>
        <v>74.100000000000009</v>
      </c>
      <c r="H1102">
        <f>origPriors!O1102</f>
        <v>39</v>
      </c>
      <c r="I1102">
        <f>origPriors!P1102</f>
        <v>19.5</v>
      </c>
    </row>
    <row r="1103" spans="1:9">
      <c r="A1103">
        <v>1408</v>
      </c>
      <c r="B1103">
        <f>origPriors!I1103</f>
        <v>-48.1</v>
      </c>
      <c r="C1103">
        <f>origPriors!J1103</f>
        <v>143</v>
      </c>
      <c r="D1103">
        <f>origPriors!K1103</f>
        <v>-29.900000000000002</v>
      </c>
      <c r="E1103">
        <f>origPriors!L1103</f>
        <v>44.2</v>
      </c>
      <c r="F1103">
        <f>origPriors!M1103</f>
        <v>130</v>
      </c>
      <c r="G1103">
        <f>origPriors!N1103</f>
        <v>83.2</v>
      </c>
      <c r="H1103">
        <f>origPriors!O1103</f>
        <v>41.6</v>
      </c>
      <c r="I1103">
        <f>origPriors!P1103</f>
        <v>23.400000000000002</v>
      </c>
    </row>
    <row r="1104" spans="1:9">
      <c r="A1104">
        <v>1409</v>
      </c>
      <c r="B1104">
        <f>origPriors!I1104</f>
        <v>-41.6</v>
      </c>
      <c r="C1104">
        <f>origPriors!J1104</f>
        <v>149.5</v>
      </c>
      <c r="D1104">
        <f>origPriors!K1104</f>
        <v>-27.3</v>
      </c>
      <c r="E1104">
        <f>origPriors!L1104</f>
        <v>54.6</v>
      </c>
      <c r="F1104">
        <f>origPriors!M1104</f>
        <v>118.3</v>
      </c>
      <c r="G1104">
        <f>origPriors!N1104</f>
        <v>111.8</v>
      </c>
      <c r="H1104">
        <f>origPriors!O1104</f>
        <v>44.2</v>
      </c>
      <c r="I1104">
        <f>origPriors!P1104</f>
        <v>33.800000000000004</v>
      </c>
    </row>
    <row r="1105" spans="1:9">
      <c r="A1105">
        <v>1410</v>
      </c>
      <c r="B1105">
        <f>origPriors!I1105</f>
        <v>-55.9</v>
      </c>
      <c r="C1105">
        <f>origPriors!J1105</f>
        <v>133.9</v>
      </c>
      <c r="D1105">
        <f>origPriors!K1105</f>
        <v>-35.1</v>
      </c>
      <c r="E1105">
        <f>origPriors!L1105</f>
        <v>53.300000000000004</v>
      </c>
      <c r="F1105">
        <f>origPriors!M1105</f>
        <v>132.6</v>
      </c>
      <c r="G1105">
        <f>origPriors!N1105</f>
        <v>78</v>
      </c>
      <c r="H1105">
        <f>origPriors!O1105</f>
        <v>41.6</v>
      </c>
      <c r="I1105">
        <f>origPriors!P1105</f>
        <v>24.7</v>
      </c>
    </row>
    <row r="1106" spans="1:9">
      <c r="A1106">
        <v>1411</v>
      </c>
      <c r="B1106">
        <f>origPriors!I1106</f>
        <v>-50.7</v>
      </c>
      <c r="C1106">
        <f>origPriors!J1106</f>
        <v>133.9</v>
      </c>
      <c r="D1106">
        <f>origPriors!K1106</f>
        <v>-33.800000000000004</v>
      </c>
      <c r="E1106">
        <f>origPriors!L1106</f>
        <v>52</v>
      </c>
      <c r="F1106">
        <f>origPriors!M1106</f>
        <v>130</v>
      </c>
      <c r="G1106">
        <f>origPriors!N1106</f>
        <v>76.7</v>
      </c>
      <c r="H1106">
        <f>origPriors!O1106</f>
        <v>40.300000000000004</v>
      </c>
      <c r="I1106">
        <f>origPriors!P1106</f>
        <v>24.7</v>
      </c>
    </row>
    <row r="1107" spans="1:9">
      <c r="A1107">
        <v>1412</v>
      </c>
      <c r="B1107">
        <f>origPriors!I1107</f>
        <v>-79.3</v>
      </c>
      <c r="C1107">
        <f>origPriors!J1107</f>
        <v>128.70000000000002</v>
      </c>
      <c r="D1107">
        <f>origPriors!K1107</f>
        <v>-33.800000000000004</v>
      </c>
      <c r="E1107">
        <f>origPriors!L1107</f>
        <v>52</v>
      </c>
      <c r="F1107">
        <f>origPriors!M1107</f>
        <v>126.10000000000001</v>
      </c>
      <c r="G1107">
        <f>origPriors!N1107</f>
        <v>79.3</v>
      </c>
      <c r="H1107">
        <f>origPriors!O1107</f>
        <v>40.300000000000004</v>
      </c>
      <c r="I1107">
        <f>origPriors!P1107</f>
        <v>24.7</v>
      </c>
    </row>
    <row r="1108" spans="1:9">
      <c r="A1108">
        <v>1413</v>
      </c>
      <c r="B1108">
        <f>origPriors!I1108</f>
        <v>-92.3</v>
      </c>
      <c r="C1108">
        <f>origPriors!J1108</f>
        <v>102.7</v>
      </c>
      <c r="D1108">
        <f>origPriors!K1108</f>
        <v>-37.700000000000003</v>
      </c>
      <c r="E1108">
        <f>origPriors!L1108</f>
        <v>44.2</v>
      </c>
      <c r="F1108">
        <f>origPriors!M1108</f>
        <v>140.4</v>
      </c>
      <c r="G1108">
        <f>origPriors!N1108</f>
        <v>45.5</v>
      </c>
      <c r="H1108">
        <f>origPriors!O1108</f>
        <v>41.6</v>
      </c>
      <c r="I1108">
        <f>origPriors!P1108</f>
        <v>18.2</v>
      </c>
    </row>
    <row r="1109" spans="1:9">
      <c r="A1109">
        <v>1414</v>
      </c>
      <c r="B1109">
        <f>origPriors!I1109</f>
        <v>-110.5</v>
      </c>
      <c r="C1109">
        <f>origPriors!J1109</f>
        <v>80.600000000000009</v>
      </c>
      <c r="D1109">
        <f>origPriors!K1109</f>
        <v>-37.700000000000003</v>
      </c>
      <c r="E1109">
        <f>origPriors!L1109</f>
        <v>31.200000000000003</v>
      </c>
      <c r="F1109">
        <f>origPriors!M1109</f>
        <v>148.20000000000002</v>
      </c>
      <c r="G1109">
        <f>origPriors!N1109</f>
        <v>27.3</v>
      </c>
      <c r="H1109">
        <f>origPriors!O1109</f>
        <v>45.5</v>
      </c>
      <c r="I1109">
        <f>origPriors!P1109</f>
        <v>13</v>
      </c>
    </row>
    <row r="1110" spans="1:9">
      <c r="A1110">
        <v>1415</v>
      </c>
      <c r="B1110">
        <f>origPriors!I1110</f>
        <v>-115.7</v>
      </c>
      <c r="C1110">
        <f>origPriors!J1110</f>
        <v>46.800000000000004</v>
      </c>
      <c r="D1110">
        <f>origPriors!K1110</f>
        <v>-41.6</v>
      </c>
      <c r="E1110">
        <f>origPriors!L1110</f>
        <v>20.8</v>
      </c>
      <c r="F1110">
        <f>origPriors!M1110</f>
        <v>153.4</v>
      </c>
      <c r="G1110">
        <f>origPriors!N1110</f>
        <v>11.700000000000001</v>
      </c>
      <c r="H1110">
        <f>origPriors!O1110</f>
        <v>49.4</v>
      </c>
      <c r="I1110">
        <f>origPriors!P1110</f>
        <v>6.5</v>
      </c>
    </row>
    <row r="1111" spans="1:9">
      <c r="A1111">
        <v>1416</v>
      </c>
      <c r="B1111">
        <f>origPriors!I1111</f>
        <v>-124.80000000000001</v>
      </c>
      <c r="C1111">
        <f>origPriors!J1111</f>
        <v>36.4</v>
      </c>
      <c r="D1111">
        <f>origPriors!K1111</f>
        <v>-44.2</v>
      </c>
      <c r="E1111">
        <f>origPriors!L1111</f>
        <v>14.3</v>
      </c>
      <c r="F1111">
        <f>origPriors!M1111</f>
        <v>145.6</v>
      </c>
      <c r="G1111">
        <f>origPriors!N1111</f>
        <v>10.4</v>
      </c>
      <c r="H1111">
        <f>origPriors!O1111</f>
        <v>49.4</v>
      </c>
      <c r="I1111">
        <f>origPriors!P1111</f>
        <v>6.5</v>
      </c>
    </row>
    <row r="1112" spans="1:9">
      <c r="A1112">
        <v>1417</v>
      </c>
      <c r="B1112">
        <f>origPriors!I1112</f>
        <v>-124.80000000000001</v>
      </c>
      <c r="C1112">
        <f>origPriors!J1112</f>
        <v>27.3</v>
      </c>
      <c r="D1112">
        <f>origPriors!K1112</f>
        <v>-44.2</v>
      </c>
      <c r="E1112">
        <f>origPriors!L1112</f>
        <v>7.8000000000000007</v>
      </c>
      <c r="F1112">
        <f>origPriors!M1112</f>
        <v>128.70000000000002</v>
      </c>
      <c r="G1112">
        <f>origPriors!N1112</f>
        <v>16.900000000000002</v>
      </c>
      <c r="H1112">
        <f>origPriors!O1112</f>
        <v>49.4</v>
      </c>
      <c r="I1112">
        <f>origPriors!P1112</f>
        <v>6.5</v>
      </c>
    </row>
    <row r="1113" spans="1:9">
      <c r="A1113">
        <v>1418</v>
      </c>
      <c r="B1113">
        <f>origPriors!I1113</f>
        <v>-140.4</v>
      </c>
      <c r="C1113">
        <f>origPriors!J1113</f>
        <v>15.600000000000001</v>
      </c>
      <c r="D1113">
        <f>origPriors!K1113</f>
        <v>-46.800000000000004</v>
      </c>
      <c r="E1113">
        <f>origPriors!L1113</f>
        <v>3.9000000000000004</v>
      </c>
      <c r="F1113">
        <f>origPriors!M1113</f>
        <v>113.10000000000001</v>
      </c>
      <c r="G1113">
        <f>origPriors!N1113</f>
        <v>15.600000000000001</v>
      </c>
      <c r="H1113">
        <f>origPriors!O1113</f>
        <v>42.9</v>
      </c>
      <c r="I1113">
        <f>origPriors!P1113</f>
        <v>9.1</v>
      </c>
    </row>
    <row r="1114" spans="1:9">
      <c r="A1114">
        <v>1419</v>
      </c>
      <c r="B1114">
        <f>origPriors!I1114</f>
        <v>-143</v>
      </c>
      <c r="C1114">
        <f>origPriors!J1114</f>
        <v>-14.040000000000001</v>
      </c>
      <c r="D1114">
        <f>origPriors!K1114</f>
        <v>-46.800000000000004</v>
      </c>
      <c r="E1114">
        <f>origPriors!L1114</f>
        <v>3.9000000000000004</v>
      </c>
      <c r="F1114">
        <f>origPriors!M1114</f>
        <v>96.2</v>
      </c>
      <c r="G1114">
        <f>origPriors!N1114</f>
        <v>11.700000000000001</v>
      </c>
      <c r="H1114">
        <f>origPriors!O1114</f>
        <v>42.9</v>
      </c>
      <c r="I1114">
        <f>origPriors!P1114</f>
        <v>9.1</v>
      </c>
    </row>
    <row r="1115" spans="1:9">
      <c r="A1115">
        <v>1420</v>
      </c>
      <c r="B1115">
        <f>origPriors!I1115</f>
        <v>-145.6</v>
      </c>
      <c r="C1115">
        <f>origPriors!J1115</f>
        <v>-25.740000000000002</v>
      </c>
      <c r="D1115">
        <f>origPriors!K1115</f>
        <v>-46.800000000000004</v>
      </c>
      <c r="E1115">
        <f>origPriors!L1115</f>
        <v>-4.6800000000000006</v>
      </c>
      <c r="F1115">
        <f>origPriors!M1115</f>
        <v>83.2</v>
      </c>
      <c r="G1115">
        <f>origPriors!N1115</f>
        <v>57.2</v>
      </c>
      <c r="H1115">
        <f>origPriors!O1115</f>
        <v>42.9</v>
      </c>
      <c r="I1115">
        <f>origPriors!P1115</f>
        <v>9.1</v>
      </c>
    </row>
    <row r="1116" spans="1:9">
      <c r="A1116">
        <v>1421</v>
      </c>
      <c r="B1116">
        <f>origPriors!I1116</f>
        <v>-137.80000000000001</v>
      </c>
      <c r="C1116">
        <f>origPriors!J1116</f>
        <v>-53.820000000000007</v>
      </c>
      <c r="D1116">
        <f>origPriors!K1116</f>
        <v>-45.5</v>
      </c>
      <c r="E1116">
        <f>origPriors!L1116</f>
        <v>-4.6800000000000006</v>
      </c>
      <c r="F1116">
        <f>origPriors!M1116</f>
        <v>76.7</v>
      </c>
      <c r="G1116">
        <f>origPriors!N1116</f>
        <v>84.5</v>
      </c>
      <c r="H1116">
        <f>origPriors!O1116</f>
        <v>37.700000000000003</v>
      </c>
      <c r="I1116">
        <f>origPriors!P1116</f>
        <v>14.3</v>
      </c>
    </row>
    <row r="1117" spans="1:9">
      <c r="A1117">
        <v>1422</v>
      </c>
      <c r="B1117">
        <f>origPriors!I1117</f>
        <v>-141.70000000000002</v>
      </c>
      <c r="C1117">
        <f>origPriors!J1117</f>
        <v>-35.1</v>
      </c>
      <c r="D1117">
        <f>origPriors!K1117</f>
        <v>-45.5</v>
      </c>
      <c r="E1117">
        <f>origPriors!L1117</f>
        <v>-4.6800000000000006</v>
      </c>
      <c r="F1117">
        <f>origPriors!M1117</f>
        <v>59.800000000000004</v>
      </c>
      <c r="G1117">
        <f>origPriors!N1117</f>
        <v>110.5</v>
      </c>
      <c r="H1117">
        <f>origPriors!O1117</f>
        <v>20.8</v>
      </c>
      <c r="I1117">
        <f>origPriors!P1117</f>
        <v>40.300000000000004</v>
      </c>
    </row>
    <row r="1118" spans="1:9">
      <c r="A1118">
        <v>1423</v>
      </c>
      <c r="B1118">
        <f>origPriors!I1118</f>
        <v>-139.1</v>
      </c>
      <c r="C1118">
        <f>origPriors!J1118</f>
        <v>-11.700000000000001</v>
      </c>
      <c r="D1118">
        <f>origPriors!K1118</f>
        <v>-45.5</v>
      </c>
      <c r="E1118">
        <f>origPriors!L1118</f>
        <v>-4.6800000000000006</v>
      </c>
      <c r="F1118">
        <f>origPriors!M1118</f>
        <v>46.800000000000004</v>
      </c>
      <c r="G1118">
        <f>origPriors!N1118</f>
        <v>113.10000000000001</v>
      </c>
      <c r="H1118">
        <f>origPriors!O1118</f>
        <v>23.400000000000002</v>
      </c>
      <c r="I1118">
        <f>origPriors!P1118</f>
        <v>40.300000000000004</v>
      </c>
    </row>
    <row r="1119" spans="1:9">
      <c r="A1119">
        <v>1424</v>
      </c>
      <c r="B1119">
        <f>origPriors!I1119</f>
        <v>-136.5</v>
      </c>
      <c r="C1119">
        <f>origPriors!J1119</f>
        <v>-11.700000000000001</v>
      </c>
      <c r="D1119">
        <f>origPriors!K1119</f>
        <v>-45.5</v>
      </c>
      <c r="E1119">
        <f>origPriors!L1119</f>
        <v>-4.6800000000000006</v>
      </c>
      <c r="F1119">
        <f>origPriors!M1119</f>
        <v>39</v>
      </c>
      <c r="G1119">
        <f>origPriors!N1119</f>
        <v>131.30000000000001</v>
      </c>
      <c r="H1119">
        <f>origPriors!O1119</f>
        <v>23.400000000000002</v>
      </c>
      <c r="I1119">
        <f>origPriors!P1119</f>
        <v>40.300000000000004</v>
      </c>
    </row>
    <row r="1120" spans="1:9">
      <c r="A1120">
        <v>1425</v>
      </c>
      <c r="B1120">
        <f>origPriors!I1120</f>
        <v>-144.30000000000001</v>
      </c>
      <c r="C1120">
        <f>origPriors!J1120</f>
        <v>13</v>
      </c>
      <c r="D1120">
        <f>origPriors!K1120</f>
        <v>-46.800000000000004</v>
      </c>
      <c r="E1120">
        <f>origPriors!L1120</f>
        <v>-4.6800000000000006</v>
      </c>
      <c r="F1120">
        <f>origPriors!M1120</f>
        <v>39</v>
      </c>
      <c r="G1120">
        <f>origPriors!N1120</f>
        <v>141.70000000000002</v>
      </c>
      <c r="H1120">
        <f>origPriors!O1120</f>
        <v>20.8</v>
      </c>
      <c r="I1120">
        <f>origPriors!P1120</f>
        <v>48.1</v>
      </c>
    </row>
    <row r="1121" spans="1:9">
      <c r="A1121">
        <v>1426</v>
      </c>
      <c r="B1121">
        <f>origPriors!I1121</f>
        <v>-137.80000000000001</v>
      </c>
      <c r="C1121">
        <f>origPriors!J1121</f>
        <v>32.5</v>
      </c>
      <c r="D1121">
        <f>origPriors!K1121</f>
        <v>-46.800000000000004</v>
      </c>
      <c r="E1121">
        <f>origPriors!L1121</f>
        <v>3.9000000000000004</v>
      </c>
      <c r="F1121">
        <f>origPriors!M1121</f>
        <v>36.4</v>
      </c>
      <c r="G1121">
        <f>origPriors!N1121</f>
        <v>141.70000000000002</v>
      </c>
      <c r="H1121">
        <f>origPriors!O1121</f>
        <v>20.8</v>
      </c>
      <c r="I1121">
        <f>origPriors!P1121</f>
        <v>48.1</v>
      </c>
    </row>
    <row r="1122" spans="1:9">
      <c r="A1122">
        <v>1427</v>
      </c>
      <c r="B1122">
        <f>origPriors!I1122</f>
        <v>-143</v>
      </c>
      <c r="C1122">
        <f>origPriors!J1122</f>
        <v>-14.040000000000001</v>
      </c>
      <c r="D1122">
        <f>origPriors!K1122</f>
        <v>-46.800000000000004</v>
      </c>
      <c r="E1122">
        <f>origPriors!L1122</f>
        <v>10.4</v>
      </c>
      <c r="F1122">
        <f>origPriors!M1122</f>
        <v>32.5</v>
      </c>
      <c r="G1122">
        <f>origPriors!N1122</f>
        <v>141.70000000000002</v>
      </c>
      <c r="H1122">
        <f>origPriors!O1122</f>
        <v>20.8</v>
      </c>
      <c r="I1122">
        <f>origPriors!P1122</f>
        <v>48.1</v>
      </c>
    </row>
    <row r="1123" spans="1:9">
      <c r="A1123">
        <v>1428</v>
      </c>
      <c r="B1123">
        <f>origPriors!I1123</f>
        <v>-141.70000000000002</v>
      </c>
      <c r="C1123">
        <f>origPriors!J1123</f>
        <v>-32.76</v>
      </c>
      <c r="D1123">
        <f>origPriors!K1123</f>
        <v>-50.7</v>
      </c>
      <c r="E1123">
        <f>origPriors!L1123</f>
        <v>2.6</v>
      </c>
      <c r="F1123">
        <f>origPriors!M1123</f>
        <v>41.6</v>
      </c>
      <c r="G1123">
        <f>origPriors!N1123</f>
        <v>117</v>
      </c>
      <c r="H1123">
        <f>origPriors!O1123</f>
        <v>19.5</v>
      </c>
      <c r="I1123">
        <f>origPriors!P1123</f>
        <v>52</v>
      </c>
    </row>
    <row r="1124" spans="1:9">
      <c r="A1124">
        <v>1429</v>
      </c>
      <c r="B1124">
        <f>origPriors!I1124</f>
        <v>-141.70000000000002</v>
      </c>
      <c r="C1124">
        <f>origPriors!J1124</f>
        <v>-32.76</v>
      </c>
      <c r="D1124">
        <f>origPriors!K1124</f>
        <v>-50.7</v>
      </c>
      <c r="E1124">
        <f>origPriors!L1124</f>
        <v>2.6</v>
      </c>
      <c r="F1124">
        <f>origPriors!M1124</f>
        <v>35.1</v>
      </c>
      <c r="G1124">
        <f>origPriors!N1124</f>
        <v>113.10000000000001</v>
      </c>
      <c r="H1124">
        <f>origPriors!O1124</f>
        <v>19.5</v>
      </c>
      <c r="I1124">
        <f>origPriors!P1124</f>
        <v>48.1</v>
      </c>
    </row>
    <row r="1125" spans="1:9">
      <c r="A1125">
        <v>1430</v>
      </c>
      <c r="B1125">
        <f>origPriors!I1125</f>
        <v>-140.4</v>
      </c>
      <c r="C1125">
        <f>origPriors!J1125</f>
        <v>-60.840000000000011</v>
      </c>
      <c r="D1125">
        <f>origPriors!K1125</f>
        <v>-50.7</v>
      </c>
      <c r="E1125">
        <f>origPriors!L1125</f>
        <v>2.6</v>
      </c>
      <c r="F1125">
        <f>origPriors!M1125</f>
        <v>33.800000000000004</v>
      </c>
      <c r="G1125">
        <f>origPriors!N1125</f>
        <v>122.2</v>
      </c>
      <c r="H1125">
        <f>origPriors!O1125</f>
        <v>19.5</v>
      </c>
      <c r="I1125">
        <f>origPriors!P1125</f>
        <v>41.6</v>
      </c>
    </row>
    <row r="1126" spans="1:9">
      <c r="A1126">
        <v>1431</v>
      </c>
      <c r="B1126">
        <f>origPriors!I1126</f>
        <v>-136.5</v>
      </c>
      <c r="C1126">
        <f>origPriors!J1126</f>
        <v>-65.52</v>
      </c>
      <c r="D1126">
        <f>origPriors!K1126</f>
        <v>-45.5</v>
      </c>
      <c r="E1126">
        <f>origPriors!L1126</f>
        <v>-7.0200000000000005</v>
      </c>
      <c r="F1126">
        <f>origPriors!M1126</f>
        <v>26</v>
      </c>
      <c r="G1126">
        <f>origPriors!N1126</f>
        <v>131.30000000000001</v>
      </c>
      <c r="H1126">
        <f>origPriors!O1126</f>
        <v>19.5</v>
      </c>
      <c r="I1126">
        <f>origPriors!P1126</f>
        <v>46.800000000000004</v>
      </c>
    </row>
    <row r="1127" spans="1:9">
      <c r="A1127">
        <v>1432</v>
      </c>
      <c r="B1127">
        <f>origPriors!I1127</f>
        <v>-137.80000000000001</v>
      </c>
      <c r="C1127">
        <f>origPriors!J1127</f>
        <v>-58.5</v>
      </c>
      <c r="D1127">
        <f>origPriors!K1127</f>
        <v>-45.5</v>
      </c>
      <c r="E1127">
        <f>origPriors!L1127</f>
        <v>-4.6800000000000006</v>
      </c>
      <c r="F1127">
        <f>origPriors!M1127</f>
        <v>26</v>
      </c>
      <c r="G1127">
        <f>origPriors!N1127</f>
        <v>131.30000000000001</v>
      </c>
      <c r="H1127">
        <f>origPriors!O1127</f>
        <v>19.5</v>
      </c>
      <c r="I1127">
        <f>origPriors!P1127</f>
        <v>62.400000000000006</v>
      </c>
    </row>
    <row r="1128" spans="1:9">
      <c r="A1128">
        <v>1433</v>
      </c>
      <c r="B1128">
        <f>origPriors!I1128</f>
        <v>-137.80000000000001</v>
      </c>
      <c r="C1128">
        <f>origPriors!J1128</f>
        <v>-58.5</v>
      </c>
      <c r="D1128">
        <f>origPriors!K1128</f>
        <v>-45.5</v>
      </c>
      <c r="E1128">
        <f>origPriors!L1128</f>
        <v>-4.6800000000000006</v>
      </c>
      <c r="F1128">
        <f>origPriors!M1128</f>
        <v>18.2</v>
      </c>
      <c r="G1128">
        <f>origPriors!N1128</f>
        <v>144.30000000000001</v>
      </c>
      <c r="H1128">
        <f>origPriors!O1128</f>
        <v>16.900000000000002</v>
      </c>
      <c r="I1128">
        <f>origPriors!P1128</f>
        <v>62.400000000000006</v>
      </c>
    </row>
    <row r="1129" spans="1:9">
      <c r="A1129">
        <v>1434</v>
      </c>
      <c r="B1129">
        <f>origPriors!I1129</f>
        <v>-131.30000000000001</v>
      </c>
      <c r="C1129">
        <f>origPriors!J1129</f>
        <v>-65.52</v>
      </c>
      <c r="D1129">
        <f>origPriors!K1129</f>
        <v>-48.1</v>
      </c>
      <c r="E1129">
        <f>origPriors!L1129</f>
        <v>-4.6800000000000006</v>
      </c>
      <c r="F1129">
        <f>origPriors!M1129</f>
        <v>18.2</v>
      </c>
      <c r="G1129">
        <f>origPriors!N1129</f>
        <v>144.30000000000001</v>
      </c>
      <c r="H1129">
        <f>origPriors!O1129</f>
        <v>16.900000000000002</v>
      </c>
      <c r="I1129">
        <f>origPriors!P1129</f>
        <v>55.9</v>
      </c>
    </row>
    <row r="1130" spans="1:9">
      <c r="A1130">
        <v>1435</v>
      </c>
      <c r="B1130">
        <f>origPriors!I1130</f>
        <v>-137.80000000000001</v>
      </c>
      <c r="C1130">
        <f>origPriors!J1130</f>
        <v>-65.52</v>
      </c>
      <c r="D1130">
        <f>origPriors!K1130</f>
        <v>-48.1</v>
      </c>
      <c r="E1130">
        <f>origPriors!L1130</f>
        <v>-4.6800000000000006</v>
      </c>
      <c r="F1130">
        <f>origPriors!M1130</f>
        <v>9.1</v>
      </c>
      <c r="G1130">
        <f>origPriors!N1130</f>
        <v>143</v>
      </c>
      <c r="H1130">
        <f>origPriors!O1130</f>
        <v>16.900000000000002</v>
      </c>
      <c r="I1130">
        <f>origPriors!P1130</f>
        <v>55.9</v>
      </c>
    </row>
    <row r="1131" spans="1:9">
      <c r="A1131">
        <v>1436</v>
      </c>
      <c r="B1131">
        <f>origPriors!I1131</f>
        <v>-137.80000000000001</v>
      </c>
      <c r="C1131">
        <f>origPriors!J1131</f>
        <v>-65.52</v>
      </c>
      <c r="D1131">
        <f>origPriors!K1131</f>
        <v>-48.1</v>
      </c>
      <c r="E1131">
        <f>origPriors!L1131</f>
        <v>-4.6800000000000006</v>
      </c>
      <c r="F1131">
        <f>origPriors!M1131</f>
        <v>9.1</v>
      </c>
      <c r="G1131">
        <f>origPriors!N1131</f>
        <v>143</v>
      </c>
      <c r="H1131">
        <f>origPriors!O1131</f>
        <v>16.900000000000002</v>
      </c>
      <c r="I1131">
        <f>origPriors!P1131</f>
        <v>59.800000000000004</v>
      </c>
    </row>
    <row r="1132" spans="1:9">
      <c r="A1132">
        <v>1437</v>
      </c>
      <c r="B1132">
        <f>origPriors!I1132</f>
        <v>-135.20000000000002</v>
      </c>
      <c r="C1132">
        <f>origPriors!J1132</f>
        <v>-65.52</v>
      </c>
      <c r="D1132">
        <f>origPriors!K1132</f>
        <v>-48.1</v>
      </c>
      <c r="E1132">
        <f>origPriors!L1132</f>
        <v>-4.6800000000000006</v>
      </c>
      <c r="F1132">
        <f>origPriors!M1132</f>
        <v>5.2</v>
      </c>
      <c r="G1132">
        <f>origPriors!N1132</f>
        <v>146.9</v>
      </c>
      <c r="H1132">
        <f>origPriors!O1132</f>
        <v>16.900000000000002</v>
      </c>
      <c r="I1132">
        <f>origPriors!P1132</f>
        <v>59.800000000000004</v>
      </c>
    </row>
    <row r="1133" spans="1:9">
      <c r="A1133">
        <v>1438</v>
      </c>
      <c r="B1133">
        <f>origPriors!I1133</f>
        <v>-137.80000000000001</v>
      </c>
      <c r="C1133">
        <f>origPriors!J1133</f>
        <v>-65.52</v>
      </c>
      <c r="D1133">
        <f>origPriors!K1133</f>
        <v>-48.1</v>
      </c>
      <c r="E1133">
        <f>origPriors!L1133</f>
        <v>-4.6800000000000006</v>
      </c>
      <c r="F1133">
        <f>origPriors!M1133</f>
        <v>9.1</v>
      </c>
      <c r="G1133">
        <f>origPriors!N1133</f>
        <v>143</v>
      </c>
      <c r="H1133">
        <f>origPriors!O1133</f>
        <v>16.900000000000002</v>
      </c>
      <c r="I1133">
        <f>origPriors!P1133</f>
        <v>49.4</v>
      </c>
    </row>
    <row r="1134" spans="1:9">
      <c r="A1134">
        <v>1439</v>
      </c>
      <c r="B1134">
        <f>origPriors!I1134</f>
        <v>-130</v>
      </c>
      <c r="C1134">
        <f>origPriors!J1134</f>
        <v>-11.700000000000001</v>
      </c>
      <c r="D1134">
        <f>origPriors!K1134</f>
        <v>-48.1</v>
      </c>
      <c r="E1134">
        <f>origPriors!L1134</f>
        <v>-4.6800000000000006</v>
      </c>
      <c r="F1134">
        <f>origPriors!M1134</f>
        <v>9.1</v>
      </c>
      <c r="G1134">
        <f>origPriors!N1134</f>
        <v>136.5</v>
      </c>
      <c r="H1134">
        <f>origPriors!O1134</f>
        <v>16.900000000000002</v>
      </c>
      <c r="I1134">
        <f>origPriors!P1134</f>
        <v>49.4</v>
      </c>
    </row>
    <row r="1135" spans="1:9">
      <c r="A1135">
        <v>1440</v>
      </c>
      <c r="B1135">
        <f>origPriors!I1135</f>
        <v>-143</v>
      </c>
      <c r="C1135">
        <f>origPriors!J1135</f>
        <v>37.700000000000003</v>
      </c>
      <c r="D1135">
        <f>origPriors!K1135</f>
        <v>-49.4</v>
      </c>
      <c r="E1135">
        <f>origPriors!L1135</f>
        <v>14.3</v>
      </c>
      <c r="F1135">
        <f>origPriors!M1135</f>
        <v>2.6</v>
      </c>
      <c r="G1135">
        <f>origPriors!N1135</f>
        <v>158.6</v>
      </c>
      <c r="H1135">
        <f>origPriors!O1135</f>
        <v>13</v>
      </c>
      <c r="I1135">
        <f>origPriors!P1135</f>
        <v>74.100000000000009</v>
      </c>
    </row>
    <row r="1136" spans="1:9">
      <c r="A1136">
        <v>1441</v>
      </c>
      <c r="B1136">
        <f>origPriors!I1136</f>
        <v>-146.9</v>
      </c>
      <c r="C1136">
        <f>origPriors!J1136</f>
        <v>32.5</v>
      </c>
      <c r="D1136">
        <f>origPriors!K1136</f>
        <v>-52</v>
      </c>
      <c r="E1136">
        <f>origPriors!L1136</f>
        <v>7.8000000000000007</v>
      </c>
      <c r="F1136">
        <f>origPriors!M1136</f>
        <v>6.5</v>
      </c>
      <c r="G1136">
        <f>origPriors!N1136</f>
        <v>152.1</v>
      </c>
      <c r="H1136">
        <f>origPriors!O1136</f>
        <v>22.1</v>
      </c>
      <c r="I1136">
        <f>origPriors!P1136</f>
        <v>67.600000000000009</v>
      </c>
    </row>
    <row r="1137" spans="1:9">
      <c r="A1137">
        <v>1442</v>
      </c>
      <c r="B1137">
        <f>origPriors!I1137</f>
        <v>-143</v>
      </c>
      <c r="C1137">
        <f>origPriors!J1137</f>
        <v>40.300000000000004</v>
      </c>
      <c r="D1137">
        <f>origPriors!K1137</f>
        <v>-53.300000000000004</v>
      </c>
      <c r="E1137">
        <f>origPriors!L1137</f>
        <v>11.700000000000001</v>
      </c>
      <c r="F1137">
        <f>origPriors!M1137</f>
        <v>6.5</v>
      </c>
      <c r="G1137">
        <f>origPriors!N1137</f>
        <v>152.1</v>
      </c>
      <c r="H1137">
        <f>origPriors!O1137</f>
        <v>22.1</v>
      </c>
      <c r="I1137">
        <f>origPriors!P1137</f>
        <v>65</v>
      </c>
    </row>
    <row r="1138" spans="1:9">
      <c r="A1138">
        <v>1443</v>
      </c>
      <c r="B1138">
        <f>origPriors!I1138</f>
        <v>-146.9</v>
      </c>
      <c r="C1138">
        <f>origPriors!J1138</f>
        <v>92.3</v>
      </c>
      <c r="D1138">
        <f>origPriors!K1138</f>
        <v>-53.300000000000004</v>
      </c>
      <c r="E1138">
        <f>origPriors!L1138</f>
        <v>23.400000000000002</v>
      </c>
      <c r="F1138">
        <f>origPriors!M1138</f>
        <v>-9.1</v>
      </c>
      <c r="G1138">
        <f>origPriors!N1138</f>
        <v>148.20000000000002</v>
      </c>
      <c r="H1138">
        <f>origPriors!O1138</f>
        <v>18.2</v>
      </c>
      <c r="I1138">
        <f>origPriors!P1138</f>
        <v>61.1</v>
      </c>
    </row>
    <row r="1139" spans="1:9">
      <c r="A1139">
        <v>1444</v>
      </c>
      <c r="B1139">
        <f>origPriors!I1139</f>
        <v>-143</v>
      </c>
      <c r="C1139">
        <f>origPriors!J1139</f>
        <v>96.2</v>
      </c>
      <c r="D1139">
        <f>origPriors!K1139</f>
        <v>-61.1</v>
      </c>
      <c r="E1139">
        <f>origPriors!L1139</f>
        <v>29.900000000000002</v>
      </c>
      <c r="F1139">
        <f>origPriors!M1139</f>
        <v>-9.1</v>
      </c>
      <c r="G1139">
        <f>origPriors!N1139</f>
        <v>148.20000000000002</v>
      </c>
      <c r="H1139">
        <f>origPriors!O1139</f>
        <v>18.2</v>
      </c>
      <c r="I1139">
        <f>origPriors!P1139</f>
        <v>61.1</v>
      </c>
    </row>
    <row r="1140" spans="1:9">
      <c r="A1140">
        <v>1445</v>
      </c>
      <c r="B1140">
        <f>origPriors!I1140</f>
        <v>-128.70000000000002</v>
      </c>
      <c r="C1140">
        <f>origPriors!J1140</f>
        <v>107.9</v>
      </c>
      <c r="D1140">
        <f>origPriors!K1140</f>
        <v>-61.1</v>
      </c>
      <c r="E1140">
        <f>origPriors!L1140</f>
        <v>33.800000000000004</v>
      </c>
      <c r="F1140">
        <f>origPriors!M1140</f>
        <v>-9.1</v>
      </c>
      <c r="G1140">
        <f>origPriors!N1140</f>
        <v>148.20000000000002</v>
      </c>
      <c r="H1140">
        <f>origPriors!O1140</f>
        <v>18.2</v>
      </c>
      <c r="I1140">
        <f>origPriors!P1140</f>
        <v>61.1</v>
      </c>
    </row>
    <row r="1141" spans="1:9">
      <c r="A1141">
        <v>1446</v>
      </c>
      <c r="B1141">
        <f>origPriors!I1141</f>
        <v>-128.70000000000002</v>
      </c>
      <c r="C1141">
        <f>origPriors!J1141</f>
        <v>107.9</v>
      </c>
      <c r="D1141">
        <f>origPriors!K1141</f>
        <v>-55.9</v>
      </c>
      <c r="E1141">
        <f>origPriors!L1141</f>
        <v>40.300000000000004</v>
      </c>
      <c r="F1141">
        <f>origPriors!M1141</f>
        <v>2.6</v>
      </c>
      <c r="G1141">
        <f>origPriors!N1141</f>
        <v>137.80000000000001</v>
      </c>
      <c r="H1141">
        <f>origPriors!O1141</f>
        <v>22.1</v>
      </c>
      <c r="I1141">
        <f>origPriors!P1141</f>
        <v>52</v>
      </c>
    </row>
    <row r="1142" spans="1:9">
      <c r="A1142">
        <v>1447</v>
      </c>
      <c r="B1142">
        <f>origPriors!I1142</f>
        <v>-133.9</v>
      </c>
      <c r="C1142">
        <f>origPriors!J1142</f>
        <v>79.3</v>
      </c>
      <c r="D1142">
        <f>origPriors!K1142</f>
        <v>-55.9</v>
      </c>
      <c r="E1142">
        <f>origPriors!L1142</f>
        <v>40.300000000000004</v>
      </c>
      <c r="F1142">
        <f>origPriors!M1142</f>
        <v>6.5</v>
      </c>
      <c r="G1142">
        <f>origPriors!N1142</f>
        <v>133.9</v>
      </c>
      <c r="H1142">
        <f>origPriors!O1142</f>
        <v>26</v>
      </c>
      <c r="I1142">
        <f>origPriors!P1142</f>
        <v>44.2</v>
      </c>
    </row>
    <row r="1143" spans="1:9">
      <c r="A1143">
        <v>1448</v>
      </c>
      <c r="B1143">
        <f>origPriors!I1143</f>
        <v>-144.30000000000001</v>
      </c>
      <c r="C1143">
        <f>origPriors!J1143</f>
        <v>71.5</v>
      </c>
      <c r="D1143">
        <f>origPriors!K1143</f>
        <v>-52</v>
      </c>
      <c r="E1143">
        <f>origPriors!L1143</f>
        <v>26</v>
      </c>
      <c r="F1143">
        <f>origPriors!M1143</f>
        <v>18.2</v>
      </c>
      <c r="G1143">
        <f>origPriors!N1143</f>
        <v>123.5</v>
      </c>
      <c r="H1143">
        <f>origPriors!O1143</f>
        <v>33.800000000000004</v>
      </c>
      <c r="I1143">
        <f>origPriors!P1143</f>
        <v>37.700000000000003</v>
      </c>
    </row>
    <row r="1144" spans="1:9">
      <c r="A1144">
        <v>1449</v>
      </c>
      <c r="B1144">
        <f>origPriors!I1144</f>
        <v>-145.6</v>
      </c>
      <c r="C1144">
        <f>origPriors!J1144</f>
        <v>31.200000000000003</v>
      </c>
      <c r="D1144">
        <f>origPriors!K1144</f>
        <v>-54.6</v>
      </c>
      <c r="E1144">
        <f>origPriors!L1144</f>
        <v>15.600000000000001</v>
      </c>
      <c r="F1144">
        <f>origPriors!M1144</f>
        <v>39</v>
      </c>
      <c r="G1144">
        <f>origPriors!N1144</f>
        <v>143</v>
      </c>
      <c r="H1144">
        <f>origPriors!O1144</f>
        <v>37.700000000000003</v>
      </c>
      <c r="I1144">
        <f>origPriors!P1144</f>
        <v>35.1</v>
      </c>
    </row>
    <row r="1145" spans="1:9">
      <c r="A1145">
        <v>1450</v>
      </c>
      <c r="B1145">
        <f>origPriors!I1145</f>
        <v>-156</v>
      </c>
      <c r="C1145">
        <f>origPriors!J1145</f>
        <v>13</v>
      </c>
      <c r="D1145">
        <f>origPriors!K1145</f>
        <v>-58.5</v>
      </c>
      <c r="E1145">
        <f>origPriors!L1145</f>
        <v>3.9000000000000004</v>
      </c>
      <c r="F1145">
        <f>origPriors!M1145</f>
        <v>35.1</v>
      </c>
      <c r="G1145">
        <f>origPriors!N1145</f>
        <v>143</v>
      </c>
      <c r="H1145">
        <f>origPriors!O1145</f>
        <v>37.700000000000003</v>
      </c>
      <c r="I1145">
        <f>origPriors!P1145</f>
        <v>31.200000000000003</v>
      </c>
    </row>
    <row r="1146" spans="1:9">
      <c r="A1146">
        <v>1451</v>
      </c>
      <c r="B1146">
        <f>origPriors!I1146</f>
        <v>-162.5</v>
      </c>
      <c r="C1146">
        <f>origPriors!J1146</f>
        <v>5.2</v>
      </c>
      <c r="D1146">
        <f>origPriors!K1146</f>
        <v>-61.1</v>
      </c>
      <c r="E1146">
        <f>origPriors!L1146</f>
        <v>0</v>
      </c>
      <c r="F1146">
        <f>origPriors!M1146</f>
        <v>28.6</v>
      </c>
      <c r="G1146">
        <f>origPriors!N1146</f>
        <v>139.1</v>
      </c>
      <c r="H1146">
        <f>origPriors!O1146</f>
        <v>33.800000000000004</v>
      </c>
      <c r="I1146">
        <f>origPriors!P1146</f>
        <v>31.200000000000003</v>
      </c>
    </row>
    <row r="1147" spans="1:9">
      <c r="A1147">
        <v>1452</v>
      </c>
      <c r="B1147">
        <f>origPriors!I1147</f>
        <v>-162.5</v>
      </c>
      <c r="C1147">
        <f>origPriors!J1147</f>
        <v>-2.3400000000000003</v>
      </c>
      <c r="D1147">
        <f>origPriors!K1147</f>
        <v>-61.1</v>
      </c>
      <c r="E1147">
        <f>origPriors!L1147</f>
        <v>1.3</v>
      </c>
      <c r="F1147">
        <f>origPriors!M1147</f>
        <v>14.3</v>
      </c>
      <c r="G1147">
        <f>origPriors!N1147</f>
        <v>144.30000000000001</v>
      </c>
      <c r="H1147">
        <f>origPriors!O1147</f>
        <v>27.3</v>
      </c>
      <c r="I1147">
        <f>origPriors!P1147</f>
        <v>48.1</v>
      </c>
    </row>
    <row r="1148" spans="1:9">
      <c r="A1148">
        <v>1453</v>
      </c>
      <c r="B1148">
        <f>origPriors!I1148</f>
        <v>-162.5</v>
      </c>
      <c r="C1148">
        <f>origPriors!J1148</f>
        <v>-7.0200000000000005</v>
      </c>
      <c r="D1148">
        <f>origPriors!K1148</f>
        <v>-61.1</v>
      </c>
      <c r="E1148">
        <f>origPriors!L1148</f>
        <v>1.3</v>
      </c>
      <c r="F1148">
        <f>origPriors!M1148</f>
        <v>10.4</v>
      </c>
      <c r="G1148">
        <f>origPriors!N1148</f>
        <v>141.70000000000002</v>
      </c>
      <c r="H1148">
        <f>origPriors!O1148</f>
        <v>23.400000000000002</v>
      </c>
      <c r="I1148">
        <f>origPriors!P1148</f>
        <v>54.6</v>
      </c>
    </row>
    <row r="1149" spans="1:9">
      <c r="A1149">
        <v>1454</v>
      </c>
      <c r="B1149">
        <f>origPriors!I1149</f>
        <v>-162.5</v>
      </c>
      <c r="C1149">
        <f>origPriors!J1149</f>
        <v>-21.060000000000002</v>
      </c>
      <c r="D1149">
        <f>origPriors!K1149</f>
        <v>-61.1</v>
      </c>
      <c r="E1149">
        <f>origPriors!L1149</f>
        <v>1.3</v>
      </c>
      <c r="F1149">
        <f>origPriors!M1149</f>
        <v>10.4</v>
      </c>
      <c r="G1149">
        <f>origPriors!N1149</f>
        <v>137.80000000000001</v>
      </c>
      <c r="H1149">
        <f>origPriors!O1149</f>
        <v>23.400000000000002</v>
      </c>
      <c r="I1149">
        <f>origPriors!P1149</f>
        <v>54.6</v>
      </c>
    </row>
    <row r="1150" spans="1:9">
      <c r="A1150">
        <v>1455</v>
      </c>
      <c r="B1150">
        <f>origPriors!I1150</f>
        <v>-162.5</v>
      </c>
      <c r="C1150">
        <f>origPriors!J1150</f>
        <v>-39.78</v>
      </c>
      <c r="D1150">
        <f>origPriors!K1150</f>
        <v>-61.1</v>
      </c>
      <c r="E1150">
        <f>origPriors!L1150</f>
        <v>-9.3600000000000012</v>
      </c>
      <c r="F1150">
        <f>origPriors!M1150</f>
        <v>14.3</v>
      </c>
      <c r="G1150">
        <f>origPriors!N1150</f>
        <v>127.4</v>
      </c>
      <c r="H1150">
        <f>origPriors!O1150</f>
        <v>23.400000000000002</v>
      </c>
      <c r="I1150">
        <f>origPriors!P1150</f>
        <v>50.7</v>
      </c>
    </row>
    <row r="1151" spans="1:9">
      <c r="A1151">
        <v>1456</v>
      </c>
      <c r="B1151">
        <f>origPriors!I1151</f>
        <v>-161.20000000000002</v>
      </c>
      <c r="C1151">
        <f>origPriors!J1151</f>
        <v>-46.800000000000004</v>
      </c>
      <c r="D1151">
        <f>origPriors!K1151</f>
        <v>-65</v>
      </c>
      <c r="E1151">
        <f>origPriors!L1151</f>
        <v>-16.38</v>
      </c>
      <c r="F1151">
        <f>origPriors!M1151</f>
        <v>18.2</v>
      </c>
      <c r="G1151">
        <f>origPriors!N1151</f>
        <v>115.7</v>
      </c>
      <c r="H1151">
        <f>origPriors!O1151</f>
        <v>24.7</v>
      </c>
      <c r="I1151">
        <f>origPriors!P1151</f>
        <v>40.300000000000004</v>
      </c>
    </row>
    <row r="1152" spans="1:9">
      <c r="A1152">
        <v>1457</v>
      </c>
      <c r="B1152">
        <f>origPriors!I1152</f>
        <v>-161.20000000000002</v>
      </c>
      <c r="C1152">
        <f>origPriors!J1152</f>
        <v>-53.820000000000007</v>
      </c>
      <c r="D1152">
        <f>origPriors!K1152</f>
        <v>-61.1</v>
      </c>
      <c r="E1152">
        <f>origPriors!L1152</f>
        <v>-16.38</v>
      </c>
      <c r="F1152">
        <f>origPriors!M1152</f>
        <v>18.2</v>
      </c>
      <c r="G1152">
        <f>origPriors!N1152</f>
        <v>105.3</v>
      </c>
      <c r="H1152">
        <f>origPriors!O1152</f>
        <v>20.8</v>
      </c>
      <c r="I1152">
        <f>origPriors!P1152</f>
        <v>32.5</v>
      </c>
    </row>
    <row r="1153" spans="1:9">
      <c r="A1153">
        <v>1458</v>
      </c>
      <c r="B1153">
        <f>origPriors!I1153</f>
        <v>-159.9</v>
      </c>
      <c r="C1153">
        <f>origPriors!J1153</f>
        <v>42.9</v>
      </c>
      <c r="D1153">
        <f>origPriors!K1153</f>
        <v>-61.1</v>
      </c>
      <c r="E1153">
        <f>origPriors!L1153</f>
        <v>9.1</v>
      </c>
      <c r="F1153">
        <f>origPriors!M1153</f>
        <v>11.700000000000001</v>
      </c>
      <c r="G1153">
        <f>origPriors!N1153</f>
        <v>111.8</v>
      </c>
      <c r="H1153">
        <f>origPriors!O1153</f>
        <v>20.8</v>
      </c>
      <c r="I1153">
        <f>origPriors!P1153</f>
        <v>29.900000000000002</v>
      </c>
    </row>
    <row r="1154" spans="1:9">
      <c r="A1154">
        <v>1459</v>
      </c>
      <c r="B1154">
        <f>origPriors!I1154</f>
        <v>-153.4</v>
      </c>
      <c r="C1154">
        <f>origPriors!J1154</f>
        <v>57.2</v>
      </c>
      <c r="D1154">
        <f>origPriors!K1154</f>
        <v>-58.5</v>
      </c>
      <c r="E1154">
        <f>origPriors!L1154</f>
        <v>19.5</v>
      </c>
      <c r="F1154">
        <f>origPriors!M1154</f>
        <v>7.8000000000000007</v>
      </c>
      <c r="G1154">
        <f>origPriors!N1154</f>
        <v>119.60000000000001</v>
      </c>
      <c r="H1154">
        <f>origPriors!O1154</f>
        <v>20.8</v>
      </c>
      <c r="I1154">
        <f>origPriors!P1154</f>
        <v>26</v>
      </c>
    </row>
    <row r="1155" spans="1:9">
      <c r="A1155">
        <v>1460</v>
      </c>
      <c r="B1155">
        <f>origPriors!I1155</f>
        <v>-141.70000000000002</v>
      </c>
      <c r="C1155">
        <f>origPriors!J1155</f>
        <v>62.400000000000006</v>
      </c>
      <c r="D1155">
        <f>origPriors!K1155</f>
        <v>-57.2</v>
      </c>
      <c r="E1155">
        <f>origPriors!L1155</f>
        <v>23.400000000000002</v>
      </c>
      <c r="F1155">
        <f>origPriors!M1155</f>
        <v>11.700000000000001</v>
      </c>
      <c r="G1155">
        <f>origPriors!N1155</f>
        <v>98.8</v>
      </c>
      <c r="H1155">
        <f>origPriors!O1155</f>
        <v>13</v>
      </c>
      <c r="I1155">
        <f>origPriors!P1155</f>
        <v>39</v>
      </c>
    </row>
    <row r="1156" spans="1:9">
      <c r="A1156">
        <v>1461</v>
      </c>
      <c r="B1156">
        <f>origPriors!I1156</f>
        <v>-141.70000000000002</v>
      </c>
      <c r="C1156">
        <f>origPriors!J1156</f>
        <v>62.400000000000006</v>
      </c>
      <c r="D1156">
        <f>origPriors!K1156</f>
        <v>-57.2</v>
      </c>
      <c r="E1156">
        <f>origPriors!L1156</f>
        <v>23.400000000000002</v>
      </c>
      <c r="F1156">
        <f>origPriors!M1156</f>
        <v>22.1</v>
      </c>
      <c r="G1156">
        <f>origPriors!N1156</f>
        <v>94.9</v>
      </c>
      <c r="H1156">
        <f>origPriors!O1156</f>
        <v>16.900000000000002</v>
      </c>
      <c r="I1156">
        <f>origPriors!P1156</f>
        <v>35.1</v>
      </c>
    </row>
    <row r="1157" spans="1:9">
      <c r="A1157">
        <v>1462</v>
      </c>
      <c r="B1157">
        <f>origPriors!I1157</f>
        <v>-143</v>
      </c>
      <c r="C1157">
        <f>origPriors!J1157</f>
        <v>80.600000000000009</v>
      </c>
      <c r="D1157">
        <f>origPriors!K1157</f>
        <v>-57.2</v>
      </c>
      <c r="E1157">
        <f>origPriors!L1157</f>
        <v>23.400000000000002</v>
      </c>
      <c r="F1157">
        <f>origPriors!M1157</f>
        <v>29.900000000000002</v>
      </c>
      <c r="G1157">
        <f>origPriors!N1157</f>
        <v>57.2</v>
      </c>
      <c r="H1157">
        <f>origPriors!O1157</f>
        <v>20.8</v>
      </c>
      <c r="I1157">
        <f>origPriors!P1157</f>
        <v>18.2</v>
      </c>
    </row>
    <row r="1158" spans="1:9">
      <c r="A1158">
        <v>1463</v>
      </c>
      <c r="B1158">
        <f>origPriors!I1158</f>
        <v>-132.6</v>
      </c>
      <c r="C1158">
        <f>origPriors!J1158</f>
        <v>98.8</v>
      </c>
      <c r="D1158">
        <f>origPriors!K1158</f>
        <v>-53.300000000000004</v>
      </c>
      <c r="E1158">
        <f>origPriors!L1158</f>
        <v>27.3</v>
      </c>
      <c r="F1158">
        <f>origPriors!M1158</f>
        <v>31.200000000000003</v>
      </c>
      <c r="G1158">
        <f>origPriors!N1158</f>
        <v>32.5</v>
      </c>
      <c r="H1158">
        <f>origPriors!O1158</f>
        <v>20.8</v>
      </c>
      <c r="I1158">
        <f>origPriors!P1158</f>
        <v>14.3</v>
      </c>
    </row>
    <row r="1159" spans="1:9">
      <c r="A1159">
        <v>1464</v>
      </c>
      <c r="B1159">
        <f>origPriors!I1159</f>
        <v>-128.70000000000002</v>
      </c>
      <c r="C1159">
        <f>origPriors!J1159</f>
        <v>101.4</v>
      </c>
      <c r="D1159">
        <f>origPriors!K1159</f>
        <v>-53.300000000000004</v>
      </c>
      <c r="E1159">
        <f>origPriors!L1159</f>
        <v>37.700000000000003</v>
      </c>
      <c r="F1159">
        <f>origPriors!M1159</f>
        <v>35.1</v>
      </c>
      <c r="G1159">
        <f>origPriors!N1159</f>
        <v>15.600000000000001</v>
      </c>
      <c r="H1159">
        <f>origPriors!O1159</f>
        <v>20.8</v>
      </c>
      <c r="I1159">
        <f>origPriors!P1159</f>
        <v>7.8000000000000007</v>
      </c>
    </row>
    <row r="1160" spans="1:9">
      <c r="A1160">
        <v>1465</v>
      </c>
      <c r="B1160">
        <f>origPriors!I1160</f>
        <v>-126.10000000000001</v>
      </c>
      <c r="C1160">
        <f>origPriors!J1160</f>
        <v>109.2</v>
      </c>
      <c r="D1160">
        <f>origPriors!K1160</f>
        <v>-53.300000000000004</v>
      </c>
      <c r="E1160">
        <f>origPriors!L1160</f>
        <v>40.300000000000004</v>
      </c>
      <c r="F1160">
        <f>origPriors!M1160</f>
        <v>45.5</v>
      </c>
      <c r="G1160">
        <f>origPriors!N1160</f>
        <v>5.2</v>
      </c>
      <c r="H1160">
        <f>origPriors!O1160</f>
        <v>18.2</v>
      </c>
      <c r="I1160">
        <f>origPriors!P1160</f>
        <v>-4.6800000000000006</v>
      </c>
    </row>
    <row r="1161" spans="1:9">
      <c r="A1161">
        <v>1466</v>
      </c>
      <c r="B1161">
        <f>origPriors!I1161</f>
        <v>-132.6</v>
      </c>
      <c r="C1161">
        <f>origPriors!J1161</f>
        <v>80.600000000000009</v>
      </c>
      <c r="D1161">
        <f>origPriors!K1161</f>
        <v>-53.300000000000004</v>
      </c>
      <c r="E1161">
        <f>origPriors!L1161</f>
        <v>29.900000000000002</v>
      </c>
      <c r="F1161">
        <f>origPriors!M1161</f>
        <v>49.4</v>
      </c>
      <c r="G1161">
        <f>origPriors!N1161</f>
        <v>7.8000000000000007</v>
      </c>
      <c r="H1161">
        <f>origPriors!O1161</f>
        <v>14.3</v>
      </c>
      <c r="I1161">
        <f>origPriors!P1161</f>
        <v>-11.700000000000001</v>
      </c>
    </row>
    <row r="1162" spans="1:9">
      <c r="A1162">
        <v>1468</v>
      </c>
      <c r="B1162">
        <f>origPriors!I1162</f>
        <v>-148.20000000000002</v>
      </c>
      <c r="C1162">
        <f>origPriors!J1162</f>
        <v>27.3</v>
      </c>
      <c r="D1162">
        <f>origPriors!K1162</f>
        <v>-57.2</v>
      </c>
      <c r="E1162">
        <f>origPriors!L1162</f>
        <v>13</v>
      </c>
      <c r="F1162">
        <f>origPriors!M1162</f>
        <v>53.300000000000004</v>
      </c>
      <c r="G1162">
        <f>origPriors!N1162</f>
        <v>1.3</v>
      </c>
      <c r="H1162">
        <f>origPriors!O1162</f>
        <v>20.8</v>
      </c>
      <c r="I1162">
        <f>origPriors!P1162</f>
        <v>-23.400000000000002</v>
      </c>
    </row>
    <row r="1163" spans="1:9">
      <c r="A1163">
        <v>1469</v>
      </c>
      <c r="B1163">
        <f>origPriors!I1163</f>
        <v>-148.20000000000002</v>
      </c>
      <c r="C1163">
        <f>origPriors!J1163</f>
        <v>10.4</v>
      </c>
      <c r="D1163">
        <f>origPriors!K1163</f>
        <v>-55.9</v>
      </c>
      <c r="E1163">
        <f>origPriors!L1163</f>
        <v>9.1</v>
      </c>
      <c r="F1163">
        <f>origPriors!M1163</f>
        <v>53.300000000000004</v>
      </c>
      <c r="G1163">
        <f>origPriors!N1163</f>
        <v>1.3</v>
      </c>
      <c r="H1163">
        <f>origPriors!O1163</f>
        <v>20.8</v>
      </c>
      <c r="I1163">
        <f>origPriors!P1163</f>
        <v>-11.700000000000001</v>
      </c>
    </row>
    <row r="1164" spans="1:9">
      <c r="A1164">
        <v>1472</v>
      </c>
      <c r="B1164">
        <f>origPriors!I1164</f>
        <v>-135.20000000000002</v>
      </c>
      <c r="C1164">
        <f>origPriors!J1164</f>
        <v>61.1</v>
      </c>
      <c r="D1164">
        <f>origPriors!K1164</f>
        <v>-63.7</v>
      </c>
      <c r="E1164">
        <f>origPriors!L1164</f>
        <v>26</v>
      </c>
      <c r="F1164">
        <f>origPriors!M1164</f>
        <v>42.9</v>
      </c>
      <c r="G1164">
        <f>origPriors!N1164</f>
        <v>61.1</v>
      </c>
      <c r="H1164">
        <f>origPriors!O1164</f>
        <v>24.7</v>
      </c>
      <c r="I1164">
        <f>origPriors!P1164</f>
        <v>13</v>
      </c>
    </row>
    <row r="1165" spans="1:9">
      <c r="A1165">
        <v>1473</v>
      </c>
      <c r="B1165">
        <f>origPriors!I1165</f>
        <v>-120.9</v>
      </c>
      <c r="C1165">
        <f>origPriors!J1165</f>
        <v>94.9</v>
      </c>
      <c r="D1165">
        <f>origPriors!K1165</f>
        <v>-63.7</v>
      </c>
      <c r="E1165">
        <f>origPriors!L1165</f>
        <v>39</v>
      </c>
      <c r="F1165">
        <f>origPriors!M1165</f>
        <v>42.9</v>
      </c>
      <c r="G1165">
        <f>origPriors!N1165</f>
        <v>88.4</v>
      </c>
      <c r="H1165">
        <f>origPriors!O1165</f>
        <v>27.3</v>
      </c>
      <c r="I1165">
        <f>origPriors!P1165</f>
        <v>13</v>
      </c>
    </row>
    <row r="1166" spans="1:9">
      <c r="A1166">
        <v>1474</v>
      </c>
      <c r="B1166">
        <f>origPriors!I1166</f>
        <v>-120.9</v>
      </c>
      <c r="C1166">
        <f>origPriors!J1166</f>
        <v>98.8</v>
      </c>
      <c r="D1166">
        <f>origPriors!K1166</f>
        <v>-63.7</v>
      </c>
      <c r="E1166">
        <f>origPriors!L1166</f>
        <v>39</v>
      </c>
      <c r="F1166">
        <f>origPriors!M1166</f>
        <v>33.800000000000004</v>
      </c>
      <c r="G1166">
        <f>origPriors!N1166</f>
        <v>98.8</v>
      </c>
      <c r="H1166">
        <f>origPriors!O1166</f>
        <v>24.7</v>
      </c>
      <c r="I1166">
        <f>origPriors!P1166</f>
        <v>13</v>
      </c>
    </row>
    <row r="1167" spans="1:9">
      <c r="A1167">
        <v>1475</v>
      </c>
      <c r="B1167">
        <f>origPriors!I1167</f>
        <v>-110.5</v>
      </c>
      <c r="C1167">
        <f>origPriors!J1167</f>
        <v>111.8</v>
      </c>
      <c r="D1167">
        <f>origPriors!K1167</f>
        <v>-53.300000000000004</v>
      </c>
      <c r="E1167">
        <f>origPriors!L1167</f>
        <v>42.9</v>
      </c>
      <c r="F1167">
        <f>origPriors!M1167</f>
        <v>33.800000000000004</v>
      </c>
      <c r="G1167">
        <f>origPriors!N1167</f>
        <v>109.2</v>
      </c>
      <c r="H1167">
        <f>origPriors!O1167</f>
        <v>24.7</v>
      </c>
      <c r="I1167">
        <f>origPriors!P1167</f>
        <v>19.5</v>
      </c>
    </row>
    <row r="1168" spans="1:9">
      <c r="A1168">
        <v>1476</v>
      </c>
      <c r="B1168">
        <f>origPriors!I1168</f>
        <v>-96.2</v>
      </c>
      <c r="C1168">
        <f>origPriors!J1168</f>
        <v>111.8</v>
      </c>
      <c r="D1168">
        <f>origPriors!K1168</f>
        <v>-50.7</v>
      </c>
      <c r="E1168">
        <f>origPriors!L1168</f>
        <v>42.9</v>
      </c>
      <c r="F1168">
        <f>origPriors!M1168</f>
        <v>29.900000000000002</v>
      </c>
      <c r="G1168">
        <f>origPriors!N1168</f>
        <v>109.2</v>
      </c>
      <c r="H1168">
        <f>origPriors!O1168</f>
        <v>24.7</v>
      </c>
      <c r="I1168">
        <f>origPriors!P1168</f>
        <v>16.900000000000002</v>
      </c>
    </row>
    <row r="1169" spans="1:9">
      <c r="A1169">
        <v>1477</v>
      </c>
      <c r="B1169">
        <f>origPriors!I1169</f>
        <v>-117</v>
      </c>
      <c r="C1169">
        <f>origPriors!J1169</f>
        <v>94.9</v>
      </c>
      <c r="D1169">
        <f>origPriors!K1169</f>
        <v>-53.300000000000004</v>
      </c>
      <c r="E1169">
        <f>origPriors!L1169</f>
        <v>49.4</v>
      </c>
      <c r="F1169">
        <f>origPriors!M1169</f>
        <v>27.3</v>
      </c>
      <c r="G1169">
        <f>origPriors!N1169</f>
        <v>115.7</v>
      </c>
      <c r="H1169">
        <f>origPriors!O1169</f>
        <v>24.7</v>
      </c>
      <c r="I1169">
        <f>origPriors!P1169</f>
        <v>19.5</v>
      </c>
    </row>
    <row r="1170" spans="1:9">
      <c r="A1170">
        <v>1478</v>
      </c>
      <c r="B1170">
        <f>origPriors!I1170</f>
        <v>-120.9</v>
      </c>
      <c r="C1170">
        <f>origPriors!J1170</f>
        <v>92.3</v>
      </c>
      <c r="D1170">
        <f>origPriors!K1170</f>
        <v>-57.2</v>
      </c>
      <c r="E1170">
        <f>origPriors!L1170</f>
        <v>39</v>
      </c>
      <c r="F1170">
        <f>origPriors!M1170</f>
        <v>23.400000000000002</v>
      </c>
      <c r="G1170">
        <f>origPriors!N1170</f>
        <v>119.60000000000001</v>
      </c>
      <c r="H1170">
        <f>origPriors!O1170</f>
        <v>20.8</v>
      </c>
      <c r="I1170">
        <f>origPriors!P1170</f>
        <v>23.400000000000002</v>
      </c>
    </row>
    <row r="1171" spans="1:9">
      <c r="A1171">
        <v>1479</v>
      </c>
      <c r="B1171">
        <f>origPriors!I1171</f>
        <v>-135.20000000000002</v>
      </c>
      <c r="C1171">
        <f>origPriors!J1171</f>
        <v>75.400000000000006</v>
      </c>
      <c r="D1171">
        <f>origPriors!K1171</f>
        <v>-61.1</v>
      </c>
      <c r="E1171">
        <f>origPriors!L1171</f>
        <v>28.6</v>
      </c>
      <c r="F1171">
        <f>origPriors!M1171</f>
        <v>23.400000000000002</v>
      </c>
      <c r="G1171">
        <f>origPriors!N1171</f>
        <v>111.8</v>
      </c>
      <c r="H1171">
        <f>origPriors!O1171</f>
        <v>20.8</v>
      </c>
      <c r="I1171">
        <f>origPriors!P1171</f>
        <v>23.400000000000002</v>
      </c>
    </row>
    <row r="1172" spans="1:9">
      <c r="A1172">
        <v>1480</v>
      </c>
      <c r="B1172">
        <f>origPriors!I1172</f>
        <v>-137.80000000000001</v>
      </c>
      <c r="C1172">
        <f>origPriors!J1172</f>
        <v>71.5</v>
      </c>
      <c r="D1172">
        <f>origPriors!K1172</f>
        <v>-61.1</v>
      </c>
      <c r="E1172">
        <f>origPriors!L1172</f>
        <v>22.1</v>
      </c>
      <c r="F1172">
        <f>origPriors!M1172</f>
        <v>16.900000000000002</v>
      </c>
      <c r="G1172">
        <f>origPriors!N1172</f>
        <v>109.2</v>
      </c>
      <c r="H1172">
        <f>origPriors!O1172</f>
        <v>20.8</v>
      </c>
      <c r="I1172">
        <f>origPriors!P1172</f>
        <v>23.400000000000002</v>
      </c>
    </row>
    <row r="1173" spans="1:9">
      <c r="A1173">
        <v>1481</v>
      </c>
      <c r="B1173">
        <f>origPriors!I1173</f>
        <v>-135.20000000000002</v>
      </c>
      <c r="C1173">
        <f>origPriors!J1173</f>
        <v>65</v>
      </c>
      <c r="D1173">
        <f>origPriors!K1173</f>
        <v>-61.1</v>
      </c>
      <c r="E1173">
        <f>origPriors!L1173</f>
        <v>22.1</v>
      </c>
      <c r="F1173">
        <f>origPriors!M1173</f>
        <v>16.900000000000002</v>
      </c>
      <c r="G1173">
        <f>origPriors!N1173</f>
        <v>113.10000000000001</v>
      </c>
      <c r="H1173">
        <f>origPriors!O1173</f>
        <v>24.7</v>
      </c>
      <c r="I1173">
        <f>origPriors!P1173</f>
        <v>23.400000000000002</v>
      </c>
    </row>
    <row r="1174" spans="1:9">
      <c r="A1174">
        <v>1482</v>
      </c>
      <c r="B1174">
        <f>origPriors!I1174</f>
        <v>-135.20000000000002</v>
      </c>
      <c r="C1174">
        <f>origPriors!J1174</f>
        <v>65</v>
      </c>
      <c r="D1174">
        <f>origPriors!K1174</f>
        <v>-61.1</v>
      </c>
      <c r="E1174">
        <f>origPriors!L1174</f>
        <v>22.1</v>
      </c>
      <c r="F1174">
        <f>origPriors!M1174</f>
        <v>16.900000000000002</v>
      </c>
      <c r="G1174">
        <f>origPriors!N1174</f>
        <v>109.2</v>
      </c>
      <c r="H1174">
        <f>origPriors!O1174</f>
        <v>28.6</v>
      </c>
      <c r="I1174">
        <f>origPriors!P1174</f>
        <v>26</v>
      </c>
    </row>
    <row r="1175" spans="1:9">
      <c r="A1175">
        <v>1483</v>
      </c>
      <c r="B1175">
        <f>origPriors!I1175</f>
        <v>-135.20000000000002</v>
      </c>
      <c r="C1175">
        <f>origPriors!J1175</f>
        <v>61.1</v>
      </c>
      <c r="D1175">
        <f>origPriors!K1175</f>
        <v>-61.1</v>
      </c>
      <c r="E1175">
        <f>origPriors!L1175</f>
        <v>22.1</v>
      </c>
      <c r="F1175">
        <f>origPriors!M1175</f>
        <v>27.3</v>
      </c>
      <c r="G1175">
        <f>origPriors!N1175</f>
        <v>126.10000000000001</v>
      </c>
      <c r="H1175">
        <f>origPriors!O1175</f>
        <v>31.200000000000003</v>
      </c>
      <c r="I1175">
        <f>origPriors!P1175</f>
        <v>36.4</v>
      </c>
    </row>
    <row r="1176" spans="1:9">
      <c r="A1176">
        <v>1484</v>
      </c>
      <c r="B1176">
        <f>origPriors!I1176</f>
        <v>-135.20000000000002</v>
      </c>
      <c r="C1176">
        <f>origPriors!J1176</f>
        <v>58.5</v>
      </c>
      <c r="D1176">
        <f>origPriors!K1176</f>
        <v>-61.1</v>
      </c>
      <c r="E1176">
        <f>origPriors!L1176</f>
        <v>26</v>
      </c>
      <c r="F1176">
        <f>origPriors!M1176</f>
        <v>27.3</v>
      </c>
      <c r="G1176">
        <f>origPriors!N1176</f>
        <v>132.6</v>
      </c>
      <c r="H1176">
        <f>origPriors!O1176</f>
        <v>31.200000000000003</v>
      </c>
      <c r="I1176">
        <f>origPriors!P1176</f>
        <v>36.4</v>
      </c>
    </row>
    <row r="1177" spans="1:9">
      <c r="A1177">
        <v>1485</v>
      </c>
      <c r="B1177">
        <f>origPriors!I1177</f>
        <v>-135.20000000000002</v>
      </c>
      <c r="C1177">
        <f>origPriors!J1177</f>
        <v>41.6</v>
      </c>
      <c r="D1177">
        <f>origPriors!K1177</f>
        <v>-65</v>
      </c>
      <c r="E1177">
        <f>origPriors!L1177</f>
        <v>22.1</v>
      </c>
      <c r="F1177">
        <f>origPriors!M1177</f>
        <v>31.200000000000003</v>
      </c>
      <c r="G1177">
        <f>origPriors!N1177</f>
        <v>126.10000000000001</v>
      </c>
      <c r="H1177">
        <f>origPriors!O1177</f>
        <v>24.7</v>
      </c>
      <c r="I1177">
        <f>origPriors!P1177</f>
        <v>36.4</v>
      </c>
    </row>
    <row r="1178" spans="1:9">
      <c r="A1178">
        <v>1486</v>
      </c>
      <c r="B1178">
        <f>origPriors!I1178</f>
        <v>-143</v>
      </c>
      <c r="C1178">
        <f>origPriors!J1178</f>
        <v>27.3</v>
      </c>
      <c r="D1178">
        <f>origPriors!K1178</f>
        <v>-65</v>
      </c>
      <c r="E1178">
        <f>origPriors!L1178</f>
        <v>11.700000000000001</v>
      </c>
      <c r="F1178">
        <f>origPriors!M1178</f>
        <v>33.800000000000004</v>
      </c>
      <c r="G1178">
        <f>origPriors!N1178</f>
        <v>122.2</v>
      </c>
      <c r="H1178">
        <f>origPriors!O1178</f>
        <v>24.7</v>
      </c>
      <c r="I1178">
        <f>origPriors!P1178</f>
        <v>36.4</v>
      </c>
    </row>
    <row r="1179" spans="1:9">
      <c r="A1179">
        <v>1487</v>
      </c>
      <c r="B1179">
        <f>origPriors!I1179</f>
        <v>-153.4</v>
      </c>
      <c r="C1179">
        <f>origPriors!J1179</f>
        <v>20.8</v>
      </c>
      <c r="D1179">
        <f>origPriors!K1179</f>
        <v>-65</v>
      </c>
      <c r="E1179">
        <f>origPriors!L1179</f>
        <v>9.1</v>
      </c>
      <c r="F1179">
        <f>origPriors!M1179</f>
        <v>23.400000000000002</v>
      </c>
      <c r="G1179">
        <f>origPriors!N1179</f>
        <v>122.2</v>
      </c>
      <c r="H1179">
        <f>origPriors!O1179</f>
        <v>22.1</v>
      </c>
      <c r="I1179">
        <f>origPriors!P1179</f>
        <v>37.700000000000003</v>
      </c>
    </row>
    <row r="1180" spans="1:9">
      <c r="A1180">
        <v>1488</v>
      </c>
      <c r="B1180">
        <f>origPriors!I1180</f>
        <v>-150.80000000000001</v>
      </c>
      <c r="C1180">
        <f>origPriors!J1180</f>
        <v>10.4</v>
      </c>
      <c r="D1180">
        <f>origPriors!K1180</f>
        <v>-65</v>
      </c>
      <c r="E1180">
        <f>origPriors!L1180</f>
        <v>9.1</v>
      </c>
      <c r="F1180">
        <f>origPriors!M1180</f>
        <v>19.5</v>
      </c>
      <c r="G1180">
        <f>origPriors!N1180</f>
        <v>111.8</v>
      </c>
      <c r="H1180">
        <f>origPriors!O1180</f>
        <v>18.2</v>
      </c>
      <c r="I1180">
        <f>origPriors!P1180</f>
        <v>33.800000000000004</v>
      </c>
    </row>
    <row r="1181" spans="1:9">
      <c r="A1181">
        <v>1489</v>
      </c>
      <c r="B1181">
        <f>origPriors!I1181</f>
        <v>-146.9</v>
      </c>
      <c r="C1181">
        <f>origPriors!J1181</f>
        <v>3.9000000000000004</v>
      </c>
      <c r="D1181">
        <f>origPriors!K1181</f>
        <v>-65</v>
      </c>
      <c r="E1181">
        <f>origPriors!L1181</f>
        <v>9.1</v>
      </c>
      <c r="F1181">
        <f>origPriors!M1181</f>
        <v>16.900000000000002</v>
      </c>
      <c r="G1181">
        <f>origPriors!N1181</f>
        <v>126.10000000000001</v>
      </c>
      <c r="H1181">
        <f>origPriors!O1181</f>
        <v>18.2</v>
      </c>
      <c r="I1181">
        <f>origPriors!P1181</f>
        <v>33.800000000000004</v>
      </c>
    </row>
    <row r="1182" spans="1:9">
      <c r="A1182">
        <v>1490</v>
      </c>
      <c r="B1182">
        <f>origPriors!I1182</f>
        <v>-146.9</v>
      </c>
      <c r="C1182">
        <f>origPriors!J1182</f>
        <v>3.9000000000000004</v>
      </c>
      <c r="D1182">
        <f>origPriors!K1182</f>
        <v>-65</v>
      </c>
      <c r="E1182">
        <f>origPriors!L1182</f>
        <v>9.1</v>
      </c>
      <c r="F1182">
        <f>origPriors!M1182</f>
        <v>13</v>
      </c>
      <c r="G1182">
        <f>origPriors!N1182</f>
        <v>126.10000000000001</v>
      </c>
      <c r="H1182">
        <f>origPriors!O1182</f>
        <v>18.2</v>
      </c>
      <c r="I1182">
        <f>origPriors!P1182</f>
        <v>33.800000000000004</v>
      </c>
    </row>
    <row r="1183" spans="1:9">
      <c r="A1183">
        <v>1491</v>
      </c>
      <c r="B1183">
        <f>origPriors!I1183</f>
        <v>-146.9</v>
      </c>
      <c r="C1183">
        <f>origPriors!J1183</f>
        <v>0</v>
      </c>
      <c r="D1183">
        <f>origPriors!K1183</f>
        <v>-65</v>
      </c>
      <c r="E1183">
        <f>origPriors!L1183</f>
        <v>1.3</v>
      </c>
      <c r="F1183">
        <f>origPriors!M1183</f>
        <v>6.5</v>
      </c>
      <c r="G1183">
        <f>origPriors!N1183</f>
        <v>132.6</v>
      </c>
      <c r="H1183">
        <f>origPriors!O1183</f>
        <v>18.2</v>
      </c>
      <c r="I1183">
        <f>origPriors!P1183</f>
        <v>33.800000000000004</v>
      </c>
    </row>
    <row r="1184" spans="1:9">
      <c r="A1184">
        <v>1492</v>
      </c>
      <c r="B1184">
        <f>origPriors!I1184</f>
        <v>-146.9</v>
      </c>
      <c r="C1184">
        <f>origPriors!J1184</f>
        <v>-23.400000000000002</v>
      </c>
      <c r="D1184">
        <f>origPriors!K1184</f>
        <v>-65</v>
      </c>
      <c r="E1184">
        <f>origPriors!L1184</f>
        <v>-2.3400000000000003</v>
      </c>
      <c r="F1184">
        <f>origPriors!M1184</f>
        <v>6.5</v>
      </c>
      <c r="G1184">
        <f>origPriors!N1184</f>
        <v>126.10000000000001</v>
      </c>
      <c r="H1184">
        <f>origPriors!O1184</f>
        <v>18.2</v>
      </c>
      <c r="I1184">
        <f>origPriors!P1184</f>
        <v>33.800000000000004</v>
      </c>
    </row>
    <row r="1185" spans="1:9">
      <c r="A1185">
        <v>1493</v>
      </c>
      <c r="B1185">
        <f>origPriors!I1185</f>
        <v>-146.9</v>
      </c>
      <c r="C1185">
        <f>origPriors!J1185</f>
        <v>-30.420000000000005</v>
      </c>
      <c r="D1185">
        <f>origPriors!K1185</f>
        <v>-61.1</v>
      </c>
      <c r="E1185">
        <f>origPriors!L1185</f>
        <v>-2.3400000000000003</v>
      </c>
      <c r="F1185">
        <f>origPriors!M1185</f>
        <v>16.900000000000002</v>
      </c>
      <c r="G1185">
        <f>origPriors!N1185</f>
        <v>119.60000000000001</v>
      </c>
      <c r="H1185">
        <f>origPriors!O1185</f>
        <v>18.2</v>
      </c>
      <c r="I1185">
        <f>origPriors!P1185</f>
        <v>33.800000000000004</v>
      </c>
    </row>
    <row r="1186" spans="1:9">
      <c r="A1186">
        <v>1494</v>
      </c>
      <c r="B1186">
        <f>origPriors!I1186</f>
        <v>-144.30000000000001</v>
      </c>
      <c r="C1186">
        <f>origPriors!J1186</f>
        <v>-30.420000000000005</v>
      </c>
      <c r="D1186">
        <f>origPriors!K1186</f>
        <v>-61.1</v>
      </c>
      <c r="E1186">
        <f>origPriors!L1186</f>
        <v>-2.3400000000000003</v>
      </c>
      <c r="F1186">
        <f>origPriors!M1186</f>
        <v>16.900000000000002</v>
      </c>
      <c r="G1186">
        <f>origPriors!N1186</f>
        <v>113.10000000000001</v>
      </c>
      <c r="H1186">
        <f>origPriors!O1186</f>
        <v>18.2</v>
      </c>
      <c r="I1186">
        <f>origPriors!P1186</f>
        <v>29.900000000000002</v>
      </c>
    </row>
    <row r="1187" spans="1:9">
      <c r="A1187">
        <v>1495</v>
      </c>
      <c r="B1187">
        <f>origPriors!I1187</f>
        <v>-144.30000000000001</v>
      </c>
      <c r="C1187">
        <f>origPriors!J1187</f>
        <v>0</v>
      </c>
      <c r="D1187">
        <f>origPriors!K1187</f>
        <v>-61.1</v>
      </c>
      <c r="E1187">
        <f>origPriors!L1187</f>
        <v>-2.3400000000000003</v>
      </c>
      <c r="F1187">
        <f>origPriors!M1187</f>
        <v>19.5</v>
      </c>
      <c r="G1187">
        <f>origPriors!N1187</f>
        <v>102.7</v>
      </c>
      <c r="H1187">
        <f>origPriors!O1187</f>
        <v>18.2</v>
      </c>
      <c r="I1187">
        <f>origPriors!P1187</f>
        <v>19.5</v>
      </c>
    </row>
    <row r="1188" spans="1:9">
      <c r="A1188">
        <v>1496</v>
      </c>
      <c r="B1188">
        <f>origPriors!I1188</f>
        <v>-132.6</v>
      </c>
      <c r="C1188">
        <f>origPriors!J1188</f>
        <v>41.6</v>
      </c>
      <c r="D1188">
        <f>origPriors!K1188</f>
        <v>-61.1</v>
      </c>
      <c r="E1188">
        <f>origPriors!L1188</f>
        <v>15.600000000000001</v>
      </c>
      <c r="F1188">
        <f>origPriors!M1188</f>
        <v>23.400000000000002</v>
      </c>
      <c r="G1188">
        <f>origPriors!N1188</f>
        <v>84.5</v>
      </c>
      <c r="H1188">
        <f>origPriors!O1188</f>
        <v>18.2</v>
      </c>
      <c r="I1188">
        <f>origPriors!P1188</f>
        <v>19.5</v>
      </c>
    </row>
    <row r="1189" spans="1:9">
      <c r="A1189">
        <v>1497</v>
      </c>
      <c r="B1189">
        <f>origPriors!I1189</f>
        <v>-128.70000000000002</v>
      </c>
      <c r="C1189">
        <f>origPriors!J1189</f>
        <v>65</v>
      </c>
      <c r="D1189">
        <f>origPriors!K1189</f>
        <v>-61.1</v>
      </c>
      <c r="E1189">
        <f>origPriors!L1189</f>
        <v>26</v>
      </c>
      <c r="F1189">
        <f>origPriors!M1189</f>
        <v>32.5</v>
      </c>
      <c r="G1189">
        <f>origPriors!N1189</f>
        <v>78</v>
      </c>
      <c r="H1189">
        <f>origPriors!O1189</f>
        <v>18.2</v>
      </c>
      <c r="I1189">
        <f>origPriors!P1189</f>
        <v>19.5</v>
      </c>
    </row>
    <row r="1190" spans="1:9">
      <c r="A1190">
        <v>1498</v>
      </c>
      <c r="B1190">
        <f>origPriors!I1190</f>
        <v>-117</v>
      </c>
      <c r="C1190">
        <f>origPriors!J1190</f>
        <v>98.8</v>
      </c>
      <c r="D1190">
        <f>origPriors!K1190</f>
        <v>-57.2</v>
      </c>
      <c r="E1190">
        <f>origPriors!L1190</f>
        <v>39</v>
      </c>
      <c r="F1190">
        <f>origPriors!M1190</f>
        <v>36.4</v>
      </c>
      <c r="G1190">
        <f>origPriors!N1190</f>
        <v>78</v>
      </c>
      <c r="H1190">
        <f>origPriors!O1190</f>
        <v>18.2</v>
      </c>
      <c r="I1190">
        <f>origPriors!P1190</f>
        <v>19.5</v>
      </c>
    </row>
    <row r="1191" spans="1:9">
      <c r="A1191">
        <v>1499</v>
      </c>
      <c r="B1191">
        <f>origPriors!I1191</f>
        <v>-113.10000000000001</v>
      </c>
      <c r="C1191">
        <f>origPriors!J1191</f>
        <v>119.60000000000001</v>
      </c>
      <c r="D1191">
        <f>origPriors!K1191</f>
        <v>-57.2</v>
      </c>
      <c r="E1191">
        <f>origPriors!L1191</f>
        <v>42.9</v>
      </c>
      <c r="F1191">
        <f>origPriors!M1191</f>
        <v>32.5</v>
      </c>
      <c r="G1191">
        <f>origPriors!N1191</f>
        <v>78</v>
      </c>
      <c r="H1191">
        <f>origPriors!O1191</f>
        <v>18.2</v>
      </c>
      <c r="I1191">
        <f>origPriors!P1191</f>
        <v>19.5</v>
      </c>
    </row>
    <row r="1192" spans="1:9">
      <c r="A1192">
        <v>1500</v>
      </c>
      <c r="B1192">
        <f>origPriors!I1192</f>
        <v>-118.3</v>
      </c>
      <c r="C1192">
        <f>origPriors!J1192</f>
        <v>130</v>
      </c>
      <c r="D1192">
        <f>origPriors!K1192</f>
        <v>-49.4</v>
      </c>
      <c r="E1192">
        <f>origPriors!L1192</f>
        <v>44.2</v>
      </c>
      <c r="F1192">
        <f>origPriors!M1192</f>
        <v>45.5</v>
      </c>
      <c r="G1192">
        <f>origPriors!N1192</f>
        <v>83.2</v>
      </c>
      <c r="H1192">
        <f>origPriors!O1192</f>
        <v>19.5</v>
      </c>
      <c r="I1192">
        <f>origPriors!P1192</f>
        <v>24.7</v>
      </c>
    </row>
    <row r="1193" spans="1:9">
      <c r="A1193">
        <v>1501</v>
      </c>
      <c r="B1193">
        <f>origPriors!I1193</f>
        <v>-119.60000000000001</v>
      </c>
      <c r="C1193">
        <f>origPriors!J1193</f>
        <v>122.2</v>
      </c>
      <c r="D1193">
        <f>origPriors!K1193</f>
        <v>-49.4</v>
      </c>
      <c r="E1193">
        <f>origPriors!L1193</f>
        <v>41.6</v>
      </c>
      <c r="F1193">
        <f>origPriors!M1193</f>
        <v>41.6</v>
      </c>
      <c r="G1193">
        <f>origPriors!N1193</f>
        <v>81.900000000000006</v>
      </c>
      <c r="H1193">
        <f>origPriors!O1193</f>
        <v>22.1</v>
      </c>
      <c r="I1193">
        <f>origPriors!P1193</f>
        <v>24.7</v>
      </c>
    </row>
    <row r="1194" spans="1:9">
      <c r="A1194">
        <v>1502</v>
      </c>
      <c r="B1194">
        <f>origPriors!I1194</f>
        <v>-122.2</v>
      </c>
      <c r="C1194">
        <f>origPriors!J1194</f>
        <v>105.3</v>
      </c>
      <c r="D1194">
        <f>origPriors!K1194</f>
        <v>-50.7</v>
      </c>
      <c r="E1194">
        <f>origPriors!L1194</f>
        <v>36.4</v>
      </c>
      <c r="F1194">
        <f>origPriors!M1194</f>
        <v>42.9</v>
      </c>
      <c r="G1194">
        <f>origPriors!N1194</f>
        <v>75.400000000000006</v>
      </c>
      <c r="H1194">
        <f>origPriors!O1194</f>
        <v>24.7</v>
      </c>
      <c r="I1194">
        <f>origPriors!P1194</f>
        <v>28.6</v>
      </c>
    </row>
    <row r="1195" spans="1:9">
      <c r="A1195">
        <v>1503</v>
      </c>
      <c r="B1195">
        <f>origPriors!I1195</f>
        <v>-130</v>
      </c>
      <c r="C1195">
        <f>origPriors!J1195</f>
        <v>83.2</v>
      </c>
      <c r="D1195">
        <f>origPriors!K1195</f>
        <v>-50.7</v>
      </c>
      <c r="E1195">
        <f>origPriors!L1195</f>
        <v>18.2</v>
      </c>
      <c r="F1195">
        <f>origPriors!M1195</f>
        <v>57.2</v>
      </c>
      <c r="G1195">
        <f>origPriors!N1195</f>
        <v>57.2</v>
      </c>
      <c r="H1195">
        <f>origPriors!O1195</f>
        <v>28.6</v>
      </c>
      <c r="I1195">
        <f>origPriors!P1195</f>
        <v>22.1</v>
      </c>
    </row>
    <row r="1196" spans="1:9">
      <c r="A1196">
        <v>1504</v>
      </c>
      <c r="B1196">
        <f>origPriors!I1196</f>
        <v>-133.9</v>
      </c>
      <c r="C1196">
        <f>origPriors!J1196</f>
        <v>68.900000000000006</v>
      </c>
      <c r="D1196">
        <f>origPriors!K1196</f>
        <v>-50.7</v>
      </c>
      <c r="E1196">
        <f>origPriors!L1196</f>
        <v>14.3</v>
      </c>
      <c r="F1196">
        <f>origPriors!M1196</f>
        <v>75.400000000000006</v>
      </c>
      <c r="G1196">
        <f>origPriors!N1196</f>
        <v>36.4</v>
      </c>
      <c r="H1196">
        <f>origPriors!O1196</f>
        <v>28.6</v>
      </c>
      <c r="I1196">
        <f>origPriors!P1196</f>
        <v>14.3</v>
      </c>
    </row>
    <row r="1197" spans="1:9">
      <c r="A1197">
        <v>1505</v>
      </c>
      <c r="B1197">
        <f>origPriors!I1197</f>
        <v>-137.80000000000001</v>
      </c>
      <c r="C1197">
        <f>origPriors!J1197</f>
        <v>42.9</v>
      </c>
      <c r="D1197">
        <f>origPriors!K1197</f>
        <v>-50.7</v>
      </c>
      <c r="E1197">
        <f>origPriors!L1197</f>
        <v>7.8000000000000007</v>
      </c>
      <c r="F1197">
        <f>origPriors!M1197</f>
        <v>101.4</v>
      </c>
      <c r="G1197">
        <f>origPriors!N1197</f>
        <v>32.5</v>
      </c>
      <c r="H1197">
        <f>origPriors!O1197</f>
        <v>32.5</v>
      </c>
      <c r="I1197">
        <f>origPriors!P1197</f>
        <v>7.8000000000000007</v>
      </c>
    </row>
    <row r="1198" spans="1:9">
      <c r="A1198">
        <v>1506</v>
      </c>
      <c r="B1198">
        <f>origPriors!I1198</f>
        <v>-140.4</v>
      </c>
      <c r="C1198">
        <f>origPriors!J1198</f>
        <v>22.1</v>
      </c>
      <c r="D1198">
        <f>origPriors!K1198</f>
        <v>-50.7</v>
      </c>
      <c r="E1198">
        <f>origPriors!L1198</f>
        <v>0</v>
      </c>
      <c r="F1198">
        <f>origPriors!M1198</f>
        <v>105.3</v>
      </c>
      <c r="G1198">
        <f>origPriors!N1198</f>
        <v>14.3</v>
      </c>
      <c r="H1198">
        <f>origPriors!O1198</f>
        <v>40.300000000000004</v>
      </c>
      <c r="I1198">
        <f>origPriors!P1198</f>
        <v>3.9000000000000004</v>
      </c>
    </row>
    <row r="1199" spans="1:9">
      <c r="A1199">
        <v>1507</v>
      </c>
      <c r="B1199">
        <f>origPriors!I1199</f>
        <v>-140.4</v>
      </c>
      <c r="C1199">
        <f>origPriors!J1199</f>
        <v>10.4</v>
      </c>
      <c r="D1199">
        <f>origPriors!K1199</f>
        <v>-50.7</v>
      </c>
      <c r="E1199">
        <f>origPriors!L1199</f>
        <v>0</v>
      </c>
      <c r="F1199">
        <f>origPriors!M1199</f>
        <v>111.8</v>
      </c>
      <c r="G1199">
        <f>origPriors!N1199</f>
        <v>7.8000000000000007</v>
      </c>
      <c r="H1199">
        <f>origPriors!O1199</f>
        <v>42.9</v>
      </c>
      <c r="I1199">
        <f>origPriors!P1199</f>
        <v>0</v>
      </c>
    </row>
    <row r="1200" spans="1:9">
      <c r="A1200">
        <v>1508</v>
      </c>
      <c r="B1200">
        <f>origPriors!I1200</f>
        <v>-144.30000000000001</v>
      </c>
      <c r="C1200">
        <f>origPriors!J1200</f>
        <v>0</v>
      </c>
      <c r="D1200">
        <f>origPriors!K1200</f>
        <v>-50.7</v>
      </c>
      <c r="E1200">
        <f>origPriors!L1200</f>
        <v>0</v>
      </c>
      <c r="F1200">
        <f>origPriors!M1200</f>
        <v>107.9</v>
      </c>
      <c r="G1200">
        <f>origPriors!N1200</f>
        <v>-14.040000000000001</v>
      </c>
      <c r="H1200">
        <f>origPriors!O1200</f>
        <v>46.800000000000004</v>
      </c>
      <c r="I1200">
        <f>origPriors!P1200</f>
        <v>-7.0200000000000005</v>
      </c>
    </row>
    <row r="1201" spans="1:9">
      <c r="A1201">
        <v>1509</v>
      </c>
      <c r="B1201">
        <f>origPriors!I1201</f>
        <v>-137.80000000000001</v>
      </c>
      <c r="C1201">
        <f>origPriors!J1201</f>
        <v>0</v>
      </c>
      <c r="D1201">
        <f>origPriors!K1201</f>
        <v>-50.7</v>
      </c>
      <c r="E1201">
        <f>origPriors!L1201</f>
        <v>0</v>
      </c>
      <c r="F1201">
        <f>origPriors!M1201</f>
        <v>107.9</v>
      </c>
      <c r="G1201">
        <f>origPriors!N1201</f>
        <v>-18.720000000000002</v>
      </c>
      <c r="H1201">
        <f>origPriors!O1201</f>
        <v>42.9</v>
      </c>
      <c r="I1201">
        <f>origPriors!P1201</f>
        <v>-14.040000000000001</v>
      </c>
    </row>
    <row r="1202" spans="1:9">
      <c r="A1202">
        <v>1510</v>
      </c>
      <c r="B1202">
        <f>origPriors!I1202</f>
        <v>-133.9</v>
      </c>
      <c r="C1202">
        <f>origPriors!J1202</f>
        <v>10.4</v>
      </c>
      <c r="D1202">
        <f>origPriors!K1202</f>
        <v>-50.7</v>
      </c>
      <c r="E1202">
        <f>origPriors!L1202</f>
        <v>0</v>
      </c>
      <c r="F1202">
        <f>origPriors!M1202</f>
        <v>119.60000000000001</v>
      </c>
      <c r="G1202">
        <f>origPriors!N1202</f>
        <v>-7.0200000000000005</v>
      </c>
      <c r="H1202">
        <f>origPriors!O1202</f>
        <v>36.4</v>
      </c>
      <c r="I1202">
        <f>origPriors!P1202</f>
        <v>-25.740000000000002</v>
      </c>
    </row>
    <row r="1203" spans="1:9">
      <c r="A1203">
        <v>1511</v>
      </c>
      <c r="B1203">
        <f>origPriors!I1203</f>
        <v>-119.60000000000001</v>
      </c>
      <c r="C1203">
        <f>origPriors!J1203</f>
        <v>42.9</v>
      </c>
      <c r="D1203">
        <f>origPriors!K1203</f>
        <v>-46.800000000000004</v>
      </c>
      <c r="E1203">
        <f>origPriors!L1203</f>
        <v>10.4</v>
      </c>
      <c r="F1203">
        <f>origPriors!M1203</f>
        <v>126.10000000000001</v>
      </c>
      <c r="G1203">
        <f>origPriors!N1203</f>
        <v>14.3</v>
      </c>
      <c r="H1203">
        <f>origPriors!O1203</f>
        <v>42.9</v>
      </c>
      <c r="I1203">
        <f>origPriors!P1203</f>
        <v>-18.720000000000002</v>
      </c>
    </row>
    <row r="1204" spans="1:9">
      <c r="A1204">
        <v>1512</v>
      </c>
      <c r="B1204">
        <f>origPriors!I1204</f>
        <v>-105.3</v>
      </c>
      <c r="C1204">
        <f>origPriors!J1204</f>
        <v>93.600000000000009</v>
      </c>
      <c r="D1204">
        <f>origPriors!K1204</f>
        <v>-46.800000000000004</v>
      </c>
      <c r="E1204">
        <f>origPriors!L1204</f>
        <v>18.2</v>
      </c>
      <c r="F1204">
        <f>origPriors!M1204</f>
        <v>133.9</v>
      </c>
      <c r="G1204">
        <f>origPriors!N1204</f>
        <v>36.4</v>
      </c>
      <c r="H1204">
        <f>origPriors!O1204</f>
        <v>42.9</v>
      </c>
      <c r="I1204">
        <f>origPriors!P1204</f>
        <v>0</v>
      </c>
    </row>
    <row r="1205" spans="1:9">
      <c r="A1205">
        <v>1513</v>
      </c>
      <c r="B1205">
        <f>origPriors!I1205</f>
        <v>-97.5</v>
      </c>
      <c r="C1205">
        <f>origPriors!J1205</f>
        <v>111.8</v>
      </c>
      <c r="D1205">
        <f>origPriors!K1205</f>
        <v>-42.9</v>
      </c>
      <c r="E1205">
        <f>origPriors!L1205</f>
        <v>28.6</v>
      </c>
      <c r="F1205">
        <f>origPriors!M1205</f>
        <v>144.30000000000001</v>
      </c>
      <c r="G1205">
        <f>origPriors!N1205</f>
        <v>42.9</v>
      </c>
      <c r="H1205">
        <f>origPriors!O1205</f>
        <v>46.800000000000004</v>
      </c>
      <c r="I1205">
        <f>origPriors!P1205</f>
        <v>18.2</v>
      </c>
    </row>
    <row r="1206" spans="1:9">
      <c r="A1206">
        <v>1514</v>
      </c>
      <c r="B1206">
        <f>origPriors!I1206</f>
        <v>-83.2</v>
      </c>
      <c r="C1206">
        <f>origPriors!J1206</f>
        <v>122.2</v>
      </c>
      <c r="D1206">
        <f>origPriors!K1206</f>
        <v>-40.300000000000004</v>
      </c>
      <c r="E1206">
        <f>origPriors!L1206</f>
        <v>36.4</v>
      </c>
      <c r="F1206">
        <f>origPriors!M1206</f>
        <v>148.20000000000002</v>
      </c>
      <c r="G1206">
        <f>origPriors!N1206</f>
        <v>68.900000000000006</v>
      </c>
      <c r="H1206">
        <f>origPriors!O1206</f>
        <v>50.7</v>
      </c>
      <c r="I1206">
        <f>origPriors!P1206</f>
        <v>22.1</v>
      </c>
    </row>
    <row r="1207" spans="1:9">
      <c r="A1207">
        <v>1515</v>
      </c>
      <c r="B1207">
        <f>origPriors!I1207</f>
        <v>-79.3</v>
      </c>
      <c r="C1207">
        <f>origPriors!J1207</f>
        <v>137.80000000000001</v>
      </c>
      <c r="D1207">
        <f>origPriors!K1207</f>
        <v>-40.300000000000004</v>
      </c>
      <c r="E1207">
        <f>origPriors!L1207</f>
        <v>40.300000000000004</v>
      </c>
      <c r="F1207">
        <f>origPriors!M1207</f>
        <v>144.30000000000001</v>
      </c>
      <c r="G1207">
        <f>origPriors!N1207</f>
        <v>75.400000000000006</v>
      </c>
      <c r="H1207">
        <f>origPriors!O1207</f>
        <v>54.6</v>
      </c>
      <c r="I1207">
        <f>origPriors!P1207</f>
        <v>22.1</v>
      </c>
    </row>
    <row r="1208" spans="1:9">
      <c r="A1208">
        <v>1516</v>
      </c>
      <c r="B1208">
        <f>origPriors!I1208</f>
        <v>-65</v>
      </c>
      <c r="C1208">
        <f>origPriors!J1208</f>
        <v>152.1</v>
      </c>
      <c r="D1208">
        <f>origPriors!K1208</f>
        <v>-36.4</v>
      </c>
      <c r="E1208">
        <f>origPriors!L1208</f>
        <v>42.9</v>
      </c>
      <c r="F1208">
        <f>origPriors!M1208</f>
        <v>152.1</v>
      </c>
      <c r="G1208">
        <f>origPriors!N1208</f>
        <v>75.400000000000006</v>
      </c>
      <c r="H1208">
        <f>origPriors!O1208</f>
        <v>54.6</v>
      </c>
      <c r="I1208">
        <f>origPriors!P1208</f>
        <v>22.1</v>
      </c>
    </row>
    <row r="1209" spans="1:9">
      <c r="A1209">
        <v>1517</v>
      </c>
      <c r="B1209">
        <f>origPriors!I1209</f>
        <v>-65</v>
      </c>
      <c r="C1209">
        <f>origPriors!J1209</f>
        <v>154.70000000000002</v>
      </c>
      <c r="D1209">
        <f>origPriors!K1209</f>
        <v>-36.4</v>
      </c>
      <c r="E1209">
        <f>origPriors!L1209</f>
        <v>54.6</v>
      </c>
      <c r="F1209">
        <f>origPriors!M1209</f>
        <v>152.1</v>
      </c>
      <c r="G1209">
        <f>origPriors!N1209</f>
        <v>79.3</v>
      </c>
      <c r="H1209">
        <f>origPriors!O1209</f>
        <v>54.6</v>
      </c>
      <c r="I1209">
        <f>origPriors!P1209</f>
        <v>22.1</v>
      </c>
    </row>
    <row r="1210" spans="1:9">
      <c r="A1210">
        <v>1518</v>
      </c>
      <c r="B1210">
        <f>origPriors!I1210</f>
        <v>-50.7</v>
      </c>
      <c r="C1210">
        <f>origPriors!J1210</f>
        <v>158.6</v>
      </c>
      <c r="D1210">
        <f>origPriors!K1210</f>
        <v>-32.5</v>
      </c>
      <c r="E1210">
        <f>origPriors!L1210</f>
        <v>61.1</v>
      </c>
      <c r="F1210">
        <f>origPriors!M1210</f>
        <v>144.30000000000001</v>
      </c>
      <c r="G1210">
        <f>origPriors!N1210</f>
        <v>75.400000000000006</v>
      </c>
      <c r="H1210">
        <f>origPriors!O1210</f>
        <v>54.6</v>
      </c>
      <c r="I1210">
        <f>origPriors!P1210</f>
        <v>22.1</v>
      </c>
    </row>
    <row r="1211" spans="1:9">
      <c r="A1211">
        <v>1519</v>
      </c>
      <c r="B1211">
        <f>origPriors!I1211</f>
        <v>-57.2</v>
      </c>
      <c r="C1211">
        <f>origPriors!J1211</f>
        <v>148.20000000000002</v>
      </c>
      <c r="D1211">
        <f>origPriors!K1211</f>
        <v>-28.6</v>
      </c>
      <c r="E1211">
        <f>origPriors!L1211</f>
        <v>61.1</v>
      </c>
      <c r="F1211">
        <f>origPriors!M1211</f>
        <v>144.30000000000001</v>
      </c>
      <c r="G1211">
        <f>origPriors!N1211</f>
        <v>65</v>
      </c>
      <c r="H1211">
        <f>origPriors!O1211</f>
        <v>54.6</v>
      </c>
      <c r="I1211">
        <f>origPriors!P1211</f>
        <v>22.1</v>
      </c>
    </row>
    <row r="1212" spans="1:9">
      <c r="A1212">
        <v>1520</v>
      </c>
      <c r="B1212">
        <f>origPriors!I1212</f>
        <v>-61.1</v>
      </c>
      <c r="C1212">
        <f>origPriors!J1212</f>
        <v>140.4</v>
      </c>
      <c r="D1212">
        <f>origPriors!K1212</f>
        <v>-28.6</v>
      </c>
      <c r="E1212">
        <f>origPriors!L1212</f>
        <v>50.7</v>
      </c>
      <c r="F1212">
        <f>origPriors!M1212</f>
        <v>166.4</v>
      </c>
      <c r="G1212">
        <f>origPriors!N1212</f>
        <v>28.6</v>
      </c>
      <c r="H1212">
        <f>origPriors!O1212</f>
        <v>57.2</v>
      </c>
      <c r="I1212">
        <f>origPriors!P1212</f>
        <v>7.8000000000000007</v>
      </c>
    </row>
    <row r="1213" spans="1:9">
      <c r="A1213">
        <v>1521</v>
      </c>
      <c r="B1213">
        <f>origPriors!I1213</f>
        <v>-87.100000000000009</v>
      </c>
      <c r="C1213">
        <f>origPriors!J1213</f>
        <v>119.60000000000001</v>
      </c>
      <c r="D1213">
        <f>origPriors!K1213</f>
        <v>-36.4</v>
      </c>
      <c r="E1213">
        <f>origPriors!L1213</f>
        <v>36.4</v>
      </c>
      <c r="F1213">
        <f>origPriors!M1213</f>
        <v>162.5</v>
      </c>
      <c r="G1213">
        <f>origPriors!N1213</f>
        <v>22.1</v>
      </c>
      <c r="H1213">
        <f>origPriors!O1213</f>
        <v>61.1</v>
      </c>
      <c r="I1213">
        <f>origPriors!P1213</f>
        <v>3.9000000000000004</v>
      </c>
    </row>
    <row r="1214" spans="1:9">
      <c r="A1214">
        <v>1522</v>
      </c>
      <c r="B1214">
        <f>origPriors!I1214</f>
        <v>-89.7</v>
      </c>
      <c r="C1214">
        <f>origPriors!J1214</f>
        <v>111.8</v>
      </c>
      <c r="D1214">
        <f>origPriors!K1214</f>
        <v>-42.9</v>
      </c>
      <c r="E1214">
        <f>origPriors!L1214</f>
        <v>32.5</v>
      </c>
      <c r="F1214">
        <f>origPriors!M1214</f>
        <v>152.1</v>
      </c>
      <c r="G1214">
        <f>origPriors!N1214</f>
        <v>-14.040000000000001</v>
      </c>
      <c r="H1214">
        <f>origPriors!O1214</f>
        <v>65</v>
      </c>
      <c r="I1214">
        <f>origPriors!P1214</f>
        <v>-14.040000000000001</v>
      </c>
    </row>
    <row r="1215" spans="1:9">
      <c r="A1215">
        <v>1523</v>
      </c>
      <c r="B1215">
        <f>origPriors!I1215</f>
        <v>-111.8</v>
      </c>
      <c r="C1215">
        <f>origPriors!J1215</f>
        <v>68.900000000000006</v>
      </c>
      <c r="D1215">
        <f>origPriors!K1215</f>
        <v>-46.800000000000004</v>
      </c>
      <c r="E1215">
        <f>origPriors!L1215</f>
        <v>22.1</v>
      </c>
      <c r="F1215">
        <f>origPriors!M1215</f>
        <v>154.70000000000002</v>
      </c>
      <c r="G1215">
        <f>origPriors!N1215</f>
        <v>-25.740000000000002</v>
      </c>
      <c r="H1215">
        <f>origPriors!O1215</f>
        <v>65</v>
      </c>
      <c r="I1215">
        <f>origPriors!P1215</f>
        <v>-14.040000000000001</v>
      </c>
    </row>
    <row r="1216" spans="1:9">
      <c r="A1216">
        <v>1524</v>
      </c>
      <c r="B1216">
        <f>origPriors!I1216</f>
        <v>-115.7</v>
      </c>
      <c r="C1216">
        <f>origPriors!J1216</f>
        <v>50.7</v>
      </c>
      <c r="D1216">
        <f>origPriors!K1216</f>
        <v>-46.800000000000004</v>
      </c>
      <c r="E1216">
        <f>origPriors!L1216</f>
        <v>10.4</v>
      </c>
      <c r="F1216">
        <f>origPriors!M1216</f>
        <v>154.70000000000002</v>
      </c>
      <c r="G1216">
        <f>origPriors!N1216</f>
        <v>3.9000000000000004</v>
      </c>
      <c r="H1216">
        <f>origPriors!O1216</f>
        <v>65</v>
      </c>
      <c r="I1216">
        <f>origPriors!P1216</f>
        <v>0</v>
      </c>
    </row>
    <row r="1217" spans="1:9">
      <c r="A1217">
        <v>1525</v>
      </c>
      <c r="B1217">
        <f>origPriors!I1217</f>
        <v>-130</v>
      </c>
      <c r="C1217">
        <f>origPriors!J1217</f>
        <v>28.6</v>
      </c>
      <c r="D1217">
        <f>origPriors!K1217</f>
        <v>-46.800000000000004</v>
      </c>
      <c r="E1217">
        <f>origPriors!L1217</f>
        <v>7.8000000000000007</v>
      </c>
      <c r="F1217">
        <f>origPriors!M1217</f>
        <v>158.6</v>
      </c>
      <c r="G1217">
        <f>origPriors!N1217</f>
        <v>-18.720000000000002</v>
      </c>
      <c r="H1217">
        <f>origPriors!O1217</f>
        <v>65</v>
      </c>
      <c r="I1217">
        <f>origPriors!P1217</f>
        <v>0</v>
      </c>
    </row>
    <row r="1218" spans="1:9">
      <c r="A1218">
        <v>1526</v>
      </c>
      <c r="B1218">
        <f>origPriors!I1218</f>
        <v>-119.60000000000001</v>
      </c>
      <c r="C1218">
        <f>origPriors!J1218</f>
        <v>18.2</v>
      </c>
      <c r="D1218">
        <f>origPriors!K1218</f>
        <v>-46.800000000000004</v>
      </c>
      <c r="E1218">
        <f>origPriors!L1218</f>
        <v>0</v>
      </c>
      <c r="F1218">
        <f>origPriors!M1218</f>
        <v>162.5</v>
      </c>
      <c r="G1218">
        <f>origPriors!N1218</f>
        <v>-18.720000000000002</v>
      </c>
      <c r="H1218">
        <f>origPriors!O1218</f>
        <v>61.1</v>
      </c>
      <c r="I1218">
        <f>origPriors!P1218</f>
        <v>-14.040000000000001</v>
      </c>
    </row>
    <row r="1219" spans="1:9">
      <c r="A1219">
        <v>1527</v>
      </c>
      <c r="B1219">
        <f>origPriors!I1219</f>
        <v>-105.3</v>
      </c>
      <c r="C1219">
        <f>origPriors!J1219</f>
        <v>54.6</v>
      </c>
      <c r="D1219">
        <f>origPriors!K1219</f>
        <v>-46.800000000000004</v>
      </c>
      <c r="E1219">
        <f>origPriors!L1219</f>
        <v>-7.0200000000000005</v>
      </c>
      <c r="F1219">
        <f>origPriors!M1219</f>
        <v>154.70000000000002</v>
      </c>
      <c r="G1219">
        <f>origPriors!N1219</f>
        <v>-7.0200000000000005</v>
      </c>
      <c r="H1219">
        <f>origPriors!O1219</f>
        <v>57.2</v>
      </c>
      <c r="I1219">
        <f>origPriors!P1219</f>
        <v>-25.740000000000002</v>
      </c>
    </row>
    <row r="1220" spans="1:9">
      <c r="A1220">
        <v>1528</v>
      </c>
      <c r="B1220">
        <f>origPriors!I1220</f>
        <v>-101.4</v>
      </c>
      <c r="C1220">
        <f>origPriors!J1220</f>
        <v>101.4</v>
      </c>
      <c r="D1220">
        <f>origPriors!K1220</f>
        <v>-42.9</v>
      </c>
      <c r="E1220">
        <f>origPriors!L1220</f>
        <v>14.3</v>
      </c>
      <c r="F1220">
        <f>origPriors!M1220</f>
        <v>158.6</v>
      </c>
      <c r="G1220">
        <f>origPriors!N1220</f>
        <v>10.4</v>
      </c>
      <c r="H1220">
        <f>origPriors!O1220</f>
        <v>57.2</v>
      </c>
      <c r="I1220">
        <f>origPriors!P1220</f>
        <v>3.9000000000000004</v>
      </c>
    </row>
    <row r="1221" spans="1:9">
      <c r="A1221">
        <v>1529</v>
      </c>
      <c r="B1221">
        <f>origPriors!I1221</f>
        <v>-79.3</v>
      </c>
      <c r="C1221">
        <f>origPriors!J1221</f>
        <v>119.60000000000001</v>
      </c>
      <c r="D1221">
        <f>origPriors!K1221</f>
        <v>-36.4</v>
      </c>
      <c r="E1221">
        <f>origPriors!L1221</f>
        <v>36.4</v>
      </c>
      <c r="F1221">
        <f>origPriors!M1221</f>
        <v>162.5</v>
      </c>
      <c r="G1221">
        <f>origPriors!N1221</f>
        <v>18.2</v>
      </c>
      <c r="H1221">
        <f>origPriors!O1221</f>
        <v>61.1</v>
      </c>
      <c r="I1221">
        <f>origPriors!P1221</f>
        <v>7.8000000000000007</v>
      </c>
    </row>
    <row r="1222" spans="1:9">
      <c r="A1222">
        <v>1530</v>
      </c>
      <c r="B1222">
        <f>origPriors!I1222</f>
        <v>-62.400000000000006</v>
      </c>
      <c r="C1222">
        <f>origPriors!J1222</f>
        <v>154.70000000000002</v>
      </c>
      <c r="D1222">
        <f>origPriors!K1222</f>
        <v>-46.800000000000004</v>
      </c>
      <c r="E1222">
        <f>origPriors!L1222</f>
        <v>53.300000000000004</v>
      </c>
      <c r="F1222">
        <f>origPriors!M1222</f>
        <v>150.80000000000001</v>
      </c>
      <c r="G1222">
        <f>origPriors!N1222</f>
        <v>80.600000000000009</v>
      </c>
      <c r="H1222">
        <f>origPriors!O1222</f>
        <v>59.800000000000004</v>
      </c>
      <c r="I1222">
        <f>origPriors!P1222</f>
        <v>31.200000000000003</v>
      </c>
    </row>
    <row r="1223" spans="1:9">
      <c r="A1223">
        <v>1531</v>
      </c>
      <c r="B1223">
        <f>origPriors!I1223</f>
        <v>-59.800000000000004</v>
      </c>
      <c r="C1223">
        <f>origPriors!J1223</f>
        <v>150.80000000000001</v>
      </c>
      <c r="D1223">
        <f>origPriors!K1223</f>
        <v>-41.6</v>
      </c>
      <c r="E1223">
        <f>origPriors!L1223</f>
        <v>55.9</v>
      </c>
      <c r="F1223">
        <f>origPriors!M1223</f>
        <v>144.30000000000001</v>
      </c>
      <c r="G1223">
        <f>origPriors!N1223</f>
        <v>76.7</v>
      </c>
      <c r="H1223">
        <f>origPriors!O1223</f>
        <v>59.800000000000004</v>
      </c>
      <c r="I1223">
        <f>origPriors!P1223</f>
        <v>35.1</v>
      </c>
    </row>
    <row r="1224" spans="1:9">
      <c r="A1224">
        <v>1532</v>
      </c>
      <c r="B1224">
        <f>origPriors!I1224</f>
        <v>-55.9</v>
      </c>
      <c r="C1224">
        <f>origPriors!J1224</f>
        <v>154.70000000000002</v>
      </c>
      <c r="D1224">
        <f>origPriors!K1224</f>
        <v>-41.6</v>
      </c>
      <c r="E1224">
        <f>origPriors!L1224</f>
        <v>55.9</v>
      </c>
      <c r="F1224">
        <f>origPriors!M1224</f>
        <v>133.9</v>
      </c>
      <c r="G1224">
        <f>origPriors!N1224</f>
        <v>94.9</v>
      </c>
      <c r="H1224">
        <f>origPriors!O1224</f>
        <v>49.4</v>
      </c>
      <c r="I1224">
        <f>origPriors!P1224</f>
        <v>41.6</v>
      </c>
    </row>
    <row r="1225" spans="1:9">
      <c r="A1225">
        <v>1533</v>
      </c>
      <c r="B1225">
        <f>origPriors!I1225</f>
        <v>-50.7</v>
      </c>
      <c r="C1225">
        <f>origPriors!J1225</f>
        <v>153.4</v>
      </c>
      <c r="D1225">
        <f>origPriors!K1225</f>
        <v>-37.700000000000003</v>
      </c>
      <c r="E1225">
        <f>origPriors!L1225</f>
        <v>54.6</v>
      </c>
      <c r="F1225">
        <f>origPriors!M1225</f>
        <v>126.10000000000001</v>
      </c>
      <c r="G1225">
        <f>origPriors!N1225</f>
        <v>98.8</v>
      </c>
      <c r="H1225">
        <f>origPriors!O1225</f>
        <v>50.7</v>
      </c>
      <c r="I1225">
        <f>origPriors!P1225</f>
        <v>37.700000000000003</v>
      </c>
    </row>
    <row r="1226" spans="1:9">
      <c r="A1226">
        <v>1534</v>
      </c>
      <c r="B1226">
        <f>origPriors!I1226</f>
        <v>-48.1</v>
      </c>
      <c r="C1226">
        <f>origPriors!J1226</f>
        <v>153.4</v>
      </c>
      <c r="D1226">
        <f>origPriors!K1226</f>
        <v>-37.700000000000003</v>
      </c>
      <c r="E1226">
        <f>origPriors!L1226</f>
        <v>54.6</v>
      </c>
      <c r="F1226">
        <f>origPriors!M1226</f>
        <v>123.5</v>
      </c>
      <c r="G1226">
        <f>origPriors!N1226</f>
        <v>88.4</v>
      </c>
      <c r="H1226">
        <f>origPriors!O1226</f>
        <v>54.6</v>
      </c>
      <c r="I1226">
        <f>origPriors!P1226</f>
        <v>33.800000000000004</v>
      </c>
    </row>
    <row r="1227" spans="1:9">
      <c r="A1227">
        <v>1535</v>
      </c>
      <c r="B1227">
        <f>origPriors!I1227</f>
        <v>-58.5</v>
      </c>
      <c r="C1227">
        <f>origPriors!J1227</f>
        <v>146.9</v>
      </c>
      <c r="D1227">
        <f>origPriors!K1227</f>
        <v>-37.700000000000003</v>
      </c>
      <c r="E1227">
        <f>origPriors!L1227</f>
        <v>54.6</v>
      </c>
      <c r="F1227">
        <f>origPriors!M1227</f>
        <v>130</v>
      </c>
      <c r="G1227">
        <f>origPriors!N1227</f>
        <v>85.8</v>
      </c>
      <c r="H1227">
        <f>origPriors!O1227</f>
        <v>54.6</v>
      </c>
      <c r="I1227">
        <f>origPriors!P1227</f>
        <v>31.200000000000003</v>
      </c>
    </row>
    <row r="1228" spans="1:9">
      <c r="A1228">
        <v>1536</v>
      </c>
      <c r="B1228">
        <f>origPriors!I1228</f>
        <v>-58.5</v>
      </c>
      <c r="C1228">
        <f>origPriors!J1228</f>
        <v>146.9</v>
      </c>
      <c r="D1228">
        <f>origPriors!K1228</f>
        <v>-33.800000000000004</v>
      </c>
      <c r="E1228">
        <f>origPriors!L1228</f>
        <v>54.6</v>
      </c>
      <c r="F1228">
        <f>origPriors!M1228</f>
        <v>146.9</v>
      </c>
      <c r="G1228">
        <f>origPriors!N1228</f>
        <v>44.2</v>
      </c>
      <c r="H1228">
        <f>origPriors!O1228</f>
        <v>54.6</v>
      </c>
      <c r="I1228">
        <f>origPriors!P1228</f>
        <v>20.8</v>
      </c>
    </row>
    <row r="1229" spans="1:9">
      <c r="A1229">
        <v>1537</v>
      </c>
      <c r="B1229">
        <f>origPriors!I1229</f>
        <v>-71.5</v>
      </c>
      <c r="C1229">
        <f>origPriors!J1229</f>
        <v>130</v>
      </c>
      <c r="D1229">
        <f>origPriors!K1229</f>
        <v>-33.800000000000004</v>
      </c>
      <c r="E1229">
        <f>origPriors!L1229</f>
        <v>48.1</v>
      </c>
      <c r="F1229">
        <f>origPriors!M1229</f>
        <v>153.4</v>
      </c>
      <c r="G1229">
        <f>origPriors!N1229</f>
        <v>37.700000000000003</v>
      </c>
      <c r="H1229">
        <f>origPriors!O1229</f>
        <v>54.6</v>
      </c>
      <c r="I1229">
        <f>origPriors!P1229</f>
        <v>14.3</v>
      </c>
    </row>
    <row r="1230" spans="1:9">
      <c r="A1230">
        <v>1538</v>
      </c>
      <c r="B1230">
        <f>origPriors!I1230</f>
        <v>-79.3</v>
      </c>
      <c r="C1230">
        <f>origPriors!J1230</f>
        <v>102.7</v>
      </c>
      <c r="D1230">
        <f>origPriors!K1230</f>
        <v>-37.700000000000003</v>
      </c>
      <c r="E1230">
        <f>origPriors!L1230</f>
        <v>41.6</v>
      </c>
      <c r="F1230">
        <f>origPriors!M1230</f>
        <v>153.4</v>
      </c>
      <c r="G1230">
        <f>origPriors!N1230</f>
        <v>41.6</v>
      </c>
      <c r="H1230">
        <f>origPriors!O1230</f>
        <v>58.5</v>
      </c>
      <c r="I1230">
        <f>origPriors!P1230</f>
        <v>10.4</v>
      </c>
    </row>
    <row r="1231" spans="1:9">
      <c r="A1231">
        <v>1539</v>
      </c>
      <c r="B1231">
        <f>origPriors!I1231</f>
        <v>-89.7</v>
      </c>
      <c r="C1231">
        <f>origPriors!J1231</f>
        <v>87.100000000000009</v>
      </c>
      <c r="D1231">
        <f>origPriors!K1231</f>
        <v>-42.9</v>
      </c>
      <c r="E1231">
        <f>origPriors!L1231</f>
        <v>32.5</v>
      </c>
      <c r="F1231">
        <f>origPriors!M1231</f>
        <v>148.20000000000002</v>
      </c>
      <c r="G1231">
        <f>origPriors!N1231</f>
        <v>45.5</v>
      </c>
      <c r="H1231">
        <f>origPriors!O1231</f>
        <v>57.2</v>
      </c>
      <c r="I1231">
        <f>origPriors!P1231</f>
        <v>13</v>
      </c>
    </row>
    <row r="1232" spans="1:9">
      <c r="A1232">
        <v>1540</v>
      </c>
      <c r="B1232">
        <f>origPriors!I1232</f>
        <v>-97.5</v>
      </c>
      <c r="C1232">
        <f>origPriors!J1232</f>
        <v>58.5</v>
      </c>
      <c r="D1232">
        <f>origPriors!K1232</f>
        <v>-44.2</v>
      </c>
      <c r="E1232">
        <f>origPriors!L1232</f>
        <v>26</v>
      </c>
      <c r="F1232">
        <f>origPriors!M1232</f>
        <v>156</v>
      </c>
      <c r="G1232">
        <f>origPriors!N1232</f>
        <v>46.800000000000004</v>
      </c>
      <c r="H1232">
        <f>origPriors!O1232</f>
        <v>58.5</v>
      </c>
      <c r="I1232">
        <f>origPriors!P1232</f>
        <v>16.900000000000002</v>
      </c>
    </row>
    <row r="1233" spans="1:9">
      <c r="A1233">
        <v>1541</v>
      </c>
      <c r="B1233">
        <f>origPriors!I1233</f>
        <v>-114.4</v>
      </c>
      <c r="C1233">
        <f>origPriors!J1233</f>
        <v>36.4</v>
      </c>
      <c r="D1233">
        <f>origPriors!K1233</f>
        <v>-42.9</v>
      </c>
      <c r="E1233">
        <f>origPriors!L1233</f>
        <v>11.700000000000001</v>
      </c>
      <c r="F1233">
        <f>origPriors!M1233</f>
        <v>159.9</v>
      </c>
      <c r="G1233">
        <f>origPriors!N1233</f>
        <v>36.4</v>
      </c>
      <c r="H1233">
        <f>origPriors!O1233</f>
        <v>62.400000000000006</v>
      </c>
      <c r="I1233">
        <f>origPriors!P1233</f>
        <v>16.900000000000002</v>
      </c>
    </row>
    <row r="1234" spans="1:9">
      <c r="A1234">
        <v>1542</v>
      </c>
      <c r="B1234">
        <f>origPriors!I1234</f>
        <v>-124.80000000000001</v>
      </c>
      <c r="C1234">
        <f>origPriors!J1234</f>
        <v>28.6</v>
      </c>
      <c r="D1234">
        <f>origPriors!K1234</f>
        <v>-46.800000000000004</v>
      </c>
      <c r="E1234">
        <f>origPriors!L1234</f>
        <v>11.700000000000001</v>
      </c>
      <c r="F1234">
        <f>origPriors!M1234</f>
        <v>156</v>
      </c>
      <c r="G1234">
        <f>origPriors!N1234</f>
        <v>36.4</v>
      </c>
      <c r="H1234">
        <f>origPriors!O1234</f>
        <v>62.400000000000006</v>
      </c>
      <c r="I1234">
        <f>origPriors!P1234</f>
        <v>16.900000000000002</v>
      </c>
    </row>
    <row r="1235" spans="1:9">
      <c r="A1235">
        <v>1543</v>
      </c>
      <c r="B1235">
        <f>origPriors!I1235</f>
        <v>-117</v>
      </c>
      <c r="C1235">
        <f>origPriors!J1235</f>
        <v>22.1</v>
      </c>
      <c r="D1235">
        <f>origPriors!K1235</f>
        <v>-45.5</v>
      </c>
      <c r="E1235">
        <f>origPriors!L1235</f>
        <v>7.8000000000000007</v>
      </c>
      <c r="F1235">
        <f>origPriors!M1235</f>
        <v>156</v>
      </c>
      <c r="G1235">
        <f>origPriors!N1235</f>
        <v>29.900000000000002</v>
      </c>
      <c r="H1235">
        <f>origPriors!O1235</f>
        <v>62.400000000000006</v>
      </c>
      <c r="I1235">
        <f>origPriors!P1235</f>
        <v>14.3</v>
      </c>
    </row>
    <row r="1236" spans="1:9">
      <c r="A1236">
        <v>1544</v>
      </c>
      <c r="B1236">
        <f>origPriors!I1236</f>
        <v>-109.2</v>
      </c>
      <c r="C1236">
        <f>origPriors!J1236</f>
        <v>15.600000000000001</v>
      </c>
      <c r="D1236">
        <f>origPriors!K1236</f>
        <v>-45.5</v>
      </c>
      <c r="E1236">
        <f>origPriors!L1236</f>
        <v>7.8000000000000007</v>
      </c>
      <c r="F1236">
        <f>origPriors!M1236</f>
        <v>156</v>
      </c>
      <c r="G1236">
        <f>origPriors!N1236</f>
        <v>32.5</v>
      </c>
      <c r="H1236">
        <f>origPriors!O1236</f>
        <v>62.400000000000006</v>
      </c>
      <c r="I1236">
        <f>origPriors!P1236</f>
        <v>14.3</v>
      </c>
    </row>
    <row r="1237" spans="1:9">
      <c r="A1237">
        <v>1545</v>
      </c>
      <c r="B1237">
        <f>origPriors!I1237</f>
        <v>-109.2</v>
      </c>
      <c r="C1237">
        <f>origPriors!J1237</f>
        <v>1.3</v>
      </c>
      <c r="D1237">
        <f>origPriors!K1237</f>
        <v>-42.9</v>
      </c>
      <c r="E1237">
        <f>origPriors!L1237</f>
        <v>6.5</v>
      </c>
      <c r="F1237">
        <f>origPriors!M1237</f>
        <v>162.5</v>
      </c>
      <c r="G1237">
        <f>origPriors!N1237</f>
        <v>31.200000000000003</v>
      </c>
      <c r="H1237">
        <f>origPriors!O1237</f>
        <v>65</v>
      </c>
      <c r="I1237">
        <f>origPriors!P1237</f>
        <v>15.600000000000001</v>
      </c>
    </row>
    <row r="1238" spans="1:9">
      <c r="A1238">
        <v>1546</v>
      </c>
      <c r="B1238">
        <f>origPriors!I1238</f>
        <v>-111.8</v>
      </c>
      <c r="C1238">
        <f>origPriors!J1238</f>
        <v>-4.6800000000000006</v>
      </c>
      <c r="D1238">
        <f>origPriors!K1238</f>
        <v>-42.9</v>
      </c>
      <c r="E1238">
        <f>origPriors!L1238</f>
        <v>3.9000000000000004</v>
      </c>
      <c r="F1238">
        <f>origPriors!M1238</f>
        <v>162.5</v>
      </c>
      <c r="G1238">
        <f>origPriors!N1238</f>
        <v>31.200000000000003</v>
      </c>
      <c r="H1238">
        <f>origPriors!O1238</f>
        <v>65</v>
      </c>
      <c r="I1238">
        <f>origPriors!P1238</f>
        <v>15.600000000000001</v>
      </c>
    </row>
    <row r="1239" spans="1:9">
      <c r="A1239">
        <v>1547</v>
      </c>
      <c r="B1239">
        <f>origPriors!I1239</f>
        <v>-118.3</v>
      </c>
      <c r="C1239">
        <f>origPriors!J1239</f>
        <v>-16.38</v>
      </c>
      <c r="D1239">
        <f>origPriors!K1239</f>
        <v>-41.6</v>
      </c>
      <c r="E1239">
        <f>origPriors!L1239</f>
        <v>-7.0200000000000005</v>
      </c>
      <c r="F1239">
        <f>origPriors!M1239</f>
        <v>158.6</v>
      </c>
      <c r="G1239">
        <f>origPriors!N1239</f>
        <v>31.200000000000003</v>
      </c>
      <c r="H1239">
        <f>origPriors!O1239</f>
        <v>61.1</v>
      </c>
      <c r="I1239">
        <f>origPriors!P1239</f>
        <v>16.900000000000002</v>
      </c>
    </row>
    <row r="1240" spans="1:9">
      <c r="A1240">
        <v>1548</v>
      </c>
      <c r="B1240">
        <f>origPriors!I1240</f>
        <v>-118.3</v>
      </c>
      <c r="C1240">
        <f>origPriors!J1240</f>
        <v>-16.38</v>
      </c>
      <c r="D1240">
        <f>origPriors!K1240</f>
        <v>-41.6</v>
      </c>
      <c r="E1240">
        <f>origPriors!L1240</f>
        <v>-7.0200000000000005</v>
      </c>
      <c r="F1240">
        <f>origPriors!M1240</f>
        <v>157.30000000000001</v>
      </c>
      <c r="G1240">
        <f>origPriors!N1240</f>
        <v>35.1</v>
      </c>
      <c r="H1240">
        <f>origPriors!O1240</f>
        <v>61.1</v>
      </c>
      <c r="I1240">
        <f>origPriors!P1240</f>
        <v>16.900000000000002</v>
      </c>
    </row>
    <row r="1241" spans="1:9">
      <c r="A1241">
        <v>1549</v>
      </c>
      <c r="B1241">
        <f>origPriors!I1241</f>
        <v>-117</v>
      </c>
      <c r="C1241">
        <f>origPriors!J1241</f>
        <v>44.2</v>
      </c>
      <c r="D1241">
        <f>origPriors!K1241</f>
        <v>-41.6</v>
      </c>
      <c r="E1241">
        <f>origPriors!L1241</f>
        <v>-7.0200000000000005</v>
      </c>
      <c r="F1241">
        <f>origPriors!M1241</f>
        <v>158.6</v>
      </c>
      <c r="G1241">
        <f>origPriors!N1241</f>
        <v>24.7</v>
      </c>
      <c r="H1241">
        <f>origPriors!O1241</f>
        <v>61.1</v>
      </c>
      <c r="I1241">
        <f>origPriors!P1241</f>
        <v>16.900000000000002</v>
      </c>
    </row>
    <row r="1242" spans="1:9">
      <c r="A1242">
        <v>1550</v>
      </c>
      <c r="B1242">
        <f>origPriors!I1242</f>
        <v>-93.600000000000009</v>
      </c>
      <c r="C1242">
        <f>origPriors!J1242</f>
        <v>88.4</v>
      </c>
      <c r="D1242">
        <f>origPriors!K1242</f>
        <v>-45.5</v>
      </c>
      <c r="E1242">
        <f>origPriors!L1242</f>
        <v>29.900000000000002</v>
      </c>
      <c r="F1242">
        <f>origPriors!M1242</f>
        <v>159.9</v>
      </c>
      <c r="G1242">
        <f>origPriors!N1242</f>
        <v>16.900000000000002</v>
      </c>
      <c r="H1242">
        <f>origPriors!O1242</f>
        <v>62.400000000000006</v>
      </c>
      <c r="I1242">
        <f>origPriors!P1242</f>
        <v>14.3</v>
      </c>
    </row>
    <row r="1243" spans="1:9">
      <c r="A1243">
        <v>1551</v>
      </c>
      <c r="B1243">
        <f>origPriors!I1243</f>
        <v>-79.3</v>
      </c>
      <c r="C1243">
        <f>origPriors!J1243</f>
        <v>120.9</v>
      </c>
      <c r="D1243">
        <f>origPriors!K1243</f>
        <v>-42.9</v>
      </c>
      <c r="E1243">
        <f>origPriors!L1243</f>
        <v>37.700000000000003</v>
      </c>
      <c r="F1243">
        <f>origPriors!M1243</f>
        <v>159.9</v>
      </c>
      <c r="G1243">
        <f>origPriors!N1243</f>
        <v>14.3</v>
      </c>
      <c r="H1243">
        <f>origPriors!O1243</f>
        <v>54.6</v>
      </c>
      <c r="I1243">
        <f>origPriors!P1243</f>
        <v>9.1</v>
      </c>
    </row>
    <row r="1244" spans="1:9">
      <c r="A1244">
        <v>1552</v>
      </c>
      <c r="B1244">
        <f>origPriors!I1244</f>
        <v>-78</v>
      </c>
      <c r="C1244">
        <f>origPriors!J1244</f>
        <v>133.9</v>
      </c>
      <c r="D1244">
        <f>origPriors!K1244</f>
        <v>-48.1</v>
      </c>
      <c r="E1244">
        <f>origPriors!L1244</f>
        <v>39</v>
      </c>
      <c r="F1244">
        <f>origPriors!M1244</f>
        <v>152.1</v>
      </c>
      <c r="G1244">
        <f>origPriors!N1244</f>
        <v>16.900000000000002</v>
      </c>
      <c r="H1244">
        <f>origPriors!O1244</f>
        <v>50.7</v>
      </c>
      <c r="I1244">
        <f>origPriors!P1244</f>
        <v>14.3</v>
      </c>
    </row>
    <row r="1245" spans="1:9">
      <c r="A1245">
        <v>1553</v>
      </c>
      <c r="B1245">
        <f>origPriors!I1245</f>
        <v>-67.600000000000009</v>
      </c>
      <c r="C1245">
        <f>origPriors!J1245</f>
        <v>154.70000000000002</v>
      </c>
      <c r="D1245">
        <f>origPriors!K1245</f>
        <v>-45.5</v>
      </c>
      <c r="E1245">
        <f>origPriors!L1245</f>
        <v>45.5</v>
      </c>
      <c r="F1245">
        <f>origPriors!M1245</f>
        <v>148.20000000000002</v>
      </c>
      <c r="G1245">
        <f>origPriors!N1245</f>
        <v>37.700000000000003</v>
      </c>
      <c r="H1245">
        <f>origPriors!O1245</f>
        <v>53.300000000000004</v>
      </c>
      <c r="I1245">
        <f>origPriors!P1245</f>
        <v>15.600000000000001</v>
      </c>
    </row>
    <row r="1246" spans="1:9">
      <c r="A1246">
        <v>1554</v>
      </c>
      <c r="B1246">
        <f>origPriors!I1246</f>
        <v>-57.2</v>
      </c>
      <c r="C1246">
        <f>origPriors!J1246</f>
        <v>156</v>
      </c>
      <c r="D1246">
        <f>origPriors!K1246</f>
        <v>-46.800000000000004</v>
      </c>
      <c r="E1246">
        <f>origPriors!L1246</f>
        <v>52</v>
      </c>
      <c r="F1246">
        <f>origPriors!M1246</f>
        <v>144.30000000000001</v>
      </c>
      <c r="G1246">
        <f>origPriors!N1246</f>
        <v>65</v>
      </c>
      <c r="H1246">
        <f>origPriors!O1246</f>
        <v>52</v>
      </c>
      <c r="I1246">
        <f>origPriors!P1246</f>
        <v>22.1</v>
      </c>
    </row>
    <row r="1247" spans="1:9">
      <c r="A1247">
        <v>1555</v>
      </c>
      <c r="B1247">
        <f>origPriors!I1247</f>
        <v>-44.2</v>
      </c>
      <c r="C1247">
        <f>origPriors!J1247</f>
        <v>152.1</v>
      </c>
      <c r="D1247">
        <f>origPriors!K1247</f>
        <v>-41.6</v>
      </c>
      <c r="E1247">
        <f>origPriors!L1247</f>
        <v>55.9</v>
      </c>
      <c r="F1247">
        <f>origPriors!M1247</f>
        <v>127.4</v>
      </c>
      <c r="G1247">
        <f>origPriors!N1247</f>
        <v>94.9</v>
      </c>
      <c r="H1247">
        <f>origPriors!O1247</f>
        <v>58.5</v>
      </c>
      <c r="I1247">
        <f>origPriors!P1247</f>
        <v>28.6</v>
      </c>
    </row>
    <row r="1248" spans="1:9">
      <c r="A1248">
        <v>1556</v>
      </c>
      <c r="B1248">
        <f>origPriors!I1248</f>
        <v>-36.4</v>
      </c>
      <c r="C1248">
        <f>origPriors!J1248</f>
        <v>149.5</v>
      </c>
      <c r="D1248">
        <f>origPriors!K1248</f>
        <v>-37.700000000000003</v>
      </c>
      <c r="E1248">
        <f>origPriors!L1248</f>
        <v>55.9</v>
      </c>
      <c r="F1248">
        <f>origPriors!M1248</f>
        <v>118.3</v>
      </c>
      <c r="G1248">
        <f>origPriors!N1248</f>
        <v>118.3</v>
      </c>
      <c r="H1248">
        <f>origPriors!O1248</f>
        <v>46.800000000000004</v>
      </c>
      <c r="I1248">
        <f>origPriors!P1248</f>
        <v>36.4</v>
      </c>
    </row>
    <row r="1249" spans="1:9">
      <c r="A1249">
        <v>1557</v>
      </c>
      <c r="B1249">
        <f>origPriors!I1249</f>
        <v>-42.9</v>
      </c>
      <c r="C1249">
        <f>origPriors!J1249</f>
        <v>159.9</v>
      </c>
      <c r="D1249">
        <f>origPriors!K1249</f>
        <v>-40.300000000000004</v>
      </c>
      <c r="E1249">
        <f>origPriors!L1249</f>
        <v>61.1</v>
      </c>
      <c r="F1249">
        <f>origPriors!M1249</f>
        <v>130</v>
      </c>
      <c r="G1249">
        <f>origPriors!N1249</f>
        <v>105.3</v>
      </c>
      <c r="H1249">
        <f>origPriors!O1249</f>
        <v>46.800000000000004</v>
      </c>
      <c r="I1249">
        <f>origPriors!P1249</f>
        <v>41.6</v>
      </c>
    </row>
    <row r="1250" spans="1:9">
      <c r="A1250">
        <v>1558</v>
      </c>
      <c r="B1250">
        <f>origPriors!I1250</f>
        <v>-57.2</v>
      </c>
      <c r="C1250">
        <f>origPriors!J1250</f>
        <v>159.9</v>
      </c>
      <c r="D1250">
        <f>origPriors!K1250</f>
        <v>-41.6</v>
      </c>
      <c r="E1250">
        <f>origPriors!L1250</f>
        <v>59.800000000000004</v>
      </c>
      <c r="F1250">
        <f>origPriors!M1250</f>
        <v>126.10000000000001</v>
      </c>
      <c r="G1250">
        <f>origPriors!N1250</f>
        <v>107.9</v>
      </c>
      <c r="H1250">
        <f>origPriors!O1250</f>
        <v>36.4</v>
      </c>
      <c r="I1250">
        <f>origPriors!P1250</f>
        <v>37.700000000000003</v>
      </c>
    </row>
    <row r="1251" spans="1:9">
      <c r="A1251">
        <v>1559</v>
      </c>
      <c r="B1251">
        <f>origPriors!I1251</f>
        <v>-66.3</v>
      </c>
      <c r="C1251">
        <f>origPriors!J1251</f>
        <v>150.80000000000001</v>
      </c>
      <c r="D1251">
        <f>origPriors!K1251</f>
        <v>-41.6</v>
      </c>
      <c r="E1251">
        <f>origPriors!L1251</f>
        <v>59.800000000000004</v>
      </c>
      <c r="F1251">
        <f>origPriors!M1251</f>
        <v>111.8</v>
      </c>
      <c r="G1251">
        <f>origPriors!N1251</f>
        <v>109.2</v>
      </c>
      <c r="H1251">
        <f>origPriors!O1251</f>
        <v>36.4</v>
      </c>
      <c r="I1251">
        <f>origPriors!P1251</f>
        <v>37.700000000000003</v>
      </c>
    </row>
    <row r="1252" spans="1:9">
      <c r="A1252">
        <v>1560</v>
      </c>
      <c r="B1252">
        <f>origPriors!I1252</f>
        <v>-84.5</v>
      </c>
      <c r="C1252">
        <f>origPriors!J1252</f>
        <v>122.2</v>
      </c>
      <c r="D1252">
        <f>origPriors!K1252</f>
        <v>-29.900000000000002</v>
      </c>
      <c r="E1252">
        <f>origPriors!L1252</f>
        <v>33.800000000000004</v>
      </c>
      <c r="F1252">
        <f>origPriors!M1252</f>
        <v>93.600000000000009</v>
      </c>
      <c r="G1252">
        <f>origPriors!N1252</f>
        <v>126.10000000000001</v>
      </c>
      <c r="H1252">
        <f>origPriors!O1252</f>
        <v>33.800000000000004</v>
      </c>
      <c r="I1252">
        <f>origPriors!P1252</f>
        <v>46.800000000000004</v>
      </c>
    </row>
    <row r="1253" spans="1:9">
      <c r="A1253">
        <v>1561</v>
      </c>
      <c r="B1253">
        <f>origPriors!I1253</f>
        <v>-83.2</v>
      </c>
      <c r="C1253">
        <f>origPriors!J1253</f>
        <v>126.10000000000001</v>
      </c>
      <c r="D1253">
        <f>origPriors!K1253</f>
        <v>-32.5</v>
      </c>
      <c r="E1253">
        <f>origPriors!L1253</f>
        <v>35.1</v>
      </c>
      <c r="F1253">
        <f>origPriors!M1253</f>
        <v>97.5</v>
      </c>
      <c r="G1253">
        <f>origPriors!N1253</f>
        <v>133.9</v>
      </c>
      <c r="H1253">
        <f>origPriors!O1253</f>
        <v>35.1</v>
      </c>
      <c r="I1253">
        <f>origPriors!P1253</f>
        <v>49.4</v>
      </c>
    </row>
    <row r="1254" spans="1:9">
      <c r="A1254">
        <v>1562</v>
      </c>
      <c r="B1254">
        <f>origPriors!I1254</f>
        <v>-83.2</v>
      </c>
      <c r="C1254">
        <f>origPriors!J1254</f>
        <v>122.2</v>
      </c>
      <c r="D1254">
        <f>origPriors!K1254</f>
        <v>-32.5</v>
      </c>
      <c r="E1254">
        <f>origPriors!L1254</f>
        <v>39</v>
      </c>
      <c r="F1254">
        <f>origPriors!M1254</f>
        <v>94.9</v>
      </c>
      <c r="G1254">
        <f>origPriors!N1254</f>
        <v>130</v>
      </c>
      <c r="H1254">
        <f>origPriors!O1254</f>
        <v>35.1</v>
      </c>
      <c r="I1254">
        <f>origPriors!P1254</f>
        <v>46.800000000000004</v>
      </c>
    </row>
    <row r="1255" spans="1:9">
      <c r="A1255">
        <v>1563</v>
      </c>
      <c r="B1255">
        <f>origPriors!I1255</f>
        <v>-92.3</v>
      </c>
      <c r="C1255">
        <f>origPriors!J1255</f>
        <v>80.600000000000009</v>
      </c>
      <c r="D1255">
        <f>origPriors!K1255</f>
        <v>-37.700000000000003</v>
      </c>
      <c r="E1255">
        <f>origPriors!L1255</f>
        <v>35.1</v>
      </c>
      <c r="F1255">
        <f>origPriors!M1255</f>
        <v>98.8</v>
      </c>
      <c r="G1255">
        <f>origPriors!N1255</f>
        <v>127.4</v>
      </c>
      <c r="H1255">
        <f>origPriors!O1255</f>
        <v>36.4</v>
      </c>
      <c r="I1255">
        <f>origPriors!P1255</f>
        <v>45.5</v>
      </c>
    </row>
    <row r="1256" spans="1:9">
      <c r="A1256">
        <v>1564</v>
      </c>
      <c r="B1256">
        <f>origPriors!I1256</f>
        <v>-87.100000000000009</v>
      </c>
      <c r="C1256">
        <f>origPriors!J1256</f>
        <v>50.7</v>
      </c>
      <c r="D1256">
        <f>origPriors!K1256</f>
        <v>-36.4</v>
      </c>
      <c r="E1256">
        <f>origPriors!L1256</f>
        <v>24.7</v>
      </c>
      <c r="F1256">
        <f>origPriors!M1256</f>
        <v>127.4</v>
      </c>
      <c r="G1256">
        <f>origPriors!N1256</f>
        <v>91</v>
      </c>
      <c r="H1256">
        <f>origPriors!O1256</f>
        <v>39</v>
      </c>
      <c r="I1256">
        <f>origPriors!P1256</f>
        <v>35.1</v>
      </c>
    </row>
    <row r="1257" spans="1:9">
      <c r="A1257">
        <v>1565</v>
      </c>
      <c r="B1257">
        <f>origPriors!I1257</f>
        <v>-96.2</v>
      </c>
      <c r="C1257">
        <f>origPriors!J1257</f>
        <v>39</v>
      </c>
      <c r="D1257">
        <f>origPriors!K1257</f>
        <v>-35.1</v>
      </c>
      <c r="E1257">
        <f>origPriors!L1257</f>
        <v>13</v>
      </c>
      <c r="F1257">
        <f>origPriors!M1257</f>
        <v>136.5</v>
      </c>
      <c r="G1257">
        <f>origPriors!N1257</f>
        <v>81.900000000000006</v>
      </c>
      <c r="H1257">
        <f>origPriors!O1257</f>
        <v>42.9</v>
      </c>
      <c r="I1257">
        <f>origPriors!P1257</f>
        <v>27.3</v>
      </c>
    </row>
    <row r="1258" spans="1:9">
      <c r="A1258">
        <v>1566</v>
      </c>
      <c r="B1258">
        <f>origPriors!I1258</f>
        <v>-104</v>
      </c>
      <c r="C1258">
        <f>origPriors!J1258</f>
        <v>27.3</v>
      </c>
      <c r="D1258">
        <f>origPriors!K1258</f>
        <v>-33.800000000000004</v>
      </c>
      <c r="E1258">
        <f>origPriors!L1258</f>
        <v>10.4</v>
      </c>
      <c r="F1258">
        <f>origPriors!M1258</f>
        <v>145.6</v>
      </c>
      <c r="G1258">
        <f>origPriors!N1258</f>
        <v>59.800000000000004</v>
      </c>
      <c r="H1258">
        <f>origPriors!O1258</f>
        <v>44.2</v>
      </c>
      <c r="I1258">
        <f>origPriors!P1258</f>
        <v>20.8</v>
      </c>
    </row>
    <row r="1259" spans="1:9">
      <c r="A1259">
        <v>1567</v>
      </c>
      <c r="B1259">
        <f>origPriors!I1259</f>
        <v>-106.60000000000001</v>
      </c>
      <c r="C1259">
        <f>origPriors!J1259</f>
        <v>40.300000000000004</v>
      </c>
      <c r="D1259">
        <f>origPriors!K1259</f>
        <v>-37.700000000000003</v>
      </c>
      <c r="E1259">
        <f>origPriors!L1259</f>
        <v>9.1</v>
      </c>
      <c r="F1259">
        <f>origPriors!M1259</f>
        <v>149.5</v>
      </c>
      <c r="G1259">
        <f>origPriors!N1259</f>
        <v>42.9</v>
      </c>
      <c r="H1259">
        <f>origPriors!O1259</f>
        <v>46.800000000000004</v>
      </c>
      <c r="I1259">
        <f>origPriors!P1259</f>
        <v>13</v>
      </c>
    </row>
    <row r="1260" spans="1:9">
      <c r="A1260">
        <v>1568</v>
      </c>
      <c r="B1260">
        <f>origPriors!I1260</f>
        <v>-96.2</v>
      </c>
      <c r="C1260">
        <f>origPriors!J1260</f>
        <v>70.2</v>
      </c>
      <c r="D1260">
        <f>origPriors!K1260</f>
        <v>-40.300000000000004</v>
      </c>
      <c r="E1260">
        <f>origPriors!L1260</f>
        <v>9.1</v>
      </c>
      <c r="F1260">
        <f>origPriors!M1260</f>
        <v>152.1</v>
      </c>
      <c r="G1260">
        <f>origPriors!N1260</f>
        <v>26</v>
      </c>
      <c r="H1260">
        <f>origPriors!O1260</f>
        <v>44.2</v>
      </c>
      <c r="I1260">
        <f>origPriors!P1260</f>
        <v>9.1</v>
      </c>
    </row>
    <row r="1261" spans="1:9">
      <c r="A1261">
        <v>1569</v>
      </c>
      <c r="B1261">
        <f>origPriors!I1261</f>
        <v>-91</v>
      </c>
      <c r="C1261">
        <f>origPriors!J1261</f>
        <v>92.3</v>
      </c>
      <c r="D1261">
        <f>origPriors!K1261</f>
        <v>-41.6</v>
      </c>
      <c r="E1261">
        <f>origPriors!L1261</f>
        <v>29.900000000000002</v>
      </c>
      <c r="F1261">
        <f>origPriors!M1261</f>
        <v>144.30000000000001</v>
      </c>
      <c r="G1261">
        <f>origPriors!N1261</f>
        <v>14.3</v>
      </c>
      <c r="H1261">
        <f>origPriors!O1261</f>
        <v>44.2</v>
      </c>
      <c r="I1261">
        <f>origPriors!P1261</f>
        <v>9.1</v>
      </c>
    </row>
    <row r="1262" spans="1:9">
      <c r="A1262">
        <v>1570</v>
      </c>
      <c r="B1262">
        <f>origPriors!I1262</f>
        <v>-80.600000000000009</v>
      </c>
      <c r="C1262">
        <f>origPriors!J1262</f>
        <v>94.9</v>
      </c>
      <c r="D1262">
        <f>origPriors!K1262</f>
        <v>-42.9</v>
      </c>
      <c r="E1262">
        <f>origPriors!L1262</f>
        <v>36.4</v>
      </c>
      <c r="F1262">
        <f>origPriors!M1262</f>
        <v>143</v>
      </c>
      <c r="G1262">
        <f>origPriors!N1262</f>
        <v>23.400000000000002</v>
      </c>
      <c r="H1262">
        <f>origPriors!O1262</f>
        <v>44.2</v>
      </c>
      <c r="I1262">
        <f>origPriors!P1262</f>
        <v>9.1</v>
      </c>
    </row>
    <row r="1263" spans="1:9">
      <c r="A1263">
        <v>1571</v>
      </c>
      <c r="B1263">
        <f>origPriors!I1263</f>
        <v>-75.400000000000006</v>
      </c>
      <c r="C1263">
        <f>origPriors!J1263</f>
        <v>123.5</v>
      </c>
      <c r="D1263">
        <f>origPriors!K1263</f>
        <v>-40.300000000000004</v>
      </c>
      <c r="E1263">
        <f>origPriors!L1263</f>
        <v>40.300000000000004</v>
      </c>
      <c r="F1263">
        <f>origPriors!M1263</f>
        <v>122.2</v>
      </c>
      <c r="G1263">
        <f>origPriors!N1263</f>
        <v>5.2</v>
      </c>
      <c r="H1263">
        <f>origPriors!O1263</f>
        <v>44.2</v>
      </c>
      <c r="I1263">
        <f>origPriors!P1263</f>
        <v>9.1</v>
      </c>
    </row>
    <row r="1264" spans="1:9">
      <c r="A1264">
        <v>1572</v>
      </c>
      <c r="B1264">
        <f>origPriors!I1264</f>
        <v>-72.8</v>
      </c>
      <c r="C1264">
        <f>origPriors!J1264</f>
        <v>124.80000000000001</v>
      </c>
      <c r="D1264">
        <f>origPriors!K1264</f>
        <v>-41.6</v>
      </c>
      <c r="E1264">
        <f>origPriors!L1264</f>
        <v>44.2</v>
      </c>
      <c r="F1264">
        <f>origPriors!M1264</f>
        <v>113.10000000000001</v>
      </c>
      <c r="G1264">
        <f>origPriors!N1264</f>
        <v>14.3</v>
      </c>
      <c r="H1264">
        <f>origPriors!O1264</f>
        <v>44.2</v>
      </c>
      <c r="I1264">
        <f>origPriors!P1264</f>
        <v>9.1</v>
      </c>
    </row>
    <row r="1265" spans="1:9">
      <c r="A1265">
        <v>1573</v>
      </c>
      <c r="B1265">
        <f>origPriors!I1265</f>
        <v>-75.400000000000006</v>
      </c>
      <c r="C1265">
        <f>origPriors!J1265</f>
        <v>123.5</v>
      </c>
      <c r="D1265">
        <f>origPriors!K1265</f>
        <v>-37.700000000000003</v>
      </c>
      <c r="E1265">
        <f>origPriors!L1265</f>
        <v>44.2</v>
      </c>
      <c r="F1265">
        <f>origPriors!M1265</f>
        <v>113.10000000000001</v>
      </c>
      <c r="G1265">
        <f>origPriors!N1265</f>
        <v>14.3</v>
      </c>
      <c r="H1265">
        <f>origPriors!O1265</f>
        <v>44.2</v>
      </c>
      <c r="I1265">
        <f>origPriors!P1265</f>
        <v>9.1</v>
      </c>
    </row>
    <row r="1266" spans="1:9">
      <c r="A1266">
        <v>1574</v>
      </c>
      <c r="B1266">
        <f>origPriors!I1266</f>
        <v>-91</v>
      </c>
      <c r="C1266">
        <f>origPriors!J1266</f>
        <v>96.2</v>
      </c>
      <c r="D1266">
        <f>origPriors!K1266</f>
        <v>-42.9</v>
      </c>
      <c r="E1266">
        <f>origPriors!L1266</f>
        <v>32.5</v>
      </c>
      <c r="F1266">
        <f>origPriors!M1266</f>
        <v>107.9</v>
      </c>
      <c r="G1266">
        <f>origPriors!N1266</f>
        <v>37.700000000000003</v>
      </c>
      <c r="H1266">
        <f>origPriors!O1266</f>
        <v>44.2</v>
      </c>
      <c r="I1266">
        <f>origPriors!P1266</f>
        <v>9.1</v>
      </c>
    </row>
    <row r="1267" spans="1:9">
      <c r="A1267">
        <v>1575</v>
      </c>
      <c r="B1267">
        <f>origPriors!I1267</f>
        <v>-101.4</v>
      </c>
      <c r="C1267">
        <f>origPriors!J1267</f>
        <v>76.7</v>
      </c>
      <c r="D1267">
        <f>origPriors!K1267</f>
        <v>-40.300000000000004</v>
      </c>
      <c r="E1267">
        <f>origPriors!L1267</f>
        <v>26</v>
      </c>
      <c r="F1267">
        <f>origPriors!M1267</f>
        <v>75.400000000000006</v>
      </c>
      <c r="G1267">
        <f>origPriors!N1267</f>
        <v>75.400000000000006</v>
      </c>
      <c r="H1267">
        <f>origPriors!O1267</f>
        <v>42.9</v>
      </c>
      <c r="I1267">
        <f>origPriors!P1267</f>
        <v>13</v>
      </c>
    </row>
    <row r="1268" spans="1:9">
      <c r="A1268">
        <v>1576</v>
      </c>
      <c r="B1268">
        <f>origPriors!I1268</f>
        <v>-105.3</v>
      </c>
      <c r="C1268">
        <f>origPriors!J1268</f>
        <v>50.7</v>
      </c>
      <c r="D1268">
        <f>origPriors!K1268</f>
        <v>-39</v>
      </c>
      <c r="E1268">
        <f>origPriors!L1268</f>
        <v>15.600000000000001</v>
      </c>
      <c r="F1268">
        <f>origPriors!M1268</f>
        <v>83.2</v>
      </c>
      <c r="G1268">
        <f>origPriors!N1268</f>
        <v>102.7</v>
      </c>
      <c r="H1268">
        <f>origPriors!O1268</f>
        <v>31.200000000000003</v>
      </c>
      <c r="I1268">
        <f>origPriors!P1268</f>
        <v>31.200000000000003</v>
      </c>
    </row>
    <row r="1269" spans="1:9">
      <c r="A1269">
        <v>1577</v>
      </c>
      <c r="B1269">
        <f>origPriors!I1269</f>
        <v>-126.10000000000001</v>
      </c>
      <c r="C1269">
        <f>origPriors!J1269</f>
        <v>28.6</v>
      </c>
      <c r="D1269">
        <f>origPriors!K1269</f>
        <v>-37.700000000000003</v>
      </c>
      <c r="E1269">
        <f>origPriors!L1269</f>
        <v>13</v>
      </c>
      <c r="F1269">
        <f>origPriors!M1269</f>
        <v>75.400000000000006</v>
      </c>
      <c r="G1269">
        <f>origPriors!N1269</f>
        <v>122.2</v>
      </c>
      <c r="H1269">
        <f>origPriors!O1269</f>
        <v>29.900000000000002</v>
      </c>
      <c r="I1269">
        <f>origPriors!P1269</f>
        <v>41.6</v>
      </c>
    </row>
    <row r="1270" spans="1:9">
      <c r="A1270">
        <v>1578</v>
      </c>
      <c r="B1270">
        <f>origPriors!I1270</f>
        <v>-130</v>
      </c>
      <c r="C1270">
        <f>origPriors!J1270</f>
        <v>14.3</v>
      </c>
      <c r="D1270">
        <f>origPriors!K1270</f>
        <v>-44.2</v>
      </c>
      <c r="E1270">
        <f>origPriors!L1270</f>
        <v>7.8000000000000007</v>
      </c>
      <c r="F1270">
        <f>origPriors!M1270</f>
        <v>66.3</v>
      </c>
      <c r="G1270">
        <f>origPriors!N1270</f>
        <v>130</v>
      </c>
      <c r="H1270">
        <f>origPriors!O1270</f>
        <v>28.6</v>
      </c>
      <c r="I1270">
        <f>origPriors!P1270</f>
        <v>48.1</v>
      </c>
    </row>
    <row r="1271" spans="1:9">
      <c r="A1271">
        <v>1579</v>
      </c>
      <c r="B1271">
        <f>origPriors!I1271</f>
        <v>-126.10000000000001</v>
      </c>
      <c r="C1271">
        <f>origPriors!J1271</f>
        <v>-4.6800000000000006</v>
      </c>
      <c r="D1271">
        <f>origPriors!K1271</f>
        <v>-45.5</v>
      </c>
      <c r="E1271">
        <f>origPriors!L1271</f>
        <v>-4.6800000000000006</v>
      </c>
      <c r="F1271">
        <f>origPriors!M1271</f>
        <v>55.9</v>
      </c>
      <c r="G1271">
        <f>origPriors!N1271</f>
        <v>145.6</v>
      </c>
      <c r="H1271">
        <f>origPriors!O1271</f>
        <v>29.900000000000002</v>
      </c>
      <c r="I1271">
        <f>origPriors!P1271</f>
        <v>55.9</v>
      </c>
    </row>
    <row r="1272" spans="1:9">
      <c r="A1272">
        <v>1580</v>
      </c>
      <c r="B1272">
        <f>origPriors!I1272</f>
        <v>-133.9</v>
      </c>
      <c r="C1272">
        <f>origPriors!J1272</f>
        <v>-51.480000000000004</v>
      </c>
      <c r="D1272">
        <f>origPriors!K1272</f>
        <v>-45.5</v>
      </c>
      <c r="E1272">
        <f>origPriors!L1272</f>
        <v>-4.6800000000000006</v>
      </c>
      <c r="F1272">
        <f>origPriors!M1272</f>
        <v>41.6</v>
      </c>
      <c r="G1272">
        <f>origPriors!N1272</f>
        <v>145.6</v>
      </c>
      <c r="H1272">
        <f>origPriors!O1272</f>
        <v>24.7</v>
      </c>
      <c r="I1272">
        <f>origPriors!P1272</f>
        <v>65</v>
      </c>
    </row>
    <row r="1273" spans="1:9">
      <c r="A1273">
        <v>1581</v>
      </c>
      <c r="B1273">
        <f>origPriors!I1273</f>
        <v>-136.5</v>
      </c>
      <c r="C1273">
        <f>origPriors!J1273</f>
        <v>-58.5</v>
      </c>
      <c r="D1273">
        <f>origPriors!K1273</f>
        <v>-46.800000000000004</v>
      </c>
      <c r="E1273">
        <f>origPriors!L1273</f>
        <v>-18.720000000000002</v>
      </c>
      <c r="F1273">
        <f>origPriors!M1273</f>
        <v>36.4</v>
      </c>
      <c r="G1273">
        <f>origPriors!N1273</f>
        <v>156</v>
      </c>
      <c r="H1273">
        <f>origPriors!O1273</f>
        <v>16.900000000000002</v>
      </c>
      <c r="I1273">
        <f>origPriors!P1273</f>
        <v>67.600000000000009</v>
      </c>
    </row>
    <row r="1274" spans="1:9">
      <c r="A1274">
        <v>1582</v>
      </c>
      <c r="B1274">
        <f>origPriors!I1274</f>
        <v>-135.20000000000002</v>
      </c>
      <c r="C1274">
        <f>origPriors!J1274</f>
        <v>-77.22</v>
      </c>
      <c r="D1274">
        <f>origPriors!K1274</f>
        <v>-46.800000000000004</v>
      </c>
      <c r="E1274">
        <f>origPriors!L1274</f>
        <v>-18.720000000000002</v>
      </c>
      <c r="F1274">
        <f>origPriors!M1274</f>
        <v>36.4</v>
      </c>
      <c r="G1274">
        <f>origPriors!N1274</f>
        <v>141.70000000000002</v>
      </c>
      <c r="H1274">
        <f>origPriors!O1274</f>
        <v>16.900000000000002</v>
      </c>
      <c r="I1274">
        <f>origPriors!P1274</f>
        <v>67.600000000000009</v>
      </c>
    </row>
    <row r="1275" spans="1:9">
      <c r="A1275">
        <v>1583</v>
      </c>
      <c r="B1275">
        <f>origPriors!I1275</f>
        <v>-137.80000000000001</v>
      </c>
      <c r="C1275">
        <f>origPriors!J1275</f>
        <v>-53.820000000000007</v>
      </c>
      <c r="D1275">
        <f>origPriors!K1275</f>
        <v>-46.800000000000004</v>
      </c>
      <c r="E1275">
        <f>origPriors!L1275</f>
        <v>-23.400000000000002</v>
      </c>
      <c r="F1275">
        <f>origPriors!M1275</f>
        <v>41.6</v>
      </c>
      <c r="G1275">
        <f>origPriors!N1275</f>
        <v>132.6</v>
      </c>
      <c r="H1275">
        <f>origPriors!O1275</f>
        <v>19.5</v>
      </c>
      <c r="I1275">
        <f>origPriors!P1275</f>
        <v>53.300000000000004</v>
      </c>
    </row>
    <row r="1276" spans="1:9">
      <c r="A1276">
        <v>1584</v>
      </c>
      <c r="B1276">
        <f>origPriors!I1276</f>
        <v>-143</v>
      </c>
      <c r="C1276">
        <f>origPriors!J1276</f>
        <v>-11.700000000000001</v>
      </c>
      <c r="D1276">
        <f>origPriors!K1276</f>
        <v>-52</v>
      </c>
      <c r="E1276">
        <f>origPriors!L1276</f>
        <v>13</v>
      </c>
      <c r="F1276">
        <f>origPriors!M1276</f>
        <v>33.800000000000004</v>
      </c>
      <c r="G1276">
        <f>origPriors!N1276</f>
        <v>119.60000000000001</v>
      </c>
      <c r="H1276">
        <f>origPriors!O1276</f>
        <v>20.8</v>
      </c>
      <c r="I1276">
        <f>origPriors!P1276</f>
        <v>50.7</v>
      </c>
    </row>
    <row r="1277" spans="1:9">
      <c r="A1277">
        <v>1585</v>
      </c>
      <c r="B1277">
        <f>origPriors!I1277</f>
        <v>-128.70000000000002</v>
      </c>
      <c r="C1277">
        <f>origPriors!J1277</f>
        <v>42.9</v>
      </c>
      <c r="D1277">
        <f>origPriors!K1277</f>
        <v>-52</v>
      </c>
      <c r="E1277">
        <f>origPriors!L1277</f>
        <v>13</v>
      </c>
      <c r="F1277">
        <f>origPriors!M1277</f>
        <v>27.3</v>
      </c>
      <c r="G1277">
        <f>origPriors!N1277</f>
        <v>114.4</v>
      </c>
      <c r="H1277">
        <f>origPriors!O1277</f>
        <v>20.8</v>
      </c>
      <c r="I1277">
        <f>origPriors!P1277</f>
        <v>50.7</v>
      </c>
    </row>
    <row r="1278" spans="1:9">
      <c r="A1278">
        <v>1586</v>
      </c>
      <c r="B1278">
        <f>origPriors!I1278</f>
        <v>-153.4</v>
      </c>
      <c r="C1278">
        <f>origPriors!J1278</f>
        <v>40.300000000000004</v>
      </c>
      <c r="D1278">
        <f>origPriors!K1278</f>
        <v>-54.6</v>
      </c>
      <c r="E1278">
        <f>origPriors!L1278</f>
        <v>27.3</v>
      </c>
      <c r="F1278">
        <f>origPriors!M1278</f>
        <v>26</v>
      </c>
      <c r="G1278">
        <f>origPriors!N1278</f>
        <v>122.2</v>
      </c>
      <c r="H1278">
        <f>origPriors!O1278</f>
        <v>20.8</v>
      </c>
      <c r="I1278">
        <f>origPriors!P1278</f>
        <v>50.7</v>
      </c>
    </row>
    <row r="1279" spans="1:9">
      <c r="A1279">
        <v>1587</v>
      </c>
      <c r="B1279">
        <f>origPriors!I1279</f>
        <v>-144.30000000000001</v>
      </c>
      <c r="C1279">
        <f>origPriors!J1279</f>
        <v>67.600000000000009</v>
      </c>
      <c r="D1279">
        <f>origPriors!K1279</f>
        <v>-62.400000000000006</v>
      </c>
      <c r="E1279">
        <f>origPriors!L1279</f>
        <v>28.6</v>
      </c>
      <c r="F1279">
        <f>origPriors!M1279</f>
        <v>32.5</v>
      </c>
      <c r="G1279">
        <f>origPriors!N1279</f>
        <v>111.8</v>
      </c>
      <c r="H1279">
        <f>origPriors!O1279</f>
        <v>19.5</v>
      </c>
      <c r="I1279">
        <f>origPriors!P1279</f>
        <v>53.300000000000004</v>
      </c>
    </row>
    <row r="1280" spans="1:9">
      <c r="A1280">
        <v>1588</v>
      </c>
      <c r="B1280">
        <f>origPriors!I1280</f>
        <v>-139.1</v>
      </c>
      <c r="C1280">
        <f>origPriors!J1280</f>
        <v>89.7</v>
      </c>
      <c r="D1280">
        <f>origPriors!K1280</f>
        <v>-66.3</v>
      </c>
      <c r="E1280">
        <f>origPriors!L1280</f>
        <v>31.200000000000003</v>
      </c>
      <c r="F1280">
        <f>origPriors!M1280</f>
        <v>31.200000000000003</v>
      </c>
      <c r="G1280">
        <f>origPriors!N1280</f>
        <v>101.4</v>
      </c>
      <c r="H1280">
        <f>origPriors!O1280</f>
        <v>20.8</v>
      </c>
      <c r="I1280">
        <f>origPriors!P1280</f>
        <v>50.7</v>
      </c>
    </row>
    <row r="1281" spans="1:9">
      <c r="A1281">
        <v>1589</v>
      </c>
      <c r="B1281">
        <f>origPriors!I1281</f>
        <v>-144.30000000000001</v>
      </c>
      <c r="C1281">
        <f>origPriors!J1281</f>
        <v>84.5</v>
      </c>
      <c r="D1281">
        <f>origPriors!K1281</f>
        <v>-63.7</v>
      </c>
      <c r="E1281">
        <f>origPriors!L1281</f>
        <v>35.1</v>
      </c>
      <c r="F1281">
        <f>origPriors!M1281</f>
        <v>32.5</v>
      </c>
      <c r="G1281">
        <f>origPriors!N1281</f>
        <v>111.8</v>
      </c>
      <c r="H1281">
        <f>origPriors!O1281</f>
        <v>22.1</v>
      </c>
      <c r="I1281">
        <f>origPriors!P1281</f>
        <v>42.9</v>
      </c>
    </row>
    <row r="1282" spans="1:9">
      <c r="A1282">
        <v>1590</v>
      </c>
      <c r="B1282">
        <f>origPriors!I1282</f>
        <v>-141.70000000000002</v>
      </c>
      <c r="C1282">
        <f>origPriors!J1282</f>
        <v>61.1</v>
      </c>
      <c r="D1282">
        <f>origPriors!K1282</f>
        <v>-63.7</v>
      </c>
      <c r="E1282">
        <f>origPriors!L1282</f>
        <v>23.400000000000002</v>
      </c>
      <c r="F1282">
        <f>origPriors!M1282</f>
        <v>29.900000000000002</v>
      </c>
      <c r="G1282">
        <f>origPriors!N1282</f>
        <v>135.20000000000002</v>
      </c>
      <c r="H1282">
        <f>origPriors!O1282</f>
        <v>20.8</v>
      </c>
      <c r="I1282">
        <f>origPriors!P1282</f>
        <v>59.800000000000004</v>
      </c>
    </row>
    <row r="1283" spans="1:9">
      <c r="A1283">
        <v>1591</v>
      </c>
      <c r="B1283">
        <f>origPriors!I1283</f>
        <v>-141.70000000000002</v>
      </c>
      <c r="C1283">
        <f>origPriors!J1283</f>
        <v>61.1</v>
      </c>
      <c r="D1283">
        <f>origPriors!K1283</f>
        <v>-61.1</v>
      </c>
      <c r="E1283">
        <f>origPriors!L1283</f>
        <v>23.400000000000002</v>
      </c>
      <c r="F1283">
        <f>origPriors!M1283</f>
        <v>29.900000000000002</v>
      </c>
      <c r="G1283">
        <f>origPriors!N1283</f>
        <v>139.1</v>
      </c>
      <c r="H1283">
        <f>origPriors!O1283</f>
        <v>20.8</v>
      </c>
      <c r="I1283">
        <f>origPriors!P1283</f>
        <v>59.800000000000004</v>
      </c>
    </row>
    <row r="1284" spans="1:9">
      <c r="A1284">
        <v>1592</v>
      </c>
      <c r="B1284">
        <f>origPriors!I1284</f>
        <v>-141.70000000000002</v>
      </c>
      <c r="C1284">
        <f>origPriors!J1284</f>
        <v>61.1</v>
      </c>
      <c r="D1284">
        <f>origPriors!K1284</f>
        <v>-61.1</v>
      </c>
      <c r="E1284">
        <f>origPriors!L1284</f>
        <v>23.400000000000002</v>
      </c>
      <c r="F1284">
        <f>origPriors!M1284</f>
        <v>41.6</v>
      </c>
      <c r="G1284">
        <f>origPriors!N1284</f>
        <v>152.1</v>
      </c>
      <c r="H1284">
        <f>origPriors!O1284</f>
        <v>23.400000000000002</v>
      </c>
      <c r="I1284">
        <f>origPriors!P1284</f>
        <v>61.1</v>
      </c>
    </row>
    <row r="1285" spans="1:9">
      <c r="A1285">
        <v>1593</v>
      </c>
      <c r="B1285">
        <f>origPriors!I1285</f>
        <v>-148.20000000000002</v>
      </c>
      <c r="C1285">
        <f>origPriors!J1285</f>
        <v>20.8</v>
      </c>
      <c r="D1285">
        <f>origPriors!K1285</f>
        <v>-58.5</v>
      </c>
      <c r="E1285">
        <f>origPriors!L1285</f>
        <v>10.4</v>
      </c>
      <c r="F1285">
        <f>origPriors!M1285</f>
        <v>37.700000000000003</v>
      </c>
      <c r="G1285">
        <f>origPriors!N1285</f>
        <v>150.80000000000001</v>
      </c>
      <c r="H1285">
        <f>origPriors!O1285</f>
        <v>23.400000000000002</v>
      </c>
      <c r="I1285">
        <f>origPriors!P1285</f>
        <v>61.1</v>
      </c>
    </row>
    <row r="1286" spans="1:9">
      <c r="A1286">
        <v>1594</v>
      </c>
      <c r="B1286">
        <f>origPriors!I1286</f>
        <v>-146.9</v>
      </c>
      <c r="C1286">
        <f>origPriors!J1286</f>
        <v>18.2</v>
      </c>
      <c r="D1286">
        <f>origPriors!K1286</f>
        <v>-57.2</v>
      </c>
      <c r="E1286">
        <f>origPriors!L1286</f>
        <v>3.9000000000000004</v>
      </c>
      <c r="F1286">
        <f>origPriors!M1286</f>
        <v>32.5</v>
      </c>
      <c r="G1286">
        <f>origPriors!N1286</f>
        <v>146.9</v>
      </c>
      <c r="H1286">
        <f>origPriors!O1286</f>
        <v>20.8</v>
      </c>
      <c r="I1286">
        <f>origPriors!P1286</f>
        <v>59.800000000000004</v>
      </c>
    </row>
    <row r="1287" spans="1:9">
      <c r="A1287">
        <v>1595</v>
      </c>
      <c r="B1287">
        <f>origPriors!I1287</f>
        <v>-141.70000000000002</v>
      </c>
      <c r="C1287">
        <f>origPriors!J1287</f>
        <v>29.900000000000002</v>
      </c>
      <c r="D1287">
        <f>origPriors!K1287</f>
        <v>-57.2</v>
      </c>
      <c r="E1287">
        <f>origPriors!L1287</f>
        <v>5.2</v>
      </c>
      <c r="F1287">
        <f>origPriors!M1287</f>
        <v>41.6</v>
      </c>
      <c r="G1287">
        <f>origPriors!N1287</f>
        <v>130</v>
      </c>
      <c r="H1287">
        <f>origPriors!O1287</f>
        <v>26</v>
      </c>
      <c r="I1287">
        <f>origPriors!P1287</f>
        <v>57.2</v>
      </c>
    </row>
    <row r="1288" spans="1:9">
      <c r="A1288">
        <v>1596</v>
      </c>
      <c r="B1288">
        <f>origPriors!I1288</f>
        <v>-143</v>
      </c>
      <c r="C1288">
        <f>origPriors!J1288</f>
        <v>11.700000000000001</v>
      </c>
      <c r="D1288">
        <f>origPriors!K1288</f>
        <v>-57.2</v>
      </c>
      <c r="E1288">
        <f>origPriors!L1288</f>
        <v>3.9000000000000004</v>
      </c>
      <c r="F1288">
        <f>origPriors!M1288</f>
        <v>44.2</v>
      </c>
      <c r="G1288">
        <f>origPriors!N1288</f>
        <v>117</v>
      </c>
      <c r="H1288">
        <f>origPriors!O1288</f>
        <v>22.1</v>
      </c>
      <c r="I1288">
        <f>origPriors!P1288</f>
        <v>49.4</v>
      </c>
    </row>
    <row r="1289" spans="1:9">
      <c r="A1289">
        <v>1597</v>
      </c>
      <c r="B1289">
        <f>origPriors!I1289</f>
        <v>-140.4</v>
      </c>
      <c r="C1289">
        <f>origPriors!J1289</f>
        <v>-2.3400000000000003</v>
      </c>
      <c r="D1289">
        <f>origPriors!K1289</f>
        <v>-57.2</v>
      </c>
      <c r="E1289">
        <f>origPriors!L1289</f>
        <v>3.9000000000000004</v>
      </c>
      <c r="F1289">
        <f>origPriors!M1289</f>
        <v>35.1</v>
      </c>
      <c r="G1289">
        <f>origPriors!N1289</f>
        <v>91</v>
      </c>
      <c r="H1289">
        <f>origPriors!O1289</f>
        <v>23.400000000000002</v>
      </c>
      <c r="I1289">
        <f>origPriors!P1289</f>
        <v>42.9</v>
      </c>
    </row>
    <row r="1290" spans="1:9">
      <c r="A1290">
        <v>1598</v>
      </c>
      <c r="B1290">
        <f>origPriors!I1290</f>
        <v>-137.80000000000001</v>
      </c>
      <c r="C1290">
        <f>origPriors!J1290</f>
        <v>-21.060000000000002</v>
      </c>
      <c r="D1290">
        <f>origPriors!K1290</f>
        <v>-55.9</v>
      </c>
      <c r="E1290">
        <f>origPriors!L1290</f>
        <v>-7.0200000000000005</v>
      </c>
      <c r="F1290">
        <f>origPriors!M1290</f>
        <v>35.1</v>
      </c>
      <c r="G1290">
        <f>origPriors!N1290</f>
        <v>72.8</v>
      </c>
      <c r="H1290">
        <f>origPriors!O1290</f>
        <v>24.7</v>
      </c>
      <c r="I1290">
        <f>origPriors!P1290</f>
        <v>36.4</v>
      </c>
    </row>
    <row r="1291" spans="1:9">
      <c r="A1291">
        <v>1599</v>
      </c>
      <c r="B1291">
        <f>origPriors!I1291</f>
        <v>-137.80000000000001</v>
      </c>
      <c r="C1291">
        <f>origPriors!J1291</f>
        <v>-28.080000000000002</v>
      </c>
      <c r="D1291">
        <f>origPriors!K1291</f>
        <v>-54.6</v>
      </c>
      <c r="E1291">
        <f>origPriors!L1291</f>
        <v>-14.040000000000001</v>
      </c>
      <c r="F1291">
        <f>origPriors!M1291</f>
        <v>41.6</v>
      </c>
      <c r="G1291">
        <f>origPriors!N1291</f>
        <v>68.900000000000006</v>
      </c>
      <c r="H1291">
        <f>origPriors!O1291</f>
        <v>24.7</v>
      </c>
      <c r="I1291">
        <f>origPriors!P1291</f>
        <v>29.900000000000002</v>
      </c>
    </row>
    <row r="1292" spans="1:9">
      <c r="A1292">
        <v>1600</v>
      </c>
      <c r="B1292">
        <f>origPriors!I1292</f>
        <v>-145.6</v>
      </c>
      <c r="C1292">
        <f>origPriors!J1292</f>
        <v>24.7</v>
      </c>
      <c r="D1292">
        <f>origPriors!K1292</f>
        <v>-54.6</v>
      </c>
      <c r="E1292">
        <f>origPriors!L1292</f>
        <v>-14.040000000000001</v>
      </c>
      <c r="F1292">
        <f>origPriors!M1292</f>
        <v>46.800000000000004</v>
      </c>
      <c r="G1292">
        <f>origPriors!N1292</f>
        <v>62.400000000000006</v>
      </c>
      <c r="H1292">
        <f>origPriors!O1292</f>
        <v>26</v>
      </c>
      <c r="I1292">
        <f>origPriors!P1292</f>
        <v>23.400000000000002</v>
      </c>
    </row>
    <row r="1293" spans="1:9">
      <c r="A1293">
        <v>1601</v>
      </c>
      <c r="B1293">
        <f>origPriors!I1293</f>
        <v>-137.80000000000001</v>
      </c>
      <c r="C1293">
        <f>origPriors!J1293</f>
        <v>50.7</v>
      </c>
      <c r="D1293">
        <f>origPriors!K1293</f>
        <v>-55.9</v>
      </c>
      <c r="E1293">
        <f>origPriors!L1293</f>
        <v>13</v>
      </c>
      <c r="F1293">
        <f>origPriors!M1293</f>
        <v>49.4</v>
      </c>
      <c r="G1293">
        <f>origPriors!N1293</f>
        <v>63.7</v>
      </c>
      <c r="H1293">
        <f>origPriors!O1293</f>
        <v>27.3</v>
      </c>
      <c r="I1293">
        <f>origPriors!P1293</f>
        <v>19.5</v>
      </c>
    </row>
    <row r="1294" spans="1:9">
      <c r="A1294">
        <v>1602</v>
      </c>
      <c r="B1294">
        <f>origPriors!I1294</f>
        <v>-149.5</v>
      </c>
      <c r="C1294">
        <f>origPriors!J1294</f>
        <v>76.7</v>
      </c>
      <c r="D1294">
        <f>origPriors!K1294</f>
        <v>-57.2</v>
      </c>
      <c r="E1294">
        <f>origPriors!L1294</f>
        <v>19.5</v>
      </c>
      <c r="F1294">
        <f>origPriors!M1294</f>
        <v>45.5</v>
      </c>
      <c r="G1294">
        <f>origPriors!N1294</f>
        <v>48.1</v>
      </c>
      <c r="H1294">
        <f>origPriors!O1294</f>
        <v>23.400000000000002</v>
      </c>
      <c r="I1294">
        <f>origPriors!P1294</f>
        <v>22.1</v>
      </c>
    </row>
    <row r="1295" spans="1:9">
      <c r="A1295">
        <v>1603</v>
      </c>
      <c r="B1295">
        <f>origPriors!I1295</f>
        <v>-148.20000000000002</v>
      </c>
      <c r="C1295">
        <f>origPriors!J1295</f>
        <v>84.5</v>
      </c>
      <c r="D1295">
        <f>origPriors!K1295</f>
        <v>-59.800000000000004</v>
      </c>
      <c r="E1295">
        <f>origPriors!L1295</f>
        <v>32.5</v>
      </c>
      <c r="F1295">
        <f>origPriors!M1295</f>
        <v>42.9</v>
      </c>
      <c r="G1295">
        <f>origPriors!N1295</f>
        <v>44.2</v>
      </c>
      <c r="H1295">
        <f>origPriors!O1295</f>
        <v>20.8</v>
      </c>
      <c r="I1295">
        <f>origPriors!P1295</f>
        <v>18.2</v>
      </c>
    </row>
    <row r="1296" spans="1:9">
      <c r="A1296">
        <v>1604</v>
      </c>
      <c r="B1296">
        <f>origPriors!I1296</f>
        <v>-148.20000000000002</v>
      </c>
      <c r="C1296">
        <f>origPriors!J1296</f>
        <v>66.3</v>
      </c>
      <c r="D1296">
        <f>origPriors!K1296</f>
        <v>-62.400000000000006</v>
      </c>
      <c r="E1296">
        <f>origPriors!L1296</f>
        <v>28.6</v>
      </c>
      <c r="F1296">
        <f>origPriors!M1296</f>
        <v>50.7</v>
      </c>
      <c r="G1296">
        <f>origPriors!N1296</f>
        <v>42.9</v>
      </c>
      <c r="H1296">
        <f>origPriors!O1296</f>
        <v>20.8</v>
      </c>
      <c r="I1296">
        <f>origPriors!P1296</f>
        <v>15.600000000000001</v>
      </c>
    </row>
    <row r="1297" spans="1:9">
      <c r="A1297">
        <v>1605</v>
      </c>
      <c r="B1297">
        <f>origPriors!I1297</f>
        <v>-146.9</v>
      </c>
      <c r="C1297">
        <f>origPriors!J1297</f>
        <v>62.400000000000006</v>
      </c>
      <c r="D1297">
        <f>origPriors!K1297</f>
        <v>-63.7</v>
      </c>
      <c r="E1297">
        <f>origPriors!L1297</f>
        <v>20.8</v>
      </c>
      <c r="F1297">
        <f>origPriors!M1297</f>
        <v>49.4</v>
      </c>
      <c r="G1297">
        <f>origPriors!N1297</f>
        <v>45.5</v>
      </c>
      <c r="H1297">
        <f>origPriors!O1297</f>
        <v>22.1</v>
      </c>
      <c r="I1297">
        <f>origPriors!P1297</f>
        <v>11.700000000000001</v>
      </c>
    </row>
    <row r="1298" spans="1:9">
      <c r="A1298">
        <v>1606</v>
      </c>
      <c r="B1298">
        <f>origPriors!I1298</f>
        <v>-146.9</v>
      </c>
      <c r="C1298">
        <f>origPriors!J1298</f>
        <v>59.800000000000004</v>
      </c>
      <c r="D1298">
        <f>origPriors!K1298</f>
        <v>-59.800000000000004</v>
      </c>
      <c r="E1298">
        <f>origPriors!L1298</f>
        <v>15.600000000000001</v>
      </c>
      <c r="F1298">
        <f>origPriors!M1298</f>
        <v>24.7</v>
      </c>
      <c r="G1298">
        <f>origPriors!N1298</f>
        <v>79.3</v>
      </c>
      <c r="H1298">
        <f>origPriors!O1298</f>
        <v>18.2</v>
      </c>
      <c r="I1298">
        <f>origPriors!P1298</f>
        <v>28.6</v>
      </c>
    </row>
    <row r="1299" spans="1:9">
      <c r="A1299">
        <v>1607</v>
      </c>
      <c r="B1299">
        <f>origPriors!I1299</f>
        <v>-141.70000000000002</v>
      </c>
      <c r="C1299">
        <f>origPriors!J1299</f>
        <v>39</v>
      </c>
      <c r="D1299">
        <f>origPriors!K1299</f>
        <v>-59.800000000000004</v>
      </c>
      <c r="E1299">
        <f>origPriors!L1299</f>
        <v>18.2</v>
      </c>
      <c r="F1299">
        <f>origPriors!M1299</f>
        <v>20.8</v>
      </c>
      <c r="G1299">
        <f>origPriors!N1299</f>
        <v>113.10000000000001</v>
      </c>
      <c r="H1299">
        <f>origPriors!O1299</f>
        <v>18.2</v>
      </c>
      <c r="I1299">
        <f>origPriors!P1299</f>
        <v>32.5</v>
      </c>
    </row>
    <row r="1300" spans="1:9">
      <c r="A1300">
        <v>1608</v>
      </c>
      <c r="B1300">
        <f>origPriors!I1300</f>
        <v>-144.30000000000001</v>
      </c>
      <c r="C1300">
        <f>origPriors!J1300</f>
        <v>14.3</v>
      </c>
      <c r="D1300">
        <f>origPriors!K1300</f>
        <v>-58.5</v>
      </c>
      <c r="E1300">
        <f>origPriors!L1300</f>
        <v>11.700000000000001</v>
      </c>
      <c r="F1300">
        <f>origPriors!M1300</f>
        <v>23.400000000000002</v>
      </c>
      <c r="G1300">
        <f>origPriors!N1300</f>
        <v>137.80000000000001</v>
      </c>
      <c r="H1300">
        <f>origPriors!O1300</f>
        <v>13</v>
      </c>
      <c r="I1300">
        <f>origPriors!P1300</f>
        <v>37.700000000000003</v>
      </c>
    </row>
    <row r="1301" spans="1:9">
      <c r="A1301">
        <v>1609</v>
      </c>
      <c r="B1301">
        <f>origPriors!I1301</f>
        <v>-143</v>
      </c>
      <c r="C1301">
        <f>origPriors!J1301</f>
        <v>11.700000000000001</v>
      </c>
      <c r="D1301">
        <f>origPriors!K1301</f>
        <v>-58.5</v>
      </c>
      <c r="E1301">
        <f>origPriors!L1301</f>
        <v>9.1</v>
      </c>
      <c r="F1301">
        <f>origPriors!M1301</f>
        <v>28.6</v>
      </c>
      <c r="G1301">
        <f>origPriors!N1301</f>
        <v>146.9</v>
      </c>
      <c r="H1301">
        <f>origPriors!O1301</f>
        <v>11.700000000000001</v>
      </c>
      <c r="I1301">
        <f>origPriors!P1301</f>
        <v>44.2</v>
      </c>
    </row>
    <row r="1302" spans="1:9">
      <c r="A1302">
        <v>1610</v>
      </c>
      <c r="B1302">
        <f>origPriors!I1302</f>
        <v>-143</v>
      </c>
      <c r="C1302">
        <f>origPriors!J1302</f>
        <v>11.700000000000001</v>
      </c>
      <c r="D1302">
        <f>origPriors!K1302</f>
        <v>-61.1</v>
      </c>
      <c r="E1302">
        <f>origPriors!L1302</f>
        <v>3.9000000000000004</v>
      </c>
      <c r="F1302">
        <f>origPriors!M1302</f>
        <v>26</v>
      </c>
      <c r="G1302">
        <f>origPriors!N1302</f>
        <v>153.4</v>
      </c>
      <c r="H1302">
        <f>origPriors!O1302</f>
        <v>14.3</v>
      </c>
      <c r="I1302">
        <f>origPriors!P1302</f>
        <v>48.1</v>
      </c>
    </row>
    <row r="1303" spans="1:9">
      <c r="A1303">
        <v>1611</v>
      </c>
      <c r="B1303">
        <f>origPriors!I1303</f>
        <v>-140.4</v>
      </c>
      <c r="C1303">
        <f>origPriors!J1303</f>
        <v>1.3</v>
      </c>
      <c r="D1303">
        <f>origPriors!K1303</f>
        <v>-63.7</v>
      </c>
      <c r="E1303">
        <f>origPriors!L1303</f>
        <v>3.9000000000000004</v>
      </c>
      <c r="F1303">
        <f>origPriors!M1303</f>
        <v>27.3</v>
      </c>
      <c r="G1303">
        <f>origPriors!N1303</f>
        <v>163.80000000000001</v>
      </c>
      <c r="H1303">
        <f>origPriors!O1303</f>
        <v>14.3</v>
      </c>
      <c r="I1303">
        <f>origPriors!P1303</f>
        <v>48.1</v>
      </c>
    </row>
    <row r="1304" spans="1:9">
      <c r="A1304">
        <v>1612</v>
      </c>
      <c r="B1304">
        <f>origPriors!I1304</f>
        <v>-140.4</v>
      </c>
      <c r="C1304">
        <f>origPriors!J1304</f>
        <v>-4.6800000000000006</v>
      </c>
      <c r="D1304">
        <f>origPriors!K1304</f>
        <v>-63.7</v>
      </c>
      <c r="E1304">
        <f>origPriors!L1304</f>
        <v>3.9000000000000004</v>
      </c>
      <c r="F1304">
        <f>origPriors!M1304</f>
        <v>23.400000000000002</v>
      </c>
      <c r="G1304">
        <f>origPriors!N1304</f>
        <v>152.1</v>
      </c>
      <c r="H1304">
        <f>origPriors!O1304</f>
        <v>18.2</v>
      </c>
      <c r="I1304">
        <f>origPriors!P1304</f>
        <v>45.5</v>
      </c>
    </row>
    <row r="1305" spans="1:9">
      <c r="A1305">
        <v>1613</v>
      </c>
      <c r="B1305">
        <f>origPriors!I1305</f>
        <v>-145.6</v>
      </c>
      <c r="C1305">
        <f>origPriors!J1305</f>
        <v>-11.700000000000001</v>
      </c>
      <c r="D1305">
        <f>origPriors!K1305</f>
        <v>-63.7</v>
      </c>
      <c r="E1305">
        <f>origPriors!L1305</f>
        <v>3.9000000000000004</v>
      </c>
      <c r="F1305">
        <f>origPriors!M1305</f>
        <v>24.7</v>
      </c>
      <c r="G1305">
        <f>origPriors!N1305</f>
        <v>163.80000000000001</v>
      </c>
      <c r="H1305">
        <f>origPriors!O1305</f>
        <v>26</v>
      </c>
      <c r="I1305">
        <f>origPriors!P1305</f>
        <v>44.2</v>
      </c>
    </row>
    <row r="1306" spans="1:9">
      <c r="A1306">
        <v>1614</v>
      </c>
      <c r="B1306">
        <f>origPriors!I1306</f>
        <v>-150.80000000000001</v>
      </c>
      <c r="C1306">
        <f>origPriors!J1306</f>
        <v>-28.080000000000002</v>
      </c>
      <c r="D1306">
        <f>origPriors!K1306</f>
        <v>-63.7</v>
      </c>
      <c r="E1306">
        <f>origPriors!L1306</f>
        <v>0</v>
      </c>
      <c r="F1306">
        <f>origPriors!M1306</f>
        <v>19.5</v>
      </c>
      <c r="G1306">
        <f>origPriors!N1306</f>
        <v>154.70000000000002</v>
      </c>
      <c r="H1306">
        <f>origPriors!O1306</f>
        <v>26</v>
      </c>
      <c r="I1306">
        <f>origPriors!P1306</f>
        <v>44.2</v>
      </c>
    </row>
    <row r="1307" spans="1:9">
      <c r="A1307">
        <v>1615</v>
      </c>
      <c r="B1307">
        <f>origPriors!I1307</f>
        <v>-150.80000000000001</v>
      </c>
      <c r="C1307">
        <f>origPriors!J1307</f>
        <v>-28.080000000000002</v>
      </c>
      <c r="D1307">
        <f>origPriors!K1307</f>
        <v>-63.7</v>
      </c>
      <c r="E1307">
        <f>origPriors!L1307</f>
        <v>0</v>
      </c>
      <c r="F1307">
        <f>origPriors!M1307</f>
        <v>19.5</v>
      </c>
      <c r="G1307">
        <f>origPriors!N1307</f>
        <v>154.70000000000002</v>
      </c>
      <c r="H1307">
        <f>origPriors!O1307</f>
        <v>24.7</v>
      </c>
      <c r="I1307">
        <f>origPriors!P1307</f>
        <v>48.1</v>
      </c>
    </row>
    <row r="1308" spans="1:9">
      <c r="A1308">
        <v>1616</v>
      </c>
      <c r="B1308">
        <f>origPriors!I1308</f>
        <v>-149.5</v>
      </c>
      <c r="C1308">
        <f>origPriors!J1308</f>
        <v>-39.78</v>
      </c>
      <c r="D1308">
        <f>origPriors!K1308</f>
        <v>-63.7</v>
      </c>
      <c r="E1308">
        <f>origPriors!L1308</f>
        <v>0</v>
      </c>
      <c r="F1308">
        <f>origPriors!M1308</f>
        <v>23.400000000000002</v>
      </c>
      <c r="G1308">
        <f>origPriors!N1308</f>
        <v>152.1</v>
      </c>
      <c r="H1308">
        <f>origPriors!O1308</f>
        <v>24.7</v>
      </c>
      <c r="I1308">
        <f>origPriors!P1308</f>
        <v>48.1</v>
      </c>
    </row>
    <row r="1309" spans="1:9">
      <c r="A1309">
        <v>1617</v>
      </c>
      <c r="B1309">
        <f>origPriors!I1309</f>
        <v>-149.5</v>
      </c>
      <c r="C1309">
        <f>origPriors!J1309</f>
        <v>-44.46</v>
      </c>
      <c r="D1309">
        <f>origPriors!K1309</f>
        <v>-62.400000000000006</v>
      </c>
      <c r="E1309">
        <f>origPriors!L1309</f>
        <v>-11.700000000000001</v>
      </c>
      <c r="F1309">
        <f>origPriors!M1309</f>
        <v>55.9</v>
      </c>
      <c r="G1309">
        <f>origPriors!N1309</f>
        <v>145.6</v>
      </c>
      <c r="H1309">
        <f>origPriors!O1309</f>
        <v>24.7</v>
      </c>
      <c r="I1309">
        <f>origPriors!P1309</f>
        <v>50.7</v>
      </c>
    </row>
    <row r="1310" spans="1:9">
      <c r="A1310">
        <v>1618</v>
      </c>
      <c r="B1310">
        <f>origPriors!I1310</f>
        <v>-149.5</v>
      </c>
      <c r="C1310">
        <f>origPriors!J1310</f>
        <v>-39.78</v>
      </c>
      <c r="D1310">
        <f>origPriors!K1310</f>
        <v>-62.400000000000006</v>
      </c>
      <c r="E1310">
        <f>origPriors!L1310</f>
        <v>-11.700000000000001</v>
      </c>
      <c r="F1310">
        <f>origPriors!M1310</f>
        <v>70.2</v>
      </c>
      <c r="G1310">
        <f>origPriors!N1310</f>
        <v>131.30000000000001</v>
      </c>
      <c r="H1310">
        <f>origPriors!O1310</f>
        <v>24.7</v>
      </c>
      <c r="I1310">
        <f>origPriors!P1310</f>
        <v>50.7</v>
      </c>
    </row>
    <row r="1311" spans="1:9">
      <c r="A1311">
        <v>1619</v>
      </c>
      <c r="B1311">
        <f>origPriors!I1311</f>
        <v>-146.9</v>
      </c>
      <c r="C1311">
        <f>origPriors!J1311</f>
        <v>-63.180000000000007</v>
      </c>
      <c r="D1311">
        <f>origPriors!K1311</f>
        <v>-62.400000000000006</v>
      </c>
      <c r="E1311">
        <f>origPriors!L1311</f>
        <v>-11.700000000000001</v>
      </c>
      <c r="F1311">
        <f>origPriors!M1311</f>
        <v>81.900000000000006</v>
      </c>
      <c r="G1311">
        <f>origPriors!N1311</f>
        <v>123.5</v>
      </c>
      <c r="H1311">
        <f>origPriors!O1311</f>
        <v>28.6</v>
      </c>
      <c r="I1311">
        <f>origPriors!P1311</f>
        <v>31.200000000000003</v>
      </c>
    </row>
    <row r="1312" spans="1:9">
      <c r="A1312">
        <v>1620</v>
      </c>
      <c r="B1312">
        <f>origPriors!I1312</f>
        <v>-148.20000000000002</v>
      </c>
      <c r="C1312">
        <f>origPriors!J1312</f>
        <v>-93.600000000000009</v>
      </c>
      <c r="D1312">
        <f>origPriors!K1312</f>
        <v>-55.9</v>
      </c>
      <c r="E1312">
        <f>origPriors!L1312</f>
        <v>-30.420000000000005</v>
      </c>
      <c r="F1312">
        <f>origPriors!M1312</f>
        <v>92.3</v>
      </c>
      <c r="G1312">
        <f>origPriors!N1312</f>
        <v>132.6</v>
      </c>
      <c r="H1312">
        <f>origPriors!O1312</f>
        <v>36.4</v>
      </c>
      <c r="I1312">
        <f>origPriors!P1312</f>
        <v>37.700000000000003</v>
      </c>
    </row>
    <row r="1313" spans="1:9">
      <c r="A1313">
        <v>1621</v>
      </c>
      <c r="B1313">
        <f>origPriors!I1313</f>
        <v>-146.9</v>
      </c>
      <c r="C1313">
        <f>origPriors!J1313</f>
        <v>-72.540000000000006</v>
      </c>
      <c r="D1313">
        <f>origPriors!K1313</f>
        <v>-55.9</v>
      </c>
      <c r="E1313">
        <f>origPriors!L1313</f>
        <v>-30.420000000000005</v>
      </c>
      <c r="F1313">
        <f>origPriors!M1313</f>
        <v>92.3</v>
      </c>
      <c r="G1313">
        <f>origPriors!N1313</f>
        <v>132.6</v>
      </c>
      <c r="H1313">
        <f>origPriors!O1313</f>
        <v>40.300000000000004</v>
      </c>
      <c r="I1313">
        <f>origPriors!P1313</f>
        <v>35.1</v>
      </c>
    </row>
    <row r="1314" spans="1:9">
      <c r="A1314">
        <v>1622</v>
      </c>
      <c r="B1314">
        <f>origPriors!I1314</f>
        <v>-146.9</v>
      </c>
      <c r="C1314">
        <f>origPriors!J1314</f>
        <v>-72.540000000000006</v>
      </c>
      <c r="D1314">
        <f>origPriors!K1314</f>
        <v>-50.7</v>
      </c>
      <c r="E1314">
        <f>origPriors!L1314</f>
        <v>-14.040000000000001</v>
      </c>
      <c r="F1314">
        <f>origPriors!M1314</f>
        <v>97.5</v>
      </c>
      <c r="G1314">
        <f>origPriors!N1314</f>
        <v>111.8</v>
      </c>
      <c r="H1314">
        <f>origPriors!O1314</f>
        <v>40.300000000000004</v>
      </c>
      <c r="I1314">
        <f>origPriors!P1314</f>
        <v>35.1</v>
      </c>
    </row>
    <row r="1315" spans="1:9">
      <c r="A1315">
        <v>1623</v>
      </c>
      <c r="B1315">
        <f>origPriors!I1315</f>
        <v>-145.6</v>
      </c>
      <c r="C1315">
        <f>origPriors!J1315</f>
        <v>36.4</v>
      </c>
      <c r="D1315">
        <f>origPriors!K1315</f>
        <v>-50.7</v>
      </c>
      <c r="E1315">
        <f>origPriors!L1315</f>
        <v>2.6</v>
      </c>
      <c r="F1315">
        <f>origPriors!M1315</f>
        <v>105.3</v>
      </c>
      <c r="G1315">
        <f>origPriors!N1315</f>
        <v>110.5</v>
      </c>
      <c r="H1315">
        <f>origPriors!O1315</f>
        <v>40.300000000000004</v>
      </c>
      <c r="I1315">
        <f>origPriors!P1315</f>
        <v>31.200000000000003</v>
      </c>
    </row>
    <row r="1316" spans="1:9">
      <c r="A1316">
        <v>1624</v>
      </c>
      <c r="B1316">
        <f>origPriors!I1316</f>
        <v>-150.80000000000001</v>
      </c>
      <c r="C1316">
        <f>origPriors!J1316</f>
        <v>42.9</v>
      </c>
      <c r="D1316">
        <f>origPriors!K1316</f>
        <v>-53.300000000000004</v>
      </c>
      <c r="E1316">
        <f>origPriors!L1316</f>
        <v>13</v>
      </c>
      <c r="F1316">
        <f>origPriors!M1316</f>
        <v>118.3</v>
      </c>
      <c r="G1316">
        <f>origPriors!N1316</f>
        <v>98.8</v>
      </c>
      <c r="H1316">
        <f>origPriors!O1316</f>
        <v>40.300000000000004</v>
      </c>
      <c r="I1316">
        <f>origPriors!P1316</f>
        <v>27.3</v>
      </c>
    </row>
    <row r="1317" spans="1:9">
      <c r="A1317">
        <v>1625</v>
      </c>
      <c r="B1317">
        <f>origPriors!I1317</f>
        <v>-141.70000000000002</v>
      </c>
      <c r="C1317">
        <f>origPriors!J1317</f>
        <v>52</v>
      </c>
      <c r="D1317">
        <f>origPriors!K1317</f>
        <v>-54.6</v>
      </c>
      <c r="E1317">
        <f>origPriors!L1317</f>
        <v>16.900000000000002</v>
      </c>
      <c r="F1317">
        <f>origPriors!M1317</f>
        <v>124.80000000000001</v>
      </c>
      <c r="G1317">
        <f>origPriors!N1317</f>
        <v>85.8</v>
      </c>
      <c r="H1317">
        <f>origPriors!O1317</f>
        <v>41.6</v>
      </c>
      <c r="I1317">
        <f>origPriors!P1317</f>
        <v>23.400000000000002</v>
      </c>
    </row>
    <row r="1318" spans="1:9">
      <c r="A1318">
        <v>1626</v>
      </c>
      <c r="B1318">
        <f>origPriors!I1318</f>
        <v>-128.70000000000002</v>
      </c>
      <c r="C1318">
        <f>origPriors!J1318</f>
        <v>76.7</v>
      </c>
      <c r="D1318">
        <f>origPriors!K1318</f>
        <v>-55.9</v>
      </c>
      <c r="E1318">
        <f>origPriors!L1318</f>
        <v>23.400000000000002</v>
      </c>
      <c r="F1318">
        <f>origPriors!M1318</f>
        <v>122.2</v>
      </c>
      <c r="G1318">
        <f>origPriors!N1318</f>
        <v>66.3</v>
      </c>
      <c r="H1318">
        <f>origPriors!O1318</f>
        <v>44.2</v>
      </c>
      <c r="I1318">
        <f>origPriors!P1318</f>
        <v>13</v>
      </c>
    </row>
    <row r="1319" spans="1:9">
      <c r="A1319">
        <v>1627</v>
      </c>
      <c r="B1319">
        <f>origPriors!I1319</f>
        <v>-120.9</v>
      </c>
      <c r="C1319">
        <f>origPriors!J1319</f>
        <v>88.4</v>
      </c>
      <c r="D1319">
        <f>origPriors!K1319</f>
        <v>-52</v>
      </c>
      <c r="E1319">
        <f>origPriors!L1319</f>
        <v>24.7</v>
      </c>
      <c r="F1319">
        <f>origPriors!M1319</f>
        <v>124.80000000000001</v>
      </c>
      <c r="G1319">
        <f>origPriors!N1319</f>
        <v>57.2</v>
      </c>
      <c r="H1319">
        <f>origPriors!O1319</f>
        <v>44.2</v>
      </c>
      <c r="I1319">
        <f>origPriors!P1319</f>
        <v>13</v>
      </c>
    </row>
    <row r="1320" spans="1:9">
      <c r="A1320">
        <v>1628</v>
      </c>
      <c r="B1320">
        <f>origPriors!I1320</f>
        <v>-113.10000000000001</v>
      </c>
      <c r="C1320">
        <f>origPriors!J1320</f>
        <v>72.8</v>
      </c>
      <c r="D1320">
        <f>origPriors!K1320</f>
        <v>-46.800000000000004</v>
      </c>
      <c r="E1320">
        <f>origPriors!L1320</f>
        <v>32.5</v>
      </c>
      <c r="F1320">
        <f>origPriors!M1320</f>
        <v>130</v>
      </c>
      <c r="G1320">
        <f>origPriors!N1320</f>
        <v>32.5</v>
      </c>
      <c r="H1320">
        <f>origPriors!O1320</f>
        <v>45.5</v>
      </c>
      <c r="I1320">
        <f>origPriors!P1320</f>
        <v>6.5</v>
      </c>
    </row>
    <row r="1321" spans="1:9">
      <c r="A1321">
        <v>1629</v>
      </c>
      <c r="B1321">
        <f>origPriors!I1321</f>
        <v>-124.80000000000001</v>
      </c>
      <c r="C1321">
        <f>origPriors!J1321</f>
        <v>55.9</v>
      </c>
      <c r="D1321">
        <f>origPriors!K1321</f>
        <v>-42.9</v>
      </c>
      <c r="E1321">
        <f>origPriors!L1321</f>
        <v>15.600000000000001</v>
      </c>
      <c r="F1321">
        <f>origPriors!M1321</f>
        <v>131.30000000000001</v>
      </c>
      <c r="G1321">
        <f>origPriors!N1321</f>
        <v>28.6</v>
      </c>
      <c r="H1321">
        <f>origPriors!O1321</f>
        <v>50.7</v>
      </c>
      <c r="I1321">
        <f>origPriors!P1321</f>
        <v>0</v>
      </c>
    </row>
    <row r="1322" spans="1:9">
      <c r="A1322">
        <v>1630</v>
      </c>
      <c r="B1322">
        <f>origPriors!I1322</f>
        <v>-141.70000000000002</v>
      </c>
      <c r="C1322">
        <f>origPriors!J1322</f>
        <v>37.700000000000003</v>
      </c>
      <c r="D1322">
        <f>origPriors!K1322</f>
        <v>-44.2</v>
      </c>
      <c r="E1322">
        <f>origPriors!L1322</f>
        <v>5.2</v>
      </c>
      <c r="F1322">
        <f>origPriors!M1322</f>
        <v>136.5</v>
      </c>
      <c r="G1322">
        <f>origPriors!N1322</f>
        <v>19.5</v>
      </c>
      <c r="H1322">
        <f>origPriors!O1322</f>
        <v>50.7</v>
      </c>
      <c r="I1322">
        <f>origPriors!P1322</f>
        <v>-4.6800000000000006</v>
      </c>
    </row>
    <row r="1323" spans="1:9">
      <c r="A1323">
        <v>1631</v>
      </c>
      <c r="B1323">
        <f>origPriors!I1323</f>
        <v>-137.80000000000001</v>
      </c>
      <c r="C1323">
        <f>origPriors!J1323</f>
        <v>20.8</v>
      </c>
      <c r="D1323">
        <f>origPriors!K1323</f>
        <v>-48.1</v>
      </c>
      <c r="E1323">
        <f>origPriors!L1323</f>
        <v>5.2</v>
      </c>
      <c r="F1323">
        <f>origPriors!M1323</f>
        <v>141.70000000000002</v>
      </c>
      <c r="G1323">
        <f>origPriors!N1323</f>
        <v>16.900000000000002</v>
      </c>
      <c r="H1323">
        <f>origPriors!O1323</f>
        <v>52</v>
      </c>
      <c r="I1323">
        <f>origPriors!P1323</f>
        <v>-7.0200000000000005</v>
      </c>
    </row>
    <row r="1324" spans="1:9">
      <c r="A1324">
        <v>1632</v>
      </c>
      <c r="B1324">
        <f>origPriors!I1324</f>
        <v>-127.4</v>
      </c>
      <c r="C1324">
        <f>origPriors!J1324</f>
        <v>58.5</v>
      </c>
      <c r="D1324">
        <f>origPriors!K1324</f>
        <v>-48.1</v>
      </c>
      <c r="E1324">
        <f>origPriors!L1324</f>
        <v>5.2</v>
      </c>
      <c r="F1324">
        <f>origPriors!M1324</f>
        <v>146.9</v>
      </c>
      <c r="G1324">
        <f>origPriors!N1324</f>
        <v>6.5</v>
      </c>
      <c r="H1324">
        <f>origPriors!O1324</f>
        <v>52</v>
      </c>
      <c r="I1324">
        <f>origPriors!P1324</f>
        <v>-7.0200000000000005</v>
      </c>
    </row>
    <row r="1325" spans="1:9">
      <c r="A1325">
        <v>1633</v>
      </c>
      <c r="B1325">
        <f>origPriors!I1325</f>
        <v>-126.10000000000001</v>
      </c>
      <c r="C1325">
        <f>origPriors!J1325</f>
        <v>54.6</v>
      </c>
      <c r="D1325">
        <f>origPriors!K1325</f>
        <v>-48.1</v>
      </c>
      <c r="E1325">
        <f>origPriors!L1325</f>
        <v>23.400000000000002</v>
      </c>
      <c r="F1325">
        <f>origPriors!M1325</f>
        <v>143</v>
      </c>
      <c r="G1325">
        <f>origPriors!N1325</f>
        <v>6.5</v>
      </c>
      <c r="H1325">
        <f>origPriors!O1325</f>
        <v>52</v>
      </c>
      <c r="I1325">
        <f>origPriors!P1325</f>
        <v>-7.0200000000000005</v>
      </c>
    </row>
    <row r="1326" spans="1:9">
      <c r="A1326">
        <v>1634</v>
      </c>
      <c r="B1326">
        <f>origPriors!I1326</f>
        <v>-141.70000000000002</v>
      </c>
      <c r="C1326">
        <f>origPriors!J1326</f>
        <v>76.7</v>
      </c>
      <c r="D1326">
        <f>origPriors!K1326</f>
        <v>-48.1</v>
      </c>
      <c r="E1326">
        <f>origPriors!L1326</f>
        <v>23.400000000000002</v>
      </c>
      <c r="F1326">
        <f>origPriors!M1326</f>
        <v>143</v>
      </c>
      <c r="G1326">
        <f>origPriors!N1326</f>
        <v>24.7</v>
      </c>
      <c r="H1326">
        <f>origPriors!O1326</f>
        <v>50.7</v>
      </c>
      <c r="I1326">
        <f>origPriors!P1326</f>
        <v>2.6</v>
      </c>
    </row>
    <row r="1327" spans="1:9">
      <c r="A1327">
        <v>1635</v>
      </c>
      <c r="B1327">
        <f>origPriors!I1327</f>
        <v>-145.6</v>
      </c>
      <c r="C1327">
        <f>origPriors!J1327</f>
        <v>80.600000000000009</v>
      </c>
      <c r="D1327">
        <f>origPriors!K1327</f>
        <v>-48.1</v>
      </c>
      <c r="E1327">
        <f>origPriors!L1327</f>
        <v>27.3</v>
      </c>
      <c r="F1327">
        <f>origPriors!M1327</f>
        <v>141.70000000000002</v>
      </c>
      <c r="G1327">
        <f>origPriors!N1327</f>
        <v>35.1</v>
      </c>
      <c r="H1327">
        <f>origPriors!O1327</f>
        <v>49.4</v>
      </c>
      <c r="I1327">
        <f>origPriors!P1327</f>
        <v>6.5</v>
      </c>
    </row>
    <row r="1328" spans="1:9">
      <c r="A1328">
        <v>1636</v>
      </c>
      <c r="B1328">
        <f>origPriors!I1328</f>
        <v>-145.6</v>
      </c>
      <c r="C1328">
        <f>origPriors!J1328</f>
        <v>83.2</v>
      </c>
      <c r="D1328">
        <f>origPriors!K1328</f>
        <v>-48.1</v>
      </c>
      <c r="E1328">
        <f>origPriors!L1328</f>
        <v>23.400000000000002</v>
      </c>
      <c r="F1328">
        <f>origPriors!M1328</f>
        <v>93.600000000000009</v>
      </c>
      <c r="G1328">
        <f>origPriors!N1328</f>
        <v>75.400000000000006</v>
      </c>
      <c r="H1328">
        <f>origPriors!O1328</f>
        <v>48.1</v>
      </c>
      <c r="I1328">
        <f>origPriors!P1328</f>
        <v>9.1</v>
      </c>
    </row>
    <row r="1329" spans="1:9">
      <c r="A1329">
        <v>1637</v>
      </c>
      <c r="B1329">
        <f>origPriors!I1329</f>
        <v>-145.6</v>
      </c>
      <c r="C1329">
        <f>origPriors!J1329</f>
        <v>80.600000000000009</v>
      </c>
      <c r="D1329">
        <f>origPriors!K1329</f>
        <v>-46.800000000000004</v>
      </c>
      <c r="E1329">
        <f>origPriors!L1329</f>
        <v>19.5</v>
      </c>
      <c r="F1329">
        <f>origPriors!M1329</f>
        <v>78</v>
      </c>
      <c r="G1329">
        <f>origPriors!N1329</f>
        <v>98.8</v>
      </c>
      <c r="H1329">
        <f>origPriors!O1329</f>
        <v>48.1</v>
      </c>
      <c r="I1329">
        <f>origPriors!P1329</f>
        <v>13</v>
      </c>
    </row>
    <row r="1330" spans="1:9">
      <c r="A1330">
        <v>1638</v>
      </c>
      <c r="B1330">
        <f>origPriors!I1330</f>
        <v>-150.80000000000001</v>
      </c>
      <c r="C1330">
        <f>origPriors!J1330</f>
        <v>53.300000000000004</v>
      </c>
      <c r="D1330">
        <f>origPriors!K1330</f>
        <v>-53.300000000000004</v>
      </c>
      <c r="E1330">
        <f>origPriors!L1330</f>
        <v>11.700000000000001</v>
      </c>
      <c r="F1330">
        <f>origPriors!M1330</f>
        <v>55.9</v>
      </c>
      <c r="G1330">
        <f>origPriors!N1330</f>
        <v>119.60000000000001</v>
      </c>
      <c r="H1330">
        <f>origPriors!O1330</f>
        <v>26</v>
      </c>
      <c r="I1330">
        <f>origPriors!P1330</f>
        <v>52</v>
      </c>
    </row>
    <row r="1331" spans="1:9">
      <c r="A1331">
        <v>1639</v>
      </c>
      <c r="B1331">
        <f>origPriors!I1331</f>
        <v>-157.30000000000001</v>
      </c>
      <c r="C1331">
        <f>origPriors!J1331</f>
        <v>49.4</v>
      </c>
      <c r="D1331">
        <f>origPriors!K1331</f>
        <v>-53.300000000000004</v>
      </c>
      <c r="E1331">
        <f>origPriors!L1331</f>
        <v>11.700000000000001</v>
      </c>
      <c r="F1331">
        <f>origPriors!M1331</f>
        <v>46.800000000000004</v>
      </c>
      <c r="G1331">
        <f>origPriors!N1331</f>
        <v>128.70000000000002</v>
      </c>
      <c r="H1331">
        <f>origPriors!O1331</f>
        <v>20.8</v>
      </c>
      <c r="I1331">
        <f>origPriors!P1331</f>
        <v>58.5</v>
      </c>
    </row>
    <row r="1332" spans="1:9">
      <c r="A1332">
        <v>1640</v>
      </c>
      <c r="B1332">
        <f>origPriors!I1332</f>
        <v>-153.4</v>
      </c>
      <c r="C1332">
        <f>origPriors!J1332</f>
        <v>45.5</v>
      </c>
      <c r="D1332">
        <f>origPriors!K1332</f>
        <v>-53.300000000000004</v>
      </c>
      <c r="E1332">
        <f>origPriors!L1332</f>
        <v>11.700000000000001</v>
      </c>
      <c r="F1332">
        <f>origPriors!M1332</f>
        <v>37.700000000000003</v>
      </c>
      <c r="G1332">
        <f>origPriors!N1332</f>
        <v>140.4</v>
      </c>
      <c r="H1332">
        <f>origPriors!O1332</f>
        <v>20.8</v>
      </c>
      <c r="I1332">
        <f>origPriors!P1332</f>
        <v>58.5</v>
      </c>
    </row>
    <row r="1333" spans="1:9">
      <c r="A1333">
        <v>1641</v>
      </c>
      <c r="B1333">
        <f>origPriors!I1333</f>
        <v>-150.80000000000001</v>
      </c>
      <c r="C1333">
        <f>origPriors!J1333</f>
        <v>32.5</v>
      </c>
      <c r="D1333">
        <f>origPriors!K1333</f>
        <v>-55.9</v>
      </c>
      <c r="E1333">
        <f>origPriors!L1333</f>
        <v>10.4</v>
      </c>
      <c r="F1333">
        <f>origPriors!M1333</f>
        <v>37.700000000000003</v>
      </c>
      <c r="G1333">
        <f>origPriors!N1333</f>
        <v>140.4</v>
      </c>
      <c r="H1333">
        <f>origPriors!O1333</f>
        <v>24.7</v>
      </c>
      <c r="I1333">
        <f>origPriors!P1333</f>
        <v>58.5</v>
      </c>
    </row>
    <row r="1334" spans="1:9">
      <c r="A1334">
        <v>1642</v>
      </c>
      <c r="B1334">
        <f>origPriors!I1334</f>
        <v>-152.1</v>
      </c>
      <c r="C1334">
        <f>origPriors!J1334</f>
        <v>20.8</v>
      </c>
      <c r="D1334">
        <f>origPriors!K1334</f>
        <v>-54.6</v>
      </c>
      <c r="E1334">
        <f>origPriors!L1334</f>
        <v>3.9000000000000004</v>
      </c>
      <c r="F1334">
        <f>origPriors!M1334</f>
        <v>40.300000000000004</v>
      </c>
      <c r="G1334">
        <f>origPriors!N1334</f>
        <v>127.4</v>
      </c>
      <c r="H1334">
        <f>origPriors!O1334</f>
        <v>22.1</v>
      </c>
      <c r="I1334">
        <f>origPriors!P1334</f>
        <v>50.7</v>
      </c>
    </row>
    <row r="1335" spans="1:9">
      <c r="A1335">
        <v>1643</v>
      </c>
      <c r="B1335">
        <f>origPriors!I1335</f>
        <v>-150.80000000000001</v>
      </c>
      <c r="C1335">
        <f>origPriors!J1335</f>
        <v>-14.040000000000001</v>
      </c>
      <c r="D1335">
        <f>origPriors!K1335</f>
        <v>-53.300000000000004</v>
      </c>
      <c r="E1335">
        <f>origPriors!L1335</f>
        <v>-4.6800000000000006</v>
      </c>
      <c r="F1335">
        <f>origPriors!M1335</f>
        <v>32.5</v>
      </c>
      <c r="G1335">
        <f>origPriors!N1335</f>
        <v>114.4</v>
      </c>
      <c r="H1335">
        <f>origPriors!O1335</f>
        <v>19.5</v>
      </c>
      <c r="I1335">
        <f>origPriors!P1335</f>
        <v>46.800000000000004</v>
      </c>
    </row>
    <row r="1336" spans="1:9">
      <c r="A1336">
        <v>1644</v>
      </c>
      <c r="B1336">
        <f>origPriors!I1336</f>
        <v>-146.9</v>
      </c>
      <c r="C1336">
        <f>origPriors!J1336</f>
        <v>-44.46</v>
      </c>
      <c r="D1336">
        <f>origPriors!K1336</f>
        <v>-53.300000000000004</v>
      </c>
      <c r="E1336">
        <f>origPriors!L1336</f>
        <v>-11.700000000000001</v>
      </c>
      <c r="F1336">
        <f>origPriors!M1336</f>
        <v>22.1</v>
      </c>
      <c r="G1336">
        <f>origPriors!N1336</f>
        <v>113.10000000000001</v>
      </c>
      <c r="H1336">
        <f>origPriors!O1336</f>
        <v>15.600000000000001</v>
      </c>
      <c r="I1336">
        <f>origPriors!P1336</f>
        <v>46.800000000000004</v>
      </c>
    </row>
    <row r="1337" spans="1:9">
      <c r="A1337">
        <v>1645</v>
      </c>
      <c r="B1337">
        <f>origPriors!I1337</f>
        <v>-149.5</v>
      </c>
      <c r="C1337">
        <f>origPriors!J1337</f>
        <v>24.7</v>
      </c>
      <c r="D1337">
        <f>origPriors!K1337</f>
        <v>-57.2</v>
      </c>
      <c r="E1337">
        <f>origPriors!L1337</f>
        <v>14.3</v>
      </c>
      <c r="F1337">
        <f>origPriors!M1337</f>
        <v>3.9000000000000004</v>
      </c>
      <c r="G1337">
        <f>origPriors!N1337</f>
        <v>131.30000000000001</v>
      </c>
      <c r="H1337">
        <f>origPriors!O1337</f>
        <v>10.4</v>
      </c>
      <c r="I1337">
        <f>origPriors!P1337</f>
        <v>55.9</v>
      </c>
    </row>
    <row r="1338" spans="1:9">
      <c r="A1338">
        <v>1646</v>
      </c>
      <c r="B1338">
        <f>origPriors!I1338</f>
        <v>-144.30000000000001</v>
      </c>
      <c r="C1338">
        <f>origPriors!J1338</f>
        <v>36.4</v>
      </c>
      <c r="D1338">
        <f>origPriors!K1338</f>
        <v>-57.2</v>
      </c>
      <c r="E1338">
        <f>origPriors!L1338</f>
        <v>14.3</v>
      </c>
      <c r="F1338">
        <f>origPriors!M1338</f>
        <v>-1.3</v>
      </c>
      <c r="G1338">
        <f>origPriors!N1338</f>
        <v>133.9</v>
      </c>
      <c r="H1338">
        <f>origPriors!O1338</f>
        <v>9.1</v>
      </c>
      <c r="I1338">
        <f>origPriors!P1338</f>
        <v>63.7</v>
      </c>
    </row>
    <row r="1339" spans="1:9">
      <c r="A1339">
        <v>1647</v>
      </c>
      <c r="B1339">
        <f>origPriors!I1339</f>
        <v>-152.1</v>
      </c>
      <c r="C1339">
        <f>origPriors!J1339</f>
        <v>79.3</v>
      </c>
      <c r="D1339">
        <f>origPriors!K1339</f>
        <v>-57.2</v>
      </c>
      <c r="E1339">
        <f>origPriors!L1339</f>
        <v>18.2</v>
      </c>
      <c r="F1339">
        <f>origPriors!M1339</f>
        <v>2.6</v>
      </c>
      <c r="G1339">
        <f>origPriors!N1339</f>
        <v>137.80000000000001</v>
      </c>
      <c r="H1339">
        <f>origPriors!O1339</f>
        <v>9.1</v>
      </c>
      <c r="I1339">
        <f>origPriors!P1339</f>
        <v>63.7</v>
      </c>
    </row>
    <row r="1340" spans="1:9">
      <c r="A1340">
        <v>1648</v>
      </c>
      <c r="B1340">
        <f>origPriors!I1340</f>
        <v>-144.30000000000001</v>
      </c>
      <c r="C1340">
        <f>origPriors!J1340</f>
        <v>72.8</v>
      </c>
      <c r="D1340">
        <f>origPriors!K1340</f>
        <v>-62.400000000000006</v>
      </c>
      <c r="E1340">
        <f>origPriors!L1340</f>
        <v>23.400000000000002</v>
      </c>
      <c r="F1340">
        <f>origPriors!M1340</f>
        <v>7.8000000000000007</v>
      </c>
      <c r="G1340">
        <f>origPriors!N1340</f>
        <v>145.6</v>
      </c>
      <c r="H1340">
        <f>origPriors!O1340</f>
        <v>9.1</v>
      </c>
      <c r="I1340">
        <f>origPriors!P1340</f>
        <v>63.7</v>
      </c>
    </row>
    <row r="1341" spans="1:9">
      <c r="A1341">
        <v>1649</v>
      </c>
      <c r="B1341">
        <f>origPriors!I1341</f>
        <v>-141.70000000000002</v>
      </c>
      <c r="C1341">
        <f>origPriors!J1341</f>
        <v>62.400000000000006</v>
      </c>
      <c r="D1341">
        <f>origPriors!K1341</f>
        <v>-54.6</v>
      </c>
      <c r="E1341">
        <f>origPriors!L1341</f>
        <v>22.1</v>
      </c>
      <c r="F1341">
        <f>origPriors!M1341</f>
        <v>11.700000000000001</v>
      </c>
      <c r="G1341">
        <f>origPriors!N1341</f>
        <v>143</v>
      </c>
      <c r="H1341">
        <f>origPriors!O1341</f>
        <v>9.1</v>
      </c>
      <c r="I1341">
        <f>origPriors!P1341</f>
        <v>63.7</v>
      </c>
    </row>
    <row r="1342" spans="1:9">
      <c r="A1342">
        <v>1650</v>
      </c>
      <c r="B1342">
        <f>origPriors!I1342</f>
        <v>-144.30000000000001</v>
      </c>
      <c r="C1342">
        <f>origPriors!J1342</f>
        <v>29.900000000000002</v>
      </c>
      <c r="D1342">
        <f>origPriors!K1342</f>
        <v>-68.900000000000006</v>
      </c>
      <c r="E1342">
        <f>origPriors!L1342</f>
        <v>18.2</v>
      </c>
      <c r="F1342">
        <f>origPriors!M1342</f>
        <v>24.7</v>
      </c>
      <c r="G1342">
        <f>origPriors!N1342</f>
        <v>133.9</v>
      </c>
      <c r="H1342">
        <f>origPriors!O1342</f>
        <v>15.600000000000001</v>
      </c>
      <c r="I1342">
        <f>origPriors!P1342</f>
        <v>62.400000000000006</v>
      </c>
    </row>
    <row r="1343" spans="1:9">
      <c r="A1343">
        <v>1651</v>
      </c>
      <c r="B1343">
        <f>origPriors!I1343</f>
        <v>-145.6</v>
      </c>
      <c r="C1343">
        <f>origPriors!J1343</f>
        <v>36.4</v>
      </c>
      <c r="D1343">
        <f>origPriors!K1343</f>
        <v>-68.900000000000006</v>
      </c>
      <c r="E1343">
        <f>origPriors!L1343</f>
        <v>18.2</v>
      </c>
      <c r="F1343">
        <f>origPriors!M1343</f>
        <v>22.1</v>
      </c>
      <c r="G1343">
        <f>origPriors!N1343</f>
        <v>122.2</v>
      </c>
      <c r="H1343">
        <f>origPriors!O1343</f>
        <v>15.600000000000001</v>
      </c>
      <c r="I1343">
        <f>origPriors!P1343</f>
        <v>62.400000000000006</v>
      </c>
    </row>
    <row r="1344" spans="1:9">
      <c r="A1344">
        <v>1652</v>
      </c>
      <c r="B1344">
        <f>origPriors!I1344</f>
        <v>-144.30000000000001</v>
      </c>
      <c r="C1344">
        <f>origPriors!J1344</f>
        <v>29.900000000000002</v>
      </c>
      <c r="D1344">
        <f>origPriors!K1344</f>
        <v>-68.900000000000006</v>
      </c>
      <c r="E1344">
        <f>origPriors!L1344</f>
        <v>18.2</v>
      </c>
      <c r="F1344">
        <f>origPriors!M1344</f>
        <v>27.3</v>
      </c>
      <c r="G1344">
        <f>origPriors!N1344</f>
        <v>109.2</v>
      </c>
      <c r="H1344">
        <f>origPriors!O1344</f>
        <v>19.5</v>
      </c>
      <c r="I1344">
        <f>origPriors!P1344</f>
        <v>58.5</v>
      </c>
    </row>
    <row r="1345" spans="1:9">
      <c r="A1345">
        <v>1653</v>
      </c>
      <c r="B1345">
        <f>origPriors!I1345</f>
        <v>-140.4</v>
      </c>
      <c r="C1345">
        <f>origPriors!J1345</f>
        <v>23.400000000000002</v>
      </c>
      <c r="D1345">
        <f>origPriors!K1345</f>
        <v>-68.900000000000006</v>
      </c>
      <c r="E1345">
        <f>origPriors!L1345</f>
        <v>11.700000000000001</v>
      </c>
      <c r="F1345">
        <f>origPriors!M1345</f>
        <v>24.7</v>
      </c>
      <c r="G1345">
        <f>origPriors!N1345</f>
        <v>105.3</v>
      </c>
      <c r="H1345">
        <f>origPriors!O1345</f>
        <v>20.8</v>
      </c>
      <c r="I1345">
        <f>origPriors!P1345</f>
        <v>55.9</v>
      </c>
    </row>
    <row r="1346" spans="1:9">
      <c r="A1346">
        <v>1654</v>
      </c>
      <c r="B1346">
        <f>origPriors!I1346</f>
        <v>-143</v>
      </c>
      <c r="C1346">
        <f>origPriors!J1346</f>
        <v>19.5</v>
      </c>
      <c r="D1346">
        <f>origPriors!K1346</f>
        <v>-67.600000000000009</v>
      </c>
      <c r="E1346">
        <f>origPriors!L1346</f>
        <v>7.8000000000000007</v>
      </c>
      <c r="F1346">
        <f>origPriors!M1346</f>
        <v>23.400000000000002</v>
      </c>
      <c r="G1346">
        <f>origPriors!N1346</f>
        <v>111.8</v>
      </c>
      <c r="H1346">
        <f>origPriors!O1346</f>
        <v>18.2</v>
      </c>
      <c r="I1346">
        <f>origPriors!P1346</f>
        <v>52</v>
      </c>
    </row>
    <row r="1347" spans="1:9">
      <c r="A1347">
        <v>1655</v>
      </c>
      <c r="B1347">
        <f>origPriors!I1347</f>
        <v>-141.70000000000002</v>
      </c>
      <c r="C1347">
        <f>origPriors!J1347</f>
        <v>9.1</v>
      </c>
      <c r="D1347">
        <f>origPriors!K1347</f>
        <v>-63.7</v>
      </c>
      <c r="E1347">
        <f>origPriors!L1347</f>
        <v>2.6</v>
      </c>
      <c r="F1347">
        <f>origPriors!M1347</f>
        <v>23.400000000000002</v>
      </c>
      <c r="G1347">
        <f>origPriors!N1347</f>
        <v>111.8</v>
      </c>
      <c r="H1347">
        <f>origPriors!O1347</f>
        <v>18.2</v>
      </c>
      <c r="I1347">
        <f>origPriors!P1347</f>
        <v>52</v>
      </c>
    </row>
    <row r="1348" spans="1:9">
      <c r="A1348">
        <v>1656</v>
      </c>
      <c r="B1348">
        <f>origPriors!I1348</f>
        <v>-143</v>
      </c>
      <c r="C1348">
        <f>origPriors!J1348</f>
        <v>-21.060000000000002</v>
      </c>
      <c r="D1348">
        <f>origPriors!K1348</f>
        <v>-63.7</v>
      </c>
      <c r="E1348">
        <f>origPriors!L1348</f>
        <v>2.6</v>
      </c>
      <c r="F1348">
        <f>origPriors!M1348</f>
        <v>19.5</v>
      </c>
      <c r="G1348">
        <f>origPriors!N1348</f>
        <v>118.3</v>
      </c>
      <c r="H1348">
        <f>origPriors!O1348</f>
        <v>18.2</v>
      </c>
      <c r="I1348">
        <f>origPriors!P1348</f>
        <v>52</v>
      </c>
    </row>
    <row r="1349" spans="1:9">
      <c r="A1349">
        <v>1657</v>
      </c>
      <c r="B1349">
        <f>origPriors!I1349</f>
        <v>-140.4</v>
      </c>
      <c r="C1349">
        <f>origPriors!J1349</f>
        <v>-39.78</v>
      </c>
      <c r="D1349">
        <f>origPriors!K1349</f>
        <v>-59.800000000000004</v>
      </c>
      <c r="E1349">
        <f>origPriors!L1349</f>
        <v>-2.3400000000000003</v>
      </c>
      <c r="F1349">
        <f>origPriors!M1349</f>
        <v>14.3</v>
      </c>
      <c r="G1349">
        <f>origPriors!N1349</f>
        <v>124.80000000000001</v>
      </c>
      <c r="H1349">
        <f>origPriors!O1349</f>
        <v>18.2</v>
      </c>
      <c r="I1349">
        <f>origPriors!P1349</f>
        <v>52</v>
      </c>
    </row>
    <row r="1350" spans="1:9">
      <c r="A1350">
        <v>1658</v>
      </c>
      <c r="B1350">
        <f>origPriors!I1350</f>
        <v>-146.9</v>
      </c>
      <c r="C1350">
        <f>origPriors!J1350</f>
        <v>-49.14</v>
      </c>
      <c r="D1350">
        <f>origPriors!K1350</f>
        <v>-58.5</v>
      </c>
      <c r="E1350">
        <f>origPriors!L1350</f>
        <v>-7.0200000000000005</v>
      </c>
      <c r="F1350">
        <f>origPriors!M1350</f>
        <v>0</v>
      </c>
      <c r="G1350">
        <f>origPriors!N1350</f>
        <v>133.9</v>
      </c>
      <c r="H1350">
        <f>origPriors!O1350</f>
        <v>13</v>
      </c>
      <c r="I1350">
        <f>origPriors!P1350</f>
        <v>61.1</v>
      </c>
    </row>
    <row r="1351" spans="1:9">
      <c r="A1351">
        <v>1659</v>
      </c>
      <c r="B1351">
        <f>origPriors!I1351</f>
        <v>-141.70000000000002</v>
      </c>
      <c r="C1351">
        <f>origPriors!J1351</f>
        <v>-28.080000000000002</v>
      </c>
      <c r="D1351">
        <f>origPriors!K1351</f>
        <v>-55.9</v>
      </c>
      <c r="E1351">
        <f>origPriors!L1351</f>
        <v>-7.0200000000000005</v>
      </c>
      <c r="F1351">
        <f>origPriors!M1351</f>
        <v>1.3</v>
      </c>
      <c r="G1351">
        <f>origPriors!N1351</f>
        <v>148.20000000000002</v>
      </c>
      <c r="H1351">
        <f>origPriors!O1351</f>
        <v>9.1</v>
      </c>
      <c r="I1351">
        <f>origPriors!P1351</f>
        <v>65</v>
      </c>
    </row>
    <row r="1352" spans="1:9">
      <c r="A1352">
        <v>1660</v>
      </c>
      <c r="B1352">
        <f>origPriors!I1352</f>
        <v>-144.30000000000001</v>
      </c>
      <c r="C1352">
        <f>origPriors!J1352</f>
        <v>-46.800000000000004</v>
      </c>
      <c r="D1352">
        <f>origPriors!K1352</f>
        <v>-55.9</v>
      </c>
      <c r="E1352">
        <f>origPriors!L1352</f>
        <v>-7.0200000000000005</v>
      </c>
      <c r="F1352">
        <f>origPriors!M1352</f>
        <v>-6.5</v>
      </c>
      <c r="G1352">
        <f>origPriors!N1352</f>
        <v>153.4</v>
      </c>
      <c r="H1352">
        <f>origPriors!O1352</f>
        <v>9.1</v>
      </c>
      <c r="I1352">
        <f>origPriors!P1352</f>
        <v>65</v>
      </c>
    </row>
    <row r="1353" spans="1:9">
      <c r="A1353">
        <v>1661</v>
      </c>
      <c r="B1353">
        <f>origPriors!I1353</f>
        <v>-146.9</v>
      </c>
      <c r="C1353">
        <f>origPriors!J1353</f>
        <v>-16.38</v>
      </c>
      <c r="D1353">
        <f>origPriors!K1353</f>
        <v>-55.9</v>
      </c>
      <c r="E1353">
        <f>origPriors!L1353</f>
        <v>-7.0200000000000005</v>
      </c>
      <c r="F1353">
        <f>origPriors!M1353</f>
        <v>-7.8000000000000007</v>
      </c>
      <c r="G1353">
        <f>origPriors!N1353</f>
        <v>157.30000000000001</v>
      </c>
      <c r="H1353">
        <f>origPriors!O1353</f>
        <v>9.1</v>
      </c>
      <c r="I1353">
        <f>origPriors!P1353</f>
        <v>61.1</v>
      </c>
    </row>
    <row r="1354" spans="1:9">
      <c r="A1354">
        <v>1662</v>
      </c>
      <c r="B1354">
        <f>origPriors!I1354</f>
        <v>-146.9</v>
      </c>
      <c r="C1354">
        <f>origPriors!J1354</f>
        <v>-16.38</v>
      </c>
      <c r="D1354">
        <f>origPriors!K1354</f>
        <v>-57.2</v>
      </c>
      <c r="E1354">
        <f>origPriors!L1354</f>
        <v>6.5</v>
      </c>
      <c r="F1354">
        <f>origPriors!M1354</f>
        <v>-3.9000000000000004</v>
      </c>
      <c r="G1354">
        <f>origPriors!N1354</f>
        <v>157.30000000000001</v>
      </c>
      <c r="H1354">
        <f>origPriors!O1354</f>
        <v>10.4</v>
      </c>
      <c r="I1354">
        <f>origPriors!P1354</f>
        <v>57.2</v>
      </c>
    </row>
    <row r="1355" spans="1:9">
      <c r="A1355">
        <v>1663</v>
      </c>
      <c r="B1355">
        <f>origPriors!I1355</f>
        <v>-146.9</v>
      </c>
      <c r="C1355">
        <f>origPriors!J1355</f>
        <v>-16.38</v>
      </c>
      <c r="D1355">
        <f>origPriors!K1355</f>
        <v>-57.2</v>
      </c>
      <c r="E1355">
        <f>origPriors!L1355</f>
        <v>10.4</v>
      </c>
      <c r="F1355">
        <f>origPriors!M1355</f>
        <v>6.5</v>
      </c>
      <c r="G1355">
        <f>origPriors!N1355</f>
        <v>156</v>
      </c>
      <c r="H1355">
        <f>origPriors!O1355</f>
        <v>13</v>
      </c>
      <c r="I1355">
        <f>origPriors!P1355</f>
        <v>58.5</v>
      </c>
    </row>
    <row r="1356" spans="1:9">
      <c r="A1356">
        <v>1664</v>
      </c>
      <c r="B1356">
        <f>origPriors!I1356</f>
        <v>-143</v>
      </c>
      <c r="C1356">
        <f>origPriors!J1356</f>
        <v>-16.38</v>
      </c>
      <c r="D1356">
        <f>origPriors!K1356</f>
        <v>-57.2</v>
      </c>
      <c r="E1356">
        <f>origPriors!L1356</f>
        <v>6.5</v>
      </c>
      <c r="F1356">
        <f>origPriors!M1356</f>
        <v>14.3</v>
      </c>
      <c r="G1356">
        <f>origPriors!N1356</f>
        <v>156</v>
      </c>
      <c r="H1356">
        <f>origPriors!O1356</f>
        <v>16.900000000000002</v>
      </c>
      <c r="I1356">
        <f>origPriors!P1356</f>
        <v>58.5</v>
      </c>
    </row>
    <row r="1357" spans="1:9">
      <c r="A1357">
        <v>1665</v>
      </c>
      <c r="B1357">
        <f>origPriors!I1357</f>
        <v>-144.30000000000001</v>
      </c>
      <c r="C1357">
        <f>origPriors!J1357</f>
        <v>1.3</v>
      </c>
      <c r="D1357">
        <f>origPriors!K1357</f>
        <v>-57.2</v>
      </c>
      <c r="E1357">
        <f>origPriors!L1357</f>
        <v>6.5</v>
      </c>
      <c r="F1357">
        <f>origPriors!M1357</f>
        <v>18.2</v>
      </c>
      <c r="G1357">
        <f>origPriors!N1357</f>
        <v>149.5</v>
      </c>
      <c r="H1357">
        <f>origPriors!O1357</f>
        <v>24.7</v>
      </c>
      <c r="I1357">
        <f>origPriors!P1357</f>
        <v>55.9</v>
      </c>
    </row>
    <row r="1358" spans="1:9">
      <c r="A1358">
        <v>1666</v>
      </c>
      <c r="B1358">
        <f>origPriors!I1358</f>
        <v>-145.6</v>
      </c>
      <c r="C1358">
        <f>origPriors!J1358</f>
        <v>15.600000000000001</v>
      </c>
      <c r="D1358">
        <f>origPriors!K1358</f>
        <v>-57.2</v>
      </c>
      <c r="E1358">
        <f>origPriors!L1358</f>
        <v>6.5</v>
      </c>
      <c r="F1358">
        <f>origPriors!M1358</f>
        <v>5.2</v>
      </c>
      <c r="G1358">
        <f>origPriors!N1358</f>
        <v>148.20000000000002</v>
      </c>
      <c r="H1358">
        <f>origPriors!O1358</f>
        <v>24.7</v>
      </c>
      <c r="I1358">
        <f>origPriors!P1358</f>
        <v>55.9</v>
      </c>
    </row>
    <row r="1359" spans="1:9">
      <c r="A1359">
        <v>1667</v>
      </c>
      <c r="B1359">
        <f>origPriors!I1359</f>
        <v>-145.6</v>
      </c>
      <c r="C1359">
        <f>origPriors!J1359</f>
        <v>36.4</v>
      </c>
      <c r="D1359">
        <f>origPriors!K1359</f>
        <v>-58.5</v>
      </c>
      <c r="E1359">
        <f>origPriors!L1359</f>
        <v>13</v>
      </c>
      <c r="F1359">
        <f>origPriors!M1359</f>
        <v>24.7</v>
      </c>
      <c r="G1359">
        <f>origPriors!N1359</f>
        <v>154.70000000000002</v>
      </c>
      <c r="H1359">
        <f>origPriors!O1359</f>
        <v>24.7</v>
      </c>
      <c r="I1359">
        <f>origPriors!P1359</f>
        <v>55.9</v>
      </c>
    </row>
    <row r="1360" spans="1:9">
      <c r="A1360">
        <v>1668</v>
      </c>
      <c r="B1360">
        <f>origPriors!I1360</f>
        <v>-136.5</v>
      </c>
      <c r="C1360">
        <f>origPriors!J1360</f>
        <v>76.7</v>
      </c>
      <c r="D1360">
        <f>origPriors!K1360</f>
        <v>-55.9</v>
      </c>
      <c r="E1360">
        <f>origPriors!L1360</f>
        <v>27.3</v>
      </c>
      <c r="F1360">
        <f>origPriors!M1360</f>
        <v>11.700000000000001</v>
      </c>
      <c r="G1360">
        <f>origPriors!N1360</f>
        <v>149.5</v>
      </c>
      <c r="H1360">
        <f>origPriors!O1360</f>
        <v>28.6</v>
      </c>
      <c r="I1360">
        <f>origPriors!P1360</f>
        <v>53.300000000000004</v>
      </c>
    </row>
    <row r="1361" spans="1:9">
      <c r="A1361">
        <v>1669</v>
      </c>
      <c r="B1361">
        <f>origPriors!I1361</f>
        <v>-120.9</v>
      </c>
      <c r="C1361">
        <f>origPriors!J1361</f>
        <v>92.3</v>
      </c>
      <c r="D1361">
        <f>origPriors!K1361</f>
        <v>-61.1</v>
      </c>
      <c r="E1361">
        <f>origPriors!L1361</f>
        <v>40.300000000000004</v>
      </c>
      <c r="F1361">
        <f>origPriors!M1361</f>
        <v>11.700000000000001</v>
      </c>
      <c r="G1361">
        <f>origPriors!N1361</f>
        <v>145.6</v>
      </c>
      <c r="H1361">
        <f>origPriors!O1361</f>
        <v>28.6</v>
      </c>
      <c r="I1361">
        <f>origPriors!P1361</f>
        <v>49.4</v>
      </c>
    </row>
    <row r="1362" spans="1:9">
      <c r="A1362">
        <v>1670</v>
      </c>
      <c r="B1362">
        <f>origPriors!I1362</f>
        <v>-133.9</v>
      </c>
      <c r="C1362">
        <f>origPriors!J1362</f>
        <v>76.7</v>
      </c>
      <c r="D1362">
        <f>origPriors!K1362</f>
        <v>-62.400000000000006</v>
      </c>
      <c r="E1362">
        <f>origPriors!L1362</f>
        <v>44.2</v>
      </c>
      <c r="F1362">
        <f>origPriors!M1362</f>
        <v>11.700000000000001</v>
      </c>
      <c r="G1362">
        <f>origPriors!N1362</f>
        <v>145.6</v>
      </c>
      <c r="H1362">
        <f>origPriors!O1362</f>
        <v>28.6</v>
      </c>
      <c r="I1362">
        <f>origPriors!P1362</f>
        <v>49.4</v>
      </c>
    </row>
    <row r="1363" spans="1:9">
      <c r="A1363">
        <v>1671</v>
      </c>
      <c r="B1363">
        <f>origPriors!I1363</f>
        <v>-132.6</v>
      </c>
      <c r="C1363">
        <f>origPriors!J1363</f>
        <v>66.3</v>
      </c>
      <c r="D1363">
        <f>origPriors!K1363</f>
        <v>-58.5</v>
      </c>
      <c r="E1363">
        <f>origPriors!L1363</f>
        <v>19.5</v>
      </c>
      <c r="F1363">
        <f>origPriors!M1363</f>
        <v>18.2</v>
      </c>
      <c r="G1363">
        <f>origPriors!N1363</f>
        <v>146.9</v>
      </c>
      <c r="H1363">
        <f>origPriors!O1363</f>
        <v>28.6</v>
      </c>
      <c r="I1363">
        <f>origPriors!P1363</f>
        <v>49.4</v>
      </c>
    </row>
    <row r="1364" spans="1:9">
      <c r="A1364">
        <v>1672</v>
      </c>
      <c r="B1364">
        <f>origPriors!I1364</f>
        <v>-141.70000000000002</v>
      </c>
      <c r="C1364">
        <f>origPriors!J1364</f>
        <v>36.4</v>
      </c>
      <c r="D1364">
        <f>origPriors!K1364</f>
        <v>-58.5</v>
      </c>
      <c r="E1364">
        <f>origPriors!L1364</f>
        <v>13</v>
      </c>
      <c r="F1364">
        <f>origPriors!M1364</f>
        <v>18.2</v>
      </c>
      <c r="G1364">
        <f>origPriors!N1364</f>
        <v>146.9</v>
      </c>
      <c r="H1364">
        <f>origPriors!O1364</f>
        <v>28.6</v>
      </c>
      <c r="I1364">
        <f>origPriors!P1364</f>
        <v>49.4</v>
      </c>
    </row>
    <row r="1365" spans="1:9">
      <c r="A1365">
        <v>1673</v>
      </c>
      <c r="B1365">
        <f>origPriors!I1365</f>
        <v>-144.30000000000001</v>
      </c>
      <c r="C1365">
        <f>origPriors!J1365</f>
        <v>29.900000000000002</v>
      </c>
      <c r="D1365">
        <f>origPriors!K1365</f>
        <v>-57.2</v>
      </c>
      <c r="E1365">
        <f>origPriors!L1365</f>
        <v>10.4</v>
      </c>
      <c r="F1365">
        <f>origPriors!M1365</f>
        <v>9.1</v>
      </c>
      <c r="G1365">
        <f>origPriors!N1365</f>
        <v>141.70000000000002</v>
      </c>
      <c r="H1365">
        <f>origPriors!O1365</f>
        <v>31.200000000000003</v>
      </c>
      <c r="I1365">
        <f>origPriors!P1365</f>
        <v>53.300000000000004</v>
      </c>
    </row>
    <row r="1366" spans="1:9">
      <c r="A1366">
        <v>1674</v>
      </c>
      <c r="B1366">
        <f>origPriors!I1366</f>
        <v>-143</v>
      </c>
      <c r="C1366">
        <f>origPriors!J1366</f>
        <v>19.5</v>
      </c>
      <c r="D1366">
        <f>origPriors!K1366</f>
        <v>-61.1</v>
      </c>
      <c r="E1366">
        <f>origPriors!L1366</f>
        <v>6.5</v>
      </c>
      <c r="F1366">
        <f>origPriors!M1366</f>
        <v>5.2</v>
      </c>
      <c r="G1366">
        <f>origPriors!N1366</f>
        <v>141.70000000000002</v>
      </c>
      <c r="H1366">
        <f>origPriors!O1366</f>
        <v>29.900000000000002</v>
      </c>
      <c r="I1366">
        <f>origPriors!P1366</f>
        <v>59.800000000000004</v>
      </c>
    </row>
    <row r="1367" spans="1:9">
      <c r="A1367">
        <v>1675</v>
      </c>
      <c r="B1367">
        <f>origPriors!I1367</f>
        <v>-143</v>
      </c>
      <c r="C1367">
        <f>origPriors!J1367</f>
        <v>15.600000000000001</v>
      </c>
      <c r="D1367">
        <f>origPriors!K1367</f>
        <v>-61.1</v>
      </c>
      <c r="E1367">
        <f>origPriors!L1367</f>
        <v>6.5</v>
      </c>
      <c r="F1367">
        <f>origPriors!M1367</f>
        <v>-1.3</v>
      </c>
      <c r="G1367">
        <f>origPriors!N1367</f>
        <v>136.5</v>
      </c>
      <c r="H1367">
        <f>origPriors!O1367</f>
        <v>27.3</v>
      </c>
      <c r="I1367">
        <f>origPriors!P1367</f>
        <v>59.800000000000004</v>
      </c>
    </row>
    <row r="1368" spans="1:9">
      <c r="A1368">
        <v>1676</v>
      </c>
      <c r="B1368">
        <f>origPriors!I1368</f>
        <v>-143</v>
      </c>
      <c r="C1368">
        <f>origPriors!J1368</f>
        <v>19.5</v>
      </c>
      <c r="D1368">
        <f>origPriors!K1368</f>
        <v>-63.7</v>
      </c>
      <c r="E1368">
        <f>origPriors!L1368</f>
        <v>5.2</v>
      </c>
      <c r="F1368">
        <f>origPriors!M1368</f>
        <v>14.3</v>
      </c>
      <c r="G1368">
        <f>origPriors!N1368</f>
        <v>156</v>
      </c>
      <c r="H1368">
        <f>origPriors!O1368</f>
        <v>27.3</v>
      </c>
      <c r="I1368">
        <f>origPriors!P1368</f>
        <v>59.800000000000004</v>
      </c>
    </row>
    <row r="1369" spans="1:9">
      <c r="A1369">
        <v>1677</v>
      </c>
      <c r="B1369">
        <f>origPriors!I1369</f>
        <v>-139.1</v>
      </c>
      <c r="C1369">
        <f>origPriors!J1369</f>
        <v>44.2</v>
      </c>
      <c r="D1369">
        <f>origPriors!K1369</f>
        <v>-65</v>
      </c>
      <c r="E1369">
        <f>origPriors!L1369</f>
        <v>15.600000000000001</v>
      </c>
      <c r="F1369">
        <f>origPriors!M1369</f>
        <v>20.8</v>
      </c>
      <c r="G1369">
        <f>origPriors!N1369</f>
        <v>157.30000000000001</v>
      </c>
      <c r="H1369">
        <f>origPriors!O1369</f>
        <v>27.3</v>
      </c>
      <c r="I1369">
        <f>origPriors!P1369</f>
        <v>59.800000000000004</v>
      </c>
    </row>
    <row r="1370" spans="1:9">
      <c r="A1370">
        <v>1678</v>
      </c>
      <c r="B1370">
        <f>origPriors!I1370</f>
        <v>-137.80000000000001</v>
      </c>
      <c r="C1370">
        <f>origPriors!J1370</f>
        <v>58.5</v>
      </c>
      <c r="D1370">
        <f>origPriors!K1370</f>
        <v>-65</v>
      </c>
      <c r="E1370">
        <f>origPriors!L1370</f>
        <v>15.600000000000001</v>
      </c>
      <c r="F1370">
        <f>origPriors!M1370</f>
        <v>16.900000000000002</v>
      </c>
      <c r="G1370">
        <f>origPriors!N1370</f>
        <v>157.30000000000001</v>
      </c>
      <c r="H1370">
        <f>origPriors!O1370</f>
        <v>27.3</v>
      </c>
      <c r="I1370">
        <f>origPriors!P1370</f>
        <v>59.800000000000004</v>
      </c>
    </row>
    <row r="1371" spans="1:9">
      <c r="A1371">
        <v>1679</v>
      </c>
      <c r="B1371">
        <f>origPriors!I1371</f>
        <v>-135.20000000000002</v>
      </c>
      <c r="C1371">
        <f>origPriors!J1371</f>
        <v>67.600000000000009</v>
      </c>
      <c r="D1371">
        <f>origPriors!K1371</f>
        <v>-61.1</v>
      </c>
      <c r="E1371">
        <f>origPriors!L1371</f>
        <v>26</v>
      </c>
      <c r="F1371">
        <f>origPriors!M1371</f>
        <v>10.4</v>
      </c>
      <c r="G1371">
        <f>origPriors!N1371</f>
        <v>152.1</v>
      </c>
      <c r="H1371">
        <f>origPriors!O1371</f>
        <v>20.8</v>
      </c>
      <c r="I1371">
        <f>origPriors!P1371</f>
        <v>54.6</v>
      </c>
    </row>
    <row r="1372" spans="1:9">
      <c r="A1372">
        <v>1680</v>
      </c>
      <c r="B1372">
        <f>origPriors!I1372</f>
        <v>-139.1</v>
      </c>
      <c r="C1372">
        <f>origPriors!J1372</f>
        <v>62.400000000000006</v>
      </c>
      <c r="D1372">
        <f>origPriors!K1372</f>
        <v>-65</v>
      </c>
      <c r="E1372">
        <f>origPriors!L1372</f>
        <v>15.600000000000001</v>
      </c>
      <c r="F1372">
        <f>origPriors!M1372</f>
        <v>-10.4</v>
      </c>
      <c r="G1372">
        <f>origPriors!N1372</f>
        <v>145.6</v>
      </c>
      <c r="H1372">
        <f>origPriors!O1372</f>
        <v>16.900000000000002</v>
      </c>
      <c r="I1372">
        <f>origPriors!P1372</f>
        <v>62.400000000000006</v>
      </c>
    </row>
    <row r="1373" spans="1:9">
      <c r="A1373">
        <v>1681</v>
      </c>
      <c r="B1373">
        <f>origPriors!I1373</f>
        <v>-141.70000000000002</v>
      </c>
      <c r="C1373">
        <f>origPriors!J1373</f>
        <v>70.2</v>
      </c>
      <c r="D1373">
        <f>origPriors!K1373</f>
        <v>-65</v>
      </c>
      <c r="E1373">
        <f>origPriors!L1373</f>
        <v>18.2</v>
      </c>
      <c r="F1373">
        <f>origPriors!M1373</f>
        <v>-7.8000000000000007</v>
      </c>
      <c r="G1373">
        <f>origPriors!N1373</f>
        <v>146.9</v>
      </c>
      <c r="H1373">
        <f>origPriors!O1373</f>
        <v>18.2</v>
      </c>
      <c r="I1373">
        <f>origPriors!P1373</f>
        <v>62.400000000000006</v>
      </c>
    </row>
    <row r="1374" spans="1:9">
      <c r="A1374">
        <v>1682</v>
      </c>
      <c r="B1374">
        <f>origPriors!I1374</f>
        <v>-137.80000000000001</v>
      </c>
      <c r="C1374">
        <f>origPriors!J1374</f>
        <v>68.900000000000006</v>
      </c>
      <c r="D1374">
        <f>origPriors!K1374</f>
        <v>-62.400000000000006</v>
      </c>
      <c r="E1374">
        <f>origPriors!L1374</f>
        <v>14.3</v>
      </c>
      <c r="F1374">
        <f>origPriors!M1374</f>
        <v>-5.2</v>
      </c>
      <c r="G1374">
        <f>origPriors!N1374</f>
        <v>139.1</v>
      </c>
      <c r="H1374">
        <f>origPriors!O1374</f>
        <v>19.5</v>
      </c>
      <c r="I1374">
        <f>origPriors!P1374</f>
        <v>57.2</v>
      </c>
    </row>
    <row r="1375" spans="1:9">
      <c r="A1375">
        <v>1683</v>
      </c>
      <c r="B1375">
        <f>origPriors!I1375</f>
        <v>-148.20000000000002</v>
      </c>
      <c r="C1375">
        <f>origPriors!J1375</f>
        <v>16.900000000000002</v>
      </c>
      <c r="D1375">
        <f>origPriors!K1375</f>
        <v>-63.7</v>
      </c>
      <c r="E1375">
        <f>origPriors!L1375</f>
        <v>3.9000000000000004</v>
      </c>
      <c r="F1375">
        <f>origPriors!M1375</f>
        <v>-9.1</v>
      </c>
      <c r="G1375">
        <f>origPriors!N1375</f>
        <v>139.1</v>
      </c>
      <c r="H1375">
        <f>origPriors!O1375</f>
        <v>19.5</v>
      </c>
      <c r="I1375">
        <f>origPriors!P1375</f>
        <v>57.2</v>
      </c>
    </row>
    <row r="1376" spans="1:9">
      <c r="A1376">
        <v>1684</v>
      </c>
      <c r="B1376">
        <f>origPriors!I1376</f>
        <v>-150.80000000000001</v>
      </c>
      <c r="C1376">
        <f>origPriors!J1376</f>
        <v>16.900000000000002</v>
      </c>
      <c r="D1376">
        <f>origPriors!K1376</f>
        <v>-67.600000000000009</v>
      </c>
      <c r="E1376">
        <f>origPriors!L1376</f>
        <v>2.6</v>
      </c>
      <c r="F1376">
        <f>origPriors!M1376</f>
        <v>-11.700000000000001</v>
      </c>
      <c r="G1376">
        <f>origPriors!N1376</f>
        <v>133.9</v>
      </c>
      <c r="H1376">
        <f>origPriors!O1376</f>
        <v>19.5</v>
      </c>
      <c r="I1376">
        <f>origPriors!P1376</f>
        <v>53.300000000000004</v>
      </c>
    </row>
    <row r="1377" spans="1:9">
      <c r="A1377">
        <v>1685</v>
      </c>
      <c r="B1377">
        <f>origPriors!I1377</f>
        <v>-153.4</v>
      </c>
      <c r="C1377">
        <f>origPriors!J1377</f>
        <v>24.7</v>
      </c>
      <c r="D1377">
        <f>origPriors!K1377</f>
        <v>-68.900000000000006</v>
      </c>
      <c r="E1377">
        <f>origPriors!L1377</f>
        <v>3.9000000000000004</v>
      </c>
      <c r="F1377">
        <f>origPriors!M1377</f>
        <v>-3.9000000000000004</v>
      </c>
      <c r="G1377">
        <f>origPriors!N1377</f>
        <v>146.9</v>
      </c>
      <c r="H1377">
        <f>origPriors!O1377</f>
        <v>20.8</v>
      </c>
      <c r="I1377">
        <f>origPriors!P1377</f>
        <v>58.5</v>
      </c>
    </row>
    <row r="1378" spans="1:9">
      <c r="A1378">
        <v>1686</v>
      </c>
      <c r="B1378">
        <f>origPriors!I1378</f>
        <v>-158.6</v>
      </c>
      <c r="C1378">
        <f>origPriors!J1378</f>
        <v>15.600000000000001</v>
      </c>
      <c r="D1378">
        <f>origPriors!K1378</f>
        <v>-68.900000000000006</v>
      </c>
      <c r="E1378">
        <f>origPriors!L1378</f>
        <v>3.9000000000000004</v>
      </c>
      <c r="F1378">
        <f>origPriors!M1378</f>
        <v>6.5</v>
      </c>
      <c r="G1378">
        <f>origPriors!N1378</f>
        <v>149.5</v>
      </c>
      <c r="H1378">
        <f>origPriors!O1378</f>
        <v>22.1</v>
      </c>
      <c r="I1378">
        <f>origPriors!P1378</f>
        <v>54.6</v>
      </c>
    </row>
    <row r="1379" spans="1:9">
      <c r="A1379">
        <v>1687</v>
      </c>
      <c r="B1379">
        <f>origPriors!I1379</f>
        <v>-158.6</v>
      </c>
      <c r="C1379">
        <f>origPriors!J1379</f>
        <v>15.600000000000001</v>
      </c>
      <c r="D1379">
        <f>origPriors!K1379</f>
        <v>-68.900000000000006</v>
      </c>
      <c r="E1379">
        <f>origPriors!L1379</f>
        <v>3.9000000000000004</v>
      </c>
      <c r="F1379">
        <f>origPriors!M1379</f>
        <v>3.9000000000000004</v>
      </c>
      <c r="G1379">
        <f>origPriors!N1379</f>
        <v>145.6</v>
      </c>
      <c r="H1379">
        <f>origPriors!O1379</f>
        <v>19.5</v>
      </c>
      <c r="I1379">
        <f>origPriors!P1379</f>
        <v>50.7</v>
      </c>
    </row>
    <row r="1380" spans="1:9">
      <c r="A1380">
        <v>1688</v>
      </c>
      <c r="B1380">
        <f>origPriors!I1380</f>
        <v>-156</v>
      </c>
      <c r="C1380">
        <f>origPriors!J1380</f>
        <v>23.400000000000002</v>
      </c>
      <c r="D1380">
        <f>origPriors!K1380</f>
        <v>-68.900000000000006</v>
      </c>
      <c r="E1380">
        <f>origPriors!L1380</f>
        <v>3.9000000000000004</v>
      </c>
      <c r="F1380">
        <f>origPriors!M1380</f>
        <v>-5.2</v>
      </c>
      <c r="G1380">
        <f>origPriors!N1380</f>
        <v>154.70000000000002</v>
      </c>
      <c r="H1380">
        <f>origPriors!O1380</f>
        <v>19.5</v>
      </c>
      <c r="I1380">
        <f>origPriors!P1380</f>
        <v>50.7</v>
      </c>
    </row>
    <row r="1381" spans="1:9">
      <c r="A1381">
        <v>1689</v>
      </c>
      <c r="B1381">
        <f>origPriors!I1381</f>
        <v>-154.70000000000002</v>
      </c>
      <c r="C1381">
        <f>origPriors!J1381</f>
        <v>16.900000000000002</v>
      </c>
      <c r="D1381">
        <f>origPriors!K1381</f>
        <v>-70.2</v>
      </c>
      <c r="E1381">
        <f>origPriors!L1381</f>
        <v>7.8000000000000007</v>
      </c>
      <c r="F1381">
        <f>origPriors!M1381</f>
        <v>-5.2</v>
      </c>
      <c r="G1381">
        <f>origPriors!N1381</f>
        <v>154.70000000000002</v>
      </c>
      <c r="H1381">
        <f>origPriors!O1381</f>
        <v>19.5</v>
      </c>
      <c r="I1381">
        <f>origPriors!P1381</f>
        <v>50.7</v>
      </c>
    </row>
    <row r="1382" spans="1:9">
      <c r="A1382">
        <v>1690</v>
      </c>
      <c r="B1382">
        <f>origPriors!I1382</f>
        <v>-158.6</v>
      </c>
      <c r="C1382">
        <f>origPriors!J1382</f>
        <v>15.600000000000001</v>
      </c>
      <c r="D1382">
        <f>origPriors!K1382</f>
        <v>-66.3</v>
      </c>
      <c r="E1382">
        <f>origPriors!L1382</f>
        <v>9.1</v>
      </c>
      <c r="F1382">
        <f>origPriors!M1382</f>
        <v>-5.2</v>
      </c>
      <c r="G1382">
        <f>origPriors!N1382</f>
        <v>157.30000000000001</v>
      </c>
      <c r="H1382">
        <f>origPriors!O1382</f>
        <v>15.600000000000001</v>
      </c>
      <c r="I1382">
        <f>origPriors!P1382</f>
        <v>49.4</v>
      </c>
    </row>
    <row r="1383" spans="1:9">
      <c r="A1383">
        <v>1691</v>
      </c>
      <c r="B1383">
        <f>origPriors!I1383</f>
        <v>-157.30000000000001</v>
      </c>
      <c r="C1383">
        <f>origPriors!J1383</f>
        <v>13</v>
      </c>
      <c r="D1383">
        <f>origPriors!K1383</f>
        <v>-70.2</v>
      </c>
      <c r="E1383">
        <f>origPriors!L1383</f>
        <v>7.8000000000000007</v>
      </c>
      <c r="F1383">
        <f>origPriors!M1383</f>
        <v>-1.3</v>
      </c>
      <c r="G1383">
        <f>origPriors!N1383</f>
        <v>158.6</v>
      </c>
      <c r="H1383">
        <f>origPriors!O1383</f>
        <v>15.600000000000001</v>
      </c>
      <c r="I1383">
        <f>origPriors!P1383</f>
        <v>49.4</v>
      </c>
    </row>
    <row r="1384" spans="1:9">
      <c r="A1384">
        <v>1692</v>
      </c>
      <c r="B1384">
        <f>origPriors!I1384</f>
        <v>-158.6</v>
      </c>
      <c r="C1384">
        <f>origPriors!J1384</f>
        <v>1.3</v>
      </c>
      <c r="D1384">
        <f>origPriors!K1384</f>
        <v>-67.600000000000009</v>
      </c>
      <c r="E1384">
        <f>origPriors!L1384</f>
        <v>1.3</v>
      </c>
      <c r="F1384">
        <f>origPriors!M1384</f>
        <v>6.5</v>
      </c>
      <c r="G1384">
        <f>origPriors!N1384</f>
        <v>149.5</v>
      </c>
      <c r="H1384">
        <f>origPriors!O1384</f>
        <v>16.900000000000002</v>
      </c>
      <c r="I1384">
        <f>origPriors!P1384</f>
        <v>41.6</v>
      </c>
    </row>
    <row r="1385" spans="1:9">
      <c r="A1385">
        <v>1693</v>
      </c>
      <c r="B1385">
        <f>origPriors!I1385</f>
        <v>-153.4</v>
      </c>
      <c r="C1385">
        <f>origPriors!J1385</f>
        <v>-46.800000000000004</v>
      </c>
      <c r="D1385">
        <f>origPriors!K1385</f>
        <v>-68.900000000000006</v>
      </c>
      <c r="E1385">
        <f>origPriors!L1385</f>
        <v>-16.38</v>
      </c>
      <c r="F1385">
        <f>origPriors!M1385</f>
        <v>6.5</v>
      </c>
      <c r="G1385">
        <f>origPriors!N1385</f>
        <v>149.5</v>
      </c>
      <c r="H1385">
        <f>origPriors!O1385</f>
        <v>20.8</v>
      </c>
      <c r="I1385">
        <f>origPriors!P1385</f>
        <v>39</v>
      </c>
    </row>
    <row r="1386" spans="1:9">
      <c r="A1386">
        <v>1694</v>
      </c>
      <c r="B1386">
        <f>origPriors!I1386</f>
        <v>-150.80000000000001</v>
      </c>
      <c r="C1386">
        <f>origPriors!J1386</f>
        <v>-63.180000000000007</v>
      </c>
      <c r="D1386">
        <f>origPriors!K1386</f>
        <v>-65</v>
      </c>
      <c r="E1386">
        <f>origPriors!L1386</f>
        <v>-21.060000000000002</v>
      </c>
      <c r="F1386">
        <f>origPriors!M1386</f>
        <v>-2.6</v>
      </c>
      <c r="G1386">
        <f>origPriors!N1386</f>
        <v>146.9</v>
      </c>
      <c r="H1386">
        <f>origPriors!O1386</f>
        <v>20.8</v>
      </c>
      <c r="I1386">
        <f>origPriors!P1386</f>
        <v>39</v>
      </c>
    </row>
    <row r="1387" spans="1:9">
      <c r="A1387">
        <v>1695</v>
      </c>
      <c r="B1387">
        <f>origPriors!I1387</f>
        <v>-149.5</v>
      </c>
      <c r="C1387">
        <f>origPriors!J1387</f>
        <v>-51.480000000000004</v>
      </c>
      <c r="D1387">
        <f>origPriors!K1387</f>
        <v>-57.2</v>
      </c>
      <c r="E1387">
        <f>origPriors!L1387</f>
        <v>-18.720000000000002</v>
      </c>
      <c r="F1387">
        <f>origPriors!M1387</f>
        <v>-9.1</v>
      </c>
      <c r="G1387">
        <f>origPriors!N1387</f>
        <v>141.70000000000002</v>
      </c>
      <c r="H1387">
        <f>origPriors!O1387</f>
        <v>20.8</v>
      </c>
      <c r="I1387">
        <f>origPriors!P1387</f>
        <v>39</v>
      </c>
    </row>
    <row r="1388" spans="1:9">
      <c r="A1388">
        <v>1696</v>
      </c>
      <c r="B1388">
        <f>origPriors!I1388</f>
        <v>-149.5</v>
      </c>
      <c r="C1388">
        <f>origPriors!J1388</f>
        <v>-18.720000000000002</v>
      </c>
      <c r="D1388">
        <f>origPriors!K1388</f>
        <v>-57.2</v>
      </c>
      <c r="E1388">
        <f>origPriors!L1388</f>
        <v>-18.720000000000002</v>
      </c>
      <c r="F1388">
        <f>origPriors!M1388</f>
        <v>-13</v>
      </c>
      <c r="G1388">
        <f>origPriors!N1388</f>
        <v>127.4</v>
      </c>
      <c r="H1388">
        <f>origPriors!O1388</f>
        <v>19.5</v>
      </c>
      <c r="I1388">
        <f>origPriors!P1388</f>
        <v>42.9</v>
      </c>
    </row>
    <row r="1389" spans="1:9">
      <c r="A1389">
        <v>1697</v>
      </c>
      <c r="B1389">
        <f>origPriors!I1389</f>
        <v>-149.5</v>
      </c>
      <c r="C1389">
        <f>origPriors!J1389</f>
        <v>-18.720000000000002</v>
      </c>
      <c r="D1389">
        <f>origPriors!K1389</f>
        <v>-59.800000000000004</v>
      </c>
      <c r="E1389">
        <f>origPriors!L1389</f>
        <v>-2.3400000000000003</v>
      </c>
      <c r="F1389">
        <f>origPriors!M1389</f>
        <v>-14.3</v>
      </c>
      <c r="G1389">
        <f>origPriors!N1389</f>
        <v>131.30000000000001</v>
      </c>
      <c r="H1389">
        <f>origPriors!O1389</f>
        <v>23.400000000000002</v>
      </c>
      <c r="I1389">
        <f>origPriors!P1389</f>
        <v>46.800000000000004</v>
      </c>
    </row>
    <row r="1390" spans="1:9">
      <c r="A1390">
        <v>1698</v>
      </c>
      <c r="B1390">
        <f>origPriors!I1390</f>
        <v>-144.30000000000001</v>
      </c>
      <c r="C1390">
        <f>origPriors!J1390</f>
        <v>3.9000000000000004</v>
      </c>
      <c r="D1390">
        <f>origPriors!K1390</f>
        <v>-59.800000000000004</v>
      </c>
      <c r="E1390">
        <f>origPriors!L1390</f>
        <v>1.3</v>
      </c>
      <c r="F1390">
        <f>origPriors!M1390</f>
        <v>-18.2</v>
      </c>
      <c r="G1390">
        <f>origPriors!N1390</f>
        <v>132.6</v>
      </c>
      <c r="H1390">
        <f>origPriors!O1390</f>
        <v>22.1</v>
      </c>
      <c r="I1390">
        <f>origPriors!P1390</f>
        <v>46.800000000000004</v>
      </c>
    </row>
    <row r="1391" spans="1:9">
      <c r="A1391">
        <v>1699</v>
      </c>
      <c r="B1391">
        <f>origPriors!I1391</f>
        <v>-144.30000000000001</v>
      </c>
      <c r="C1391">
        <f>origPriors!J1391</f>
        <v>3.9000000000000004</v>
      </c>
      <c r="D1391">
        <f>origPriors!K1391</f>
        <v>-63.7</v>
      </c>
      <c r="E1391">
        <f>origPriors!L1391</f>
        <v>3.9000000000000004</v>
      </c>
      <c r="F1391">
        <f>origPriors!M1391</f>
        <v>-9.1</v>
      </c>
      <c r="G1391">
        <f>origPriors!N1391</f>
        <v>141.70000000000002</v>
      </c>
      <c r="H1391">
        <f>origPriors!O1391</f>
        <v>22.1</v>
      </c>
      <c r="I1391">
        <f>origPriors!P1391</f>
        <v>46.800000000000004</v>
      </c>
    </row>
    <row r="1392" spans="1:9">
      <c r="A1392">
        <v>1700</v>
      </c>
      <c r="B1392">
        <f>origPriors!I1392</f>
        <v>-150.80000000000001</v>
      </c>
      <c r="C1392">
        <f>origPriors!J1392</f>
        <v>-2.3400000000000003</v>
      </c>
      <c r="D1392">
        <f>origPriors!K1392</f>
        <v>-68.900000000000006</v>
      </c>
      <c r="E1392">
        <f>origPriors!L1392</f>
        <v>2.6</v>
      </c>
      <c r="F1392">
        <f>origPriors!M1392</f>
        <v>-11.700000000000001</v>
      </c>
      <c r="G1392">
        <f>origPriors!N1392</f>
        <v>149.5</v>
      </c>
      <c r="H1392">
        <f>origPriors!O1392</f>
        <v>20.8</v>
      </c>
      <c r="I1392">
        <f>origPriors!P1392</f>
        <v>52</v>
      </c>
    </row>
    <row r="1393" spans="1:9">
      <c r="A1393">
        <v>1701</v>
      </c>
      <c r="B1393">
        <f>origPriors!I1393</f>
        <v>-152.1</v>
      </c>
      <c r="C1393">
        <f>origPriors!J1393</f>
        <v>-28.080000000000002</v>
      </c>
      <c r="D1393">
        <f>origPriors!K1393</f>
        <v>-66.3</v>
      </c>
      <c r="E1393">
        <f>origPriors!L1393</f>
        <v>-14.040000000000001</v>
      </c>
      <c r="F1393">
        <f>origPriors!M1393</f>
        <v>-22.1</v>
      </c>
      <c r="G1393">
        <f>origPriors!N1393</f>
        <v>146.9</v>
      </c>
      <c r="H1393">
        <f>origPriors!O1393</f>
        <v>14.3</v>
      </c>
      <c r="I1393">
        <f>origPriors!P1393</f>
        <v>50.7</v>
      </c>
    </row>
    <row r="1394" spans="1:9">
      <c r="A1394">
        <v>1702</v>
      </c>
      <c r="B1394">
        <f>origPriors!I1394</f>
        <v>-154.70000000000002</v>
      </c>
      <c r="C1394">
        <f>origPriors!J1394</f>
        <v>-9.3600000000000012</v>
      </c>
      <c r="D1394">
        <f>origPriors!K1394</f>
        <v>-68.900000000000006</v>
      </c>
      <c r="E1394">
        <f>origPriors!L1394</f>
        <v>-2.3400000000000003</v>
      </c>
      <c r="F1394">
        <f>origPriors!M1394</f>
        <v>-24.7</v>
      </c>
      <c r="G1394">
        <f>origPriors!N1394</f>
        <v>143</v>
      </c>
      <c r="H1394">
        <f>origPriors!O1394</f>
        <v>14.3</v>
      </c>
      <c r="I1394">
        <f>origPriors!P1394</f>
        <v>50.7</v>
      </c>
    </row>
    <row r="1395" spans="1:9">
      <c r="A1395">
        <v>1703</v>
      </c>
      <c r="B1395">
        <f>origPriors!I1395</f>
        <v>-148.20000000000002</v>
      </c>
      <c r="C1395">
        <f>origPriors!J1395</f>
        <v>18.2</v>
      </c>
      <c r="D1395">
        <f>origPriors!K1395</f>
        <v>-66.3</v>
      </c>
      <c r="E1395">
        <f>origPriors!L1395</f>
        <v>6.5</v>
      </c>
      <c r="F1395">
        <f>origPriors!M1395</f>
        <v>-23.400000000000002</v>
      </c>
      <c r="G1395">
        <f>origPriors!N1395</f>
        <v>135.20000000000002</v>
      </c>
      <c r="H1395">
        <f>origPriors!O1395</f>
        <v>14.3</v>
      </c>
      <c r="I1395">
        <f>origPriors!P1395</f>
        <v>50.7</v>
      </c>
    </row>
    <row r="1396" spans="1:9">
      <c r="A1396">
        <v>1704</v>
      </c>
      <c r="B1396">
        <f>origPriors!I1396</f>
        <v>-145.6</v>
      </c>
      <c r="C1396">
        <f>origPriors!J1396</f>
        <v>40.300000000000004</v>
      </c>
      <c r="D1396">
        <f>origPriors!K1396</f>
        <v>-66.3</v>
      </c>
      <c r="E1396">
        <f>origPriors!L1396</f>
        <v>20.8</v>
      </c>
      <c r="F1396">
        <f>origPriors!M1396</f>
        <v>-26</v>
      </c>
      <c r="G1396">
        <f>origPriors!N1396</f>
        <v>135.20000000000002</v>
      </c>
      <c r="H1396">
        <f>origPriors!O1396</f>
        <v>14.3</v>
      </c>
      <c r="I1396">
        <f>origPriors!P1396</f>
        <v>46.800000000000004</v>
      </c>
    </row>
    <row r="1397" spans="1:9">
      <c r="A1397">
        <v>1705</v>
      </c>
      <c r="B1397">
        <f>origPriors!I1397</f>
        <v>-127.4</v>
      </c>
      <c r="C1397">
        <f>origPriors!J1397</f>
        <v>87.100000000000009</v>
      </c>
      <c r="D1397">
        <f>origPriors!K1397</f>
        <v>-63.7</v>
      </c>
      <c r="E1397">
        <f>origPriors!L1397</f>
        <v>26</v>
      </c>
      <c r="F1397">
        <f>origPriors!M1397</f>
        <v>-18.2</v>
      </c>
      <c r="G1397">
        <f>origPriors!N1397</f>
        <v>130</v>
      </c>
      <c r="H1397">
        <f>origPriors!O1397</f>
        <v>18.2</v>
      </c>
      <c r="I1397">
        <f>origPriors!P1397</f>
        <v>46.800000000000004</v>
      </c>
    </row>
    <row r="1398" spans="1:9">
      <c r="A1398">
        <v>1706</v>
      </c>
      <c r="B1398">
        <f>origPriors!I1398</f>
        <v>-124.80000000000001</v>
      </c>
      <c r="C1398">
        <f>origPriors!J1398</f>
        <v>91</v>
      </c>
      <c r="D1398">
        <f>origPriors!K1398</f>
        <v>-61.1</v>
      </c>
      <c r="E1398">
        <f>origPriors!L1398</f>
        <v>33.800000000000004</v>
      </c>
      <c r="F1398">
        <f>origPriors!M1398</f>
        <v>-14.3</v>
      </c>
      <c r="G1398">
        <f>origPriors!N1398</f>
        <v>130</v>
      </c>
      <c r="H1398">
        <f>origPriors!O1398</f>
        <v>22.1</v>
      </c>
      <c r="I1398">
        <f>origPriors!P1398</f>
        <v>48.1</v>
      </c>
    </row>
    <row r="1399" spans="1:9">
      <c r="A1399">
        <v>1707</v>
      </c>
      <c r="B1399">
        <f>origPriors!I1399</f>
        <v>-123.5</v>
      </c>
      <c r="C1399">
        <f>origPriors!J1399</f>
        <v>102.7</v>
      </c>
      <c r="D1399">
        <f>origPriors!K1399</f>
        <v>-58.5</v>
      </c>
      <c r="E1399">
        <f>origPriors!L1399</f>
        <v>33.800000000000004</v>
      </c>
      <c r="F1399">
        <f>origPriors!M1399</f>
        <v>-7.8000000000000007</v>
      </c>
      <c r="G1399">
        <f>origPriors!N1399</f>
        <v>131.30000000000001</v>
      </c>
      <c r="H1399">
        <f>origPriors!O1399</f>
        <v>24.7</v>
      </c>
      <c r="I1399">
        <f>origPriors!P1399</f>
        <v>49.4</v>
      </c>
    </row>
    <row r="1400" spans="1:9">
      <c r="A1400">
        <v>1708</v>
      </c>
      <c r="B1400">
        <f>origPriors!I1400</f>
        <v>-117</v>
      </c>
      <c r="C1400">
        <f>origPriors!J1400</f>
        <v>104</v>
      </c>
      <c r="D1400">
        <f>origPriors!K1400</f>
        <v>-52</v>
      </c>
      <c r="E1400">
        <f>origPriors!L1400</f>
        <v>39</v>
      </c>
      <c r="F1400">
        <f>origPriors!M1400</f>
        <v>2.6</v>
      </c>
      <c r="G1400">
        <f>origPriors!N1400</f>
        <v>133.9</v>
      </c>
      <c r="H1400">
        <f>origPriors!O1400</f>
        <v>27.3</v>
      </c>
      <c r="I1400">
        <f>origPriors!P1400</f>
        <v>57.2</v>
      </c>
    </row>
    <row r="1401" spans="1:9">
      <c r="A1401">
        <v>1709</v>
      </c>
      <c r="B1401">
        <f>origPriors!I1401</f>
        <v>-113.10000000000001</v>
      </c>
      <c r="C1401">
        <f>origPriors!J1401</f>
        <v>105.3</v>
      </c>
      <c r="D1401">
        <f>origPriors!K1401</f>
        <v>-55.9</v>
      </c>
      <c r="E1401">
        <f>origPriors!L1401</f>
        <v>37.700000000000003</v>
      </c>
      <c r="F1401">
        <f>origPriors!M1401</f>
        <v>5.2</v>
      </c>
      <c r="G1401">
        <f>origPriors!N1401</f>
        <v>137.80000000000001</v>
      </c>
      <c r="H1401">
        <f>origPriors!O1401</f>
        <v>29.900000000000002</v>
      </c>
      <c r="I1401">
        <f>origPriors!P1401</f>
        <v>61.1</v>
      </c>
    </row>
    <row r="1402" spans="1:9">
      <c r="A1402">
        <v>1710</v>
      </c>
      <c r="B1402">
        <f>origPriors!I1402</f>
        <v>-44.2</v>
      </c>
      <c r="C1402">
        <f>origPriors!J1402</f>
        <v>169</v>
      </c>
      <c r="D1402">
        <f>origPriors!K1402</f>
        <v>-24.7</v>
      </c>
      <c r="E1402">
        <f>origPriors!L1402</f>
        <v>81.900000000000006</v>
      </c>
      <c r="F1402">
        <f>origPriors!M1402</f>
        <v>145.6</v>
      </c>
      <c r="G1402">
        <f>origPriors!N1402</f>
        <v>85.8</v>
      </c>
      <c r="H1402">
        <f>origPriors!O1402</f>
        <v>65</v>
      </c>
      <c r="I1402">
        <f>origPriors!P1402</f>
        <v>31.200000000000003</v>
      </c>
    </row>
    <row r="1403" spans="1:9">
      <c r="A1403">
        <v>1711</v>
      </c>
      <c r="B1403">
        <f>origPriors!I1403</f>
        <v>-2.6</v>
      </c>
      <c r="C1403">
        <f>origPriors!J1403</f>
        <v>158.6</v>
      </c>
      <c r="D1403">
        <f>origPriors!K1403</f>
        <v>-13</v>
      </c>
      <c r="E1403">
        <f>origPriors!L1403</f>
        <v>74.100000000000009</v>
      </c>
      <c r="F1403">
        <f>origPriors!M1403</f>
        <v>143</v>
      </c>
      <c r="G1403">
        <f>origPriors!N1403</f>
        <v>37.700000000000003</v>
      </c>
      <c r="H1403">
        <f>origPriors!O1403</f>
        <v>49.4</v>
      </c>
      <c r="I1403">
        <f>origPriors!P1403</f>
        <v>14.3</v>
      </c>
    </row>
    <row r="1404" spans="1:9">
      <c r="A1404">
        <v>1712</v>
      </c>
      <c r="B1404">
        <f>origPriors!I1404</f>
        <v>-63.7</v>
      </c>
      <c r="C1404">
        <f>origPriors!J1404</f>
        <v>162.5</v>
      </c>
      <c r="D1404">
        <f>origPriors!K1404</f>
        <v>-39</v>
      </c>
      <c r="E1404">
        <f>origPriors!L1404</f>
        <v>71.5</v>
      </c>
      <c r="F1404">
        <f>origPriors!M1404</f>
        <v>143</v>
      </c>
      <c r="G1404">
        <f>origPriors!N1404</f>
        <v>65</v>
      </c>
      <c r="H1404">
        <f>origPriors!O1404</f>
        <v>52</v>
      </c>
      <c r="I1404">
        <f>origPriors!P1404</f>
        <v>24.7</v>
      </c>
    </row>
    <row r="1405" spans="1:9">
      <c r="A1405">
        <v>1713</v>
      </c>
      <c r="B1405">
        <f>origPriors!I1405</f>
        <v>-41.6</v>
      </c>
      <c r="C1405">
        <f>origPriors!J1405</f>
        <v>163.80000000000001</v>
      </c>
      <c r="D1405">
        <f>origPriors!K1405</f>
        <v>-28.6</v>
      </c>
      <c r="E1405">
        <f>origPriors!L1405</f>
        <v>71.5</v>
      </c>
      <c r="F1405">
        <f>origPriors!M1405</f>
        <v>157.30000000000001</v>
      </c>
      <c r="G1405">
        <f>origPriors!N1405</f>
        <v>66.3</v>
      </c>
      <c r="H1405">
        <f>origPriors!O1405</f>
        <v>65</v>
      </c>
      <c r="I1405">
        <f>origPriors!P1405</f>
        <v>23.400000000000002</v>
      </c>
    </row>
    <row r="1406" spans="1:9">
      <c r="A1406">
        <v>1714</v>
      </c>
      <c r="B1406">
        <f>origPriors!I1406</f>
        <v>-50.7</v>
      </c>
      <c r="C1406">
        <f>origPriors!J1406</f>
        <v>159.9</v>
      </c>
      <c r="D1406">
        <f>origPriors!K1406</f>
        <v>-28.6</v>
      </c>
      <c r="E1406">
        <f>origPriors!L1406</f>
        <v>71.5</v>
      </c>
      <c r="F1406">
        <f>origPriors!M1406</f>
        <v>135.20000000000002</v>
      </c>
      <c r="G1406">
        <f>origPriors!N1406</f>
        <v>101.4</v>
      </c>
      <c r="H1406">
        <f>origPriors!O1406</f>
        <v>66.3</v>
      </c>
      <c r="I1406">
        <f>origPriors!P1406</f>
        <v>37.700000000000003</v>
      </c>
    </row>
    <row r="1407" spans="1:9">
      <c r="A1407">
        <v>1715</v>
      </c>
      <c r="B1407">
        <f>origPriors!I1407</f>
        <v>28.6</v>
      </c>
      <c r="C1407">
        <f>origPriors!J1407</f>
        <v>166.4</v>
      </c>
      <c r="D1407">
        <f>origPriors!K1407</f>
        <v>1.3</v>
      </c>
      <c r="E1407">
        <f>origPriors!L1407</f>
        <v>70.2</v>
      </c>
      <c r="F1407">
        <f>origPriors!M1407</f>
        <v>128.70000000000002</v>
      </c>
      <c r="G1407">
        <f>origPriors!N1407</f>
        <v>102.7</v>
      </c>
      <c r="H1407">
        <f>origPriors!O1407</f>
        <v>65</v>
      </c>
      <c r="I1407">
        <f>origPriors!P1407</f>
        <v>39</v>
      </c>
    </row>
    <row r="1408" spans="1:9">
      <c r="A1408">
        <v>1716</v>
      </c>
      <c r="B1408">
        <f>origPriors!I1408</f>
        <v>-63.7</v>
      </c>
      <c r="C1408">
        <f>origPriors!J1408</f>
        <v>157.30000000000001</v>
      </c>
      <c r="D1408">
        <f>origPriors!K1408</f>
        <v>-37.700000000000003</v>
      </c>
      <c r="E1408">
        <f>origPriors!L1408</f>
        <v>68.900000000000006</v>
      </c>
      <c r="F1408">
        <f>origPriors!M1408</f>
        <v>141.70000000000002</v>
      </c>
      <c r="G1408">
        <f>origPriors!N1408</f>
        <v>59.800000000000004</v>
      </c>
      <c r="H1408">
        <f>origPriors!O1408</f>
        <v>54.6</v>
      </c>
      <c r="I1408">
        <f>origPriors!P1408</f>
        <v>23.400000000000002</v>
      </c>
    </row>
    <row r="1409" spans="1:9">
      <c r="A1409">
        <v>1717</v>
      </c>
      <c r="B1409">
        <f>origPriors!I1409</f>
        <v>-26</v>
      </c>
      <c r="C1409">
        <f>origPriors!J1409</f>
        <v>158.6</v>
      </c>
      <c r="D1409">
        <f>origPriors!K1409</f>
        <v>-15.600000000000001</v>
      </c>
      <c r="E1409">
        <f>origPriors!L1409</f>
        <v>68.900000000000006</v>
      </c>
      <c r="F1409">
        <f>origPriors!M1409</f>
        <v>145.6</v>
      </c>
      <c r="G1409">
        <f>origPriors!N1409</f>
        <v>32.5</v>
      </c>
      <c r="H1409">
        <f>origPriors!O1409</f>
        <v>50.7</v>
      </c>
      <c r="I1409">
        <f>origPriors!P1409</f>
        <v>13</v>
      </c>
    </row>
    <row r="1410" spans="1:9">
      <c r="A1410">
        <v>1718</v>
      </c>
      <c r="B1410">
        <f>origPriors!I1410</f>
        <v>-5.2</v>
      </c>
      <c r="C1410">
        <f>origPriors!J1410</f>
        <v>137.80000000000001</v>
      </c>
      <c r="D1410">
        <f>origPriors!K1410</f>
        <v>-11.700000000000001</v>
      </c>
      <c r="E1410">
        <f>origPriors!L1410</f>
        <v>68.900000000000006</v>
      </c>
      <c r="F1410">
        <f>origPriors!M1410</f>
        <v>145.6</v>
      </c>
      <c r="G1410">
        <f>origPriors!N1410</f>
        <v>10.4</v>
      </c>
      <c r="H1410">
        <f>origPriors!O1410</f>
        <v>54.6</v>
      </c>
      <c r="I1410">
        <f>origPriors!P1410</f>
        <v>7.8000000000000007</v>
      </c>
    </row>
    <row r="1411" spans="1:9">
      <c r="A1411">
        <v>1719</v>
      </c>
      <c r="B1411">
        <f>origPriors!I1411</f>
        <v>-19.5</v>
      </c>
      <c r="C1411">
        <f>origPriors!J1411</f>
        <v>123.5</v>
      </c>
      <c r="D1411">
        <f>origPriors!K1411</f>
        <v>-11.700000000000001</v>
      </c>
      <c r="E1411">
        <f>origPriors!L1411</f>
        <v>68.900000000000006</v>
      </c>
      <c r="F1411">
        <f>origPriors!M1411</f>
        <v>150.80000000000001</v>
      </c>
      <c r="G1411">
        <f>origPriors!N1411</f>
        <v>0</v>
      </c>
      <c r="H1411">
        <f>origPriors!O1411</f>
        <v>53.300000000000004</v>
      </c>
      <c r="I1411">
        <f>origPriors!P1411</f>
        <v>0</v>
      </c>
    </row>
    <row r="1412" spans="1:9">
      <c r="A1412">
        <v>1720</v>
      </c>
      <c r="B1412">
        <f>origPriors!I1412</f>
        <v>-26</v>
      </c>
      <c r="C1412">
        <f>origPriors!J1412</f>
        <v>169</v>
      </c>
      <c r="D1412">
        <f>origPriors!K1412</f>
        <v>-23.400000000000002</v>
      </c>
      <c r="E1412">
        <f>origPriors!L1412</f>
        <v>67.600000000000009</v>
      </c>
      <c r="F1412">
        <f>origPriors!M1412</f>
        <v>139.1</v>
      </c>
      <c r="G1412">
        <f>origPriors!N1412</f>
        <v>19.5</v>
      </c>
      <c r="H1412">
        <f>origPriors!O1412</f>
        <v>48.1</v>
      </c>
      <c r="I1412">
        <f>origPriors!P1412</f>
        <v>2.6</v>
      </c>
    </row>
    <row r="1413" spans="1:9">
      <c r="A1413">
        <v>1721</v>
      </c>
      <c r="B1413">
        <f>origPriors!I1413</f>
        <v>-32.5</v>
      </c>
      <c r="C1413">
        <f>origPriors!J1413</f>
        <v>156</v>
      </c>
      <c r="D1413">
        <f>origPriors!K1413</f>
        <v>-23.400000000000002</v>
      </c>
      <c r="E1413">
        <f>origPriors!L1413</f>
        <v>67.600000000000009</v>
      </c>
      <c r="F1413">
        <f>origPriors!M1413</f>
        <v>148.20000000000002</v>
      </c>
      <c r="G1413">
        <f>origPriors!N1413</f>
        <v>-2.3400000000000003</v>
      </c>
      <c r="H1413">
        <f>origPriors!O1413</f>
        <v>48.1</v>
      </c>
      <c r="I1413">
        <f>origPriors!P1413</f>
        <v>2.6</v>
      </c>
    </row>
    <row r="1414" spans="1:9">
      <c r="A1414">
        <v>1722</v>
      </c>
      <c r="B1414">
        <f>origPriors!I1414</f>
        <v>-6.5</v>
      </c>
      <c r="C1414">
        <f>origPriors!J1414</f>
        <v>152.1</v>
      </c>
      <c r="D1414">
        <f>origPriors!K1414</f>
        <v>-22.1</v>
      </c>
      <c r="E1414">
        <f>origPriors!L1414</f>
        <v>67.600000000000009</v>
      </c>
      <c r="F1414">
        <f>origPriors!M1414</f>
        <v>146.9</v>
      </c>
      <c r="G1414">
        <f>origPriors!N1414</f>
        <v>32.5</v>
      </c>
      <c r="H1414">
        <f>origPriors!O1414</f>
        <v>52</v>
      </c>
      <c r="I1414">
        <f>origPriors!P1414</f>
        <v>7.8000000000000007</v>
      </c>
    </row>
    <row r="1415" spans="1:9">
      <c r="A1415">
        <v>1723</v>
      </c>
      <c r="B1415">
        <f>origPriors!I1415</f>
        <v>-29.900000000000002</v>
      </c>
      <c r="C1415">
        <f>origPriors!J1415</f>
        <v>152.1</v>
      </c>
      <c r="D1415">
        <f>origPriors!K1415</f>
        <v>-20.8</v>
      </c>
      <c r="E1415">
        <f>origPriors!L1415</f>
        <v>67.600000000000009</v>
      </c>
      <c r="F1415">
        <f>origPriors!M1415</f>
        <v>149.5</v>
      </c>
      <c r="G1415">
        <f>origPriors!N1415</f>
        <v>19.5</v>
      </c>
      <c r="H1415">
        <f>origPriors!O1415</f>
        <v>79.3</v>
      </c>
      <c r="I1415">
        <f>origPriors!P1415</f>
        <v>14.3</v>
      </c>
    </row>
    <row r="1416" spans="1:9">
      <c r="A1416">
        <v>1724</v>
      </c>
      <c r="B1416">
        <f>origPriors!I1416</f>
        <v>-29.900000000000002</v>
      </c>
      <c r="C1416">
        <f>origPriors!J1416</f>
        <v>152.1</v>
      </c>
      <c r="D1416">
        <f>origPriors!K1416</f>
        <v>-20.8</v>
      </c>
      <c r="E1416">
        <f>origPriors!L1416</f>
        <v>67.600000000000009</v>
      </c>
      <c r="F1416">
        <f>origPriors!M1416</f>
        <v>149.5</v>
      </c>
      <c r="G1416">
        <f>origPriors!N1416</f>
        <v>16.900000000000002</v>
      </c>
      <c r="H1416">
        <f>origPriors!O1416</f>
        <v>79.3</v>
      </c>
      <c r="I1416">
        <f>origPriors!P1416</f>
        <v>14.3</v>
      </c>
    </row>
    <row r="1417" spans="1:9">
      <c r="A1417">
        <v>1725</v>
      </c>
      <c r="B1417">
        <f>origPriors!I1417</f>
        <v>-28.6</v>
      </c>
      <c r="C1417">
        <f>origPriors!J1417</f>
        <v>141.70000000000002</v>
      </c>
      <c r="D1417">
        <f>origPriors!K1417</f>
        <v>-20.8</v>
      </c>
      <c r="E1417">
        <f>origPriors!L1417</f>
        <v>67.600000000000009</v>
      </c>
      <c r="F1417">
        <f>origPriors!M1417</f>
        <v>150.80000000000001</v>
      </c>
      <c r="G1417">
        <f>origPriors!N1417</f>
        <v>9.1</v>
      </c>
      <c r="H1417">
        <f>origPriors!O1417</f>
        <v>80.600000000000009</v>
      </c>
      <c r="I1417">
        <f>origPriors!P1417</f>
        <v>2.6</v>
      </c>
    </row>
    <row r="1418" spans="1:9">
      <c r="A1418">
        <v>1726</v>
      </c>
      <c r="B1418">
        <f>origPriors!I1418</f>
        <v>-28.6</v>
      </c>
      <c r="C1418">
        <f>origPriors!J1418</f>
        <v>119.60000000000001</v>
      </c>
      <c r="D1418">
        <f>origPriors!K1418</f>
        <v>-20.8</v>
      </c>
      <c r="E1418">
        <f>origPriors!L1418</f>
        <v>67.600000000000009</v>
      </c>
      <c r="F1418">
        <f>origPriors!M1418</f>
        <v>152.1</v>
      </c>
      <c r="G1418">
        <f>origPriors!N1418</f>
        <v>1.3</v>
      </c>
      <c r="H1418">
        <f>origPriors!O1418</f>
        <v>75.400000000000006</v>
      </c>
      <c r="I1418">
        <f>origPriors!P1418</f>
        <v>-4.6800000000000006</v>
      </c>
    </row>
    <row r="1419" spans="1:9">
      <c r="A1419">
        <v>1727</v>
      </c>
      <c r="B1419">
        <f>origPriors!I1419</f>
        <v>-36.4</v>
      </c>
      <c r="C1419">
        <f>origPriors!J1419</f>
        <v>156</v>
      </c>
      <c r="D1419">
        <f>origPriors!K1419</f>
        <v>-16.900000000000002</v>
      </c>
      <c r="E1419">
        <f>origPriors!L1419</f>
        <v>67.600000000000009</v>
      </c>
      <c r="F1419">
        <f>origPriors!M1419</f>
        <v>136.5</v>
      </c>
      <c r="G1419">
        <f>origPriors!N1419</f>
        <v>-58.5</v>
      </c>
      <c r="H1419">
        <f>origPriors!O1419</f>
        <v>46.800000000000004</v>
      </c>
      <c r="I1419">
        <f>origPriors!P1419</f>
        <v>-18.720000000000002</v>
      </c>
    </row>
    <row r="1420" spans="1:9">
      <c r="A1420">
        <v>1728</v>
      </c>
      <c r="B1420">
        <f>origPriors!I1420</f>
        <v>-36.4</v>
      </c>
      <c r="C1420">
        <f>origPriors!J1420</f>
        <v>141.70000000000002</v>
      </c>
      <c r="D1420">
        <f>origPriors!K1420</f>
        <v>-16.900000000000002</v>
      </c>
      <c r="E1420">
        <f>origPriors!L1420</f>
        <v>67.600000000000009</v>
      </c>
      <c r="F1420">
        <f>origPriors!M1420</f>
        <v>135.20000000000002</v>
      </c>
      <c r="G1420">
        <f>origPriors!N1420</f>
        <v>-77.22</v>
      </c>
      <c r="H1420">
        <f>origPriors!O1420</f>
        <v>46.800000000000004</v>
      </c>
      <c r="I1420">
        <f>origPriors!P1420</f>
        <v>-18.720000000000002</v>
      </c>
    </row>
    <row r="1421" spans="1:9">
      <c r="A1421">
        <v>1729</v>
      </c>
      <c r="B1421">
        <f>origPriors!I1421</f>
        <v>-5.2</v>
      </c>
      <c r="C1421">
        <f>origPriors!J1421</f>
        <v>97.5</v>
      </c>
      <c r="D1421">
        <f>origPriors!K1421</f>
        <v>-14.3</v>
      </c>
      <c r="E1421">
        <f>origPriors!L1421</f>
        <v>67.600000000000009</v>
      </c>
      <c r="F1421">
        <f>origPriors!M1421</f>
        <v>159.9</v>
      </c>
      <c r="G1421">
        <f>origPriors!N1421</f>
        <v>24.7</v>
      </c>
      <c r="H1421">
        <f>origPriors!O1421</f>
        <v>78</v>
      </c>
      <c r="I1421">
        <f>origPriors!P1421</f>
        <v>14.3</v>
      </c>
    </row>
    <row r="1422" spans="1:9">
      <c r="A1422">
        <v>1730</v>
      </c>
      <c r="B1422">
        <f>origPriors!I1422</f>
        <v>-2.6</v>
      </c>
      <c r="C1422">
        <f>origPriors!J1422</f>
        <v>150.80000000000001</v>
      </c>
      <c r="D1422">
        <f>origPriors!K1422</f>
        <v>-10.4</v>
      </c>
      <c r="E1422">
        <f>origPriors!L1422</f>
        <v>67.600000000000009</v>
      </c>
      <c r="F1422">
        <f>origPriors!M1422</f>
        <v>132.6</v>
      </c>
      <c r="G1422">
        <f>origPriors!N1422</f>
        <v>75.400000000000006</v>
      </c>
      <c r="H1422">
        <f>origPriors!O1422</f>
        <v>57.2</v>
      </c>
      <c r="I1422">
        <f>origPriors!P1422</f>
        <v>28.6</v>
      </c>
    </row>
    <row r="1423" spans="1:9">
      <c r="A1423">
        <v>1731</v>
      </c>
      <c r="B1423">
        <f>origPriors!I1423</f>
        <v>-2.6</v>
      </c>
      <c r="C1423">
        <f>origPriors!J1423</f>
        <v>148.20000000000002</v>
      </c>
      <c r="D1423">
        <f>origPriors!K1423</f>
        <v>-10.4</v>
      </c>
      <c r="E1423">
        <f>origPriors!L1423</f>
        <v>67.600000000000009</v>
      </c>
      <c r="F1423">
        <f>origPriors!M1423</f>
        <v>141.70000000000002</v>
      </c>
      <c r="G1423">
        <f>origPriors!N1423</f>
        <v>55.9</v>
      </c>
      <c r="H1423">
        <f>origPriors!O1423</f>
        <v>59.800000000000004</v>
      </c>
      <c r="I1423">
        <f>origPriors!P1423</f>
        <v>22.1</v>
      </c>
    </row>
    <row r="1424" spans="1:9">
      <c r="A1424">
        <v>1732</v>
      </c>
      <c r="B1424">
        <f>origPriors!I1424</f>
        <v>-91</v>
      </c>
      <c r="C1424">
        <f>origPriors!J1424</f>
        <v>133.9</v>
      </c>
      <c r="D1424">
        <f>origPriors!K1424</f>
        <v>-41.6</v>
      </c>
      <c r="E1424">
        <f>origPriors!L1424</f>
        <v>66.3</v>
      </c>
      <c r="F1424">
        <f>origPriors!M1424</f>
        <v>87.100000000000009</v>
      </c>
      <c r="G1424">
        <f>origPriors!N1424</f>
        <v>144.30000000000001</v>
      </c>
      <c r="H1424">
        <f>origPriors!O1424</f>
        <v>39</v>
      </c>
      <c r="I1424">
        <f>origPriors!P1424</f>
        <v>63.7</v>
      </c>
    </row>
    <row r="1425" spans="1:9">
      <c r="A1425">
        <v>1733</v>
      </c>
      <c r="B1425">
        <f>origPriors!I1425</f>
        <v>-19.5</v>
      </c>
      <c r="C1425">
        <f>origPriors!J1425</f>
        <v>101.4</v>
      </c>
      <c r="D1425">
        <f>origPriors!K1425</f>
        <v>-22.1</v>
      </c>
      <c r="E1425">
        <f>origPriors!L1425</f>
        <v>66.3</v>
      </c>
      <c r="F1425">
        <f>origPriors!M1425</f>
        <v>136.5</v>
      </c>
      <c r="G1425">
        <f>origPriors!N1425</f>
        <v>9.1</v>
      </c>
      <c r="H1425">
        <f>origPriors!O1425</f>
        <v>76.7</v>
      </c>
      <c r="I1425">
        <f>origPriors!P1425</f>
        <v>-7.0200000000000005</v>
      </c>
    </row>
    <row r="1426" spans="1:9">
      <c r="A1426">
        <v>1734</v>
      </c>
      <c r="B1426">
        <f>origPriors!I1426</f>
        <v>-65</v>
      </c>
      <c r="C1426">
        <f>origPriors!J1426</f>
        <v>153.4</v>
      </c>
      <c r="D1426">
        <f>origPriors!K1426</f>
        <v>-41.6</v>
      </c>
      <c r="E1426">
        <f>origPriors!L1426</f>
        <v>65</v>
      </c>
      <c r="F1426">
        <f>origPriors!M1426</f>
        <v>53.300000000000004</v>
      </c>
      <c r="G1426">
        <f>origPriors!N1426</f>
        <v>149.5</v>
      </c>
      <c r="H1426">
        <f>origPriors!O1426</f>
        <v>49.4</v>
      </c>
      <c r="I1426">
        <f>origPriors!P1426</f>
        <v>52</v>
      </c>
    </row>
    <row r="1427" spans="1:9">
      <c r="A1427">
        <v>1735</v>
      </c>
      <c r="B1427">
        <f>origPriors!I1427</f>
        <v>-27.3</v>
      </c>
      <c r="C1427">
        <f>origPriors!J1427</f>
        <v>157.30000000000001</v>
      </c>
      <c r="D1427">
        <f>origPriors!K1427</f>
        <v>-28.6</v>
      </c>
      <c r="E1427">
        <f>origPriors!L1427</f>
        <v>65</v>
      </c>
      <c r="F1427">
        <f>origPriors!M1427</f>
        <v>114.4</v>
      </c>
      <c r="G1427">
        <f>origPriors!N1427</f>
        <v>92.3</v>
      </c>
      <c r="H1427">
        <f>origPriors!O1427</f>
        <v>50.7</v>
      </c>
      <c r="I1427">
        <f>origPriors!P1427</f>
        <v>28.6</v>
      </c>
    </row>
    <row r="1428" spans="1:9">
      <c r="A1428">
        <v>1736</v>
      </c>
      <c r="B1428">
        <f>origPriors!I1428</f>
        <v>-35.1</v>
      </c>
      <c r="C1428">
        <f>origPriors!J1428</f>
        <v>156</v>
      </c>
      <c r="D1428">
        <f>origPriors!K1428</f>
        <v>-28.6</v>
      </c>
      <c r="E1428">
        <f>origPriors!L1428</f>
        <v>65</v>
      </c>
      <c r="F1428">
        <f>origPriors!M1428</f>
        <v>133.9</v>
      </c>
      <c r="G1428">
        <f>origPriors!N1428</f>
        <v>74.100000000000009</v>
      </c>
      <c r="H1428">
        <f>origPriors!O1428</f>
        <v>50.7</v>
      </c>
      <c r="I1428">
        <f>origPriors!P1428</f>
        <v>26</v>
      </c>
    </row>
    <row r="1429" spans="1:9">
      <c r="A1429">
        <v>1737</v>
      </c>
      <c r="B1429">
        <f>origPriors!I1429</f>
        <v>-48.1</v>
      </c>
      <c r="C1429">
        <f>origPriors!J1429</f>
        <v>156</v>
      </c>
      <c r="D1429">
        <f>origPriors!K1429</f>
        <v>-27.3</v>
      </c>
      <c r="E1429">
        <f>origPriors!L1429</f>
        <v>65</v>
      </c>
      <c r="F1429">
        <f>origPriors!M1429</f>
        <v>148.20000000000002</v>
      </c>
      <c r="G1429">
        <f>origPriors!N1429</f>
        <v>-2.3400000000000003</v>
      </c>
      <c r="H1429">
        <f>origPriors!O1429</f>
        <v>48.1</v>
      </c>
      <c r="I1429">
        <f>origPriors!P1429</f>
        <v>2.6</v>
      </c>
    </row>
    <row r="1430" spans="1:9">
      <c r="A1430">
        <v>1738</v>
      </c>
      <c r="B1430">
        <f>origPriors!I1430</f>
        <v>-41.6</v>
      </c>
      <c r="C1430">
        <f>origPriors!J1430</f>
        <v>145.6</v>
      </c>
      <c r="D1430">
        <f>origPriors!K1430</f>
        <v>-24.7</v>
      </c>
      <c r="E1430">
        <f>origPriors!L1430</f>
        <v>65</v>
      </c>
      <c r="F1430">
        <f>origPriors!M1430</f>
        <v>133.9</v>
      </c>
      <c r="G1430">
        <f>origPriors!N1430</f>
        <v>-51.480000000000004</v>
      </c>
      <c r="H1430">
        <f>origPriors!O1430</f>
        <v>45.5</v>
      </c>
      <c r="I1430">
        <f>origPriors!P1430</f>
        <v>-4.6800000000000006</v>
      </c>
    </row>
    <row r="1431" spans="1:9">
      <c r="A1431">
        <v>1739</v>
      </c>
      <c r="B1431">
        <f>origPriors!I1431</f>
        <v>-6.5</v>
      </c>
      <c r="C1431">
        <f>origPriors!J1431</f>
        <v>152.1</v>
      </c>
      <c r="D1431">
        <f>origPriors!K1431</f>
        <v>-22.1</v>
      </c>
      <c r="E1431">
        <f>origPriors!L1431</f>
        <v>65</v>
      </c>
      <c r="F1431">
        <f>origPriors!M1431</f>
        <v>143</v>
      </c>
      <c r="G1431">
        <f>origPriors!N1431</f>
        <v>40.300000000000004</v>
      </c>
      <c r="H1431">
        <f>origPriors!O1431</f>
        <v>53.300000000000004</v>
      </c>
      <c r="I1431">
        <f>origPriors!P1431</f>
        <v>11.700000000000001</v>
      </c>
    </row>
    <row r="1432" spans="1:9">
      <c r="A1432">
        <v>1740</v>
      </c>
      <c r="B1432">
        <f>origPriors!I1432</f>
        <v>-20.8</v>
      </c>
      <c r="C1432">
        <f>origPriors!J1432</f>
        <v>149.5</v>
      </c>
      <c r="D1432">
        <f>origPriors!K1432</f>
        <v>-15.600000000000001</v>
      </c>
      <c r="E1432">
        <f>origPriors!L1432</f>
        <v>65</v>
      </c>
      <c r="F1432">
        <f>origPriors!M1432</f>
        <v>140.4</v>
      </c>
      <c r="G1432">
        <f>origPriors!N1432</f>
        <v>54.6</v>
      </c>
      <c r="H1432">
        <f>origPriors!O1432</f>
        <v>53.300000000000004</v>
      </c>
      <c r="I1432">
        <f>origPriors!P1432</f>
        <v>26</v>
      </c>
    </row>
    <row r="1433" spans="1:9">
      <c r="A1433">
        <v>1741</v>
      </c>
      <c r="B1433">
        <f>origPriors!I1433</f>
        <v>-18.2</v>
      </c>
      <c r="C1433">
        <f>origPriors!J1433</f>
        <v>143</v>
      </c>
      <c r="D1433">
        <f>origPriors!K1433</f>
        <v>-15.600000000000001</v>
      </c>
      <c r="E1433">
        <f>origPriors!L1433</f>
        <v>65</v>
      </c>
      <c r="F1433">
        <f>origPriors!M1433</f>
        <v>128.70000000000002</v>
      </c>
      <c r="G1433">
        <f>origPriors!N1433</f>
        <v>65</v>
      </c>
      <c r="H1433">
        <f>origPriors!O1433</f>
        <v>58.5</v>
      </c>
      <c r="I1433">
        <f>origPriors!P1433</f>
        <v>23.400000000000002</v>
      </c>
    </row>
    <row r="1434" spans="1:9">
      <c r="A1434">
        <v>1742</v>
      </c>
      <c r="B1434">
        <f>origPriors!I1434</f>
        <v>2.6</v>
      </c>
      <c r="C1434">
        <f>origPriors!J1434</f>
        <v>148.20000000000002</v>
      </c>
      <c r="D1434">
        <f>origPriors!K1434</f>
        <v>-13</v>
      </c>
      <c r="E1434">
        <f>origPriors!L1434</f>
        <v>65</v>
      </c>
      <c r="F1434">
        <f>origPriors!M1434</f>
        <v>93.600000000000009</v>
      </c>
      <c r="G1434">
        <f>origPriors!N1434</f>
        <v>88.4</v>
      </c>
      <c r="H1434">
        <f>origPriors!O1434</f>
        <v>63.7</v>
      </c>
      <c r="I1434">
        <f>origPriors!P1434</f>
        <v>10.4</v>
      </c>
    </row>
    <row r="1435" spans="1:9">
      <c r="A1435">
        <v>1743</v>
      </c>
      <c r="B1435">
        <f>origPriors!I1435</f>
        <v>6.5</v>
      </c>
      <c r="C1435">
        <f>origPriors!J1435</f>
        <v>153.4</v>
      </c>
      <c r="D1435">
        <f>origPriors!K1435</f>
        <v>-9.1</v>
      </c>
      <c r="E1435">
        <f>origPriors!L1435</f>
        <v>65</v>
      </c>
      <c r="F1435">
        <f>origPriors!M1435</f>
        <v>144.30000000000001</v>
      </c>
      <c r="G1435">
        <f>origPriors!N1435</f>
        <v>-46.800000000000004</v>
      </c>
      <c r="H1435">
        <f>origPriors!O1435</f>
        <v>55.9</v>
      </c>
      <c r="I1435">
        <f>origPriors!P1435</f>
        <v>-7.0200000000000005</v>
      </c>
    </row>
    <row r="1436" spans="1:9">
      <c r="A1436">
        <v>1744</v>
      </c>
      <c r="B1436">
        <f>origPriors!I1436</f>
        <v>-1.3</v>
      </c>
      <c r="C1436">
        <f>origPriors!J1436</f>
        <v>148.20000000000002</v>
      </c>
      <c r="D1436">
        <f>origPriors!K1436</f>
        <v>-9.1</v>
      </c>
      <c r="E1436">
        <f>origPriors!L1436</f>
        <v>65</v>
      </c>
      <c r="F1436">
        <f>origPriors!M1436</f>
        <v>141.70000000000002</v>
      </c>
      <c r="G1436">
        <f>origPriors!N1436</f>
        <v>-28.080000000000002</v>
      </c>
      <c r="H1436">
        <f>origPriors!O1436</f>
        <v>55.9</v>
      </c>
      <c r="I1436">
        <f>origPriors!P1436</f>
        <v>-7.0200000000000005</v>
      </c>
    </row>
    <row r="1437" spans="1:9">
      <c r="A1437">
        <v>1745</v>
      </c>
      <c r="B1437">
        <f>origPriors!I1437</f>
        <v>-2.6</v>
      </c>
      <c r="C1437">
        <f>origPriors!J1437</f>
        <v>123.5</v>
      </c>
      <c r="D1437">
        <f>origPriors!K1437</f>
        <v>-7.8000000000000007</v>
      </c>
      <c r="E1437">
        <f>origPriors!L1437</f>
        <v>65</v>
      </c>
      <c r="F1437">
        <f>origPriors!M1437</f>
        <v>148.20000000000002</v>
      </c>
      <c r="G1437">
        <f>origPriors!N1437</f>
        <v>9.1</v>
      </c>
      <c r="H1437">
        <f>origPriors!O1437</f>
        <v>65</v>
      </c>
      <c r="I1437">
        <f>origPriors!P1437</f>
        <v>3.9000000000000004</v>
      </c>
    </row>
    <row r="1438" spans="1:9">
      <c r="A1438">
        <v>1746</v>
      </c>
      <c r="B1438">
        <f>origPriors!I1438</f>
        <v>-68.900000000000006</v>
      </c>
      <c r="C1438">
        <f>origPriors!J1438</f>
        <v>171.6</v>
      </c>
      <c r="D1438">
        <f>origPriors!K1438</f>
        <v>-40.300000000000004</v>
      </c>
      <c r="E1438">
        <f>origPriors!L1438</f>
        <v>63.7</v>
      </c>
      <c r="F1438">
        <f>origPriors!M1438</f>
        <v>93.600000000000009</v>
      </c>
      <c r="G1438">
        <f>origPriors!N1438</f>
        <v>150.80000000000001</v>
      </c>
      <c r="H1438">
        <f>origPriors!O1438</f>
        <v>40.300000000000004</v>
      </c>
      <c r="I1438">
        <f>origPriors!P1438</f>
        <v>50.7</v>
      </c>
    </row>
    <row r="1439" spans="1:9">
      <c r="A1439">
        <v>1747</v>
      </c>
      <c r="B1439">
        <f>origPriors!I1439</f>
        <v>-66.3</v>
      </c>
      <c r="C1439">
        <f>origPriors!J1439</f>
        <v>166.4</v>
      </c>
      <c r="D1439">
        <f>origPriors!K1439</f>
        <v>-40.300000000000004</v>
      </c>
      <c r="E1439">
        <f>origPriors!L1439</f>
        <v>63.7</v>
      </c>
      <c r="F1439">
        <f>origPriors!M1439</f>
        <v>107.9</v>
      </c>
      <c r="G1439">
        <f>origPriors!N1439</f>
        <v>132.6</v>
      </c>
      <c r="H1439">
        <f>origPriors!O1439</f>
        <v>45.5</v>
      </c>
      <c r="I1439">
        <f>origPriors!P1439</f>
        <v>41.6</v>
      </c>
    </row>
    <row r="1440" spans="1:9">
      <c r="A1440">
        <v>1748</v>
      </c>
      <c r="B1440">
        <f>origPriors!I1440</f>
        <v>-71.5</v>
      </c>
      <c r="C1440">
        <f>origPriors!J1440</f>
        <v>163.80000000000001</v>
      </c>
      <c r="D1440">
        <f>origPriors!K1440</f>
        <v>-40.300000000000004</v>
      </c>
      <c r="E1440">
        <f>origPriors!L1440</f>
        <v>63.7</v>
      </c>
      <c r="F1440">
        <f>origPriors!M1440</f>
        <v>81.900000000000006</v>
      </c>
      <c r="G1440">
        <f>origPriors!N1440</f>
        <v>150.80000000000001</v>
      </c>
      <c r="H1440">
        <f>origPriors!O1440</f>
        <v>37.700000000000003</v>
      </c>
      <c r="I1440">
        <f>origPriors!P1440</f>
        <v>54.6</v>
      </c>
    </row>
    <row r="1441" spans="1:9">
      <c r="A1441">
        <v>1749</v>
      </c>
      <c r="B1441">
        <f>origPriors!I1441</f>
        <v>-67.600000000000009</v>
      </c>
      <c r="C1441">
        <f>origPriors!J1441</f>
        <v>163.80000000000001</v>
      </c>
      <c r="D1441">
        <f>origPriors!K1441</f>
        <v>-40.300000000000004</v>
      </c>
      <c r="E1441">
        <f>origPriors!L1441</f>
        <v>63.7</v>
      </c>
      <c r="F1441">
        <f>origPriors!M1441</f>
        <v>123.5</v>
      </c>
      <c r="G1441">
        <f>origPriors!N1441</f>
        <v>105.3</v>
      </c>
      <c r="H1441">
        <f>origPriors!O1441</f>
        <v>49.4</v>
      </c>
      <c r="I1441">
        <f>origPriors!P1441</f>
        <v>28.6</v>
      </c>
    </row>
    <row r="1442" spans="1:9">
      <c r="A1442">
        <v>1750</v>
      </c>
      <c r="B1442">
        <f>origPriors!I1442</f>
        <v>-28.6</v>
      </c>
      <c r="C1442">
        <f>origPriors!J1442</f>
        <v>153.4</v>
      </c>
      <c r="D1442">
        <f>origPriors!K1442</f>
        <v>-22.1</v>
      </c>
      <c r="E1442">
        <f>origPriors!L1442</f>
        <v>63.7</v>
      </c>
      <c r="F1442">
        <f>origPriors!M1442</f>
        <v>141.70000000000002</v>
      </c>
      <c r="G1442">
        <f>origPriors!N1442</f>
        <v>7.8000000000000007</v>
      </c>
      <c r="H1442">
        <f>origPriors!O1442</f>
        <v>57.2</v>
      </c>
      <c r="I1442">
        <f>origPriors!P1442</f>
        <v>-7.0200000000000005</v>
      </c>
    </row>
    <row r="1443" spans="1:9">
      <c r="A1443">
        <v>1751</v>
      </c>
      <c r="B1443">
        <f>origPriors!I1443</f>
        <v>-27.3</v>
      </c>
      <c r="C1443">
        <f>origPriors!J1443</f>
        <v>143</v>
      </c>
      <c r="D1443">
        <f>origPriors!K1443</f>
        <v>-22.1</v>
      </c>
      <c r="E1443">
        <f>origPriors!L1443</f>
        <v>63.7</v>
      </c>
      <c r="F1443">
        <f>origPriors!M1443</f>
        <v>143</v>
      </c>
      <c r="G1443">
        <f>origPriors!N1443</f>
        <v>-60.840000000000011</v>
      </c>
      <c r="H1443">
        <f>origPriors!O1443</f>
        <v>57.2</v>
      </c>
      <c r="I1443">
        <f>origPriors!P1443</f>
        <v>-37.440000000000005</v>
      </c>
    </row>
    <row r="1444" spans="1:9">
      <c r="A1444">
        <v>1752</v>
      </c>
      <c r="B1444">
        <f>origPriors!I1444</f>
        <v>-33.800000000000004</v>
      </c>
      <c r="C1444">
        <f>origPriors!J1444</f>
        <v>131.30000000000001</v>
      </c>
      <c r="D1444">
        <f>origPriors!K1444</f>
        <v>-22.1</v>
      </c>
      <c r="E1444">
        <f>origPriors!L1444</f>
        <v>63.7</v>
      </c>
      <c r="F1444">
        <f>origPriors!M1444</f>
        <v>135.20000000000002</v>
      </c>
      <c r="G1444">
        <f>origPriors!N1444</f>
        <v>-93.600000000000009</v>
      </c>
      <c r="H1444">
        <f>origPriors!O1444</f>
        <v>61.1</v>
      </c>
      <c r="I1444">
        <f>origPriors!P1444</f>
        <v>-32.76</v>
      </c>
    </row>
    <row r="1445" spans="1:9">
      <c r="A1445">
        <v>1753</v>
      </c>
      <c r="B1445">
        <f>origPriors!I1445</f>
        <v>-13</v>
      </c>
      <c r="C1445">
        <f>origPriors!J1445</f>
        <v>159.9</v>
      </c>
      <c r="D1445">
        <f>origPriors!K1445</f>
        <v>-16.900000000000002</v>
      </c>
      <c r="E1445">
        <f>origPriors!L1445</f>
        <v>63.7</v>
      </c>
      <c r="F1445">
        <f>origPriors!M1445</f>
        <v>145.6</v>
      </c>
      <c r="G1445">
        <f>origPriors!N1445</f>
        <v>14.3</v>
      </c>
      <c r="H1445">
        <f>origPriors!O1445</f>
        <v>62.400000000000006</v>
      </c>
      <c r="I1445">
        <f>origPriors!P1445</f>
        <v>7.8000000000000007</v>
      </c>
    </row>
    <row r="1446" spans="1:9">
      <c r="A1446">
        <v>1754</v>
      </c>
      <c r="B1446">
        <f>origPriors!I1446</f>
        <v>-13</v>
      </c>
      <c r="C1446">
        <f>origPriors!J1446</f>
        <v>156</v>
      </c>
      <c r="D1446">
        <f>origPriors!K1446</f>
        <v>-16.900000000000002</v>
      </c>
      <c r="E1446">
        <f>origPriors!L1446</f>
        <v>63.7</v>
      </c>
      <c r="F1446">
        <f>origPriors!M1446</f>
        <v>131.30000000000001</v>
      </c>
      <c r="G1446">
        <f>origPriors!N1446</f>
        <v>33.800000000000004</v>
      </c>
      <c r="H1446">
        <f>origPriors!O1446</f>
        <v>58.5</v>
      </c>
      <c r="I1446">
        <f>origPriors!P1446</f>
        <v>22.1</v>
      </c>
    </row>
    <row r="1447" spans="1:9">
      <c r="A1447">
        <v>1755</v>
      </c>
      <c r="B1447">
        <f>origPriors!I1447</f>
        <v>-13</v>
      </c>
      <c r="C1447">
        <f>origPriors!J1447</f>
        <v>156</v>
      </c>
      <c r="D1447">
        <f>origPriors!K1447</f>
        <v>-16.900000000000002</v>
      </c>
      <c r="E1447">
        <f>origPriors!L1447</f>
        <v>63.7</v>
      </c>
      <c r="F1447">
        <f>origPriors!M1447</f>
        <v>141.70000000000002</v>
      </c>
      <c r="G1447">
        <f>origPriors!N1447</f>
        <v>53.300000000000004</v>
      </c>
      <c r="H1447">
        <f>origPriors!O1447</f>
        <v>63.7</v>
      </c>
      <c r="I1447">
        <f>origPriors!P1447</f>
        <v>14.3</v>
      </c>
    </row>
    <row r="1448" spans="1:9">
      <c r="A1448">
        <v>1756</v>
      </c>
      <c r="B1448">
        <f>origPriors!I1448</f>
        <v>-9.1</v>
      </c>
      <c r="C1448">
        <f>origPriors!J1448</f>
        <v>126.10000000000001</v>
      </c>
      <c r="D1448">
        <f>origPriors!K1448</f>
        <v>-11.700000000000001</v>
      </c>
      <c r="E1448">
        <f>origPriors!L1448</f>
        <v>63.7</v>
      </c>
      <c r="F1448">
        <f>origPriors!M1448</f>
        <v>148.20000000000002</v>
      </c>
      <c r="G1448">
        <f>origPriors!N1448</f>
        <v>9.1</v>
      </c>
      <c r="H1448">
        <f>origPriors!O1448</f>
        <v>66.3</v>
      </c>
      <c r="I1448">
        <f>origPriors!P1448</f>
        <v>10.4</v>
      </c>
    </row>
    <row r="1449" spans="1:9">
      <c r="A1449">
        <v>1757</v>
      </c>
      <c r="B1449">
        <f>origPriors!I1449</f>
        <v>-6.5</v>
      </c>
      <c r="C1449">
        <f>origPriors!J1449</f>
        <v>146.9</v>
      </c>
      <c r="D1449">
        <f>origPriors!K1449</f>
        <v>-10.4</v>
      </c>
      <c r="E1449">
        <f>origPriors!L1449</f>
        <v>63.7</v>
      </c>
      <c r="F1449">
        <f>origPriors!M1449</f>
        <v>159.9</v>
      </c>
      <c r="G1449">
        <f>origPriors!N1449</f>
        <v>20.8</v>
      </c>
      <c r="H1449">
        <f>origPriors!O1449</f>
        <v>65</v>
      </c>
      <c r="I1449">
        <f>origPriors!P1449</f>
        <v>1.3</v>
      </c>
    </row>
    <row r="1450" spans="1:9">
      <c r="A1450">
        <v>1758</v>
      </c>
      <c r="B1450">
        <f>origPriors!I1450</f>
        <v>-7.8000000000000007</v>
      </c>
      <c r="C1450">
        <f>origPriors!J1450</f>
        <v>145.6</v>
      </c>
      <c r="D1450">
        <f>origPriors!K1450</f>
        <v>-9.1</v>
      </c>
      <c r="E1450">
        <f>origPriors!L1450</f>
        <v>63.7</v>
      </c>
      <c r="F1450">
        <f>origPriors!M1450</f>
        <v>144.30000000000001</v>
      </c>
      <c r="G1450">
        <f>origPriors!N1450</f>
        <v>72.8</v>
      </c>
      <c r="H1450">
        <f>origPriors!O1450</f>
        <v>62.400000000000006</v>
      </c>
      <c r="I1450">
        <f>origPriors!P1450</f>
        <v>23.400000000000002</v>
      </c>
    </row>
    <row r="1451" spans="1:9">
      <c r="A1451">
        <v>1759</v>
      </c>
      <c r="B1451">
        <f>origPriors!I1451</f>
        <v>-11.700000000000001</v>
      </c>
      <c r="C1451">
        <f>origPriors!J1451</f>
        <v>143</v>
      </c>
      <c r="D1451">
        <f>origPriors!K1451</f>
        <v>-9.1</v>
      </c>
      <c r="E1451">
        <f>origPriors!L1451</f>
        <v>63.7</v>
      </c>
      <c r="F1451">
        <f>origPriors!M1451</f>
        <v>141.70000000000002</v>
      </c>
      <c r="G1451">
        <f>origPriors!N1451</f>
        <v>62.400000000000006</v>
      </c>
      <c r="H1451">
        <f>origPriors!O1451</f>
        <v>54.6</v>
      </c>
      <c r="I1451">
        <f>origPriors!P1451</f>
        <v>22.1</v>
      </c>
    </row>
    <row r="1452" spans="1:9">
      <c r="A1452">
        <v>1760</v>
      </c>
      <c r="B1452">
        <f>origPriors!I1452</f>
        <v>-2.6</v>
      </c>
      <c r="C1452">
        <f>origPriors!J1452</f>
        <v>137.80000000000001</v>
      </c>
      <c r="D1452">
        <f>origPriors!K1452</f>
        <v>-9.1</v>
      </c>
      <c r="E1452">
        <f>origPriors!L1452</f>
        <v>63.7</v>
      </c>
      <c r="F1452">
        <f>origPriors!M1452</f>
        <v>152.1</v>
      </c>
      <c r="G1452">
        <f>origPriors!N1452</f>
        <v>79.3</v>
      </c>
      <c r="H1452">
        <f>origPriors!O1452</f>
        <v>57.2</v>
      </c>
      <c r="I1452">
        <f>origPriors!P1452</f>
        <v>18.2</v>
      </c>
    </row>
    <row r="1453" spans="1:9">
      <c r="A1453">
        <v>1761</v>
      </c>
      <c r="B1453">
        <f>origPriors!I1453</f>
        <v>1.3</v>
      </c>
      <c r="C1453">
        <f>origPriors!J1453</f>
        <v>133.9</v>
      </c>
      <c r="D1453">
        <f>origPriors!K1453</f>
        <v>-9.1</v>
      </c>
      <c r="E1453">
        <f>origPriors!L1453</f>
        <v>63.7</v>
      </c>
      <c r="F1453">
        <f>origPriors!M1453</f>
        <v>144.30000000000001</v>
      </c>
      <c r="G1453">
        <f>origPriors!N1453</f>
        <v>36.4</v>
      </c>
      <c r="H1453">
        <f>origPriors!O1453</f>
        <v>57.2</v>
      </c>
      <c r="I1453">
        <f>origPriors!P1453</f>
        <v>14.3</v>
      </c>
    </row>
    <row r="1454" spans="1:9">
      <c r="A1454">
        <v>1762</v>
      </c>
      <c r="B1454">
        <f>origPriors!I1454</f>
        <v>-1.3</v>
      </c>
      <c r="C1454">
        <f>origPriors!J1454</f>
        <v>149.5</v>
      </c>
      <c r="D1454">
        <f>origPriors!K1454</f>
        <v>-7.8000000000000007</v>
      </c>
      <c r="E1454">
        <f>origPriors!L1454</f>
        <v>63.7</v>
      </c>
      <c r="F1454">
        <f>origPriors!M1454</f>
        <v>136.5</v>
      </c>
      <c r="G1454">
        <f>origPriors!N1454</f>
        <v>50.7</v>
      </c>
      <c r="H1454">
        <f>origPriors!O1454</f>
        <v>68.900000000000006</v>
      </c>
      <c r="I1454">
        <f>origPriors!P1454</f>
        <v>-2.3400000000000003</v>
      </c>
    </row>
    <row r="1455" spans="1:9">
      <c r="A1455">
        <v>1763</v>
      </c>
      <c r="B1455">
        <f>origPriors!I1455</f>
        <v>-3.9000000000000004</v>
      </c>
      <c r="C1455">
        <f>origPriors!J1455</f>
        <v>127.4</v>
      </c>
      <c r="D1455">
        <f>origPriors!K1455</f>
        <v>-7.8000000000000007</v>
      </c>
      <c r="E1455">
        <f>origPriors!L1455</f>
        <v>63.7</v>
      </c>
      <c r="F1455">
        <f>origPriors!M1455</f>
        <v>133.9</v>
      </c>
      <c r="G1455">
        <f>origPriors!N1455</f>
        <v>-21.060000000000002</v>
      </c>
      <c r="H1455">
        <f>origPriors!O1455</f>
        <v>58.5</v>
      </c>
      <c r="I1455">
        <f>origPriors!P1455</f>
        <v>5.2</v>
      </c>
    </row>
    <row r="1456" spans="1:9">
      <c r="A1456">
        <v>1764</v>
      </c>
      <c r="B1456">
        <f>origPriors!I1456</f>
        <v>20.8</v>
      </c>
      <c r="C1456">
        <f>origPriors!J1456</f>
        <v>153.4</v>
      </c>
      <c r="D1456">
        <f>origPriors!K1456</f>
        <v>0</v>
      </c>
      <c r="E1456">
        <f>origPriors!L1456</f>
        <v>63.7</v>
      </c>
      <c r="F1456">
        <f>origPriors!M1456</f>
        <v>152.1</v>
      </c>
      <c r="G1456">
        <f>origPriors!N1456</f>
        <v>71.5</v>
      </c>
      <c r="H1456">
        <f>origPriors!O1456</f>
        <v>76.7</v>
      </c>
      <c r="I1456">
        <f>origPriors!P1456</f>
        <v>15.600000000000001</v>
      </c>
    </row>
    <row r="1457" spans="1:9">
      <c r="A1457">
        <v>1765</v>
      </c>
      <c r="B1457">
        <f>origPriors!I1457</f>
        <v>-65</v>
      </c>
      <c r="C1457">
        <f>origPriors!J1457</f>
        <v>163.80000000000001</v>
      </c>
      <c r="D1457">
        <f>origPriors!K1457</f>
        <v>-35.1</v>
      </c>
      <c r="E1457">
        <f>origPriors!L1457</f>
        <v>62.400000000000006</v>
      </c>
      <c r="F1457">
        <f>origPriors!M1457</f>
        <v>133.9</v>
      </c>
      <c r="G1457">
        <f>origPriors!N1457</f>
        <v>109.2</v>
      </c>
      <c r="H1457">
        <f>origPriors!O1457</f>
        <v>59.800000000000004</v>
      </c>
      <c r="I1457">
        <f>origPriors!P1457</f>
        <v>40.300000000000004</v>
      </c>
    </row>
    <row r="1458" spans="1:9">
      <c r="A1458">
        <v>1766</v>
      </c>
      <c r="B1458">
        <f>origPriors!I1458</f>
        <v>-52</v>
      </c>
      <c r="C1458">
        <f>origPriors!J1458</f>
        <v>153.4</v>
      </c>
      <c r="D1458">
        <f>origPriors!K1458</f>
        <v>-31.200000000000003</v>
      </c>
      <c r="E1458">
        <f>origPriors!L1458</f>
        <v>62.400000000000006</v>
      </c>
      <c r="F1458">
        <f>origPriors!M1458</f>
        <v>133.9</v>
      </c>
      <c r="G1458">
        <f>origPriors!N1458</f>
        <v>16.900000000000002</v>
      </c>
      <c r="H1458">
        <f>origPriors!O1458</f>
        <v>48.1</v>
      </c>
      <c r="I1458">
        <f>origPriors!P1458</f>
        <v>6.5</v>
      </c>
    </row>
    <row r="1459" spans="1:9">
      <c r="A1459">
        <v>1767</v>
      </c>
      <c r="B1459">
        <f>origPriors!I1459</f>
        <v>-26</v>
      </c>
      <c r="C1459">
        <f>origPriors!J1459</f>
        <v>131.30000000000001</v>
      </c>
      <c r="D1459">
        <f>origPriors!K1459</f>
        <v>-19.5</v>
      </c>
      <c r="E1459">
        <f>origPriors!L1459</f>
        <v>62.400000000000006</v>
      </c>
      <c r="F1459">
        <f>origPriors!M1459</f>
        <v>137.80000000000001</v>
      </c>
      <c r="G1459">
        <f>origPriors!N1459</f>
        <v>-58.5</v>
      </c>
      <c r="H1459">
        <f>origPriors!O1459</f>
        <v>45.5</v>
      </c>
      <c r="I1459">
        <f>origPriors!P1459</f>
        <v>-4.6800000000000006</v>
      </c>
    </row>
    <row r="1460" spans="1:9">
      <c r="A1460">
        <v>1768</v>
      </c>
      <c r="B1460">
        <f>origPriors!I1460</f>
        <v>-7.8000000000000007</v>
      </c>
      <c r="C1460">
        <f>origPriors!J1460</f>
        <v>156</v>
      </c>
      <c r="D1460">
        <f>origPriors!K1460</f>
        <v>-18.2</v>
      </c>
      <c r="E1460">
        <f>origPriors!L1460</f>
        <v>62.400000000000006</v>
      </c>
      <c r="F1460">
        <f>origPriors!M1460</f>
        <v>126.10000000000001</v>
      </c>
      <c r="G1460">
        <f>origPriors!N1460</f>
        <v>93.600000000000009</v>
      </c>
      <c r="H1460">
        <f>origPriors!O1460</f>
        <v>55.9</v>
      </c>
      <c r="I1460">
        <f>origPriors!P1460</f>
        <v>36.4</v>
      </c>
    </row>
    <row r="1461" spans="1:9">
      <c r="A1461">
        <v>1769</v>
      </c>
      <c r="B1461">
        <f>origPriors!I1461</f>
        <v>-14.3</v>
      </c>
      <c r="C1461">
        <f>origPriors!J1461</f>
        <v>148.20000000000002</v>
      </c>
      <c r="D1461">
        <f>origPriors!K1461</f>
        <v>-18.2</v>
      </c>
      <c r="E1461">
        <f>origPriors!L1461</f>
        <v>62.400000000000006</v>
      </c>
      <c r="F1461">
        <f>origPriors!M1461</f>
        <v>102.7</v>
      </c>
      <c r="G1461">
        <f>origPriors!N1461</f>
        <v>94.9</v>
      </c>
      <c r="H1461">
        <f>origPriors!O1461</f>
        <v>53.300000000000004</v>
      </c>
      <c r="I1461">
        <f>origPriors!P1461</f>
        <v>29.900000000000002</v>
      </c>
    </row>
    <row r="1462" spans="1:9">
      <c r="A1462">
        <v>1770</v>
      </c>
      <c r="B1462">
        <f>origPriors!I1462</f>
        <v>7.8000000000000007</v>
      </c>
      <c r="C1462">
        <f>origPriors!J1462</f>
        <v>146.9</v>
      </c>
      <c r="D1462">
        <f>origPriors!K1462</f>
        <v>-18.2</v>
      </c>
      <c r="E1462">
        <f>origPriors!L1462</f>
        <v>62.400000000000006</v>
      </c>
      <c r="F1462">
        <f>origPriors!M1462</f>
        <v>141.70000000000002</v>
      </c>
      <c r="G1462">
        <f>origPriors!N1462</f>
        <v>70.2</v>
      </c>
      <c r="H1462">
        <f>origPriors!O1462</f>
        <v>65</v>
      </c>
      <c r="I1462">
        <f>origPriors!P1462</f>
        <v>18.2</v>
      </c>
    </row>
    <row r="1463" spans="1:9">
      <c r="A1463">
        <v>1771</v>
      </c>
      <c r="B1463">
        <f>origPriors!I1463</f>
        <v>10.4</v>
      </c>
      <c r="C1463">
        <f>origPriors!J1463</f>
        <v>145.6</v>
      </c>
      <c r="D1463">
        <f>origPriors!K1463</f>
        <v>-16.900000000000002</v>
      </c>
      <c r="E1463">
        <f>origPriors!L1463</f>
        <v>62.400000000000006</v>
      </c>
      <c r="F1463">
        <f>origPriors!M1463</f>
        <v>139.1</v>
      </c>
      <c r="G1463">
        <f>origPriors!N1463</f>
        <v>62.400000000000006</v>
      </c>
      <c r="H1463">
        <f>origPriors!O1463</f>
        <v>65</v>
      </c>
      <c r="I1463">
        <f>origPriors!P1463</f>
        <v>15.600000000000001</v>
      </c>
    </row>
    <row r="1464" spans="1:9">
      <c r="A1464">
        <v>1772</v>
      </c>
      <c r="B1464">
        <f>origPriors!I1464</f>
        <v>-18.2</v>
      </c>
      <c r="C1464">
        <f>origPriors!J1464</f>
        <v>144.30000000000001</v>
      </c>
      <c r="D1464">
        <f>origPriors!K1464</f>
        <v>-16.900000000000002</v>
      </c>
      <c r="E1464">
        <f>origPriors!L1464</f>
        <v>62.400000000000006</v>
      </c>
      <c r="F1464">
        <f>origPriors!M1464</f>
        <v>137.80000000000001</v>
      </c>
      <c r="G1464">
        <f>origPriors!N1464</f>
        <v>-58.5</v>
      </c>
      <c r="H1464">
        <f>origPriors!O1464</f>
        <v>45.5</v>
      </c>
      <c r="I1464">
        <f>origPriors!P1464</f>
        <v>-4.6800000000000006</v>
      </c>
    </row>
    <row r="1465" spans="1:9">
      <c r="A1465">
        <v>1773</v>
      </c>
      <c r="B1465">
        <f>origPriors!I1465</f>
        <v>-3.9000000000000004</v>
      </c>
      <c r="C1465">
        <f>origPriors!J1465</f>
        <v>154.70000000000002</v>
      </c>
      <c r="D1465">
        <f>origPriors!K1465</f>
        <v>-15.600000000000001</v>
      </c>
      <c r="E1465">
        <f>origPriors!L1465</f>
        <v>62.400000000000006</v>
      </c>
      <c r="F1465">
        <f>origPriors!M1465</f>
        <v>152.1</v>
      </c>
      <c r="G1465">
        <f>origPriors!N1465</f>
        <v>49.4</v>
      </c>
      <c r="H1465">
        <f>origPriors!O1465</f>
        <v>62.400000000000006</v>
      </c>
      <c r="I1465">
        <f>origPriors!P1465</f>
        <v>15.600000000000001</v>
      </c>
    </row>
    <row r="1466" spans="1:9">
      <c r="A1466">
        <v>1774</v>
      </c>
      <c r="B1466">
        <f>origPriors!I1466</f>
        <v>-3.9000000000000004</v>
      </c>
      <c r="C1466">
        <f>origPriors!J1466</f>
        <v>154.70000000000002</v>
      </c>
      <c r="D1466">
        <f>origPriors!K1466</f>
        <v>-15.600000000000001</v>
      </c>
      <c r="E1466">
        <f>origPriors!L1466</f>
        <v>62.400000000000006</v>
      </c>
      <c r="F1466">
        <f>origPriors!M1466</f>
        <v>150.80000000000001</v>
      </c>
      <c r="G1466">
        <f>origPriors!N1466</f>
        <v>32.5</v>
      </c>
      <c r="H1466">
        <f>origPriors!O1466</f>
        <v>62.400000000000006</v>
      </c>
      <c r="I1466">
        <f>origPriors!P1466</f>
        <v>15.600000000000001</v>
      </c>
    </row>
    <row r="1467" spans="1:9">
      <c r="A1467">
        <v>1775</v>
      </c>
      <c r="B1467">
        <f>origPriors!I1467</f>
        <v>-24.7</v>
      </c>
      <c r="C1467">
        <f>origPriors!J1467</f>
        <v>133.9</v>
      </c>
      <c r="D1467">
        <f>origPriors!K1467</f>
        <v>-15.600000000000001</v>
      </c>
      <c r="E1467">
        <f>origPriors!L1467</f>
        <v>62.400000000000006</v>
      </c>
      <c r="F1467">
        <f>origPriors!M1467</f>
        <v>144.30000000000001</v>
      </c>
      <c r="G1467">
        <f>origPriors!N1467</f>
        <v>29.900000000000002</v>
      </c>
      <c r="H1467">
        <f>origPriors!O1467</f>
        <v>68.900000000000006</v>
      </c>
      <c r="I1467">
        <f>origPriors!P1467</f>
        <v>18.2</v>
      </c>
    </row>
    <row r="1468" spans="1:9">
      <c r="A1468">
        <v>1776</v>
      </c>
      <c r="B1468">
        <f>origPriors!I1468</f>
        <v>-22.1</v>
      </c>
      <c r="C1468">
        <f>origPriors!J1468</f>
        <v>122.2</v>
      </c>
      <c r="D1468">
        <f>origPriors!K1468</f>
        <v>-15.600000000000001</v>
      </c>
      <c r="E1468">
        <f>origPriors!L1468</f>
        <v>62.400000000000006</v>
      </c>
      <c r="F1468">
        <f>origPriors!M1468</f>
        <v>145.6</v>
      </c>
      <c r="G1468">
        <f>origPriors!N1468</f>
        <v>36.4</v>
      </c>
      <c r="H1468">
        <f>origPriors!O1468</f>
        <v>68.900000000000006</v>
      </c>
      <c r="I1468">
        <f>origPriors!P1468</f>
        <v>18.2</v>
      </c>
    </row>
    <row r="1469" spans="1:9">
      <c r="A1469">
        <v>1777</v>
      </c>
      <c r="B1469">
        <f>origPriors!I1469</f>
        <v>-1.3</v>
      </c>
      <c r="C1469">
        <f>origPriors!J1469</f>
        <v>126.10000000000001</v>
      </c>
      <c r="D1469">
        <f>origPriors!K1469</f>
        <v>-7.8000000000000007</v>
      </c>
      <c r="E1469">
        <f>origPriors!L1469</f>
        <v>62.400000000000006</v>
      </c>
      <c r="F1469">
        <f>origPriors!M1469</f>
        <v>148.20000000000002</v>
      </c>
      <c r="G1469">
        <f>origPriors!N1469</f>
        <v>9.1</v>
      </c>
      <c r="H1469">
        <f>origPriors!O1469</f>
        <v>65</v>
      </c>
      <c r="I1469">
        <f>origPriors!P1469</f>
        <v>3.9000000000000004</v>
      </c>
    </row>
    <row r="1470" spans="1:9">
      <c r="A1470">
        <v>1778</v>
      </c>
      <c r="B1470">
        <f>origPriors!I1470</f>
        <v>-98.8</v>
      </c>
      <c r="C1470">
        <f>origPriors!J1470</f>
        <v>128.70000000000002</v>
      </c>
      <c r="D1470">
        <f>origPriors!K1470</f>
        <v>-49.4</v>
      </c>
      <c r="E1470">
        <f>origPriors!L1470</f>
        <v>61.1</v>
      </c>
      <c r="F1470">
        <f>origPriors!M1470</f>
        <v>62.400000000000006</v>
      </c>
      <c r="G1470">
        <f>origPriors!N1470</f>
        <v>148.20000000000002</v>
      </c>
      <c r="H1470">
        <f>origPriors!O1470</f>
        <v>32.5</v>
      </c>
      <c r="I1470">
        <f>origPriors!P1470</f>
        <v>68.900000000000006</v>
      </c>
    </row>
    <row r="1471" spans="1:9">
      <c r="A1471">
        <v>1779</v>
      </c>
      <c r="B1471">
        <f>origPriors!I1471</f>
        <v>-76.7</v>
      </c>
      <c r="C1471">
        <f>origPriors!J1471</f>
        <v>149.5</v>
      </c>
      <c r="D1471">
        <f>origPriors!K1471</f>
        <v>-42.9</v>
      </c>
      <c r="E1471">
        <f>origPriors!L1471</f>
        <v>61.1</v>
      </c>
      <c r="F1471">
        <f>origPriors!M1471</f>
        <v>54.6</v>
      </c>
      <c r="G1471">
        <f>origPriors!N1471</f>
        <v>145.6</v>
      </c>
      <c r="H1471">
        <f>origPriors!O1471</f>
        <v>49.4</v>
      </c>
      <c r="I1471">
        <f>origPriors!P1471</f>
        <v>52</v>
      </c>
    </row>
    <row r="1472" spans="1:9">
      <c r="A1472">
        <v>1780</v>
      </c>
      <c r="B1472">
        <f>origPriors!I1472</f>
        <v>-72.8</v>
      </c>
      <c r="C1472">
        <f>origPriors!J1472</f>
        <v>144.30000000000001</v>
      </c>
      <c r="D1472">
        <f>origPriors!K1472</f>
        <v>-37.700000000000003</v>
      </c>
      <c r="E1472">
        <f>origPriors!L1472</f>
        <v>61.1</v>
      </c>
      <c r="F1472">
        <f>origPriors!M1472</f>
        <v>87.100000000000009</v>
      </c>
      <c r="G1472">
        <f>origPriors!N1472</f>
        <v>140.4</v>
      </c>
      <c r="H1472">
        <f>origPriors!O1472</f>
        <v>41.6</v>
      </c>
      <c r="I1472">
        <f>origPriors!P1472</f>
        <v>44.2</v>
      </c>
    </row>
    <row r="1473" spans="1:9">
      <c r="A1473">
        <v>1781</v>
      </c>
      <c r="B1473">
        <f>origPriors!I1473</f>
        <v>-5.2</v>
      </c>
      <c r="C1473">
        <f>origPriors!J1473</f>
        <v>137.80000000000001</v>
      </c>
      <c r="D1473">
        <f>origPriors!K1473</f>
        <v>-29.900000000000002</v>
      </c>
      <c r="E1473">
        <f>origPriors!L1473</f>
        <v>61.1</v>
      </c>
      <c r="F1473">
        <f>origPriors!M1473</f>
        <v>113.10000000000001</v>
      </c>
      <c r="G1473">
        <f>origPriors!N1473</f>
        <v>105.3</v>
      </c>
      <c r="H1473">
        <f>origPriors!O1473</f>
        <v>55.9</v>
      </c>
      <c r="I1473">
        <f>origPriors!P1473</f>
        <v>37.700000000000003</v>
      </c>
    </row>
    <row r="1474" spans="1:9">
      <c r="A1474">
        <v>1782</v>
      </c>
      <c r="B1474">
        <f>origPriors!I1474</f>
        <v>-41.6</v>
      </c>
      <c r="C1474">
        <f>origPriors!J1474</f>
        <v>152.1</v>
      </c>
      <c r="D1474">
        <f>origPriors!K1474</f>
        <v>-23.400000000000002</v>
      </c>
      <c r="E1474">
        <f>origPriors!L1474</f>
        <v>61.1</v>
      </c>
      <c r="F1474">
        <f>origPriors!M1474</f>
        <v>141.70000000000002</v>
      </c>
      <c r="G1474">
        <f>origPriors!N1474</f>
        <v>61.1</v>
      </c>
      <c r="H1474">
        <f>origPriors!O1474</f>
        <v>61.1</v>
      </c>
      <c r="I1474">
        <f>origPriors!P1474</f>
        <v>23.400000000000002</v>
      </c>
    </row>
    <row r="1475" spans="1:9">
      <c r="A1475">
        <v>1783</v>
      </c>
      <c r="B1475">
        <f>origPriors!I1475</f>
        <v>-37.700000000000003</v>
      </c>
      <c r="C1475">
        <f>origPriors!J1475</f>
        <v>150.80000000000001</v>
      </c>
      <c r="D1475">
        <f>origPriors!K1475</f>
        <v>-23.400000000000002</v>
      </c>
      <c r="E1475">
        <f>origPriors!L1475</f>
        <v>61.1</v>
      </c>
      <c r="F1475">
        <f>origPriors!M1475</f>
        <v>148.20000000000002</v>
      </c>
      <c r="G1475">
        <f>origPriors!N1475</f>
        <v>20.8</v>
      </c>
      <c r="H1475">
        <f>origPriors!O1475</f>
        <v>58.5</v>
      </c>
      <c r="I1475">
        <f>origPriors!P1475</f>
        <v>10.4</v>
      </c>
    </row>
    <row r="1476" spans="1:9">
      <c r="A1476">
        <v>1784</v>
      </c>
      <c r="B1476">
        <f>origPriors!I1476</f>
        <v>-22.1</v>
      </c>
      <c r="C1476">
        <f>origPriors!J1476</f>
        <v>167.70000000000002</v>
      </c>
      <c r="D1476">
        <f>origPriors!K1476</f>
        <v>-22.1</v>
      </c>
      <c r="E1476">
        <f>origPriors!L1476</f>
        <v>61.1</v>
      </c>
      <c r="F1476">
        <f>origPriors!M1476</f>
        <v>106.60000000000001</v>
      </c>
      <c r="G1476">
        <f>origPriors!N1476</f>
        <v>118.3</v>
      </c>
      <c r="H1476">
        <f>origPriors!O1476</f>
        <v>55.9</v>
      </c>
      <c r="I1476">
        <f>origPriors!P1476</f>
        <v>42.9</v>
      </c>
    </row>
    <row r="1477" spans="1:9">
      <c r="A1477">
        <v>1785</v>
      </c>
      <c r="B1477">
        <f>origPriors!I1477</f>
        <v>9.1</v>
      </c>
      <c r="C1477">
        <f>origPriors!J1477</f>
        <v>148.20000000000002</v>
      </c>
      <c r="D1477">
        <f>origPriors!K1477</f>
        <v>-18.2</v>
      </c>
      <c r="E1477">
        <f>origPriors!L1477</f>
        <v>61.1</v>
      </c>
      <c r="F1477">
        <f>origPriors!M1477</f>
        <v>128.70000000000002</v>
      </c>
      <c r="G1477">
        <f>origPriors!N1477</f>
        <v>107.9</v>
      </c>
      <c r="H1477">
        <f>origPriors!O1477</f>
        <v>61.1</v>
      </c>
      <c r="I1477">
        <f>origPriors!P1477</f>
        <v>33.800000000000004</v>
      </c>
    </row>
    <row r="1478" spans="1:9">
      <c r="A1478">
        <v>1786</v>
      </c>
      <c r="B1478">
        <f>origPriors!I1478</f>
        <v>9.1</v>
      </c>
      <c r="C1478">
        <f>origPriors!J1478</f>
        <v>148.20000000000002</v>
      </c>
      <c r="D1478">
        <f>origPriors!K1478</f>
        <v>-18.2</v>
      </c>
      <c r="E1478">
        <f>origPriors!L1478</f>
        <v>61.1</v>
      </c>
      <c r="F1478">
        <f>origPriors!M1478</f>
        <v>143</v>
      </c>
      <c r="G1478">
        <f>origPriors!N1478</f>
        <v>96.2</v>
      </c>
      <c r="H1478">
        <f>origPriors!O1478</f>
        <v>61.1</v>
      </c>
      <c r="I1478">
        <f>origPriors!P1478</f>
        <v>29.900000000000002</v>
      </c>
    </row>
    <row r="1479" spans="1:9">
      <c r="A1479">
        <v>1787</v>
      </c>
      <c r="B1479">
        <f>origPriors!I1479</f>
        <v>9.1</v>
      </c>
      <c r="C1479">
        <f>origPriors!J1479</f>
        <v>148.20000000000002</v>
      </c>
      <c r="D1479">
        <f>origPriors!K1479</f>
        <v>-18.2</v>
      </c>
      <c r="E1479">
        <f>origPriors!L1479</f>
        <v>61.1</v>
      </c>
      <c r="F1479">
        <f>origPriors!M1479</f>
        <v>146.9</v>
      </c>
      <c r="G1479">
        <f>origPriors!N1479</f>
        <v>92.3</v>
      </c>
      <c r="H1479">
        <f>origPriors!O1479</f>
        <v>53.300000000000004</v>
      </c>
      <c r="I1479">
        <f>origPriors!P1479</f>
        <v>23.400000000000002</v>
      </c>
    </row>
    <row r="1480" spans="1:9">
      <c r="A1480">
        <v>1788</v>
      </c>
      <c r="B1480">
        <f>origPriors!I1480</f>
        <v>-26</v>
      </c>
      <c r="C1480">
        <f>origPriors!J1480</f>
        <v>148.20000000000002</v>
      </c>
      <c r="D1480">
        <f>origPriors!K1480</f>
        <v>-16.900000000000002</v>
      </c>
      <c r="E1480">
        <f>origPriors!L1480</f>
        <v>61.1</v>
      </c>
      <c r="F1480">
        <f>origPriors!M1480</f>
        <v>128.70000000000002</v>
      </c>
      <c r="G1480">
        <f>origPriors!N1480</f>
        <v>-133.38000000000002</v>
      </c>
      <c r="H1480">
        <f>origPriors!O1480</f>
        <v>59.800000000000004</v>
      </c>
      <c r="I1480">
        <f>origPriors!P1480</f>
        <v>-63.180000000000007</v>
      </c>
    </row>
    <row r="1481" spans="1:9">
      <c r="A1481">
        <v>1789</v>
      </c>
      <c r="B1481">
        <f>origPriors!I1481</f>
        <v>-16.900000000000002</v>
      </c>
      <c r="C1481">
        <f>origPriors!J1481</f>
        <v>145.6</v>
      </c>
      <c r="D1481">
        <f>origPriors!K1481</f>
        <v>-16.900000000000002</v>
      </c>
      <c r="E1481">
        <f>origPriors!L1481</f>
        <v>61.1</v>
      </c>
      <c r="F1481">
        <f>origPriors!M1481</f>
        <v>127.4</v>
      </c>
      <c r="G1481">
        <f>origPriors!N1481</f>
        <v>-119.34</v>
      </c>
      <c r="H1481">
        <f>origPriors!O1481</f>
        <v>65</v>
      </c>
      <c r="I1481">
        <f>origPriors!P1481</f>
        <v>-53.820000000000007</v>
      </c>
    </row>
    <row r="1482" spans="1:9">
      <c r="A1482">
        <v>1790</v>
      </c>
      <c r="B1482">
        <f>origPriors!I1482</f>
        <v>-9.1</v>
      </c>
      <c r="C1482">
        <f>origPriors!J1482</f>
        <v>152.1</v>
      </c>
      <c r="D1482">
        <f>origPriors!K1482</f>
        <v>-13</v>
      </c>
      <c r="E1482">
        <f>origPriors!L1482</f>
        <v>61.1</v>
      </c>
      <c r="F1482">
        <f>origPriors!M1482</f>
        <v>137.80000000000001</v>
      </c>
      <c r="G1482">
        <f>origPriors!N1482</f>
        <v>9.1</v>
      </c>
      <c r="H1482">
        <f>origPriors!O1482</f>
        <v>54.6</v>
      </c>
      <c r="I1482">
        <f>origPriors!P1482</f>
        <v>-4.6800000000000006</v>
      </c>
    </row>
    <row r="1483" spans="1:9">
      <c r="A1483">
        <v>1791</v>
      </c>
      <c r="B1483">
        <f>origPriors!I1483</f>
        <v>-15.600000000000001</v>
      </c>
      <c r="C1483">
        <f>origPriors!J1483</f>
        <v>145.6</v>
      </c>
      <c r="D1483">
        <f>origPriors!K1483</f>
        <v>-13</v>
      </c>
      <c r="E1483">
        <f>origPriors!L1483</f>
        <v>61.1</v>
      </c>
      <c r="F1483">
        <f>origPriors!M1483</f>
        <v>91</v>
      </c>
      <c r="G1483">
        <f>origPriors!N1483</f>
        <v>102.7</v>
      </c>
      <c r="H1483">
        <f>origPriors!O1483</f>
        <v>58.5</v>
      </c>
      <c r="I1483">
        <f>origPriors!P1483</f>
        <v>36.4</v>
      </c>
    </row>
    <row r="1484" spans="1:9">
      <c r="A1484">
        <v>1792</v>
      </c>
      <c r="B1484">
        <f>origPriors!I1484</f>
        <v>-15.600000000000001</v>
      </c>
      <c r="C1484">
        <f>origPriors!J1484</f>
        <v>145.6</v>
      </c>
      <c r="D1484">
        <f>origPriors!K1484</f>
        <v>-13</v>
      </c>
      <c r="E1484">
        <f>origPriors!L1484</f>
        <v>61.1</v>
      </c>
      <c r="F1484">
        <f>origPriors!M1484</f>
        <v>105.3</v>
      </c>
      <c r="G1484">
        <f>origPriors!N1484</f>
        <v>94.9</v>
      </c>
      <c r="H1484">
        <f>origPriors!O1484</f>
        <v>53.300000000000004</v>
      </c>
      <c r="I1484">
        <f>origPriors!P1484</f>
        <v>28.6</v>
      </c>
    </row>
    <row r="1485" spans="1:9">
      <c r="A1485">
        <v>1793</v>
      </c>
      <c r="B1485">
        <f>origPriors!I1485</f>
        <v>0</v>
      </c>
      <c r="C1485">
        <f>origPriors!J1485</f>
        <v>133.9</v>
      </c>
      <c r="D1485">
        <f>origPriors!K1485</f>
        <v>-13</v>
      </c>
      <c r="E1485">
        <f>origPriors!L1485</f>
        <v>61.1</v>
      </c>
      <c r="F1485">
        <f>origPriors!M1485</f>
        <v>146.9</v>
      </c>
      <c r="G1485">
        <f>origPriors!N1485</f>
        <v>-49.14</v>
      </c>
      <c r="H1485">
        <f>origPriors!O1485</f>
        <v>58.5</v>
      </c>
      <c r="I1485">
        <f>origPriors!P1485</f>
        <v>-7.0200000000000005</v>
      </c>
    </row>
    <row r="1486" spans="1:9">
      <c r="A1486">
        <v>1794</v>
      </c>
      <c r="B1486">
        <f>origPriors!I1486</f>
        <v>-20.8</v>
      </c>
      <c r="C1486">
        <f>origPriors!J1486</f>
        <v>131.30000000000001</v>
      </c>
      <c r="D1486">
        <f>origPriors!K1486</f>
        <v>-13</v>
      </c>
      <c r="E1486">
        <f>origPriors!L1486</f>
        <v>61.1</v>
      </c>
      <c r="F1486">
        <f>origPriors!M1486</f>
        <v>100.10000000000001</v>
      </c>
      <c r="G1486">
        <f>origPriors!N1486</f>
        <v>119.60000000000001</v>
      </c>
      <c r="H1486">
        <f>origPriors!O1486</f>
        <v>48.1</v>
      </c>
      <c r="I1486">
        <f>origPriors!P1486</f>
        <v>42.9</v>
      </c>
    </row>
    <row r="1487" spans="1:9">
      <c r="A1487">
        <v>1795</v>
      </c>
      <c r="B1487">
        <f>origPriors!I1487</f>
        <v>3.9000000000000004</v>
      </c>
      <c r="C1487">
        <f>origPriors!J1487</f>
        <v>140.4</v>
      </c>
      <c r="D1487">
        <f>origPriors!K1487</f>
        <v>-10.4</v>
      </c>
      <c r="E1487">
        <f>origPriors!L1487</f>
        <v>61.1</v>
      </c>
      <c r="F1487">
        <f>origPriors!M1487</f>
        <v>158.6</v>
      </c>
      <c r="G1487">
        <f>origPriors!N1487</f>
        <v>16.900000000000002</v>
      </c>
      <c r="H1487">
        <f>origPriors!O1487</f>
        <v>65</v>
      </c>
      <c r="I1487">
        <f>origPriors!P1487</f>
        <v>1.3</v>
      </c>
    </row>
    <row r="1488" spans="1:9">
      <c r="A1488">
        <v>1796</v>
      </c>
      <c r="B1488">
        <f>origPriors!I1488</f>
        <v>7.8000000000000007</v>
      </c>
      <c r="C1488">
        <f>origPriors!J1488</f>
        <v>157.30000000000001</v>
      </c>
      <c r="D1488">
        <f>origPriors!K1488</f>
        <v>-9.1</v>
      </c>
      <c r="E1488">
        <f>origPriors!L1488</f>
        <v>61.1</v>
      </c>
      <c r="F1488">
        <f>origPriors!M1488</f>
        <v>146.9</v>
      </c>
      <c r="G1488">
        <f>origPriors!N1488</f>
        <v>-16.38</v>
      </c>
      <c r="H1488">
        <f>origPriors!O1488</f>
        <v>55.9</v>
      </c>
      <c r="I1488">
        <f>origPriors!P1488</f>
        <v>-7.0200000000000005</v>
      </c>
    </row>
    <row r="1489" spans="1:9">
      <c r="A1489">
        <v>1797</v>
      </c>
      <c r="B1489">
        <f>origPriors!I1489</f>
        <v>11.700000000000001</v>
      </c>
      <c r="C1489">
        <f>origPriors!J1489</f>
        <v>152.1</v>
      </c>
      <c r="D1489">
        <f>origPriors!K1489</f>
        <v>-9.1</v>
      </c>
      <c r="E1489">
        <f>origPriors!L1489</f>
        <v>61.1</v>
      </c>
      <c r="F1489">
        <f>origPriors!M1489</f>
        <v>122.2</v>
      </c>
      <c r="G1489">
        <f>origPriors!N1489</f>
        <v>75.400000000000006</v>
      </c>
      <c r="H1489">
        <f>origPriors!O1489</f>
        <v>68.900000000000006</v>
      </c>
      <c r="I1489">
        <f>origPriors!P1489</f>
        <v>10.4</v>
      </c>
    </row>
    <row r="1490" spans="1:9">
      <c r="A1490">
        <v>1798</v>
      </c>
      <c r="B1490">
        <f>origPriors!I1490</f>
        <v>-7.8000000000000007</v>
      </c>
      <c r="C1490">
        <f>origPriors!J1490</f>
        <v>106.60000000000001</v>
      </c>
      <c r="D1490">
        <f>origPriors!K1490</f>
        <v>-9.1</v>
      </c>
      <c r="E1490">
        <f>origPriors!L1490</f>
        <v>61.1</v>
      </c>
      <c r="F1490">
        <f>origPriors!M1490</f>
        <v>143</v>
      </c>
      <c r="G1490">
        <f>origPriors!N1490</f>
        <v>-7.0200000000000005</v>
      </c>
      <c r="H1490">
        <f>origPriors!O1490</f>
        <v>66.3</v>
      </c>
      <c r="I1490">
        <f>origPriors!P1490</f>
        <v>3.9000000000000004</v>
      </c>
    </row>
    <row r="1491" spans="1:9">
      <c r="A1491">
        <v>1799</v>
      </c>
      <c r="B1491">
        <f>origPriors!I1491</f>
        <v>-6.5</v>
      </c>
      <c r="C1491">
        <f>origPriors!J1491</f>
        <v>111.8</v>
      </c>
      <c r="D1491">
        <f>origPriors!K1491</f>
        <v>-7.8000000000000007</v>
      </c>
      <c r="E1491">
        <f>origPriors!L1491</f>
        <v>61.1</v>
      </c>
      <c r="F1491">
        <f>origPriors!M1491</f>
        <v>137.80000000000001</v>
      </c>
      <c r="G1491">
        <f>origPriors!N1491</f>
        <v>-16.38</v>
      </c>
      <c r="H1491">
        <f>origPriors!O1491</f>
        <v>59.800000000000004</v>
      </c>
      <c r="I1491">
        <f>origPriors!P1491</f>
        <v>-9.3600000000000012</v>
      </c>
    </row>
    <row r="1492" spans="1:9">
      <c r="A1492">
        <v>1800</v>
      </c>
      <c r="B1492">
        <f>origPriors!I1492</f>
        <v>14.3</v>
      </c>
      <c r="C1492">
        <f>origPriors!J1492</f>
        <v>136.5</v>
      </c>
      <c r="D1492">
        <f>origPriors!K1492</f>
        <v>-5.2</v>
      </c>
      <c r="E1492">
        <f>origPriors!L1492</f>
        <v>61.1</v>
      </c>
      <c r="F1492">
        <f>origPriors!M1492</f>
        <v>139.1</v>
      </c>
      <c r="G1492">
        <f>origPriors!N1492</f>
        <v>-28.080000000000002</v>
      </c>
      <c r="H1492">
        <f>origPriors!O1492</f>
        <v>62.400000000000006</v>
      </c>
      <c r="I1492">
        <f>origPriors!P1492</f>
        <v>-7.0200000000000005</v>
      </c>
    </row>
    <row r="1493" spans="1:9">
      <c r="A1493">
        <v>1801</v>
      </c>
      <c r="B1493">
        <f>origPriors!I1493</f>
        <v>18.2</v>
      </c>
      <c r="C1493">
        <f>origPriors!J1493</f>
        <v>135.20000000000002</v>
      </c>
      <c r="D1493">
        <f>origPriors!K1493</f>
        <v>-5.2</v>
      </c>
      <c r="E1493">
        <f>origPriors!L1493</f>
        <v>61.1</v>
      </c>
      <c r="F1493">
        <f>origPriors!M1493</f>
        <v>143</v>
      </c>
      <c r="G1493">
        <f>origPriors!N1493</f>
        <v>-30.420000000000005</v>
      </c>
      <c r="H1493">
        <f>origPriors!O1493</f>
        <v>55.9</v>
      </c>
      <c r="I1493">
        <f>origPriors!P1493</f>
        <v>-4.6800000000000006</v>
      </c>
    </row>
    <row r="1494" spans="1:9">
      <c r="A1494">
        <v>1802</v>
      </c>
      <c r="B1494">
        <f>origPriors!I1494</f>
        <v>6.5</v>
      </c>
      <c r="C1494">
        <f>origPriors!J1494</f>
        <v>128.70000000000002</v>
      </c>
      <c r="D1494">
        <f>origPriors!K1494</f>
        <v>-5.2</v>
      </c>
      <c r="E1494">
        <f>origPriors!L1494</f>
        <v>61.1</v>
      </c>
      <c r="F1494">
        <f>origPriors!M1494</f>
        <v>137.80000000000001</v>
      </c>
      <c r="G1494">
        <f>origPriors!N1494</f>
        <v>-21.060000000000002</v>
      </c>
      <c r="H1494">
        <f>origPriors!O1494</f>
        <v>61.1</v>
      </c>
      <c r="I1494">
        <f>origPriors!P1494</f>
        <v>-14.040000000000001</v>
      </c>
    </row>
    <row r="1495" spans="1:9">
      <c r="A1495">
        <v>1803</v>
      </c>
      <c r="B1495">
        <f>origPriors!I1495</f>
        <v>23.400000000000002</v>
      </c>
      <c r="C1495">
        <f>origPriors!J1495</f>
        <v>152.1</v>
      </c>
      <c r="D1495">
        <f>origPriors!K1495</f>
        <v>-1.3</v>
      </c>
      <c r="E1495">
        <f>origPriors!L1495</f>
        <v>61.1</v>
      </c>
      <c r="F1495">
        <f>origPriors!M1495</f>
        <v>130</v>
      </c>
      <c r="G1495">
        <f>origPriors!N1495</f>
        <v>96.2</v>
      </c>
      <c r="H1495">
        <f>origPriors!O1495</f>
        <v>65</v>
      </c>
      <c r="I1495">
        <f>origPriors!P1495</f>
        <v>31.200000000000003</v>
      </c>
    </row>
    <row r="1496" spans="1:9">
      <c r="A1496">
        <v>1804</v>
      </c>
      <c r="B1496">
        <f>origPriors!I1496</f>
        <v>22.1</v>
      </c>
      <c r="C1496">
        <f>origPriors!J1496</f>
        <v>149.5</v>
      </c>
      <c r="D1496">
        <f>origPriors!K1496</f>
        <v>-1.3</v>
      </c>
      <c r="E1496">
        <f>origPriors!L1496</f>
        <v>61.1</v>
      </c>
      <c r="F1496">
        <f>origPriors!M1496</f>
        <v>137.80000000000001</v>
      </c>
      <c r="G1496">
        <f>origPriors!N1496</f>
        <v>66.3</v>
      </c>
      <c r="H1496">
        <f>origPriors!O1496</f>
        <v>70.2</v>
      </c>
      <c r="I1496">
        <f>origPriors!P1496</f>
        <v>2.6</v>
      </c>
    </row>
    <row r="1497" spans="1:9">
      <c r="A1497">
        <v>1805</v>
      </c>
      <c r="B1497">
        <f>origPriors!I1497</f>
        <v>-67.600000000000009</v>
      </c>
      <c r="C1497">
        <f>origPriors!J1497</f>
        <v>153.4</v>
      </c>
      <c r="D1497">
        <f>origPriors!K1497</f>
        <v>-40.300000000000004</v>
      </c>
      <c r="E1497">
        <f>origPriors!L1497</f>
        <v>59.800000000000004</v>
      </c>
      <c r="F1497">
        <f>origPriors!M1497</f>
        <v>126.10000000000001</v>
      </c>
      <c r="G1497">
        <f>origPriors!N1497</f>
        <v>107.9</v>
      </c>
      <c r="H1497">
        <f>origPriors!O1497</f>
        <v>54.6</v>
      </c>
      <c r="I1497">
        <f>origPriors!P1497</f>
        <v>33.800000000000004</v>
      </c>
    </row>
    <row r="1498" spans="1:9">
      <c r="A1498">
        <v>1806</v>
      </c>
      <c r="B1498">
        <f>origPriors!I1498</f>
        <v>-70.2</v>
      </c>
      <c r="C1498">
        <f>origPriors!J1498</f>
        <v>128.70000000000002</v>
      </c>
      <c r="D1498">
        <f>origPriors!K1498</f>
        <v>-35.1</v>
      </c>
      <c r="E1498">
        <f>origPriors!L1498</f>
        <v>59.800000000000004</v>
      </c>
      <c r="F1498">
        <f>origPriors!M1498</f>
        <v>118.3</v>
      </c>
      <c r="G1498">
        <f>origPriors!N1498</f>
        <v>124.80000000000001</v>
      </c>
      <c r="H1498">
        <f>origPriors!O1498</f>
        <v>46.800000000000004</v>
      </c>
      <c r="I1498">
        <f>origPriors!P1498</f>
        <v>44.2</v>
      </c>
    </row>
    <row r="1499" spans="1:9">
      <c r="A1499">
        <v>1807</v>
      </c>
      <c r="B1499">
        <f>origPriors!I1499</f>
        <v>-65</v>
      </c>
      <c r="C1499">
        <f>origPriors!J1499</f>
        <v>153.4</v>
      </c>
      <c r="D1499">
        <f>origPriors!K1499</f>
        <v>-31.200000000000003</v>
      </c>
      <c r="E1499">
        <f>origPriors!L1499</f>
        <v>59.800000000000004</v>
      </c>
      <c r="F1499">
        <f>origPriors!M1499</f>
        <v>117</v>
      </c>
      <c r="G1499">
        <f>origPriors!N1499</f>
        <v>114.4</v>
      </c>
      <c r="H1499">
        <f>origPriors!O1499</f>
        <v>41.6</v>
      </c>
      <c r="I1499">
        <f>origPriors!P1499</f>
        <v>44.2</v>
      </c>
    </row>
    <row r="1500" spans="1:9">
      <c r="A1500">
        <v>1808</v>
      </c>
      <c r="B1500">
        <f>origPriors!I1500</f>
        <v>-65</v>
      </c>
      <c r="C1500">
        <f>origPriors!J1500</f>
        <v>150.80000000000001</v>
      </c>
      <c r="D1500">
        <f>origPriors!K1500</f>
        <v>-31.200000000000003</v>
      </c>
      <c r="E1500">
        <f>origPriors!L1500</f>
        <v>59.800000000000004</v>
      </c>
      <c r="F1500">
        <f>origPriors!M1500</f>
        <v>113.10000000000001</v>
      </c>
      <c r="G1500">
        <f>origPriors!N1500</f>
        <v>109.2</v>
      </c>
      <c r="H1500">
        <f>origPriors!O1500</f>
        <v>46.800000000000004</v>
      </c>
      <c r="I1500">
        <f>origPriors!P1500</f>
        <v>33.800000000000004</v>
      </c>
    </row>
    <row r="1501" spans="1:9">
      <c r="A1501">
        <v>1809</v>
      </c>
      <c r="B1501">
        <f>origPriors!I1501</f>
        <v>-46.800000000000004</v>
      </c>
      <c r="C1501">
        <f>origPriors!J1501</f>
        <v>118.3</v>
      </c>
      <c r="D1501">
        <f>origPriors!K1501</f>
        <v>-31.200000000000003</v>
      </c>
      <c r="E1501">
        <f>origPriors!L1501</f>
        <v>59.800000000000004</v>
      </c>
      <c r="F1501">
        <f>origPriors!M1501</f>
        <v>113.10000000000001</v>
      </c>
      <c r="G1501">
        <f>origPriors!N1501</f>
        <v>65</v>
      </c>
      <c r="H1501">
        <f>origPriors!O1501</f>
        <v>50.7</v>
      </c>
      <c r="I1501">
        <f>origPriors!P1501</f>
        <v>24.7</v>
      </c>
    </row>
    <row r="1502" spans="1:9">
      <c r="A1502">
        <v>1810</v>
      </c>
      <c r="B1502">
        <f>origPriors!I1502</f>
        <v>-5.2</v>
      </c>
      <c r="C1502">
        <f>origPriors!J1502</f>
        <v>141.70000000000002</v>
      </c>
      <c r="D1502">
        <f>origPriors!K1502</f>
        <v>-29.900000000000002</v>
      </c>
      <c r="E1502">
        <f>origPriors!L1502</f>
        <v>59.800000000000004</v>
      </c>
      <c r="F1502">
        <f>origPriors!M1502</f>
        <v>143</v>
      </c>
      <c r="G1502">
        <f>origPriors!N1502</f>
        <v>19.5</v>
      </c>
      <c r="H1502">
        <f>origPriors!O1502</f>
        <v>61.1</v>
      </c>
      <c r="I1502">
        <f>origPriors!P1502</f>
        <v>6.5</v>
      </c>
    </row>
    <row r="1503" spans="1:9">
      <c r="A1503">
        <v>1811</v>
      </c>
      <c r="B1503">
        <f>origPriors!I1503</f>
        <v>-36.4</v>
      </c>
      <c r="C1503">
        <f>origPriors!J1503</f>
        <v>169</v>
      </c>
      <c r="D1503">
        <f>origPriors!K1503</f>
        <v>-28.6</v>
      </c>
      <c r="E1503">
        <f>origPriors!L1503</f>
        <v>59.800000000000004</v>
      </c>
      <c r="F1503">
        <f>origPriors!M1503</f>
        <v>161.20000000000002</v>
      </c>
      <c r="G1503">
        <f>origPriors!N1503</f>
        <v>46.800000000000004</v>
      </c>
      <c r="H1503">
        <f>origPriors!O1503</f>
        <v>62.400000000000006</v>
      </c>
      <c r="I1503">
        <f>origPriors!P1503</f>
        <v>15.600000000000001</v>
      </c>
    </row>
    <row r="1504" spans="1:9">
      <c r="A1504">
        <v>1812</v>
      </c>
      <c r="B1504">
        <f>origPriors!I1504</f>
        <v>-32.5</v>
      </c>
      <c r="C1504">
        <f>origPriors!J1504</f>
        <v>167.70000000000002</v>
      </c>
      <c r="D1504">
        <f>origPriors!K1504</f>
        <v>-28.6</v>
      </c>
      <c r="E1504">
        <f>origPriors!L1504</f>
        <v>59.800000000000004</v>
      </c>
      <c r="F1504">
        <f>origPriors!M1504</f>
        <v>159.9</v>
      </c>
      <c r="G1504">
        <f>origPriors!N1504</f>
        <v>31.200000000000003</v>
      </c>
      <c r="H1504">
        <f>origPriors!O1504</f>
        <v>62.400000000000006</v>
      </c>
      <c r="I1504">
        <f>origPriors!P1504</f>
        <v>15.600000000000001</v>
      </c>
    </row>
    <row r="1505" spans="1:9">
      <c r="A1505">
        <v>1813</v>
      </c>
      <c r="B1505">
        <f>origPriors!I1505</f>
        <v>-20.8</v>
      </c>
      <c r="C1505">
        <f>origPriors!J1505</f>
        <v>157.30000000000001</v>
      </c>
      <c r="D1505">
        <f>origPriors!K1505</f>
        <v>-27.3</v>
      </c>
      <c r="E1505">
        <f>origPriors!L1505</f>
        <v>59.800000000000004</v>
      </c>
      <c r="F1505">
        <f>origPriors!M1505</f>
        <v>139.1</v>
      </c>
      <c r="G1505">
        <f>origPriors!N1505</f>
        <v>44.2</v>
      </c>
      <c r="H1505">
        <f>origPriors!O1505</f>
        <v>65</v>
      </c>
      <c r="I1505">
        <f>origPriors!P1505</f>
        <v>15.600000000000001</v>
      </c>
    </row>
    <row r="1506" spans="1:9">
      <c r="A1506">
        <v>1814</v>
      </c>
      <c r="B1506">
        <f>origPriors!I1506</f>
        <v>-16.900000000000002</v>
      </c>
      <c r="C1506">
        <f>origPriors!J1506</f>
        <v>157.30000000000001</v>
      </c>
      <c r="D1506">
        <f>origPriors!K1506</f>
        <v>-27.3</v>
      </c>
      <c r="E1506">
        <f>origPriors!L1506</f>
        <v>59.800000000000004</v>
      </c>
      <c r="F1506">
        <f>origPriors!M1506</f>
        <v>137.80000000000001</v>
      </c>
      <c r="G1506">
        <f>origPriors!N1506</f>
        <v>58.5</v>
      </c>
      <c r="H1506">
        <f>origPriors!O1506</f>
        <v>65</v>
      </c>
      <c r="I1506">
        <f>origPriors!P1506</f>
        <v>15.600000000000001</v>
      </c>
    </row>
    <row r="1507" spans="1:9">
      <c r="A1507">
        <v>1815</v>
      </c>
      <c r="B1507">
        <f>origPriors!I1507</f>
        <v>-14.3</v>
      </c>
      <c r="C1507">
        <f>origPriors!J1507</f>
        <v>156</v>
      </c>
      <c r="D1507">
        <f>origPriors!K1507</f>
        <v>-27.3</v>
      </c>
      <c r="E1507">
        <f>origPriors!L1507</f>
        <v>59.800000000000004</v>
      </c>
      <c r="F1507">
        <f>origPriors!M1507</f>
        <v>143</v>
      </c>
      <c r="G1507">
        <f>origPriors!N1507</f>
        <v>19.5</v>
      </c>
      <c r="H1507">
        <f>origPriors!O1507</f>
        <v>63.7</v>
      </c>
      <c r="I1507">
        <f>origPriors!P1507</f>
        <v>5.2</v>
      </c>
    </row>
    <row r="1508" spans="1:9">
      <c r="A1508">
        <v>1816</v>
      </c>
      <c r="B1508">
        <f>origPriors!I1508</f>
        <v>1.3</v>
      </c>
      <c r="C1508">
        <f>origPriors!J1508</f>
        <v>136.5</v>
      </c>
      <c r="D1508">
        <f>origPriors!K1508</f>
        <v>-27.3</v>
      </c>
      <c r="E1508">
        <f>origPriors!L1508</f>
        <v>59.800000000000004</v>
      </c>
      <c r="F1508">
        <f>origPriors!M1508</f>
        <v>143</v>
      </c>
      <c r="G1508">
        <f>origPriors!N1508</f>
        <v>15.600000000000001</v>
      </c>
      <c r="H1508">
        <f>origPriors!O1508</f>
        <v>61.1</v>
      </c>
      <c r="I1508">
        <f>origPriors!P1508</f>
        <v>6.5</v>
      </c>
    </row>
    <row r="1509" spans="1:9">
      <c r="A1509">
        <v>1817</v>
      </c>
      <c r="B1509">
        <f>origPriors!I1509</f>
        <v>-13</v>
      </c>
      <c r="C1509">
        <f>origPriors!J1509</f>
        <v>153.4</v>
      </c>
      <c r="D1509">
        <f>origPriors!K1509</f>
        <v>-22.1</v>
      </c>
      <c r="E1509">
        <f>origPriors!L1509</f>
        <v>59.800000000000004</v>
      </c>
      <c r="F1509">
        <f>origPriors!M1509</f>
        <v>118.3</v>
      </c>
      <c r="G1509">
        <f>origPriors!N1509</f>
        <v>119.60000000000001</v>
      </c>
      <c r="H1509">
        <f>origPriors!O1509</f>
        <v>54.6</v>
      </c>
      <c r="I1509">
        <f>origPriors!P1509</f>
        <v>35.1</v>
      </c>
    </row>
    <row r="1510" spans="1:9">
      <c r="A1510">
        <v>1818</v>
      </c>
      <c r="B1510">
        <f>origPriors!I1510</f>
        <v>-32.5</v>
      </c>
      <c r="C1510">
        <f>origPriors!J1510</f>
        <v>146.9</v>
      </c>
      <c r="D1510">
        <f>origPriors!K1510</f>
        <v>-20.8</v>
      </c>
      <c r="E1510">
        <f>origPriors!L1510</f>
        <v>59.800000000000004</v>
      </c>
      <c r="F1510">
        <f>origPriors!M1510</f>
        <v>146.9</v>
      </c>
      <c r="G1510">
        <f>origPriors!N1510</f>
        <v>18.2</v>
      </c>
      <c r="H1510">
        <f>origPriors!O1510</f>
        <v>57.2</v>
      </c>
      <c r="I1510">
        <f>origPriors!P1510</f>
        <v>3.9000000000000004</v>
      </c>
    </row>
    <row r="1511" spans="1:9">
      <c r="A1511">
        <v>1819</v>
      </c>
      <c r="B1511">
        <f>origPriors!I1511</f>
        <v>-29.900000000000002</v>
      </c>
      <c r="C1511">
        <f>origPriors!J1511</f>
        <v>139.1</v>
      </c>
      <c r="D1511">
        <f>origPriors!K1511</f>
        <v>-20.8</v>
      </c>
      <c r="E1511">
        <f>origPriors!L1511</f>
        <v>59.800000000000004</v>
      </c>
      <c r="F1511">
        <f>origPriors!M1511</f>
        <v>141.70000000000002</v>
      </c>
      <c r="G1511">
        <f>origPriors!N1511</f>
        <v>61.1</v>
      </c>
      <c r="H1511">
        <f>origPriors!O1511</f>
        <v>61.1</v>
      </c>
      <c r="I1511">
        <f>origPriors!P1511</f>
        <v>23.400000000000002</v>
      </c>
    </row>
    <row r="1512" spans="1:9">
      <c r="A1512">
        <v>1820</v>
      </c>
      <c r="B1512">
        <f>origPriors!I1512</f>
        <v>-29.900000000000002</v>
      </c>
      <c r="C1512">
        <f>origPriors!J1512</f>
        <v>135.20000000000002</v>
      </c>
      <c r="D1512">
        <f>origPriors!K1512</f>
        <v>-20.8</v>
      </c>
      <c r="E1512">
        <f>origPriors!L1512</f>
        <v>59.800000000000004</v>
      </c>
      <c r="F1512">
        <f>origPriors!M1512</f>
        <v>141.70000000000002</v>
      </c>
      <c r="G1512">
        <f>origPriors!N1512</f>
        <v>61.1</v>
      </c>
      <c r="H1512">
        <f>origPriors!O1512</f>
        <v>63.7</v>
      </c>
      <c r="I1512">
        <f>origPriors!P1512</f>
        <v>23.400000000000002</v>
      </c>
    </row>
    <row r="1513" spans="1:9">
      <c r="A1513">
        <v>1821</v>
      </c>
      <c r="B1513">
        <f>origPriors!I1513</f>
        <v>-5.2</v>
      </c>
      <c r="C1513">
        <f>origPriors!J1513</f>
        <v>146.9</v>
      </c>
      <c r="D1513">
        <f>origPriors!K1513</f>
        <v>-16.900000000000002</v>
      </c>
      <c r="E1513">
        <f>origPriors!L1513</f>
        <v>59.800000000000004</v>
      </c>
      <c r="F1513">
        <f>origPriors!M1513</f>
        <v>135.20000000000002</v>
      </c>
      <c r="G1513">
        <f>origPriors!N1513</f>
        <v>-65.52</v>
      </c>
      <c r="H1513">
        <f>origPriors!O1513</f>
        <v>48.1</v>
      </c>
      <c r="I1513">
        <f>origPriors!P1513</f>
        <v>-4.6800000000000006</v>
      </c>
    </row>
    <row r="1514" spans="1:9">
      <c r="A1514">
        <v>1822</v>
      </c>
      <c r="B1514">
        <f>origPriors!I1514</f>
        <v>-9.1</v>
      </c>
      <c r="C1514">
        <f>origPriors!J1514</f>
        <v>143</v>
      </c>
      <c r="D1514">
        <f>origPriors!K1514</f>
        <v>-16.900000000000002</v>
      </c>
      <c r="E1514">
        <f>origPriors!L1514</f>
        <v>59.800000000000004</v>
      </c>
      <c r="F1514">
        <f>origPriors!M1514</f>
        <v>137.80000000000001</v>
      </c>
      <c r="G1514">
        <f>origPriors!N1514</f>
        <v>-65.52</v>
      </c>
      <c r="H1514">
        <f>origPriors!O1514</f>
        <v>48.1</v>
      </c>
      <c r="I1514">
        <f>origPriors!P1514</f>
        <v>-4.6800000000000006</v>
      </c>
    </row>
    <row r="1515" spans="1:9">
      <c r="A1515">
        <v>1823</v>
      </c>
      <c r="B1515">
        <f>origPriors!I1515</f>
        <v>-19.5</v>
      </c>
      <c r="C1515">
        <f>origPriors!J1515</f>
        <v>137.80000000000001</v>
      </c>
      <c r="D1515">
        <f>origPriors!K1515</f>
        <v>-16.900000000000002</v>
      </c>
      <c r="E1515">
        <f>origPriors!L1515</f>
        <v>59.800000000000004</v>
      </c>
      <c r="F1515">
        <f>origPriors!M1515</f>
        <v>141.70000000000002</v>
      </c>
      <c r="G1515">
        <f>origPriors!N1515</f>
        <v>63.7</v>
      </c>
      <c r="H1515">
        <f>origPriors!O1515</f>
        <v>52</v>
      </c>
      <c r="I1515">
        <f>origPriors!P1515</f>
        <v>26</v>
      </c>
    </row>
    <row r="1516" spans="1:9">
      <c r="A1516">
        <v>1824</v>
      </c>
      <c r="B1516">
        <f>origPriors!I1516</f>
        <v>-26</v>
      </c>
      <c r="C1516">
        <f>origPriors!J1516</f>
        <v>156</v>
      </c>
      <c r="D1516">
        <f>origPriors!K1516</f>
        <v>-15.600000000000001</v>
      </c>
      <c r="E1516">
        <f>origPriors!L1516</f>
        <v>59.800000000000004</v>
      </c>
      <c r="F1516">
        <f>origPriors!M1516</f>
        <v>84.5</v>
      </c>
      <c r="G1516">
        <f>origPriors!N1516</f>
        <v>127.4</v>
      </c>
      <c r="H1516">
        <f>origPriors!O1516</f>
        <v>50.7</v>
      </c>
      <c r="I1516">
        <f>origPriors!P1516</f>
        <v>48.1</v>
      </c>
    </row>
    <row r="1517" spans="1:9">
      <c r="A1517">
        <v>1825</v>
      </c>
      <c r="B1517">
        <f>origPriors!I1517</f>
        <v>-15.600000000000001</v>
      </c>
      <c r="C1517">
        <f>origPriors!J1517</f>
        <v>137.80000000000001</v>
      </c>
      <c r="D1517">
        <f>origPriors!K1517</f>
        <v>-15.600000000000001</v>
      </c>
      <c r="E1517">
        <f>origPriors!L1517</f>
        <v>59.800000000000004</v>
      </c>
      <c r="F1517">
        <f>origPriors!M1517</f>
        <v>140.4</v>
      </c>
      <c r="G1517">
        <f>origPriors!N1517</f>
        <v>-23.400000000000002</v>
      </c>
      <c r="H1517">
        <f>origPriors!O1517</f>
        <v>57.2</v>
      </c>
      <c r="I1517">
        <f>origPriors!P1517</f>
        <v>5.2</v>
      </c>
    </row>
    <row r="1518" spans="1:9">
      <c r="A1518">
        <v>1826</v>
      </c>
      <c r="B1518">
        <f>origPriors!I1518</f>
        <v>-5.2</v>
      </c>
      <c r="C1518">
        <f>origPriors!J1518</f>
        <v>135.20000000000002</v>
      </c>
      <c r="D1518">
        <f>origPriors!K1518</f>
        <v>-15.600000000000001</v>
      </c>
      <c r="E1518">
        <f>origPriors!L1518</f>
        <v>59.800000000000004</v>
      </c>
      <c r="F1518">
        <f>origPriors!M1518</f>
        <v>146.9</v>
      </c>
      <c r="G1518">
        <f>origPriors!N1518</f>
        <v>-7.0200000000000005</v>
      </c>
      <c r="H1518">
        <f>origPriors!O1518</f>
        <v>57.2</v>
      </c>
      <c r="I1518">
        <f>origPriors!P1518</f>
        <v>2.6</v>
      </c>
    </row>
    <row r="1519" spans="1:9">
      <c r="A1519">
        <v>1827</v>
      </c>
      <c r="B1519">
        <f>origPriors!I1519</f>
        <v>-16.900000000000002</v>
      </c>
      <c r="C1519">
        <f>origPriors!J1519</f>
        <v>145.6</v>
      </c>
      <c r="D1519">
        <f>origPriors!K1519</f>
        <v>-14.3</v>
      </c>
      <c r="E1519">
        <f>origPriors!L1519</f>
        <v>59.800000000000004</v>
      </c>
      <c r="F1519">
        <f>origPriors!M1519</f>
        <v>133.9</v>
      </c>
      <c r="G1519">
        <f>origPriors!N1519</f>
        <v>-102.96000000000001</v>
      </c>
      <c r="H1519">
        <f>origPriors!O1519</f>
        <v>62.400000000000006</v>
      </c>
      <c r="I1519">
        <f>origPriors!P1519</f>
        <v>-46.800000000000004</v>
      </c>
    </row>
    <row r="1520" spans="1:9">
      <c r="A1520">
        <v>1828</v>
      </c>
      <c r="B1520">
        <f>origPriors!I1520</f>
        <v>-15.600000000000001</v>
      </c>
      <c r="C1520">
        <f>origPriors!J1520</f>
        <v>141.70000000000002</v>
      </c>
      <c r="D1520">
        <f>origPriors!K1520</f>
        <v>-13</v>
      </c>
      <c r="E1520">
        <f>origPriors!L1520</f>
        <v>59.800000000000004</v>
      </c>
      <c r="F1520">
        <f>origPriors!M1520</f>
        <v>102.7</v>
      </c>
      <c r="G1520">
        <f>origPriors!N1520</f>
        <v>96.2</v>
      </c>
      <c r="H1520">
        <f>origPriors!O1520</f>
        <v>55.9</v>
      </c>
      <c r="I1520">
        <f>origPriors!P1520</f>
        <v>33.800000000000004</v>
      </c>
    </row>
    <row r="1521" spans="1:9">
      <c r="A1521">
        <v>1829</v>
      </c>
      <c r="B1521">
        <f>origPriors!I1521</f>
        <v>-59.800000000000004</v>
      </c>
      <c r="C1521">
        <f>origPriors!J1521</f>
        <v>165.1</v>
      </c>
      <c r="D1521">
        <f>origPriors!K1521</f>
        <v>-33.800000000000004</v>
      </c>
      <c r="E1521">
        <f>origPriors!L1521</f>
        <v>58.5</v>
      </c>
      <c r="F1521">
        <f>origPriors!M1521</f>
        <v>150.80000000000001</v>
      </c>
      <c r="G1521">
        <f>origPriors!N1521</f>
        <v>20.8</v>
      </c>
      <c r="H1521">
        <f>origPriors!O1521</f>
        <v>50.7</v>
      </c>
      <c r="I1521">
        <f>origPriors!P1521</f>
        <v>5.2</v>
      </c>
    </row>
    <row r="1522" spans="1:9">
      <c r="A1522">
        <v>1830</v>
      </c>
      <c r="B1522">
        <f>origPriors!I1522</f>
        <v>-67.600000000000009</v>
      </c>
      <c r="C1522">
        <f>origPriors!J1522</f>
        <v>163.80000000000001</v>
      </c>
      <c r="D1522">
        <f>origPriors!K1522</f>
        <v>-33.800000000000004</v>
      </c>
      <c r="E1522">
        <f>origPriors!L1522</f>
        <v>58.5</v>
      </c>
      <c r="F1522">
        <f>origPriors!M1522</f>
        <v>143</v>
      </c>
      <c r="G1522">
        <f>origPriors!N1522</f>
        <v>3.9000000000000004</v>
      </c>
      <c r="H1522">
        <f>origPriors!O1522</f>
        <v>53.300000000000004</v>
      </c>
      <c r="I1522">
        <f>origPriors!P1522</f>
        <v>1.3</v>
      </c>
    </row>
    <row r="1523" spans="1:9">
      <c r="A1523">
        <v>1831</v>
      </c>
      <c r="B1523">
        <f>origPriors!I1523</f>
        <v>-49.4</v>
      </c>
      <c r="C1523">
        <f>origPriors!J1523</f>
        <v>149.5</v>
      </c>
      <c r="D1523">
        <f>origPriors!K1523</f>
        <v>-32.5</v>
      </c>
      <c r="E1523">
        <f>origPriors!L1523</f>
        <v>58.5</v>
      </c>
      <c r="F1523">
        <f>origPriors!M1523</f>
        <v>131.30000000000001</v>
      </c>
      <c r="G1523">
        <f>origPriors!N1523</f>
        <v>32.5</v>
      </c>
      <c r="H1523">
        <f>origPriors!O1523</f>
        <v>45.5</v>
      </c>
      <c r="I1523">
        <f>origPriors!P1523</f>
        <v>10.4</v>
      </c>
    </row>
    <row r="1524" spans="1:9">
      <c r="A1524">
        <v>1832</v>
      </c>
      <c r="B1524">
        <f>origPriors!I1524</f>
        <v>-32.5</v>
      </c>
      <c r="C1524">
        <f>origPriors!J1524</f>
        <v>150.80000000000001</v>
      </c>
      <c r="D1524">
        <f>origPriors!K1524</f>
        <v>-31.200000000000003</v>
      </c>
      <c r="E1524">
        <f>origPriors!L1524</f>
        <v>58.5</v>
      </c>
      <c r="F1524">
        <f>origPriors!M1524</f>
        <v>84.5</v>
      </c>
      <c r="G1524">
        <f>origPriors!N1524</f>
        <v>127.4</v>
      </c>
      <c r="H1524">
        <f>origPriors!O1524</f>
        <v>41.6</v>
      </c>
      <c r="I1524">
        <f>origPriors!P1524</f>
        <v>48.1</v>
      </c>
    </row>
    <row r="1525" spans="1:9">
      <c r="A1525">
        <v>1833</v>
      </c>
      <c r="B1525">
        <f>origPriors!I1525</f>
        <v>-29.900000000000002</v>
      </c>
      <c r="C1525">
        <f>origPriors!J1525</f>
        <v>150.80000000000001</v>
      </c>
      <c r="D1525">
        <f>origPriors!K1525</f>
        <v>-31.200000000000003</v>
      </c>
      <c r="E1525">
        <f>origPriors!L1525</f>
        <v>58.5</v>
      </c>
      <c r="F1525">
        <f>origPriors!M1525</f>
        <v>96.2</v>
      </c>
      <c r="G1525">
        <f>origPriors!N1525</f>
        <v>117</v>
      </c>
      <c r="H1525">
        <f>origPriors!O1525</f>
        <v>46.800000000000004</v>
      </c>
      <c r="I1525">
        <f>origPriors!P1525</f>
        <v>36.4</v>
      </c>
    </row>
    <row r="1526" spans="1:9">
      <c r="A1526">
        <v>1834</v>
      </c>
      <c r="B1526">
        <f>origPriors!I1526</f>
        <v>-29.900000000000002</v>
      </c>
      <c r="C1526">
        <f>origPriors!J1526</f>
        <v>146.9</v>
      </c>
      <c r="D1526">
        <f>origPriors!K1526</f>
        <v>-31.200000000000003</v>
      </c>
      <c r="E1526">
        <f>origPriors!L1526</f>
        <v>58.5</v>
      </c>
      <c r="F1526">
        <f>origPriors!M1526</f>
        <v>88.4</v>
      </c>
      <c r="G1526">
        <f>origPriors!N1526</f>
        <v>126.10000000000001</v>
      </c>
      <c r="H1526">
        <f>origPriors!O1526</f>
        <v>45.5</v>
      </c>
      <c r="I1526">
        <f>origPriors!P1526</f>
        <v>46.800000000000004</v>
      </c>
    </row>
    <row r="1527" spans="1:9">
      <c r="A1527">
        <v>1835</v>
      </c>
      <c r="B1527">
        <f>origPriors!I1527</f>
        <v>-37.700000000000003</v>
      </c>
      <c r="C1527">
        <f>origPriors!J1527</f>
        <v>140.4</v>
      </c>
      <c r="D1527">
        <f>origPriors!K1527</f>
        <v>-24.7</v>
      </c>
      <c r="E1527">
        <f>origPriors!L1527</f>
        <v>58.5</v>
      </c>
      <c r="F1527">
        <f>origPriors!M1527</f>
        <v>150.80000000000001</v>
      </c>
      <c r="G1527">
        <f>origPriors!N1527</f>
        <v>32.5</v>
      </c>
      <c r="H1527">
        <f>origPriors!O1527</f>
        <v>55.9</v>
      </c>
      <c r="I1527">
        <f>origPriors!P1527</f>
        <v>10.4</v>
      </c>
    </row>
    <row r="1528" spans="1:9">
      <c r="A1528">
        <v>1836</v>
      </c>
      <c r="B1528">
        <f>origPriors!I1528</f>
        <v>3.9000000000000004</v>
      </c>
      <c r="C1528">
        <f>origPriors!J1528</f>
        <v>146.9</v>
      </c>
      <c r="D1528">
        <f>origPriors!K1528</f>
        <v>-20.8</v>
      </c>
      <c r="E1528">
        <f>origPriors!L1528</f>
        <v>58.5</v>
      </c>
      <c r="F1528">
        <f>origPriors!M1528</f>
        <v>153.4</v>
      </c>
      <c r="G1528">
        <f>origPriors!N1528</f>
        <v>24.7</v>
      </c>
      <c r="H1528">
        <f>origPriors!O1528</f>
        <v>68.900000000000006</v>
      </c>
      <c r="I1528">
        <f>origPriors!P1528</f>
        <v>3.9000000000000004</v>
      </c>
    </row>
    <row r="1529" spans="1:9">
      <c r="A1529">
        <v>1837</v>
      </c>
      <c r="B1529">
        <f>origPriors!I1529</f>
        <v>-37.700000000000003</v>
      </c>
      <c r="C1529">
        <f>origPriors!J1529</f>
        <v>140.4</v>
      </c>
      <c r="D1529">
        <f>origPriors!K1529</f>
        <v>-20.8</v>
      </c>
      <c r="E1529">
        <f>origPriors!L1529</f>
        <v>58.5</v>
      </c>
      <c r="F1529">
        <f>origPriors!M1529</f>
        <v>153.4</v>
      </c>
      <c r="G1529">
        <f>origPriors!N1529</f>
        <v>45.5</v>
      </c>
      <c r="H1529">
        <f>origPriors!O1529</f>
        <v>53.300000000000004</v>
      </c>
      <c r="I1529">
        <f>origPriors!P1529</f>
        <v>11.700000000000001</v>
      </c>
    </row>
    <row r="1530" spans="1:9">
      <c r="A1530">
        <v>1838</v>
      </c>
      <c r="B1530">
        <f>origPriors!I1530</f>
        <v>-46.800000000000004</v>
      </c>
      <c r="C1530">
        <f>origPriors!J1530</f>
        <v>128.70000000000002</v>
      </c>
      <c r="D1530">
        <f>origPriors!K1530</f>
        <v>-20.8</v>
      </c>
      <c r="E1530">
        <f>origPriors!L1530</f>
        <v>58.5</v>
      </c>
      <c r="F1530">
        <f>origPriors!M1530</f>
        <v>157.30000000000001</v>
      </c>
      <c r="G1530">
        <f>origPriors!N1530</f>
        <v>49.4</v>
      </c>
      <c r="H1530">
        <f>origPriors!O1530</f>
        <v>53.300000000000004</v>
      </c>
      <c r="I1530">
        <f>origPriors!P1530</f>
        <v>11.700000000000001</v>
      </c>
    </row>
    <row r="1531" spans="1:9">
      <c r="A1531">
        <v>1839</v>
      </c>
      <c r="B1531">
        <f>origPriors!I1531</f>
        <v>-27.3</v>
      </c>
      <c r="C1531">
        <f>origPriors!J1531</f>
        <v>109.2</v>
      </c>
      <c r="D1531">
        <f>origPriors!K1531</f>
        <v>-19.5</v>
      </c>
      <c r="E1531">
        <f>origPriors!L1531</f>
        <v>58.5</v>
      </c>
      <c r="F1531">
        <f>origPriors!M1531</f>
        <v>144.30000000000001</v>
      </c>
      <c r="G1531">
        <f>origPriors!N1531</f>
        <v>29.900000000000002</v>
      </c>
      <c r="H1531">
        <f>origPriors!O1531</f>
        <v>68.900000000000006</v>
      </c>
      <c r="I1531">
        <f>origPriors!P1531</f>
        <v>18.2</v>
      </c>
    </row>
    <row r="1532" spans="1:9">
      <c r="A1532">
        <v>1840</v>
      </c>
      <c r="B1532">
        <f>origPriors!I1532</f>
        <v>-15.600000000000001</v>
      </c>
      <c r="C1532">
        <f>origPriors!J1532</f>
        <v>144.30000000000001</v>
      </c>
      <c r="D1532">
        <f>origPriors!K1532</f>
        <v>-18.2</v>
      </c>
      <c r="E1532">
        <f>origPriors!L1532</f>
        <v>58.5</v>
      </c>
      <c r="F1532">
        <f>origPriors!M1532</f>
        <v>114.4</v>
      </c>
      <c r="G1532">
        <f>origPriors!N1532</f>
        <v>81.900000000000006</v>
      </c>
      <c r="H1532">
        <f>origPriors!O1532</f>
        <v>58.5</v>
      </c>
      <c r="I1532">
        <f>origPriors!P1532</f>
        <v>28.6</v>
      </c>
    </row>
    <row r="1533" spans="1:9">
      <c r="A1533">
        <v>1841</v>
      </c>
      <c r="B1533">
        <f>origPriors!I1533</f>
        <v>-14.3</v>
      </c>
      <c r="C1533">
        <f>origPriors!J1533</f>
        <v>156</v>
      </c>
      <c r="D1533">
        <f>origPriors!K1533</f>
        <v>-16.900000000000002</v>
      </c>
      <c r="E1533">
        <f>origPriors!L1533</f>
        <v>58.5</v>
      </c>
      <c r="F1533">
        <f>origPriors!M1533</f>
        <v>143</v>
      </c>
      <c r="G1533">
        <f>origPriors!N1533</f>
        <v>-16.38</v>
      </c>
      <c r="H1533">
        <f>origPriors!O1533</f>
        <v>57.2</v>
      </c>
      <c r="I1533">
        <f>origPriors!P1533</f>
        <v>6.5</v>
      </c>
    </row>
    <row r="1534" spans="1:9">
      <c r="A1534">
        <v>1842</v>
      </c>
      <c r="B1534">
        <f>origPriors!I1534</f>
        <v>-18.2</v>
      </c>
      <c r="C1534">
        <f>origPriors!J1534</f>
        <v>145.6</v>
      </c>
      <c r="D1534">
        <f>origPriors!K1534</f>
        <v>-16.900000000000002</v>
      </c>
      <c r="E1534">
        <f>origPriors!L1534</f>
        <v>58.5</v>
      </c>
      <c r="F1534">
        <f>origPriors!M1534</f>
        <v>97.5</v>
      </c>
      <c r="G1534">
        <f>origPriors!N1534</f>
        <v>101.4</v>
      </c>
      <c r="H1534">
        <f>origPriors!O1534</f>
        <v>55.9</v>
      </c>
      <c r="I1534">
        <f>origPriors!P1534</f>
        <v>37.700000000000003</v>
      </c>
    </row>
    <row r="1535" spans="1:9">
      <c r="A1535">
        <v>1843</v>
      </c>
      <c r="B1535">
        <f>origPriors!I1535</f>
        <v>1.3</v>
      </c>
      <c r="C1535">
        <f>origPriors!J1535</f>
        <v>156</v>
      </c>
      <c r="D1535">
        <f>origPriors!K1535</f>
        <v>-15.600000000000001</v>
      </c>
      <c r="E1535">
        <f>origPriors!L1535</f>
        <v>58.5</v>
      </c>
      <c r="F1535">
        <f>origPriors!M1535</f>
        <v>126.10000000000001</v>
      </c>
      <c r="G1535">
        <f>origPriors!N1535</f>
        <v>58.5</v>
      </c>
      <c r="H1535">
        <f>origPriors!O1535</f>
        <v>68.900000000000006</v>
      </c>
      <c r="I1535">
        <f>origPriors!P1535</f>
        <v>11.700000000000001</v>
      </c>
    </row>
    <row r="1536" spans="1:9">
      <c r="A1536">
        <v>1844</v>
      </c>
      <c r="B1536">
        <f>origPriors!I1536</f>
        <v>-7.8000000000000007</v>
      </c>
      <c r="C1536">
        <f>origPriors!J1536</f>
        <v>156</v>
      </c>
      <c r="D1536">
        <f>origPriors!K1536</f>
        <v>-13</v>
      </c>
      <c r="E1536">
        <f>origPriors!L1536</f>
        <v>58.5</v>
      </c>
      <c r="F1536">
        <f>origPriors!M1536</f>
        <v>152.1</v>
      </c>
      <c r="G1536">
        <f>origPriors!N1536</f>
        <v>18.2</v>
      </c>
      <c r="H1536">
        <f>origPriors!O1536</f>
        <v>62.400000000000006</v>
      </c>
      <c r="I1536">
        <f>origPriors!P1536</f>
        <v>5.2</v>
      </c>
    </row>
    <row r="1537" spans="1:9">
      <c r="A1537">
        <v>1845</v>
      </c>
      <c r="B1537">
        <f>origPriors!I1537</f>
        <v>-6.5</v>
      </c>
      <c r="C1537">
        <f>origPriors!J1537</f>
        <v>156</v>
      </c>
      <c r="D1537">
        <f>origPriors!K1537</f>
        <v>-13</v>
      </c>
      <c r="E1537">
        <f>origPriors!L1537</f>
        <v>58.5</v>
      </c>
      <c r="F1537">
        <f>origPriors!M1537</f>
        <v>146.9</v>
      </c>
      <c r="G1537">
        <f>origPriors!N1537</f>
        <v>-16.38</v>
      </c>
      <c r="H1537">
        <f>origPriors!O1537</f>
        <v>57.2</v>
      </c>
      <c r="I1537">
        <f>origPriors!P1537</f>
        <v>10.4</v>
      </c>
    </row>
    <row r="1538" spans="1:9">
      <c r="A1538">
        <v>1846</v>
      </c>
      <c r="B1538">
        <f>origPriors!I1538</f>
        <v>-15.600000000000001</v>
      </c>
      <c r="C1538">
        <f>origPriors!J1538</f>
        <v>150.80000000000001</v>
      </c>
      <c r="D1538">
        <f>origPriors!K1538</f>
        <v>-13</v>
      </c>
      <c r="E1538">
        <f>origPriors!L1538</f>
        <v>58.5</v>
      </c>
      <c r="F1538">
        <f>origPriors!M1538</f>
        <v>148.20000000000002</v>
      </c>
      <c r="G1538">
        <f>origPriors!N1538</f>
        <v>2.6</v>
      </c>
      <c r="H1538">
        <f>origPriors!O1538</f>
        <v>62.400000000000006</v>
      </c>
      <c r="I1538">
        <f>origPriors!P1538</f>
        <v>2.6</v>
      </c>
    </row>
    <row r="1539" spans="1:9">
      <c r="A1539">
        <v>1847</v>
      </c>
      <c r="B1539">
        <f>origPriors!I1539</f>
        <v>-7.8000000000000007</v>
      </c>
      <c r="C1539">
        <f>origPriors!J1539</f>
        <v>145.6</v>
      </c>
      <c r="D1539">
        <f>origPriors!K1539</f>
        <v>-13</v>
      </c>
      <c r="E1539">
        <f>origPriors!L1539</f>
        <v>58.5</v>
      </c>
      <c r="F1539">
        <f>origPriors!M1539</f>
        <v>149.5</v>
      </c>
      <c r="G1539">
        <f>origPriors!N1539</f>
        <v>31.200000000000003</v>
      </c>
      <c r="H1539">
        <f>origPriors!O1539</f>
        <v>54.6</v>
      </c>
      <c r="I1539">
        <f>origPriors!P1539</f>
        <v>10.4</v>
      </c>
    </row>
    <row r="1540" spans="1:9">
      <c r="A1540">
        <v>1848</v>
      </c>
      <c r="B1540">
        <f>origPriors!I1540</f>
        <v>-20.8</v>
      </c>
      <c r="C1540">
        <f>origPriors!J1540</f>
        <v>141.70000000000002</v>
      </c>
      <c r="D1540">
        <f>origPriors!K1540</f>
        <v>-13</v>
      </c>
      <c r="E1540">
        <f>origPriors!L1540</f>
        <v>58.5</v>
      </c>
      <c r="F1540">
        <f>origPriors!M1540</f>
        <v>153.4</v>
      </c>
      <c r="G1540">
        <f>origPriors!N1540</f>
        <v>-4.6800000000000006</v>
      </c>
      <c r="H1540">
        <f>origPriors!O1540</f>
        <v>61.1</v>
      </c>
      <c r="I1540">
        <f>origPriors!P1540</f>
        <v>-2.3400000000000003</v>
      </c>
    </row>
    <row r="1541" spans="1:9">
      <c r="A1541">
        <v>1849</v>
      </c>
      <c r="B1541">
        <f>origPriors!I1541</f>
        <v>-16.900000000000002</v>
      </c>
      <c r="C1541">
        <f>origPriors!J1541</f>
        <v>130</v>
      </c>
      <c r="D1541">
        <f>origPriors!K1541</f>
        <v>-13</v>
      </c>
      <c r="E1541">
        <f>origPriors!L1541</f>
        <v>58.5</v>
      </c>
      <c r="F1541">
        <f>origPriors!M1541</f>
        <v>153.4</v>
      </c>
      <c r="G1541">
        <f>origPriors!N1541</f>
        <v>-4.6800000000000006</v>
      </c>
      <c r="H1541">
        <f>origPriors!O1541</f>
        <v>61.1</v>
      </c>
      <c r="I1541">
        <f>origPriors!P1541</f>
        <v>-2.3400000000000003</v>
      </c>
    </row>
    <row r="1542" spans="1:9">
      <c r="A1542">
        <v>1850</v>
      </c>
      <c r="B1542">
        <f>origPriors!I1542</f>
        <v>16.900000000000002</v>
      </c>
      <c r="C1542">
        <f>origPriors!J1542</f>
        <v>130</v>
      </c>
      <c r="D1542">
        <f>origPriors!K1542</f>
        <v>-6.5</v>
      </c>
      <c r="E1542">
        <f>origPriors!L1542</f>
        <v>58.5</v>
      </c>
      <c r="F1542">
        <f>origPriors!M1542</f>
        <v>144.30000000000001</v>
      </c>
      <c r="G1542">
        <f>origPriors!N1542</f>
        <v>-42.120000000000005</v>
      </c>
      <c r="H1542">
        <f>origPriors!O1542</f>
        <v>59.800000000000004</v>
      </c>
      <c r="I1542">
        <f>origPriors!P1542</f>
        <v>-7.0200000000000005</v>
      </c>
    </row>
    <row r="1543" spans="1:9">
      <c r="A1543">
        <v>1851</v>
      </c>
      <c r="B1543">
        <f>origPriors!I1543</f>
        <v>-106.60000000000001</v>
      </c>
      <c r="C1543">
        <f>origPriors!J1543</f>
        <v>126.10000000000001</v>
      </c>
      <c r="D1543">
        <f>origPriors!K1543</f>
        <v>-50.7</v>
      </c>
      <c r="E1543">
        <f>origPriors!L1543</f>
        <v>57.2</v>
      </c>
      <c r="F1543">
        <f>origPriors!M1543</f>
        <v>57.2</v>
      </c>
      <c r="G1543">
        <f>origPriors!N1543</f>
        <v>156</v>
      </c>
      <c r="H1543">
        <f>origPriors!O1543</f>
        <v>35.1</v>
      </c>
      <c r="I1543">
        <f>origPriors!P1543</f>
        <v>61.1</v>
      </c>
    </row>
    <row r="1544" spans="1:9">
      <c r="A1544">
        <v>1852</v>
      </c>
      <c r="B1544">
        <f>origPriors!I1544</f>
        <v>-96.2</v>
      </c>
      <c r="C1544">
        <f>origPriors!J1544</f>
        <v>132.6</v>
      </c>
      <c r="D1544">
        <f>origPriors!K1544</f>
        <v>-48.1</v>
      </c>
      <c r="E1544">
        <f>origPriors!L1544</f>
        <v>57.2</v>
      </c>
      <c r="F1544">
        <f>origPriors!M1544</f>
        <v>41.6</v>
      </c>
      <c r="G1544">
        <f>origPriors!N1544</f>
        <v>159.9</v>
      </c>
      <c r="H1544">
        <f>origPriors!O1544</f>
        <v>39</v>
      </c>
      <c r="I1544">
        <f>origPriors!P1544</f>
        <v>53.300000000000004</v>
      </c>
    </row>
    <row r="1545" spans="1:9">
      <c r="A1545">
        <v>1853</v>
      </c>
      <c r="B1545">
        <f>origPriors!I1545</f>
        <v>-80.600000000000009</v>
      </c>
      <c r="C1545">
        <f>origPriors!J1545</f>
        <v>158.6</v>
      </c>
      <c r="D1545">
        <f>origPriors!K1545</f>
        <v>-41.6</v>
      </c>
      <c r="E1545">
        <f>origPriors!L1545</f>
        <v>57.2</v>
      </c>
      <c r="F1545">
        <f>origPriors!M1545</f>
        <v>78</v>
      </c>
      <c r="G1545">
        <f>origPriors!N1545</f>
        <v>162.5</v>
      </c>
      <c r="H1545">
        <f>origPriors!O1545</f>
        <v>39</v>
      </c>
      <c r="I1545">
        <f>origPriors!P1545</f>
        <v>62.400000000000006</v>
      </c>
    </row>
    <row r="1546" spans="1:9">
      <c r="A1546">
        <v>1854</v>
      </c>
      <c r="B1546">
        <f>origPriors!I1546</f>
        <v>-67.600000000000009</v>
      </c>
      <c r="C1546">
        <f>origPriors!J1546</f>
        <v>137.80000000000001</v>
      </c>
      <c r="D1546">
        <f>origPriors!K1546</f>
        <v>-35.1</v>
      </c>
      <c r="E1546">
        <f>origPriors!L1546</f>
        <v>57.2</v>
      </c>
      <c r="F1546">
        <f>origPriors!M1546</f>
        <v>119.60000000000001</v>
      </c>
      <c r="G1546">
        <f>origPriors!N1546</f>
        <v>83.2</v>
      </c>
      <c r="H1546">
        <f>origPriors!O1546</f>
        <v>49.4</v>
      </c>
      <c r="I1546">
        <f>origPriors!P1546</f>
        <v>29.900000000000002</v>
      </c>
    </row>
    <row r="1547" spans="1:9">
      <c r="A1547">
        <v>1855</v>
      </c>
      <c r="B1547">
        <f>origPriors!I1547</f>
        <v>-45.5</v>
      </c>
      <c r="C1547">
        <f>origPriors!J1547</f>
        <v>161.20000000000002</v>
      </c>
      <c r="D1547">
        <f>origPriors!K1547</f>
        <v>-31.200000000000003</v>
      </c>
      <c r="E1547">
        <f>origPriors!L1547</f>
        <v>57.2</v>
      </c>
      <c r="F1547">
        <f>origPriors!M1547</f>
        <v>152.1</v>
      </c>
      <c r="G1547">
        <f>origPriors!N1547</f>
        <v>24.7</v>
      </c>
      <c r="H1547">
        <f>origPriors!O1547</f>
        <v>54.6</v>
      </c>
      <c r="I1547">
        <f>origPriors!P1547</f>
        <v>19.5</v>
      </c>
    </row>
    <row r="1548" spans="1:9">
      <c r="A1548">
        <v>1856</v>
      </c>
      <c r="B1548">
        <f>origPriors!I1548</f>
        <v>-45.5</v>
      </c>
      <c r="C1548">
        <f>origPriors!J1548</f>
        <v>158.6</v>
      </c>
      <c r="D1548">
        <f>origPriors!K1548</f>
        <v>-31.200000000000003</v>
      </c>
      <c r="E1548">
        <f>origPriors!L1548</f>
        <v>57.2</v>
      </c>
      <c r="F1548">
        <f>origPriors!M1548</f>
        <v>137.80000000000001</v>
      </c>
      <c r="G1548">
        <f>origPriors!N1548</f>
        <v>75.400000000000006</v>
      </c>
      <c r="H1548">
        <f>origPriors!O1548</f>
        <v>52</v>
      </c>
      <c r="I1548">
        <f>origPriors!P1548</f>
        <v>11.700000000000001</v>
      </c>
    </row>
    <row r="1549" spans="1:9">
      <c r="A1549">
        <v>1857</v>
      </c>
      <c r="B1549">
        <f>origPriors!I1549</f>
        <v>-58.5</v>
      </c>
      <c r="C1549">
        <f>origPriors!J1549</f>
        <v>153.4</v>
      </c>
      <c r="D1549">
        <f>origPriors!K1549</f>
        <v>-31.200000000000003</v>
      </c>
      <c r="E1549">
        <f>origPriors!L1549</f>
        <v>57.2</v>
      </c>
      <c r="F1549">
        <f>origPriors!M1549</f>
        <v>156</v>
      </c>
      <c r="G1549">
        <f>origPriors!N1549</f>
        <v>23.400000000000002</v>
      </c>
      <c r="H1549">
        <f>origPriors!O1549</f>
        <v>55.9</v>
      </c>
      <c r="I1549">
        <f>origPriors!P1549</f>
        <v>7.8000000000000007</v>
      </c>
    </row>
    <row r="1550" spans="1:9">
      <c r="A1550">
        <v>1858</v>
      </c>
      <c r="B1550">
        <f>origPriors!I1550</f>
        <v>-2.6</v>
      </c>
      <c r="C1550">
        <f>origPriors!J1550</f>
        <v>133.9</v>
      </c>
      <c r="D1550">
        <f>origPriors!K1550</f>
        <v>-27.3</v>
      </c>
      <c r="E1550">
        <f>origPriors!L1550</f>
        <v>57.2</v>
      </c>
      <c r="F1550">
        <f>origPriors!M1550</f>
        <v>117</v>
      </c>
      <c r="G1550">
        <f>origPriors!N1550</f>
        <v>104</v>
      </c>
      <c r="H1550">
        <f>origPriors!O1550</f>
        <v>52</v>
      </c>
      <c r="I1550">
        <f>origPriors!P1550</f>
        <v>39</v>
      </c>
    </row>
    <row r="1551" spans="1:9">
      <c r="A1551">
        <v>1859</v>
      </c>
      <c r="B1551">
        <f>origPriors!I1551</f>
        <v>-41.6</v>
      </c>
      <c r="C1551">
        <f>origPriors!J1551</f>
        <v>130</v>
      </c>
      <c r="D1551">
        <f>origPriors!K1551</f>
        <v>-26</v>
      </c>
      <c r="E1551">
        <f>origPriors!L1551</f>
        <v>57.2</v>
      </c>
      <c r="F1551">
        <f>origPriors!M1551</f>
        <v>141.70000000000002</v>
      </c>
      <c r="G1551">
        <f>origPriors!N1551</f>
        <v>29.900000000000002</v>
      </c>
      <c r="H1551">
        <f>origPriors!O1551</f>
        <v>57.2</v>
      </c>
      <c r="I1551">
        <f>origPriors!P1551</f>
        <v>5.2</v>
      </c>
    </row>
    <row r="1552" spans="1:9">
      <c r="A1552">
        <v>1860</v>
      </c>
      <c r="B1552">
        <f>origPriors!I1552</f>
        <v>-19.5</v>
      </c>
      <c r="C1552">
        <f>origPriors!J1552</f>
        <v>163.80000000000001</v>
      </c>
      <c r="D1552">
        <f>origPriors!K1552</f>
        <v>-23.400000000000002</v>
      </c>
      <c r="E1552">
        <f>origPriors!L1552</f>
        <v>57.2</v>
      </c>
      <c r="F1552">
        <f>origPriors!M1552</f>
        <v>139.1</v>
      </c>
      <c r="G1552">
        <f>origPriors!N1552</f>
        <v>88.4</v>
      </c>
      <c r="H1552">
        <f>origPriors!O1552</f>
        <v>65</v>
      </c>
      <c r="I1552">
        <f>origPriors!P1552</f>
        <v>24.7</v>
      </c>
    </row>
    <row r="1553" spans="1:9">
      <c r="A1553">
        <v>1861</v>
      </c>
      <c r="B1553">
        <f>origPriors!I1553</f>
        <v>-11.700000000000001</v>
      </c>
      <c r="C1553">
        <f>origPriors!J1553</f>
        <v>159.9</v>
      </c>
      <c r="D1553">
        <f>origPriors!K1553</f>
        <v>-23.400000000000002</v>
      </c>
      <c r="E1553">
        <f>origPriors!L1553</f>
        <v>57.2</v>
      </c>
      <c r="F1553">
        <f>origPriors!M1553</f>
        <v>115.7</v>
      </c>
      <c r="G1553">
        <f>origPriors!N1553</f>
        <v>120.9</v>
      </c>
      <c r="H1553">
        <f>origPriors!O1553</f>
        <v>54.6</v>
      </c>
      <c r="I1553">
        <f>origPriors!P1553</f>
        <v>35.1</v>
      </c>
    </row>
    <row r="1554" spans="1:9">
      <c r="A1554">
        <v>1862</v>
      </c>
      <c r="B1554">
        <f>origPriors!I1554</f>
        <v>-28.6</v>
      </c>
      <c r="C1554">
        <f>origPriors!J1554</f>
        <v>136.5</v>
      </c>
      <c r="D1554">
        <f>origPriors!K1554</f>
        <v>-20.8</v>
      </c>
      <c r="E1554">
        <f>origPriors!L1554</f>
        <v>57.2</v>
      </c>
      <c r="F1554">
        <f>origPriors!M1554</f>
        <v>109.2</v>
      </c>
      <c r="G1554">
        <f>origPriors!N1554</f>
        <v>87.100000000000009</v>
      </c>
      <c r="H1554">
        <f>origPriors!O1554</f>
        <v>54.6</v>
      </c>
      <c r="I1554">
        <f>origPriors!P1554</f>
        <v>35.1</v>
      </c>
    </row>
    <row r="1555" spans="1:9">
      <c r="A1555">
        <v>1863</v>
      </c>
      <c r="B1555">
        <f>origPriors!I1555</f>
        <v>-44.2</v>
      </c>
      <c r="C1555">
        <f>origPriors!J1555</f>
        <v>127.4</v>
      </c>
      <c r="D1555">
        <f>origPriors!K1555</f>
        <v>-20.8</v>
      </c>
      <c r="E1555">
        <f>origPriors!L1555</f>
        <v>57.2</v>
      </c>
      <c r="F1555">
        <f>origPriors!M1555</f>
        <v>109.2</v>
      </c>
      <c r="G1555">
        <f>origPriors!N1555</f>
        <v>76.7</v>
      </c>
      <c r="H1555">
        <f>origPriors!O1555</f>
        <v>53.300000000000004</v>
      </c>
      <c r="I1555">
        <f>origPriors!P1555</f>
        <v>28.6</v>
      </c>
    </row>
    <row r="1556" spans="1:9">
      <c r="A1556">
        <v>1864</v>
      </c>
      <c r="B1556">
        <f>origPriors!I1556</f>
        <v>5.2</v>
      </c>
      <c r="C1556">
        <f>origPriors!J1556</f>
        <v>139.1</v>
      </c>
      <c r="D1556">
        <f>origPriors!K1556</f>
        <v>-19.5</v>
      </c>
      <c r="E1556">
        <f>origPriors!L1556</f>
        <v>57.2</v>
      </c>
      <c r="F1556">
        <f>origPriors!M1556</f>
        <v>137.80000000000001</v>
      </c>
      <c r="G1556">
        <f>origPriors!N1556</f>
        <v>68.900000000000006</v>
      </c>
      <c r="H1556">
        <f>origPriors!O1556</f>
        <v>62.400000000000006</v>
      </c>
      <c r="I1556">
        <f>origPriors!P1556</f>
        <v>14.3</v>
      </c>
    </row>
    <row r="1557" spans="1:9">
      <c r="A1557">
        <v>1865</v>
      </c>
      <c r="B1557">
        <f>origPriors!I1557</f>
        <v>9.1</v>
      </c>
      <c r="C1557">
        <f>origPriors!J1557</f>
        <v>139.1</v>
      </c>
      <c r="D1557">
        <f>origPriors!K1557</f>
        <v>-19.5</v>
      </c>
      <c r="E1557">
        <f>origPriors!L1557</f>
        <v>57.2</v>
      </c>
      <c r="F1557">
        <f>origPriors!M1557</f>
        <v>148.20000000000002</v>
      </c>
      <c r="G1557">
        <f>origPriors!N1557</f>
        <v>16.900000000000002</v>
      </c>
      <c r="H1557">
        <f>origPriors!O1557</f>
        <v>63.7</v>
      </c>
      <c r="I1557">
        <f>origPriors!P1557</f>
        <v>3.9000000000000004</v>
      </c>
    </row>
    <row r="1558" spans="1:9">
      <c r="A1558">
        <v>1866</v>
      </c>
      <c r="B1558">
        <f>origPriors!I1558</f>
        <v>-5.2</v>
      </c>
      <c r="C1558">
        <f>origPriors!J1558</f>
        <v>149.5</v>
      </c>
      <c r="D1558">
        <f>origPriors!K1558</f>
        <v>-16.900000000000002</v>
      </c>
      <c r="E1558">
        <f>origPriors!L1558</f>
        <v>57.2</v>
      </c>
      <c r="F1558">
        <f>origPriors!M1558</f>
        <v>87.100000000000009</v>
      </c>
      <c r="G1558">
        <f>origPriors!N1558</f>
        <v>123.5</v>
      </c>
      <c r="H1558">
        <f>origPriors!O1558</f>
        <v>53.300000000000004</v>
      </c>
      <c r="I1558">
        <f>origPriors!P1558</f>
        <v>44.2</v>
      </c>
    </row>
    <row r="1559" spans="1:9">
      <c r="A1559">
        <v>1867</v>
      </c>
      <c r="B1559">
        <f>origPriors!I1559</f>
        <v>-5.2</v>
      </c>
      <c r="C1559">
        <f>origPriors!J1559</f>
        <v>135.20000000000002</v>
      </c>
      <c r="D1559">
        <f>origPriors!K1559</f>
        <v>-15.600000000000001</v>
      </c>
      <c r="E1559">
        <f>origPriors!L1559</f>
        <v>57.2</v>
      </c>
      <c r="F1559">
        <f>origPriors!M1559</f>
        <v>146.9</v>
      </c>
      <c r="G1559">
        <f>origPriors!N1559</f>
        <v>-7.0200000000000005</v>
      </c>
      <c r="H1559">
        <f>origPriors!O1559</f>
        <v>55.9</v>
      </c>
      <c r="I1559">
        <f>origPriors!P1559</f>
        <v>-2.3400000000000003</v>
      </c>
    </row>
    <row r="1560" spans="1:9">
      <c r="A1560">
        <v>1868</v>
      </c>
      <c r="B1560">
        <f>origPriors!I1560</f>
        <v>-10.4</v>
      </c>
      <c r="C1560">
        <f>origPriors!J1560</f>
        <v>140.4</v>
      </c>
      <c r="D1560">
        <f>origPriors!K1560</f>
        <v>-14.3</v>
      </c>
      <c r="E1560">
        <f>origPriors!L1560</f>
        <v>57.2</v>
      </c>
      <c r="F1560">
        <f>origPriors!M1560</f>
        <v>141.70000000000002</v>
      </c>
      <c r="G1560">
        <f>origPriors!N1560</f>
        <v>-56.160000000000004</v>
      </c>
      <c r="H1560">
        <f>origPriors!O1560</f>
        <v>62.400000000000006</v>
      </c>
      <c r="I1560">
        <f>origPriors!P1560</f>
        <v>-7.0200000000000005</v>
      </c>
    </row>
    <row r="1561" spans="1:9">
      <c r="A1561">
        <v>1869</v>
      </c>
      <c r="B1561">
        <f>origPriors!I1561</f>
        <v>-9.1</v>
      </c>
      <c r="C1561">
        <f>origPriors!J1561</f>
        <v>156</v>
      </c>
      <c r="D1561">
        <f>origPriors!K1561</f>
        <v>-13</v>
      </c>
      <c r="E1561">
        <f>origPriors!L1561</f>
        <v>57.2</v>
      </c>
      <c r="F1561">
        <f>origPriors!M1561</f>
        <v>135.20000000000002</v>
      </c>
      <c r="G1561">
        <f>origPriors!N1561</f>
        <v>-21.060000000000002</v>
      </c>
      <c r="H1561">
        <f>origPriors!O1561</f>
        <v>54.6</v>
      </c>
      <c r="I1561">
        <f>origPriors!P1561</f>
        <v>-4.6800000000000006</v>
      </c>
    </row>
    <row r="1562" spans="1:9">
      <c r="A1562">
        <v>1870</v>
      </c>
      <c r="B1562">
        <f>origPriors!I1562</f>
        <v>3.9000000000000004</v>
      </c>
      <c r="C1562">
        <f>origPriors!J1562</f>
        <v>157.30000000000001</v>
      </c>
      <c r="D1562">
        <f>origPriors!K1562</f>
        <v>-10.4</v>
      </c>
      <c r="E1562">
        <f>origPriors!L1562</f>
        <v>57.2</v>
      </c>
      <c r="F1562">
        <f>origPriors!M1562</f>
        <v>146.9</v>
      </c>
      <c r="G1562">
        <f>origPriors!N1562</f>
        <v>-16.38</v>
      </c>
      <c r="H1562">
        <f>origPriors!O1562</f>
        <v>57.2</v>
      </c>
      <c r="I1562">
        <f>origPriors!P1562</f>
        <v>6.5</v>
      </c>
    </row>
    <row r="1563" spans="1:9">
      <c r="A1563">
        <v>1871</v>
      </c>
      <c r="B1563">
        <f>origPriors!I1563</f>
        <v>11.700000000000001</v>
      </c>
      <c r="C1563">
        <f>origPriors!J1563</f>
        <v>161.20000000000002</v>
      </c>
      <c r="D1563">
        <f>origPriors!K1563</f>
        <v>-6.5</v>
      </c>
      <c r="E1563">
        <f>origPriors!L1563</f>
        <v>57.2</v>
      </c>
      <c r="F1563">
        <f>origPriors!M1563</f>
        <v>149.5</v>
      </c>
      <c r="G1563">
        <f>origPriors!N1563</f>
        <v>75.400000000000006</v>
      </c>
      <c r="H1563">
        <f>origPriors!O1563</f>
        <v>63.7</v>
      </c>
      <c r="I1563">
        <f>origPriors!P1563</f>
        <v>23.400000000000002</v>
      </c>
    </row>
    <row r="1564" spans="1:9">
      <c r="A1564">
        <v>1872</v>
      </c>
      <c r="B1564">
        <f>origPriors!I1564</f>
        <v>23.400000000000002</v>
      </c>
      <c r="C1564">
        <f>origPriors!J1564</f>
        <v>161.20000000000002</v>
      </c>
      <c r="D1564">
        <f>origPriors!K1564</f>
        <v>-6.5</v>
      </c>
      <c r="E1564">
        <f>origPriors!L1564</f>
        <v>57.2</v>
      </c>
      <c r="F1564">
        <f>origPriors!M1564</f>
        <v>128.70000000000002</v>
      </c>
      <c r="G1564">
        <f>origPriors!N1564</f>
        <v>102.7</v>
      </c>
      <c r="H1564">
        <f>origPriors!O1564</f>
        <v>63.7</v>
      </c>
      <c r="I1564">
        <f>origPriors!P1564</f>
        <v>35.1</v>
      </c>
    </row>
    <row r="1565" spans="1:9">
      <c r="A1565">
        <v>1873</v>
      </c>
      <c r="B1565">
        <f>origPriors!I1565</f>
        <v>5.2</v>
      </c>
      <c r="C1565">
        <f>origPriors!J1565</f>
        <v>156</v>
      </c>
      <c r="D1565">
        <f>origPriors!K1565</f>
        <v>-6.5</v>
      </c>
      <c r="E1565">
        <f>origPriors!L1565</f>
        <v>57.2</v>
      </c>
      <c r="F1565">
        <f>origPriors!M1565</f>
        <v>163.80000000000001</v>
      </c>
      <c r="G1565">
        <f>origPriors!N1565</f>
        <v>39</v>
      </c>
      <c r="H1565">
        <f>origPriors!O1565</f>
        <v>71.5</v>
      </c>
      <c r="I1565">
        <f>origPriors!P1565</f>
        <v>13</v>
      </c>
    </row>
    <row r="1566" spans="1:9">
      <c r="A1566">
        <v>1874</v>
      </c>
      <c r="B1566">
        <f>origPriors!I1566</f>
        <v>9.1</v>
      </c>
      <c r="C1566">
        <f>origPriors!J1566</f>
        <v>154.70000000000002</v>
      </c>
      <c r="D1566">
        <f>origPriors!K1566</f>
        <v>-6.5</v>
      </c>
      <c r="E1566">
        <f>origPriors!L1566</f>
        <v>57.2</v>
      </c>
      <c r="F1566">
        <f>origPriors!M1566</f>
        <v>163.80000000000001</v>
      </c>
      <c r="G1566">
        <f>origPriors!N1566</f>
        <v>39</v>
      </c>
      <c r="H1566">
        <f>origPriors!O1566</f>
        <v>75.400000000000006</v>
      </c>
      <c r="I1566">
        <f>origPriors!P1566</f>
        <v>11.700000000000001</v>
      </c>
    </row>
    <row r="1567" spans="1:9">
      <c r="A1567">
        <v>1875</v>
      </c>
      <c r="B1567">
        <f>origPriors!I1567</f>
        <v>18.2</v>
      </c>
      <c r="C1567">
        <f>origPriors!J1567</f>
        <v>135.20000000000002</v>
      </c>
      <c r="D1567">
        <f>origPriors!K1567</f>
        <v>-3.9000000000000004</v>
      </c>
      <c r="E1567">
        <f>origPriors!L1567</f>
        <v>57.2</v>
      </c>
      <c r="F1567">
        <f>origPriors!M1567</f>
        <v>144.30000000000001</v>
      </c>
      <c r="G1567">
        <f>origPriors!N1567</f>
        <v>-42.120000000000005</v>
      </c>
      <c r="H1567">
        <f>origPriors!O1567</f>
        <v>55.9</v>
      </c>
      <c r="I1567">
        <f>origPriors!P1567</f>
        <v>-4.6800000000000006</v>
      </c>
    </row>
    <row r="1568" spans="1:9">
      <c r="A1568">
        <v>1876</v>
      </c>
      <c r="B1568">
        <f>origPriors!I1568</f>
        <v>6.5</v>
      </c>
      <c r="C1568">
        <f>origPriors!J1568</f>
        <v>131.30000000000001</v>
      </c>
      <c r="D1568">
        <f>origPriors!K1568</f>
        <v>-3.9000000000000004</v>
      </c>
      <c r="E1568">
        <f>origPriors!L1568</f>
        <v>57.2</v>
      </c>
      <c r="F1568">
        <f>origPriors!M1568</f>
        <v>136.5</v>
      </c>
      <c r="G1568">
        <f>origPriors!N1568</f>
        <v>1.3</v>
      </c>
      <c r="H1568">
        <f>origPriors!O1568</f>
        <v>59.800000000000004</v>
      </c>
      <c r="I1568">
        <f>origPriors!P1568</f>
        <v>0</v>
      </c>
    </row>
    <row r="1569" spans="1:9">
      <c r="A1569">
        <v>1877</v>
      </c>
      <c r="B1569">
        <f>origPriors!I1569</f>
        <v>-96.2</v>
      </c>
      <c r="C1569">
        <f>origPriors!J1569</f>
        <v>140.4</v>
      </c>
      <c r="D1569">
        <f>origPriors!K1569</f>
        <v>-49.4</v>
      </c>
      <c r="E1569">
        <f>origPriors!L1569</f>
        <v>55.9</v>
      </c>
      <c r="F1569">
        <f>origPriors!M1569</f>
        <v>71.5</v>
      </c>
      <c r="G1569">
        <f>origPriors!N1569</f>
        <v>146.9</v>
      </c>
      <c r="H1569">
        <f>origPriors!O1569</f>
        <v>42.9</v>
      </c>
      <c r="I1569">
        <f>origPriors!P1569</f>
        <v>45.5</v>
      </c>
    </row>
    <row r="1570" spans="1:9">
      <c r="A1570">
        <v>1878</v>
      </c>
      <c r="B1570">
        <f>origPriors!I1570</f>
        <v>-80.600000000000009</v>
      </c>
      <c r="C1570">
        <f>origPriors!J1570</f>
        <v>139.1</v>
      </c>
      <c r="D1570">
        <f>origPriors!K1570</f>
        <v>-49.4</v>
      </c>
      <c r="E1570">
        <f>origPriors!L1570</f>
        <v>55.9</v>
      </c>
      <c r="F1570">
        <f>origPriors!M1570</f>
        <v>55.9</v>
      </c>
      <c r="G1570">
        <f>origPriors!N1570</f>
        <v>148.20000000000002</v>
      </c>
      <c r="H1570">
        <f>origPriors!O1570</f>
        <v>48.1</v>
      </c>
      <c r="I1570">
        <f>origPriors!P1570</f>
        <v>48.1</v>
      </c>
    </row>
    <row r="1571" spans="1:9">
      <c r="A1571">
        <v>1879</v>
      </c>
      <c r="B1571">
        <f>origPriors!I1571</f>
        <v>-76.7</v>
      </c>
      <c r="C1571">
        <f>origPriors!J1571</f>
        <v>149.5</v>
      </c>
      <c r="D1571">
        <f>origPriors!K1571</f>
        <v>-37.700000000000003</v>
      </c>
      <c r="E1571">
        <f>origPriors!L1571</f>
        <v>55.9</v>
      </c>
      <c r="F1571">
        <f>origPriors!M1571</f>
        <v>88.4</v>
      </c>
      <c r="G1571">
        <f>origPriors!N1571</f>
        <v>130</v>
      </c>
      <c r="H1571">
        <f>origPriors!O1571</f>
        <v>57.2</v>
      </c>
      <c r="I1571">
        <f>origPriors!P1571</f>
        <v>41.6</v>
      </c>
    </row>
    <row r="1572" spans="1:9">
      <c r="A1572">
        <v>1880</v>
      </c>
      <c r="B1572">
        <f>origPriors!I1572</f>
        <v>-62.400000000000006</v>
      </c>
      <c r="C1572">
        <f>origPriors!J1572</f>
        <v>149.5</v>
      </c>
      <c r="D1572">
        <f>origPriors!K1572</f>
        <v>-32.5</v>
      </c>
      <c r="E1572">
        <f>origPriors!L1572</f>
        <v>55.9</v>
      </c>
      <c r="F1572">
        <f>origPriors!M1572</f>
        <v>137.80000000000001</v>
      </c>
      <c r="G1572">
        <f>origPriors!N1572</f>
        <v>74.100000000000009</v>
      </c>
      <c r="H1572">
        <f>origPriors!O1572</f>
        <v>53.300000000000004</v>
      </c>
      <c r="I1572">
        <f>origPriors!P1572</f>
        <v>15.600000000000001</v>
      </c>
    </row>
    <row r="1573" spans="1:9">
      <c r="A1573">
        <v>1881</v>
      </c>
      <c r="B1573">
        <f>origPriors!I1573</f>
        <v>-35.1</v>
      </c>
      <c r="C1573">
        <f>origPriors!J1573</f>
        <v>156</v>
      </c>
      <c r="D1573">
        <f>origPriors!K1573</f>
        <v>-31.200000000000003</v>
      </c>
      <c r="E1573">
        <f>origPriors!L1573</f>
        <v>55.9</v>
      </c>
      <c r="F1573">
        <f>origPriors!M1573</f>
        <v>132.6</v>
      </c>
      <c r="G1573">
        <f>origPriors!N1573</f>
        <v>81.900000000000006</v>
      </c>
      <c r="H1573">
        <f>origPriors!O1573</f>
        <v>55.9</v>
      </c>
      <c r="I1573">
        <f>origPriors!P1573</f>
        <v>35.1</v>
      </c>
    </row>
    <row r="1574" spans="1:9">
      <c r="A1574">
        <v>1882</v>
      </c>
      <c r="B1574">
        <f>origPriors!I1574</f>
        <v>-29.900000000000002</v>
      </c>
      <c r="C1574">
        <f>origPriors!J1574</f>
        <v>150.80000000000001</v>
      </c>
      <c r="D1574">
        <f>origPriors!K1574</f>
        <v>-31.200000000000003</v>
      </c>
      <c r="E1574">
        <f>origPriors!L1574</f>
        <v>55.9</v>
      </c>
      <c r="F1574">
        <f>origPriors!M1574</f>
        <v>115.7</v>
      </c>
      <c r="G1574">
        <f>origPriors!N1574</f>
        <v>113.10000000000001</v>
      </c>
      <c r="H1574">
        <f>origPriors!O1574</f>
        <v>46.800000000000004</v>
      </c>
      <c r="I1574">
        <f>origPriors!P1574</f>
        <v>36.4</v>
      </c>
    </row>
    <row r="1575" spans="1:9">
      <c r="A1575">
        <v>1883</v>
      </c>
      <c r="B1575">
        <f>origPriors!I1575</f>
        <v>-40.300000000000004</v>
      </c>
      <c r="C1575">
        <f>origPriors!J1575</f>
        <v>149.5</v>
      </c>
      <c r="D1575">
        <f>origPriors!K1575</f>
        <v>-31.200000000000003</v>
      </c>
      <c r="E1575">
        <f>origPriors!L1575</f>
        <v>55.9</v>
      </c>
      <c r="F1575">
        <f>origPriors!M1575</f>
        <v>91</v>
      </c>
      <c r="G1575">
        <f>origPriors!N1575</f>
        <v>122.2</v>
      </c>
      <c r="H1575">
        <f>origPriors!O1575</f>
        <v>49.4</v>
      </c>
      <c r="I1575">
        <f>origPriors!P1575</f>
        <v>49.4</v>
      </c>
    </row>
    <row r="1576" spans="1:9">
      <c r="A1576">
        <v>1884</v>
      </c>
      <c r="B1576">
        <f>origPriors!I1576</f>
        <v>-40.300000000000004</v>
      </c>
      <c r="C1576">
        <f>origPriors!J1576</f>
        <v>146.9</v>
      </c>
      <c r="D1576">
        <f>origPriors!K1576</f>
        <v>-31.200000000000003</v>
      </c>
      <c r="E1576">
        <f>origPriors!L1576</f>
        <v>55.9</v>
      </c>
      <c r="F1576">
        <f>origPriors!M1576</f>
        <v>145.6</v>
      </c>
      <c r="G1576">
        <f>origPriors!N1576</f>
        <v>50.7</v>
      </c>
      <c r="H1576">
        <f>origPriors!O1576</f>
        <v>55.9</v>
      </c>
      <c r="I1576">
        <f>origPriors!P1576</f>
        <v>20.8</v>
      </c>
    </row>
    <row r="1577" spans="1:9">
      <c r="A1577">
        <v>1885</v>
      </c>
      <c r="B1577">
        <f>origPriors!I1577</f>
        <v>-32.5</v>
      </c>
      <c r="C1577">
        <f>origPriors!J1577</f>
        <v>167.70000000000002</v>
      </c>
      <c r="D1577">
        <f>origPriors!K1577</f>
        <v>-29.900000000000002</v>
      </c>
      <c r="E1577">
        <f>origPriors!L1577</f>
        <v>55.9</v>
      </c>
      <c r="F1577">
        <f>origPriors!M1577</f>
        <v>161.20000000000002</v>
      </c>
      <c r="G1577">
        <f>origPriors!N1577</f>
        <v>11.700000000000001</v>
      </c>
      <c r="H1577">
        <f>origPriors!O1577</f>
        <v>61.1</v>
      </c>
      <c r="I1577">
        <f>origPriors!P1577</f>
        <v>9.1</v>
      </c>
    </row>
    <row r="1578" spans="1:9">
      <c r="A1578">
        <v>1886</v>
      </c>
      <c r="B1578">
        <f>origPriors!I1578</f>
        <v>-55.9</v>
      </c>
      <c r="C1578">
        <f>origPriors!J1578</f>
        <v>145.6</v>
      </c>
      <c r="D1578">
        <f>origPriors!K1578</f>
        <v>-29.900000000000002</v>
      </c>
      <c r="E1578">
        <f>origPriors!L1578</f>
        <v>55.9</v>
      </c>
      <c r="F1578">
        <f>origPriors!M1578</f>
        <v>126.10000000000001</v>
      </c>
      <c r="G1578">
        <f>origPriors!N1578</f>
        <v>-4.6800000000000006</v>
      </c>
      <c r="H1578">
        <f>origPriors!O1578</f>
        <v>45.5</v>
      </c>
      <c r="I1578">
        <f>origPriors!P1578</f>
        <v>-4.6800000000000006</v>
      </c>
    </row>
    <row r="1579" spans="1:9">
      <c r="A1579">
        <v>1887</v>
      </c>
      <c r="B1579">
        <f>origPriors!I1579</f>
        <v>-24.7</v>
      </c>
      <c r="C1579">
        <f>origPriors!J1579</f>
        <v>154.70000000000002</v>
      </c>
      <c r="D1579">
        <f>origPriors!K1579</f>
        <v>-24.7</v>
      </c>
      <c r="E1579">
        <f>origPriors!L1579</f>
        <v>55.9</v>
      </c>
      <c r="F1579">
        <f>origPriors!M1579</f>
        <v>145.6</v>
      </c>
      <c r="G1579">
        <f>origPriors!N1579</f>
        <v>36.4</v>
      </c>
      <c r="H1579">
        <f>origPriors!O1579</f>
        <v>58.5</v>
      </c>
      <c r="I1579">
        <f>origPriors!P1579</f>
        <v>13</v>
      </c>
    </row>
    <row r="1580" spans="1:9">
      <c r="A1580">
        <v>1888</v>
      </c>
      <c r="B1580">
        <f>origPriors!I1580</f>
        <v>-18.2</v>
      </c>
      <c r="C1580">
        <f>origPriors!J1580</f>
        <v>149.5</v>
      </c>
      <c r="D1580">
        <f>origPriors!K1580</f>
        <v>-24.7</v>
      </c>
      <c r="E1580">
        <f>origPriors!L1580</f>
        <v>55.9</v>
      </c>
      <c r="F1580">
        <f>origPriors!M1580</f>
        <v>144.30000000000001</v>
      </c>
      <c r="G1580">
        <f>origPriors!N1580</f>
        <v>1.3</v>
      </c>
      <c r="H1580">
        <f>origPriors!O1580</f>
        <v>57.2</v>
      </c>
      <c r="I1580">
        <f>origPriors!P1580</f>
        <v>6.5</v>
      </c>
    </row>
    <row r="1581" spans="1:9">
      <c r="A1581">
        <v>1889</v>
      </c>
      <c r="B1581">
        <f>origPriors!I1581</f>
        <v>-5.2</v>
      </c>
      <c r="C1581">
        <f>origPriors!J1581</f>
        <v>148.20000000000002</v>
      </c>
      <c r="D1581">
        <f>origPriors!K1581</f>
        <v>-24.7</v>
      </c>
      <c r="E1581">
        <f>origPriors!L1581</f>
        <v>55.9</v>
      </c>
      <c r="F1581">
        <f>origPriors!M1581</f>
        <v>145.6</v>
      </c>
      <c r="G1581">
        <f>origPriors!N1581</f>
        <v>15.600000000000001</v>
      </c>
      <c r="H1581">
        <f>origPriors!O1581</f>
        <v>57.2</v>
      </c>
      <c r="I1581">
        <f>origPriors!P1581</f>
        <v>6.5</v>
      </c>
    </row>
    <row r="1582" spans="1:9">
      <c r="A1582">
        <v>1890</v>
      </c>
      <c r="B1582">
        <f>origPriors!I1582</f>
        <v>-20.8</v>
      </c>
      <c r="C1582">
        <f>origPriors!J1582</f>
        <v>158.6</v>
      </c>
      <c r="D1582">
        <f>origPriors!K1582</f>
        <v>-23.400000000000002</v>
      </c>
      <c r="E1582">
        <f>origPriors!L1582</f>
        <v>55.9</v>
      </c>
      <c r="F1582">
        <f>origPriors!M1582</f>
        <v>107.9</v>
      </c>
      <c r="G1582">
        <f>origPriors!N1582</f>
        <v>106.60000000000001</v>
      </c>
      <c r="H1582">
        <f>origPriors!O1582</f>
        <v>55.9</v>
      </c>
      <c r="I1582">
        <f>origPriors!P1582</f>
        <v>35.1</v>
      </c>
    </row>
    <row r="1583" spans="1:9">
      <c r="A1583">
        <v>1891</v>
      </c>
      <c r="B1583">
        <f>origPriors!I1583</f>
        <v>-24.7</v>
      </c>
      <c r="C1583">
        <f>origPriors!J1583</f>
        <v>156</v>
      </c>
      <c r="D1583">
        <f>origPriors!K1583</f>
        <v>-23.400000000000002</v>
      </c>
      <c r="E1583">
        <f>origPriors!L1583</f>
        <v>55.9</v>
      </c>
      <c r="F1583">
        <f>origPriors!M1583</f>
        <v>101.4</v>
      </c>
      <c r="G1583">
        <f>origPriors!N1583</f>
        <v>109.2</v>
      </c>
      <c r="H1583">
        <f>origPriors!O1583</f>
        <v>55.9</v>
      </c>
      <c r="I1583">
        <f>origPriors!P1583</f>
        <v>37.700000000000003</v>
      </c>
    </row>
    <row r="1584" spans="1:9">
      <c r="A1584">
        <v>1892</v>
      </c>
      <c r="B1584">
        <f>origPriors!I1584</f>
        <v>-26</v>
      </c>
      <c r="C1584">
        <f>origPriors!J1584</f>
        <v>146.9</v>
      </c>
      <c r="D1584">
        <f>origPriors!K1584</f>
        <v>-23.400000000000002</v>
      </c>
      <c r="E1584">
        <f>origPriors!L1584</f>
        <v>55.9</v>
      </c>
      <c r="F1584">
        <f>origPriors!M1584</f>
        <v>156</v>
      </c>
      <c r="G1584">
        <f>origPriors!N1584</f>
        <v>1.3</v>
      </c>
      <c r="H1584">
        <f>origPriors!O1584</f>
        <v>66.3</v>
      </c>
      <c r="I1584">
        <f>origPriors!P1584</f>
        <v>-11.700000000000001</v>
      </c>
    </row>
    <row r="1585" spans="1:9">
      <c r="A1585">
        <v>1893</v>
      </c>
      <c r="B1585">
        <f>origPriors!I1585</f>
        <v>-46.800000000000004</v>
      </c>
      <c r="C1585">
        <f>origPriors!J1585</f>
        <v>111.8</v>
      </c>
      <c r="D1585">
        <f>origPriors!K1585</f>
        <v>-23.400000000000002</v>
      </c>
      <c r="E1585">
        <f>origPriors!L1585</f>
        <v>55.9</v>
      </c>
      <c r="F1585">
        <f>origPriors!M1585</f>
        <v>145.6</v>
      </c>
      <c r="G1585">
        <f>origPriors!N1585</f>
        <v>39</v>
      </c>
      <c r="H1585">
        <f>origPriors!O1585</f>
        <v>55.9</v>
      </c>
      <c r="I1585">
        <f>origPriors!P1585</f>
        <v>11.700000000000001</v>
      </c>
    </row>
    <row r="1586" spans="1:9">
      <c r="A1586">
        <v>1894</v>
      </c>
      <c r="B1586">
        <f>origPriors!I1586</f>
        <v>-11.700000000000001</v>
      </c>
      <c r="C1586">
        <f>origPriors!J1586</f>
        <v>156</v>
      </c>
      <c r="D1586">
        <f>origPriors!K1586</f>
        <v>-22.1</v>
      </c>
      <c r="E1586">
        <f>origPriors!L1586</f>
        <v>55.9</v>
      </c>
      <c r="F1586">
        <f>origPriors!M1586</f>
        <v>118.3</v>
      </c>
      <c r="G1586">
        <f>origPriors!N1586</f>
        <v>105.3</v>
      </c>
      <c r="H1586">
        <f>origPriors!O1586</f>
        <v>49.4</v>
      </c>
      <c r="I1586">
        <f>origPriors!P1586</f>
        <v>40.300000000000004</v>
      </c>
    </row>
    <row r="1587" spans="1:9">
      <c r="A1587">
        <v>1895</v>
      </c>
      <c r="B1587">
        <f>origPriors!I1587</f>
        <v>-26</v>
      </c>
      <c r="C1587">
        <f>origPriors!J1587</f>
        <v>148.20000000000002</v>
      </c>
      <c r="D1587">
        <f>origPriors!K1587</f>
        <v>-22.1</v>
      </c>
      <c r="E1587">
        <f>origPriors!L1587</f>
        <v>55.9</v>
      </c>
      <c r="F1587">
        <f>origPriors!M1587</f>
        <v>127.4</v>
      </c>
      <c r="G1587">
        <f>origPriors!N1587</f>
        <v>-124.02000000000001</v>
      </c>
      <c r="H1587">
        <f>origPriors!O1587</f>
        <v>61.1</v>
      </c>
      <c r="I1587">
        <f>origPriors!P1587</f>
        <v>-58.5</v>
      </c>
    </row>
    <row r="1588" spans="1:9">
      <c r="A1588">
        <v>1896</v>
      </c>
      <c r="B1588">
        <f>origPriors!I1588</f>
        <v>-35.1</v>
      </c>
      <c r="C1588">
        <f>origPriors!J1588</f>
        <v>140.4</v>
      </c>
      <c r="D1588">
        <f>origPriors!K1588</f>
        <v>-22.1</v>
      </c>
      <c r="E1588">
        <f>origPriors!L1588</f>
        <v>55.9</v>
      </c>
      <c r="F1588">
        <f>origPriors!M1588</f>
        <v>127.4</v>
      </c>
      <c r="G1588">
        <f>origPriors!N1588</f>
        <v>-119.34</v>
      </c>
      <c r="H1588">
        <f>origPriors!O1588</f>
        <v>62.400000000000006</v>
      </c>
      <c r="I1588">
        <f>origPriors!P1588</f>
        <v>-46.800000000000004</v>
      </c>
    </row>
    <row r="1589" spans="1:9">
      <c r="A1589">
        <v>1897</v>
      </c>
      <c r="B1589">
        <f>origPriors!I1589</f>
        <v>-7.8000000000000007</v>
      </c>
      <c r="C1589">
        <f>origPriors!J1589</f>
        <v>139.1</v>
      </c>
      <c r="D1589">
        <f>origPriors!K1589</f>
        <v>-22.1</v>
      </c>
      <c r="E1589">
        <f>origPriors!L1589</f>
        <v>55.9</v>
      </c>
      <c r="F1589">
        <f>origPriors!M1589</f>
        <v>146.9</v>
      </c>
      <c r="G1589">
        <f>origPriors!N1589</f>
        <v>33.800000000000004</v>
      </c>
      <c r="H1589">
        <f>origPriors!O1589</f>
        <v>53.300000000000004</v>
      </c>
      <c r="I1589">
        <f>origPriors!P1589</f>
        <v>9.1</v>
      </c>
    </row>
    <row r="1590" spans="1:9">
      <c r="A1590">
        <v>1898</v>
      </c>
      <c r="B1590">
        <f>origPriors!I1590</f>
        <v>-24.7</v>
      </c>
      <c r="C1590">
        <f>origPriors!J1590</f>
        <v>105.3</v>
      </c>
      <c r="D1590">
        <f>origPriors!K1590</f>
        <v>-20.8</v>
      </c>
      <c r="E1590">
        <f>origPriors!L1590</f>
        <v>55.9</v>
      </c>
      <c r="F1590">
        <f>origPriors!M1590</f>
        <v>140.4</v>
      </c>
      <c r="G1590">
        <f>origPriors!N1590</f>
        <v>23.400000000000002</v>
      </c>
      <c r="H1590">
        <f>origPriors!O1590</f>
        <v>68.900000000000006</v>
      </c>
      <c r="I1590">
        <f>origPriors!P1590</f>
        <v>11.700000000000001</v>
      </c>
    </row>
    <row r="1591" spans="1:9">
      <c r="A1591">
        <v>1899</v>
      </c>
      <c r="B1591">
        <f>origPriors!I1591</f>
        <v>-13</v>
      </c>
      <c r="C1591">
        <f>origPriors!J1591</f>
        <v>157.30000000000001</v>
      </c>
      <c r="D1591">
        <f>origPriors!K1591</f>
        <v>-19.5</v>
      </c>
      <c r="E1591">
        <f>origPriors!L1591</f>
        <v>55.9</v>
      </c>
      <c r="F1591">
        <f>origPriors!M1591</f>
        <v>148.20000000000002</v>
      </c>
      <c r="G1591">
        <f>origPriors!N1591</f>
        <v>3.9000000000000004</v>
      </c>
      <c r="H1591">
        <f>origPriors!O1591</f>
        <v>63.7</v>
      </c>
      <c r="I1591">
        <f>origPriors!P1591</f>
        <v>3.9000000000000004</v>
      </c>
    </row>
    <row r="1592" spans="1:9">
      <c r="A1592">
        <v>1900</v>
      </c>
      <c r="B1592">
        <f>origPriors!I1592</f>
        <v>-9.1</v>
      </c>
      <c r="C1592">
        <f>origPriors!J1592</f>
        <v>156</v>
      </c>
      <c r="D1592">
        <f>origPriors!K1592</f>
        <v>-19.5</v>
      </c>
      <c r="E1592">
        <f>origPriors!L1592</f>
        <v>55.9</v>
      </c>
      <c r="F1592">
        <f>origPriors!M1592</f>
        <v>123.5</v>
      </c>
      <c r="G1592">
        <f>origPriors!N1592</f>
        <v>113.10000000000001</v>
      </c>
      <c r="H1592">
        <f>origPriors!O1592</f>
        <v>53.300000000000004</v>
      </c>
      <c r="I1592">
        <f>origPriors!P1592</f>
        <v>32.5</v>
      </c>
    </row>
    <row r="1593" spans="1:9">
      <c r="A1593">
        <v>1901</v>
      </c>
      <c r="B1593">
        <f>origPriors!I1593</f>
        <v>-10.4</v>
      </c>
      <c r="C1593">
        <f>origPriors!J1593</f>
        <v>152.1</v>
      </c>
      <c r="D1593">
        <f>origPriors!K1593</f>
        <v>-19.5</v>
      </c>
      <c r="E1593">
        <f>origPriors!L1593</f>
        <v>55.9</v>
      </c>
      <c r="F1593">
        <f>origPriors!M1593</f>
        <v>133.9</v>
      </c>
      <c r="G1593">
        <f>origPriors!N1593</f>
        <v>98.8</v>
      </c>
      <c r="H1593">
        <f>origPriors!O1593</f>
        <v>62.400000000000006</v>
      </c>
      <c r="I1593">
        <f>origPriors!P1593</f>
        <v>36.4</v>
      </c>
    </row>
    <row r="1594" spans="1:9">
      <c r="A1594">
        <v>1902</v>
      </c>
      <c r="B1594">
        <f>origPriors!I1594</f>
        <v>-18.2</v>
      </c>
      <c r="C1594">
        <f>origPriors!J1594</f>
        <v>144.30000000000001</v>
      </c>
      <c r="D1594">
        <f>origPriors!K1594</f>
        <v>-16.900000000000002</v>
      </c>
      <c r="E1594">
        <f>origPriors!L1594</f>
        <v>55.9</v>
      </c>
      <c r="F1594">
        <f>origPriors!M1594</f>
        <v>131.30000000000001</v>
      </c>
      <c r="G1594">
        <f>origPriors!N1594</f>
        <v>-65.52</v>
      </c>
      <c r="H1594">
        <f>origPriors!O1594</f>
        <v>48.1</v>
      </c>
      <c r="I1594">
        <f>origPriors!P1594</f>
        <v>-4.6800000000000006</v>
      </c>
    </row>
    <row r="1595" spans="1:9">
      <c r="A1595">
        <v>1903</v>
      </c>
      <c r="B1595">
        <f>origPriors!I1595</f>
        <v>-9.1</v>
      </c>
      <c r="C1595">
        <f>origPriors!J1595</f>
        <v>143</v>
      </c>
      <c r="D1595">
        <f>origPriors!K1595</f>
        <v>-16.900000000000002</v>
      </c>
      <c r="E1595">
        <f>origPriors!L1595</f>
        <v>55.9</v>
      </c>
      <c r="F1595">
        <f>origPriors!M1595</f>
        <v>137.80000000000001</v>
      </c>
      <c r="G1595">
        <f>origPriors!N1595</f>
        <v>-65.52</v>
      </c>
      <c r="H1595">
        <f>origPriors!O1595</f>
        <v>48.1</v>
      </c>
      <c r="I1595">
        <f>origPriors!P1595</f>
        <v>-4.6800000000000006</v>
      </c>
    </row>
    <row r="1596" spans="1:9">
      <c r="A1596">
        <v>1904</v>
      </c>
      <c r="B1596">
        <f>origPriors!I1596</f>
        <v>-10.4</v>
      </c>
      <c r="C1596">
        <f>origPriors!J1596</f>
        <v>140.4</v>
      </c>
      <c r="D1596">
        <f>origPriors!K1596</f>
        <v>-15.600000000000001</v>
      </c>
      <c r="E1596">
        <f>origPriors!L1596</f>
        <v>55.9</v>
      </c>
      <c r="F1596">
        <f>origPriors!M1596</f>
        <v>152.1</v>
      </c>
      <c r="G1596">
        <f>origPriors!N1596</f>
        <v>31.200000000000003</v>
      </c>
      <c r="H1596">
        <f>origPriors!O1596</f>
        <v>71.5</v>
      </c>
      <c r="I1596">
        <f>origPriors!P1596</f>
        <v>6.5</v>
      </c>
    </row>
    <row r="1597" spans="1:9">
      <c r="A1597">
        <v>1905</v>
      </c>
      <c r="B1597">
        <f>origPriors!I1597</f>
        <v>-3.9000000000000004</v>
      </c>
      <c r="C1597">
        <f>origPriors!J1597</f>
        <v>127.4</v>
      </c>
      <c r="D1597">
        <f>origPriors!K1597</f>
        <v>-13</v>
      </c>
      <c r="E1597">
        <f>origPriors!L1597</f>
        <v>55.9</v>
      </c>
      <c r="F1597">
        <f>origPriors!M1597</f>
        <v>137.80000000000001</v>
      </c>
      <c r="G1597">
        <f>origPriors!N1597</f>
        <v>5.2</v>
      </c>
      <c r="H1597">
        <f>origPriors!O1597</f>
        <v>57.2</v>
      </c>
      <c r="I1597">
        <f>origPriors!P1597</f>
        <v>3.9000000000000004</v>
      </c>
    </row>
    <row r="1598" spans="1:9">
      <c r="A1598">
        <v>1906</v>
      </c>
      <c r="B1598">
        <f>origPriors!I1598</f>
        <v>-3.9000000000000004</v>
      </c>
      <c r="C1598">
        <f>origPriors!J1598</f>
        <v>131.30000000000001</v>
      </c>
      <c r="D1598">
        <f>origPriors!K1598</f>
        <v>-10.4</v>
      </c>
      <c r="E1598">
        <f>origPriors!L1598</f>
        <v>55.9</v>
      </c>
      <c r="F1598">
        <f>origPriors!M1598</f>
        <v>149.5</v>
      </c>
      <c r="G1598">
        <f>origPriors!N1598</f>
        <v>24.7</v>
      </c>
      <c r="H1598">
        <f>origPriors!O1598</f>
        <v>57.2</v>
      </c>
      <c r="I1598">
        <f>origPriors!P1598</f>
        <v>14.3</v>
      </c>
    </row>
    <row r="1599" spans="1:9">
      <c r="A1599">
        <v>1907</v>
      </c>
      <c r="B1599">
        <f>origPriors!I1599</f>
        <v>5.2</v>
      </c>
      <c r="C1599">
        <f>origPriors!J1599</f>
        <v>124.80000000000001</v>
      </c>
      <c r="D1599">
        <f>origPriors!K1599</f>
        <v>-10.4</v>
      </c>
      <c r="E1599">
        <f>origPriors!L1599</f>
        <v>55.9</v>
      </c>
      <c r="F1599">
        <f>origPriors!M1599</f>
        <v>144.30000000000001</v>
      </c>
      <c r="G1599">
        <f>origPriors!N1599</f>
        <v>6.5</v>
      </c>
      <c r="H1599">
        <f>origPriors!O1599</f>
        <v>59.800000000000004</v>
      </c>
      <c r="I1599">
        <f>origPriors!P1599</f>
        <v>-7.0200000000000005</v>
      </c>
    </row>
    <row r="1600" spans="1:9">
      <c r="A1600">
        <v>1908</v>
      </c>
      <c r="B1600">
        <f>origPriors!I1600</f>
        <v>-13</v>
      </c>
      <c r="C1600">
        <f>origPriors!J1600</f>
        <v>102.7</v>
      </c>
      <c r="D1600">
        <f>origPriors!K1600</f>
        <v>-10.4</v>
      </c>
      <c r="E1600">
        <f>origPriors!L1600</f>
        <v>55.9</v>
      </c>
      <c r="F1600">
        <f>origPriors!M1600</f>
        <v>137.80000000000001</v>
      </c>
      <c r="G1600">
        <f>origPriors!N1600</f>
        <v>-35.1</v>
      </c>
      <c r="H1600">
        <f>origPriors!O1600</f>
        <v>65</v>
      </c>
      <c r="I1600">
        <f>origPriors!P1600</f>
        <v>-7.0200000000000005</v>
      </c>
    </row>
    <row r="1601" spans="1:9">
      <c r="A1601">
        <v>1909</v>
      </c>
      <c r="B1601">
        <f>origPriors!I1601</f>
        <v>-13</v>
      </c>
      <c r="C1601">
        <f>origPriors!J1601</f>
        <v>98.8</v>
      </c>
      <c r="D1601">
        <f>origPriors!K1601</f>
        <v>-10.4</v>
      </c>
      <c r="E1601">
        <f>origPriors!L1601</f>
        <v>55.9</v>
      </c>
      <c r="F1601">
        <f>origPriors!M1601</f>
        <v>139.1</v>
      </c>
      <c r="G1601">
        <f>origPriors!N1601</f>
        <v>-30.420000000000005</v>
      </c>
      <c r="H1601">
        <f>origPriors!O1601</f>
        <v>65</v>
      </c>
      <c r="I1601">
        <f>origPriors!P1601</f>
        <v>-7.0200000000000005</v>
      </c>
    </row>
    <row r="1602" spans="1:9">
      <c r="A1602">
        <v>1910</v>
      </c>
      <c r="B1602">
        <f>origPriors!I1602</f>
        <v>-33.800000000000004</v>
      </c>
      <c r="C1602">
        <f>origPriors!J1602</f>
        <v>159.9</v>
      </c>
      <c r="D1602">
        <f>origPriors!K1602</f>
        <v>-29.900000000000002</v>
      </c>
      <c r="E1602">
        <f>origPriors!L1602</f>
        <v>54.6</v>
      </c>
      <c r="F1602">
        <f>origPriors!M1602</f>
        <v>149.5</v>
      </c>
      <c r="G1602">
        <f>origPriors!N1602</f>
        <v>-11.700000000000001</v>
      </c>
      <c r="H1602">
        <f>origPriors!O1602</f>
        <v>55.9</v>
      </c>
      <c r="I1602">
        <f>origPriors!P1602</f>
        <v>0</v>
      </c>
    </row>
    <row r="1603" spans="1:9">
      <c r="A1603">
        <v>1911</v>
      </c>
      <c r="B1603">
        <f>origPriors!I1603</f>
        <v>-33.800000000000004</v>
      </c>
      <c r="C1603">
        <f>origPriors!J1603</f>
        <v>159.9</v>
      </c>
      <c r="D1603">
        <f>origPriors!K1603</f>
        <v>-29.900000000000002</v>
      </c>
      <c r="E1603">
        <f>origPriors!L1603</f>
        <v>54.6</v>
      </c>
      <c r="F1603">
        <f>origPriors!M1603</f>
        <v>148.20000000000002</v>
      </c>
      <c r="G1603">
        <f>origPriors!N1603</f>
        <v>-18.720000000000002</v>
      </c>
      <c r="H1603">
        <f>origPriors!O1603</f>
        <v>57.2</v>
      </c>
      <c r="I1603">
        <f>origPriors!P1603</f>
        <v>-14.040000000000001</v>
      </c>
    </row>
    <row r="1604" spans="1:9">
      <c r="A1604">
        <v>1912</v>
      </c>
      <c r="B1604">
        <f>origPriors!I1604</f>
        <v>-10.4</v>
      </c>
      <c r="C1604">
        <f>origPriors!J1604</f>
        <v>143</v>
      </c>
      <c r="D1604">
        <f>origPriors!K1604</f>
        <v>-29.900000000000002</v>
      </c>
      <c r="E1604">
        <f>origPriors!L1604</f>
        <v>54.6</v>
      </c>
      <c r="F1604">
        <f>origPriors!M1604</f>
        <v>100.10000000000001</v>
      </c>
      <c r="G1604">
        <f>origPriors!N1604</f>
        <v>84.5</v>
      </c>
      <c r="H1604">
        <f>origPriors!O1604</f>
        <v>55.9</v>
      </c>
      <c r="I1604">
        <f>origPriors!P1604</f>
        <v>22.1</v>
      </c>
    </row>
    <row r="1605" spans="1:9">
      <c r="A1605">
        <v>1913</v>
      </c>
      <c r="B1605">
        <f>origPriors!I1605</f>
        <v>-10.4</v>
      </c>
      <c r="C1605">
        <f>origPriors!J1605</f>
        <v>143</v>
      </c>
      <c r="D1605">
        <f>origPriors!K1605</f>
        <v>-29.900000000000002</v>
      </c>
      <c r="E1605">
        <f>origPriors!L1605</f>
        <v>54.6</v>
      </c>
      <c r="F1605">
        <f>origPriors!M1605</f>
        <v>143</v>
      </c>
      <c r="G1605">
        <f>origPriors!N1605</f>
        <v>58.5</v>
      </c>
      <c r="H1605">
        <f>origPriors!O1605</f>
        <v>54.6</v>
      </c>
      <c r="I1605">
        <f>origPriors!P1605</f>
        <v>13</v>
      </c>
    </row>
    <row r="1606" spans="1:9">
      <c r="A1606">
        <v>1914</v>
      </c>
      <c r="B1606">
        <f>origPriors!I1606</f>
        <v>-28.6</v>
      </c>
      <c r="C1606">
        <f>origPriors!J1606</f>
        <v>153.4</v>
      </c>
      <c r="D1606">
        <f>origPriors!K1606</f>
        <v>-28.6</v>
      </c>
      <c r="E1606">
        <f>origPriors!L1606</f>
        <v>54.6</v>
      </c>
      <c r="F1606">
        <f>origPriors!M1606</f>
        <v>123.5</v>
      </c>
      <c r="G1606">
        <f>origPriors!N1606</f>
        <v>101.4</v>
      </c>
      <c r="H1606">
        <f>origPriors!O1606</f>
        <v>53.300000000000004</v>
      </c>
      <c r="I1606">
        <f>origPriors!P1606</f>
        <v>39</v>
      </c>
    </row>
    <row r="1607" spans="1:9">
      <c r="A1607">
        <v>1915</v>
      </c>
      <c r="B1607">
        <f>origPriors!I1607</f>
        <v>-44.2</v>
      </c>
      <c r="C1607">
        <f>origPriors!J1607</f>
        <v>150.80000000000001</v>
      </c>
      <c r="D1607">
        <f>origPriors!K1607</f>
        <v>-23.400000000000002</v>
      </c>
      <c r="E1607">
        <f>origPriors!L1607</f>
        <v>54.6</v>
      </c>
      <c r="F1607">
        <f>origPriors!M1607</f>
        <v>140.4</v>
      </c>
      <c r="G1607">
        <f>origPriors!N1607</f>
        <v>46.800000000000004</v>
      </c>
      <c r="H1607">
        <f>origPriors!O1607</f>
        <v>55.9</v>
      </c>
      <c r="I1607">
        <f>origPriors!P1607</f>
        <v>19.5</v>
      </c>
    </row>
    <row r="1608" spans="1:9">
      <c r="A1608">
        <v>1916</v>
      </c>
      <c r="B1608">
        <f>origPriors!I1608</f>
        <v>-44.2</v>
      </c>
      <c r="C1608">
        <f>origPriors!J1608</f>
        <v>150.80000000000001</v>
      </c>
      <c r="D1608">
        <f>origPriors!K1608</f>
        <v>-23.400000000000002</v>
      </c>
      <c r="E1608">
        <f>origPriors!L1608</f>
        <v>54.6</v>
      </c>
      <c r="F1608">
        <f>origPriors!M1608</f>
        <v>136.5</v>
      </c>
      <c r="G1608">
        <f>origPriors!N1608</f>
        <v>45.5</v>
      </c>
      <c r="H1608">
        <f>origPriors!O1608</f>
        <v>55.9</v>
      </c>
      <c r="I1608">
        <f>origPriors!P1608</f>
        <v>19.5</v>
      </c>
    </row>
    <row r="1609" spans="1:9">
      <c r="A1609">
        <v>1917</v>
      </c>
      <c r="B1609">
        <f>origPriors!I1609</f>
        <v>-10.4</v>
      </c>
      <c r="C1609">
        <f>origPriors!J1609</f>
        <v>141.70000000000002</v>
      </c>
      <c r="D1609">
        <f>origPriors!K1609</f>
        <v>-23.400000000000002</v>
      </c>
      <c r="E1609">
        <f>origPriors!L1609</f>
        <v>54.6</v>
      </c>
      <c r="F1609">
        <f>origPriors!M1609</f>
        <v>162.5</v>
      </c>
      <c r="G1609">
        <f>origPriors!N1609</f>
        <v>-7.0200000000000005</v>
      </c>
      <c r="H1609">
        <f>origPriors!O1609</f>
        <v>61.1</v>
      </c>
      <c r="I1609">
        <f>origPriors!P1609</f>
        <v>1.3</v>
      </c>
    </row>
    <row r="1610" spans="1:9">
      <c r="A1610">
        <v>1918</v>
      </c>
      <c r="B1610">
        <f>origPriors!I1610</f>
        <v>-10.4</v>
      </c>
      <c r="C1610">
        <f>origPriors!J1610</f>
        <v>137.80000000000001</v>
      </c>
      <c r="D1610">
        <f>origPriors!K1610</f>
        <v>-23.400000000000002</v>
      </c>
      <c r="E1610">
        <f>origPriors!L1610</f>
        <v>54.6</v>
      </c>
      <c r="F1610">
        <f>origPriors!M1610</f>
        <v>162.5</v>
      </c>
      <c r="G1610">
        <f>origPriors!N1610</f>
        <v>-21.060000000000002</v>
      </c>
      <c r="H1610">
        <f>origPriors!O1610</f>
        <v>61.1</v>
      </c>
      <c r="I1610">
        <f>origPriors!P1610</f>
        <v>1.3</v>
      </c>
    </row>
    <row r="1611" spans="1:9">
      <c r="A1611">
        <v>1919</v>
      </c>
      <c r="B1611">
        <f>origPriors!I1611</f>
        <v>-29.900000000000002</v>
      </c>
      <c r="C1611">
        <f>origPriors!J1611</f>
        <v>149.5</v>
      </c>
      <c r="D1611">
        <f>origPriors!K1611</f>
        <v>-22.1</v>
      </c>
      <c r="E1611">
        <f>origPriors!L1611</f>
        <v>54.6</v>
      </c>
      <c r="F1611">
        <f>origPriors!M1611</f>
        <v>140.4</v>
      </c>
      <c r="G1611">
        <f>origPriors!N1611</f>
        <v>81.900000000000006</v>
      </c>
      <c r="H1611">
        <f>origPriors!O1611</f>
        <v>58.5</v>
      </c>
      <c r="I1611">
        <f>origPriors!P1611</f>
        <v>27.3</v>
      </c>
    </row>
    <row r="1612" spans="1:9">
      <c r="A1612">
        <v>1920</v>
      </c>
      <c r="B1612">
        <f>origPriors!I1612</f>
        <v>-6.5</v>
      </c>
      <c r="C1612">
        <f>origPriors!J1612</f>
        <v>149.5</v>
      </c>
      <c r="D1612">
        <f>origPriors!K1612</f>
        <v>-22.1</v>
      </c>
      <c r="E1612">
        <f>origPriors!L1612</f>
        <v>54.6</v>
      </c>
      <c r="F1612">
        <f>origPriors!M1612</f>
        <v>158.6</v>
      </c>
      <c r="G1612">
        <f>origPriors!N1612</f>
        <v>15.600000000000001</v>
      </c>
      <c r="H1612">
        <f>origPriors!O1612</f>
        <v>68.900000000000006</v>
      </c>
      <c r="I1612">
        <f>origPriors!P1612</f>
        <v>3.9000000000000004</v>
      </c>
    </row>
    <row r="1613" spans="1:9">
      <c r="A1613">
        <v>1921</v>
      </c>
      <c r="B1613">
        <f>origPriors!I1613</f>
        <v>-10.4</v>
      </c>
      <c r="C1613">
        <f>origPriors!J1613</f>
        <v>152.1</v>
      </c>
      <c r="D1613">
        <f>origPriors!K1613</f>
        <v>-20.8</v>
      </c>
      <c r="E1613">
        <f>origPriors!L1613</f>
        <v>54.6</v>
      </c>
      <c r="F1613">
        <f>origPriors!M1613</f>
        <v>135.20000000000002</v>
      </c>
      <c r="G1613">
        <f>origPriors!N1613</f>
        <v>67.600000000000009</v>
      </c>
      <c r="H1613">
        <f>origPriors!O1613</f>
        <v>61.1</v>
      </c>
      <c r="I1613">
        <f>origPriors!P1613</f>
        <v>26</v>
      </c>
    </row>
    <row r="1614" spans="1:9">
      <c r="A1614">
        <v>1922</v>
      </c>
      <c r="B1614">
        <f>origPriors!I1614</f>
        <v>-15.600000000000001</v>
      </c>
      <c r="C1614">
        <f>origPriors!J1614</f>
        <v>165.1</v>
      </c>
      <c r="D1614">
        <f>origPriors!K1614</f>
        <v>-19.5</v>
      </c>
      <c r="E1614">
        <f>origPriors!L1614</f>
        <v>54.6</v>
      </c>
      <c r="F1614">
        <f>origPriors!M1614</f>
        <v>127.4</v>
      </c>
      <c r="G1614">
        <f>origPriors!N1614</f>
        <v>97.5</v>
      </c>
      <c r="H1614">
        <f>origPriors!O1614</f>
        <v>57.2</v>
      </c>
      <c r="I1614">
        <f>origPriors!P1614</f>
        <v>29.900000000000002</v>
      </c>
    </row>
    <row r="1615" spans="1:9">
      <c r="A1615">
        <v>1923</v>
      </c>
      <c r="B1615">
        <f>origPriors!I1615</f>
        <v>-20.8</v>
      </c>
      <c r="C1615">
        <f>origPriors!J1615</f>
        <v>141.70000000000002</v>
      </c>
      <c r="D1615">
        <f>origPriors!K1615</f>
        <v>-19.5</v>
      </c>
      <c r="E1615">
        <f>origPriors!L1615</f>
        <v>54.6</v>
      </c>
      <c r="F1615">
        <f>origPriors!M1615</f>
        <v>154.70000000000002</v>
      </c>
      <c r="G1615">
        <f>origPriors!N1615</f>
        <v>-2.3400000000000003</v>
      </c>
      <c r="H1615">
        <f>origPriors!O1615</f>
        <v>66.3</v>
      </c>
      <c r="I1615">
        <f>origPriors!P1615</f>
        <v>-11.700000000000001</v>
      </c>
    </row>
    <row r="1616" spans="1:9">
      <c r="A1616">
        <v>1924</v>
      </c>
      <c r="B1616">
        <f>origPriors!I1616</f>
        <v>-11.700000000000001</v>
      </c>
      <c r="C1616">
        <f>origPriors!J1616</f>
        <v>150.80000000000001</v>
      </c>
      <c r="D1616">
        <f>origPriors!K1616</f>
        <v>-18.2</v>
      </c>
      <c r="E1616">
        <f>origPriors!L1616</f>
        <v>54.6</v>
      </c>
      <c r="F1616">
        <f>origPriors!M1616</f>
        <v>102.7</v>
      </c>
      <c r="G1616">
        <f>origPriors!N1616</f>
        <v>110.5</v>
      </c>
      <c r="H1616">
        <f>origPriors!O1616</f>
        <v>58.5</v>
      </c>
      <c r="I1616">
        <f>origPriors!P1616</f>
        <v>42.9</v>
      </c>
    </row>
    <row r="1617" spans="1:9">
      <c r="A1617">
        <v>1925</v>
      </c>
      <c r="B1617">
        <f>origPriors!I1617</f>
        <v>-32.5</v>
      </c>
      <c r="C1617">
        <f>origPriors!J1617</f>
        <v>146.9</v>
      </c>
      <c r="D1617">
        <f>origPriors!K1617</f>
        <v>-18.2</v>
      </c>
      <c r="E1617">
        <f>origPriors!L1617</f>
        <v>54.6</v>
      </c>
      <c r="F1617">
        <f>origPriors!M1617</f>
        <v>135.20000000000002</v>
      </c>
      <c r="G1617">
        <f>origPriors!N1617</f>
        <v>-84.240000000000009</v>
      </c>
      <c r="H1617">
        <f>origPriors!O1617</f>
        <v>53.300000000000004</v>
      </c>
      <c r="I1617">
        <f>origPriors!P1617</f>
        <v>-28.080000000000002</v>
      </c>
    </row>
    <row r="1618" spans="1:9">
      <c r="A1618">
        <v>1926</v>
      </c>
      <c r="B1618">
        <f>origPriors!I1618</f>
        <v>-5.2</v>
      </c>
      <c r="C1618">
        <f>origPriors!J1618</f>
        <v>152.1</v>
      </c>
      <c r="D1618">
        <f>origPriors!K1618</f>
        <v>-15.600000000000001</v>
      </c>
      <c r="E1618">
        <f>origPriors!L1618</f>
        <v>54.6</v>
      </c>
      <c r="F1618">
        <f>origPriors!M1618</f>
        <v>141.70000000000002</v>
      </c>
      <c r="G1618">
        <f>origPriors!N1618</f>
        <v>55.9</v>
      </c>
      <c r="H1618">
        <f>origPriors!O1618</f>
        <v>58.5</v>
      </c>
      <c r="I1618">
        <f>origPriors!P1618</f>
        <v>18.2</v>
      </c>
    </row>
    <row r="1619" spans="1:9">
      <c r="A1619">
        <v>1927</v>
      </c>
      <c r="B1619">
        <f>origPriors!I1619</f>
        <v>-18.2</v>
      </c>
      <c r="C1619">
        <f>origPriors!J1619</f>
        <v>106.60000000000001</v>
      </c>
      <c r="D1619">
        <f>origPriors!K1619</f>
        <v>-15.600000000000001</v>
      </c>
      <c r="E1619">
        <f>origPriors!L1619</f>
        <v>54.6</v>
      </c>
      <c r="F1619">
        <f>origPriors!M1619</f>
        <v>132.6</v>
      </c>
      <c r="G1619">
        <f>origPriors!N1619</f>
        <v>-32.76</v>
      </c>
      <c r="H1619">
        <f>origPriors!O1619</f>
        <v>58.5</v>
      </c>
      <c r="I1619">
        <f>origPriors!P1619</f>
        <v>1.3</v>
      </c>
    </row>
    <row r="1620" spans="1:9">
      <c r="A1620">
        <v>1928</v>
      </c>
      <c r="B1620">
        <f>origPriors!I1620</f>
        <v>-3.9000000000000004</v>
      </c>
      <c r="C1620">
        <f>origPriors!J1620</f>
        <v>154.70000000000002</v>
      </c>
      <c r="D1620">
        <f>origPriors!K1620</f>
        <v>-14.3</v>
      </c>
      <c r="E1620">
        <f>origPriors!L1620</f>
        <v>54.6</v>
      </c>
      <c r="F1620">
        <f>origPriors!M1620</f>
        <v>152.1</v>
      </c>
      <c r="G1620">
        <f>origPriors!N1620</f>
        <v>49.4</v>
      </c>
      <c r="H1620">
        <f>origPriors!O1620</f>
        <v>62.400000000000006</v>
      </c>
      <c r="I1620">
        <f>origPriors!P1620</f>
        <v>15.600000000000001</v>
      </c>
    </row>
    <row r="1621" spans="1:9">
      <c r="A1621">
        <v>1929</v>
      </c>
      <c r="B1621">
        <f>origPriors!I1621</f>
        <v>-3.9000000000000004</v>
      </c>
      <c r="C1621">
        <f>origPriors!J1621</f>
        <v>154.70000000000002</v>
      </c>
      <c r="D1621">
        <f>origPriors!K1621</f>
        <v>-14.3</v>
      </c>
      <c r="E1621">
        <f>origPriors!L1621</f>
        <v>54.6</v>
      </c>
      <c r="F1621">
        <f>origPriors!M1621</f>
        <v>150.80000000000001</v>
      </c>
      <c r="G1621">
        <f>origPriors!N1621</f>
        <v>46.800000000000004</v>
      </c>
      <c r="H1621">
        <f>origPriors!O1621</f>
        <v>62.400000000000006</v>
      </c>
      <c r="I1621">
        <f>origPriors!P1621</f>
        <v>15.600000000000001</v>
      </c>
    </row>
    <row r="1622" spans="1:9">
      <c r="A1622">
        <v>1930</v>
      </c>
      <c r="B1622">
        <f>origPriors!I1622</f>
        <v>-19.5</v>
      </c>
      <c r="C1622">
        <f>origPriors!J1622</f>
        <v>120.9</v>
      </c>
      <c r="D1622">
        <f>origPriors!K1622</f>
        <v>-14.3</v>
      </c>
      <c r="E1622">
        <f>origPriors!L1622</f>
        <v>54.6</v>
      </c>
      <c r="F1622">
        <f>origPriors!M1622</f>
        <v>149.5</v>
      </c>
      <c r="G1622">
        <f>origPriors!N1622</f>
        <v>-9.3600000000000012</v>
      </c>
      <c r="H1622">
        <f>origPriors!O1622</f>
        <v>61.1</v>
      </c>
      <c r="I1622">
        <f>origPriors!P1622</f>
        <v>-2.3400000000000003</v>
      </c>
    </row>
    <row r="1623" spans="1:9">
      <c r="A1623">
        <v>1931</v>
      </c>
      <c r="B1623">
        <f>origPriors!I1623</f>
        <v>-18.2</v>
      </c>
      <c r="C1623">
        <f>origPriors!J1623</f>
        <v>113.10000000000001</v>
      </c>
      <c r="D1623">
        <f>origPriors!K1623</f>
        <v>-14.3</v>
      </c>
      <c r="E1623">
        <f>origPriors!L1623</f>
        <v>54.6</v>
      </c>
      <c r="F1623">
        <f>origPriors!M1623</f>
        <v>140.4</v>
      </c>
      <c r="G1623">
        <f>origPriors!N1623</f>
        <v>72.8</v>
      </c>
      <c r="H1623">
        <f>origPriors!O1623</f>
        <v>61.1</v>
      </c>
      <c r="I1623">
        <f>origPriors!P1623</f>
        <v>26</v>
      </c>
    </row>
    <row r="1624" spans="1:9">
      <c r="A1624">
        <v>1932</v>
      </c>
      <c r="B1624">
        <f>origPriors!I1624</f>
        <v>-2.6</v>
      </c>
      <c r="C1624">
        <f>origPriors!J1624</f>
        <v>157.30000000000001</v>
      </c>
      <c r="D1624">
        <f>origPriors!K1624</f>
        <v>-13</v>
      </c>
      <c r="E1624">
        <f>origPriors!L1624</f>
        <v>54.6</v>
      </c>
      <c r="F1624">
        <f>origPriors!M1624</f>
        <v>92.3</v>
      </c>
      <c r="G1624">
        <f>origPriors!N1624</f>
        <v>119.60000000000001</v>
      </c>
      <c r="H1624">
        <f>origPriors!O1624</f>
        <v>62.400000000000006</v>
      </c>
      <c r="I1624">
        <f>origPriors!P1624</f>
        <v>37.700000000000003</v>
      </c>
    </row>
    <row r="1625" spans="1:9">
      <c r="A1625">
        <v>1933</v>
      </c>
      <c r="B1625">
        <f>origPriors!I1625</f>
        <v>11.700000000000001</v>
      </c>
      <c r="C1625">
        <f>origPriors!J1625</f>
        <v>153.4</v>
      </c>
      <c r="D1625">
        <f>origPriors!K1625</f>
        <v>-13</v>
      </c>
      <c r="E1625">
        <f>origPriors!L1625</f>
        <v>54.6</v>
      </c>
      <c r="F1625">
        <f>origPriors!M1625</f>
        <v>100.10000000000001</v>
      </c>
      <c r="G1625">
        <f>origPriors!N1625</f>
        <v>109.2</v>
      </c>
      <c r="H1625">
        <f>origPriors!O1625</f>
        <v>62.400000000000006</v>
      </c>
      <c r="I1625">
        <f>origPriors!P1625</f>
        <v>40.300000000000004</v>
      </c>
    </row>
    <row r="1626" spans="1:9">
      <c r="A1626">
        <v>1934</v>
      </c>
      <c r="B1626">
        <f>origPriors!I1626</f>
        <v>-2.6</v>
      </c>
      <c r="C1626">
        <f>origPriors!J1626</f>
        <v>150.80000000000001</v>
      </c>
      <c r="D1626">
        <f>origPriors!K1626</f>
        <v>-13</v>
      </c>
      <c r="E1626">
        <f>origPriors!L1626</f>
        <v>54.6</v>
      </c>
      <c r="F1626">
        <f>origPriors!M1626</f>
        <v>137.80000000000001</v>
      </c>
      <c r="G1626">
        <f>origPriors!N1626</f>
        <v>55.9</v>
      </c>
      <c r="H1626">
        <f>origPriors!O1626</f>
        <v>58.5</v>
      </c>
      <c r="I1626">
        <f>origPriors!P1626</f>
        <v>18.2</v>
      </c>
    </row>
    <row r="1627" spans="1:9">
      <c r="A1627">
        <v>1935</v>
      </c>
      <c r="B1627">
        <f>origPriors!I1627</f>
        <v>-7.8000000000000007</v>
      </c>
      <c r="C1627">
        <f>origPriors!J1627</f>
        <v>141.70000000000002</v>
      </c>
      <c r="D1627">
        <f>origPriors!K1627</f>
        <v>-13</v>
      </c>
      <c r="E1627">
        <f>origPriors!L1627</f>
        <v>54.6</v>
      </c>
      <c r="F1627">
        <f>origPriors!M1627</f>
        <v>143</v>
      </c>
      <c r="G1627">
        <f>origPriors!N1627</f>
        <v>45.5</v>
      </c>
      <c r="H1627">
        <f>origPriors!O1627</f>
        <v>58.5</v>
      </c>
      <c r="I1627">
        <f>origPriors!P1627</f>
        <v>18.2</v>
      </c>
    </row>
    <row r="1628" spans="1:9">
      <c r="A1628">
        <v>1936</v>
      </c>
      <c r="B1628">
        <f>origPriors!I1628</f>
        <v>-11.700000000000001</v>
      </c>
      <c r="C1628">
        <f>origPriors!J1628</f>
        <v>139.1</v>
      </c>
      <c r="D1628">
        <f>origPriors!K1628</f>
        <v>-13</v>
      </c>
      <c r="E1628">
        <f>origPriors!L1628</f>
        <v>54.6</v>
      </c>
      <c r="F1628">
        <f>origPriors!M1628</f>
        <v>145.6</v>
      </c>
      <c r="G1628">
        <f>origPriors!N1628</f>
        <v>27.3</v>
      </c>
      <c r="H1628">
        <f>origPriors!O1628</f>
        <v>57.2</v>
      </c>
      <c r="I1628">
        <f>origPriors!P1628</f>
        <v>11.700000000000001</v>
      </c>
    </row>
    <row r="1629" spans="1:9">
      <c r="A1629">
        <v>1937</v>
      </c>
      <c r="B1629">
        <f>origPriors!I1629</f>
        <v>13</v>
      </c>
      <c r="C1629">
        <f>origPriors!J1629</f>
        <v>144.30000000000001</v>
      </c>
      <c r="D1629">
        <f>origPriors!K1629</f>
        <v>-3.9000000000000004</v>
      </c>
      <c r="E1629">
        <f>origPriors!L1629</f>
        <v>54.6</v>
      </c>
      <c r="F1629">
        <f>origPriors!M1629</f>
        <v>159.9</v>
      </c>
      <c r="G1629">
        <f>origPriors!N1629</f>
        <v>62.400000000000006</v>
      </c>
      <c r="H1629">
        <f>origPriors!O1629</f>
        <v>68.900000000000006</v>
      </c>
      <c r="I1629">
        <f>origPriors!P1629</f>
        <v>22.1</v>
      </c>
    </row>
    <row r="1630" spans="1:9">
      <c r="A1630">
        <v>1938</v>
      </c>
      <c r="B1630">
        <f>origPriors!I1630</f>
        <v>15.600000000000001</v>
      </c>
      <c r="C1630">
        <f>origPriors!J1630</f>
        <v>140.4</v>
      </c>
      <c r="D1630">
        <f>origPriors!K1630</f>
        <v>-3.9000000000000004</v>
      </c>
      <c r="E1630">
        <f>origPriors!L1630</f>
        <v>54.6</v>
      </c>
      <c r="F1630">
        <f>origPriors!M1630</f>
        <v>159.9</v>
      </c>
      <c r="G1630">
        <f>origPriors!N1630</f>
        <v>62.400000000000006</v>
      </c>
      <c r="H1630">
        <f>origPriors!O1630</f>
        <v>66.3</v>
      </c>
      <c r="I1630">
        <f>origPriors!P1630</f>
        <v>14.3</v>
      </c>
    </row>
    <row r="1631" spans="1:9">
      <c r="A1631">
        <v>1939</v>
      </c>
      <c r="B1631">
        <f>origPriors!I1631</f>
        <v>-115.7</v>
      </c>
      <c r="C1631">
        <f>origPriors!J1631</f>
        <v>117</v>
      </c>
      <c r="D1631">
        <f>origPriors!K1631</f>
        <v>-49.4</v>
      </c>
      <c r="E1631">
        <f>origPriors!L1631</f>
        <v>53.300000000000004</v>
      </c>
      <c r="F1631">
        <f>origPriors!M1631</f>
        <v>24.7</v>
      </c>
      <c r="G1631">
        <f>origPriors!N1631</f>
        <v>148.20000000000002</v>
      </c>
      <c r="H1631">
        <f>origPriors!O1631</f>
        <v>28.6</v>
      </c>
      <c r="I1631">
        <f>origPriors!P1631</f>
        <v>48.1</v>
      </c>
    </row>
    <row r="1632" spans="1:9">
      <c r="A1632">
        <v>1940</v>
      </c>
      <c r="B1632">
        <f>origPriors!I1632</f>
        <v>-89.7</v>
      </c>
      <c r="C1632">
        <f>origPriors!J1632</f>
        <v>130</v>
      </c>
      <c r="D1632">
        <f>origPriors!K1632</f>
        <v>-44.2</v>
      </c>
      <c r="E1632">
        <f>origPriors!L1632</f>
        <v>53.300000000000004</v>
      </c>
      <c r="F1632">
        <f>origPriors!M1632</f>
        <v>101.4</v>
      </c>
      <c r="G1632">
        <f>origPriors!N1632</f>
        <v>7.8000000000000007</v>
      </c>
      <c r="H1632">
        <f>origPriors!O1632</f>
        <v>33.800000000000004</v>
      </c>
      <c r="I1632">
        <f>origPriors!P1632</f>
        <v>-4.6800000000000006</v>
      </c>
    </row>
    <row r="1633" spans="1:9">
      <c r="A1633">
        <v>1941</v>
      </c>
      <c r="B1633">
        <f>origPriors!I1633</f>
        <v>-68.900000000000006</v>
      </c>
      <c r="C1633">
        <f>origPriors!J1633</f>
        <v>150.80000000000001</v>
      </c>
      <c r="D1633">
        <f>origPriors!K1633</f>
        <v>-42.9</v>
      </c>
      <c r="E1633">
        <f>origPriors!L1633</f>
        <v>53.300000000000004</v>
      </c>
      <c r="F1633">
        <f>origPriors!M1633</f>
        <v>48.1</v>
      </c>
      <c r="G1633">
        <f>origPriors!N1633</f>
        <v>146.9</v>
      </c>
      <c r="H1633">
        <f>origPriors!O1633</f>
        <v>49.4</v>
      </c>
      <c r="I1633">
        <f>origPriors!P1633</f>
        <v>52</v>
      </c>
    </row>
    <row r="1634" spans="1:9">
      <c r="A1634">
        <v>1942</v>
      </c>
      <c r="B1634">
        <f>origPriors!I1634</f>
        <v>-76.7</v>
      </c>
      <c r="C1634">
        <f>origPriors!J1634</f>
        <v>149.5</v>
      </c>
      <c r="D1634">
        <f>origPriors!K1634</f>
        <v>-42.9</v>
      </c>
      <c r="E1634">
        <f>origPriors!L1634</f>
        <v>53.300000000000004</v>
      </c>
      <c r="F1634">
        <f>origPriors!M1634</f>
        <v>66.3</v>
      </c>
      <c r="G1634">
        <f>origPriors!N1634</f>
        <v>144.30000000000001</v>
      </c>
      <c r="H1634">
        <f>origPriors!O1634</f>
        <v>48.1</v>
      </c>
      <c r="I1634">
        <f>origPriors!P1634</f>
        <v>48.1</v>
      </c>
    </row>
    <row r="1635" spans="1:9">
      <c r="A1635">
        <v>1943</v>
      </c>
      <c r="B1635">
        <f>origPriors!I1635</f>
        <v>-76.7</v>
      </c>
      <c r="C1635">
        <f>origPriors!J1635</f>
        <v>146.9</v>
      </c>
      <c r="D1635">
        <f>origPriors!K1635</f>
        <v>-39</v>
      </c>
      <c r="E1635">
        <f>origPriors!L1635</f>
        <v>53.300000000000004</v>
      </c>
      <c r="F1635">
        <f>origPriors!M1635</f>
        <v>63.7</v>
      </c>
      <c r="G1635">
        <f>origPriors!N1635</f>
        <v>154.70000000000002</v>
      </c>
      <c r="H1635">
        <f>origPriors!O1635</f>
        <v>49.4</v>
      </c>
      <c r="I1635">
        <f>origPriors!P1635</f>
        <v>50.7</v>
      </c>
    </row>
    <row r="1636" spans="1:9">
      <c r="A1636">
        <v>1944</v>
      </c>
      <c r="B1636">
        <f>origPriors!I1636</f>
        <v>-9.1</v>
      </c>
      <c r="C1636">
        <f>origPriors!J1636</f>
        <v>141.70000000000002</v>
      </c>
      <c r="D1636">
        <f>origPriors!K1636</f>
        <v>-31.200000000000003</v>
      </c>
      <c r="E1636">
        <f>origPriors!L1636</f>
        <v>53.300000000000004</v>
      </c>
      <c r="F1636">
        <f>origPriors!M1636</f>
        <v>144.30000000000001</v>
      </c>
      <c r="G1636">
        <f>origPriors!N1636</f>
        <v>29.900000000000002</v>
      </c>
      <c r="H1636">
        <f>origPriors!O1636</f>
        <v>57.2</v>
      </c>
      <c r="I1636">
        <f>origPriors!P1636</f>
        <v>10.4</v>
      </c>
    </row>
    <row r="1637" spans="1:9">
      <c r="A1637">
        <v>1945</v>
      </c>
      <c r="B1637">
        <f>origPriors!I1637</f>
        <v>-68.900000000000006</v>
      </c>
      <c r="C1637">
        <f>origPriors!J1637</f>
        <v>157.30000000000001</v>
      </c>
      <c r="D1637">
        <f>origPriors!K1637</f>
        <v>-29.900000000000002</v>
      </c>
      <c r="E1637">
        <f>origPriors!L1637</f>
        <v>53.300000000000004</v>
      </c>
      <c r="F1637">
        <f>origPriors!M1637</f>
        <v>156</v>
      </c>
      <c r="G1637">
        <f>origPriors!N1637</f>
        <v>23.400000000000002</v>
      </c>
      <c r="H1637">
        <f>origPriors!O1637</f>
        <v>54.6</v>
      </c>
      <c r="I1637">
        <f>origPriors!P1637</f>
        <v>0</v>
      </c>
    </row>
    <row r="1638" spans="1:9">
      <c r="A1638">
        <v>1946</v>
      </c>
      <c r="B1638">
        <f>origPriors!I1638</f>
        <v>-11.700000000000001</v>
      </c>
      <c r="C1638">
        <f>origPriors!J1638</f>
        <v>149.5</v>
      </c>
      <c r="D1638">
        <f>origPriors!K1638</f>
        <v>-28.6</v>
      </c>
      <c r="E1638">
        <f>origPriors!L1638</f>
        <v>53.300000000000004</v>
      </c>
      <c r="F1638">
        <f>origPriors!M1638</f>
        <v>136.5</v>
      </c>
      <c r="G1638">
        <f>origPriors!N1638</f>
        <v>76.7</v>
      </c>
      <c r="H1638">
        <f>origPriors!O1638</f>
        <v>55.9</v>
      </c>
      <c r="I1638">
        <f>origPriors!P1638</f>
        <v>27.3</v>
      </c>
    </row>
    <row r="1639" spans="1:9">
      <c r="A1639">
        <v>1947</v>
      </c>
      <c r="B1639">
        <f>origPriors!I1639</f>
        <v>-45.5</v>
      </c>
      <c r="C1639">
        <f>origPriors!J1639</f>
        <v>154.70000000000002</v>
      </c>
      <c r="D1639">
        <f>origPriors!K1639</f>
        <v>-26</v>
      </c>
      <c r="E1639">
        <f>origPriors!L1639</f>
        <v>53.300000000000004</v>
      </c>
      <c r="F1639">
        <f>origPriors!M1639</f>
        <v>111.8</v>
      </c>
      <c r="G1639">
        <f>origPriors!N1639</f>
        <v>118.3</v>
      </c>
      <c r="H1639">
        <f>origPriors!O1639</f>
        <v>54.6</v>
      </c>
      <c r="I1639">
        <f>origPriors!P1639</f>
        <v>42.9</v>
      </c>
    </row>
    <row r="1640" spans="1:9">
      <c r="A1640">
        <v>1948</v>
      </c>
      <c r="B1640">
        <f>origPriors!I1640</f>
        <v>-16.900000000000002</v>
      </c>
      <c r="C1640">
        <f>origPriors!J1640</f>
        <v>146.9</v>
      </c>
      <c r="D1640">
        <f>origPriors!K1640</f>
        <v>-26</v>
      </c>
      <c r="E1640">
        <f>origPriors!L1640</f>
        <v>53.300000000000004</v>
      </c>
      <c r="F1640">
        <f>origPriors!M1640</f>
        <v>110.5</v>
      </c>
      <c r="G1640">
        <f>origPriors!N1640</f>
        <v>100.10000000000001</v>
      </c>
      <c r="H1640">
        <f>origPriors!O1640</f>
        <v>62.400000000000006</v>
      </c>
      <c r="I1640">
        <f>origPriors!P1640</f>
        <v>35.1</v>
      </c>
    </row>
    <row r="1641" spans="1:9">
      <c r="A1641">
        <v>1949</v>
      </c>
      <c r="B1641">
        <f>origPriors!I1641</f>
        <v>-23.400000000000002</v>
      </c>
      <c r="C1641">
        <f>origPriors!J1641</f>
        <v>145.6</v>
      </c>
      <c r="D1641">
        <f>origPriors!K1641</f>
        <v>-24.7</v>
      </c>
      <c r="E1641">
        <f>origPriors!L1641</f>
        <v>53.300000000000004</v>
      </c>
      <c r="F1641">
        <f>origPriors!M1641</f>
        <v>122.2</v>
      </c>
      <c r="G1641">
        <f>origPriors!N1641</f>
        <v>118.3</v>
      </c>
      <c r="H1641">
        <f>origPriors!O1641</f>
        <v>53.300000000000004</v>
      </c>
      <c r="I1641">
        <f>origPriors!P1641</f>
        <v>32.5</v>
      </c>
    </row>
    <row r="1642" spans="1:9">
      <c r="A1642">
        <v>1950</v>
      </c>
      <c r="B1642">
        <f>origPriors!I1642</f>
        <v>-31.200000000000003</v>
      </c>
      <c r="C1642">
        <f>origPriors!J1642</f>
        <v>127.4</v>
      </c>
      <c r="D1642">
        <f>origPriors!K1642</f>
        <v>-24.7</v>
      </c>
      <c r="E1642">
        <f>origPriors!L1642</f>
        <v>53.300000000000004</v>
      </c>
      <c r="F1642">
        <f>origPriors!M1642</f>
        <v>84.5</v>
      </c>
      <c r="G1642">
        <f>origPriors!N1642</f>
        <v>127.4</v>
      </c>
      <c r="H1642">
        <f>origPriors!O1642</f>
        <v>45.5</v>
      </c>
      <c r="I1642">
        <f>origPriors!P1642</f>
        <v>46.800000000000004</v>
      </c>
    </row>
    <row r="1643" spans="1:9">
      <c r="A1643">
        <v>1951</v>
      </c>
      <c r="B1643">
        <f>origPriors!I1643</f>
        <v>-19.5</v>
      </c>
      <c r="C1643">
        <f>origPriors!J1643</f>
        <v>150.80000000000001</v>
      </c>
      <c r="D1643">
        <f>origPriors!K1643</f>
        <v>-23.400000000000002</v>
      </c>
      <c r="E1643">
        <f>origPriors!L1643</f>
        <v>53.300000000000004</v>
      </c>
      <c r="F1643">
        <f>origPriors!M1643</f>
        <v>109.2</v>
      </c>
      <c r="G1643">
        <f>origPriors!N1643</f>
        <v>110.5</v>
      </c>
      <c r="H1643">
        <f>origPriors!O1643</f>
        <v>48.1</v>
      </c>
      <c r="I1643">
        <f>origPriors!P1643</f>
        <v>48.1</v>
      </c>
    </row>
    <row r="1644" spans="1:9">
      <c r="A1644">
        <v>1952</v>
      </c>
      <c r="B1644">
        <f>origPriors!I1644</f>
        <v>-3.9000000000000004</v>
      </c>
      <c r="C1644">
        <f>origPriors!J1644</f>
        <v>141.70000000000002</v>
      </c>
      <c r="D1644">
        <f>origPriors!K1644</f>
        <v>-23.400000000000002</v>
      </c>
      <c r="E1644">
        <f>origPriors!L1644</f>
        <v>53.300000000000004</v>
      </c>
      <c r="F1644">
        <f>origPriors!M1644</f>
        <v>145.6</v>
      </c>
      <c r="G1644">
        <f>origPriors!N1644</f>
        <v>27.3</v>
      </c>
      <c r="H1644">
        <f>origPriors!O1644</f>
        <v>59.800000000000004</v>
      </c>
      <c r="I1644">
        <f>origPriors!P1644</f>
        <v>7.8000000000000007</v>
      </c>
    </row>
    <row r="1645" spans="1:9">
      <c r="A1645">
        <v>1953</v>
      </c>
      <c r="B1645">
        <f>origPriors!I1645</f>
        <v>-27.3</v>
      </c>
      <c r="C1645">
        <f>origPriors!J1645</f>
        <v>84.5</v>
      </c>
      <c r="D1645">
        <f>origPriors!K1645</f>
        <v>-23.400000000000002</v>
      </c>
      <c r="E1645">
        <f>origPriors!L1645</f>
        <v>53.300000000000004</v>
      </c>
      <c r="F1645">
        <f>origPriors!M1645</f>
        <v>131.30000000000001</v>
      </c>
      <c r="G1645">
        <f>origPriors!N1645</f>
        <v>-44.46</v>
      </c>
      <c r="H1645">
        <f>origPriors!O1645</f>
        <v>59.800000000000004</v>
      </c>
      <c r="I1645">
        <f>origPriors!P1645</f>
        <v>-11.700000000000001</v>
      </c>
    </row>
    <row r="1646" spans="1:9">
      <c r="A1646">
        <v>1954</v>
      </c>
      <c r="B1646">
        <f>origPriors!I1646</f>
        <v>-22.1</v>
      </c>
      <c r="C1646">
        <f>origPriors!J1646</f>
        <v>152.1</v>
      </c>
      <c r="D1646">
        <f>origPriors!K1646</f>
        <v>-22.1</v>
      </c>
      <c r="E1646">
        <f>origPriors!L1646</f>
        <v>53.300000000000004</v>
      </c>
      <c r="F1646">
        <f>origPriors!M1646</f>
        <v>128.70000000000002</v>
      </c>
      <c r="G1646">
        <f>origPriors!N1646</f>
        <v>81.900000000000006</v>
      </c>
      <c r="H1646">
        <f>origPriors!O1646</f>
        <v>53.300000000000004</v>
      </c>
      <c r="I1646">
        <f>origPriors!P1646</f>
        <v>39</v>
      </c>
    </row>
    <row r="1647" spans="1:9">
      <c r="A1647">
        <v>1955</v>
      </c>
      <c r="B1647">
        <f>origPriors!I1647</f>
        <v>-44.2</v>
      </c>
      <c r="C1647">
        <f>origPriors!J1647</f>
        <v>117</v>
      </c>
      <c r="D1647">
        <f>origPriors!K1647</f>
        <v>-22.1</v>
      </c>
      <c r="E1647">
        <f>origPriors!L1647</f>
        <v>53.300000000000004</v>
      </c>
      <c r="F1647">
        <f>origPriors!M1647</f>
        <v>140.4</v>
      </c>
      <c r="G1647">
        <f>origPriors!N1647</f>
        <v>-77.22</v>
      </c>
      <c r="H1647">
        <f>origPriors!O1647</f>
        <v>61.1</v>
      </c>
      <c r="I1647">
        <f>origPriors!P1647</f>
        <v>-32.76</v>
      </c>
    </row>
    <row r="1648" spans="1:9">
      <c r="A1648">
        <v>1956</v>
      </c>
      <c r="B1648">
        <f>origPriors!I1648</f>
        <v>-13</v>
      </c>
      <c r="C1648">
        <f>origPriors!J1648</f>
        <v>140.4</v>
      </c>
      <c r="D1648">
        <f>origPriors!K1648</f>
        <v>-20.8</v>
      </c>
      <c r="E1648">
        <f>origPriors!L1648</f>
        <v>53.300000000000004</v>
      </c>
      <c r="F1648">
        <f>origPriors!M1648</f>
        <v>133.9</v>
      </c>
      <c r="G1648">
        <f>origPriors!N1648</f>
        <v>35.1</v>
      </c>
      <c r="H1648">
        <f>origPriors!O1648</f>
        <v>58.5</v>
      </c>
      <c r="I1648">
        <f>origPriors!P1648</f>
        <v>5.2</v>
      </c>
    </row>
    <row r="1649" spans="1:9">
      <c r="A1649">
        <v>1957</v>
      </c>
      <c r="B1649">
        <f>origPriors!I1649</f>
        <v>11.700000000000001</v>
      </c>
      <c r="C1649">
        <f>origPriors!J1649</f>
        <v>133.9</v>
      </c>
      <c r="D1649">
        <f>origPriors!K1649</f>
        <v>-19.5</v>
      </c>
      <c r="E1649">
        <f>origPriors!L1649</f>
        <v>53.300000000000004</v>
      </c>
      <c r="F1649">
        <f>origPriors!M1649</f>
        <v>150.80000000000001</v>
      </c>
      <c r="G1649">
        <f>origPriors!N1649</f>
        <v>16.900000000000002</v>
      </c>
      <c r="H1649">
        <f>origPriors!O1649</f>
        <v>67.600000000000009</v>
      </c>
      <c r="I1649">
        <f>origPriors!P1649</f>
        <v>2.6</v>
      </c>
    </row>
    <row r="1650" spans="1:9">
      <c r="A1650">
        <v>1958</v>
      </c>
      <c r="B1650">
        <f>origPriors!I1650</f>
        <v>-41.6</v>
      </c>
      <c r="C1650">
        <f>origPriors!J1650</f>
        <v>132.6</v>
      </c>
      <c r="D1650">
        <f>origPriors!K1650</f>
        <v>-19.5</v>
      </c>
      <c r="E1650">
        <f>origPriors!L1650</f>
        <v>53.300000000000004</v>
      </c>
      <c r="F1650">
        <f>origPriors!M1650</f>
        <v>137.80000000000001</v>
      </c>
      <c r="G1650">
        <f>origPriors!N1650</f>
        <v>-53.820000000000007</v>
      </c>
      <c r="H1650">
        <f>origPriors!O1650</f>
        <v>46.800000000000004</v>
      </c>
      <c r="I1650">
        <f>origPriors!P1650</f>
        <v>-23.400000000000002</v>
      </c>
    </row>
    <row r="1651" spans="1:9">
      <c r="A1651">
        <v>1959</v>
      </c>
      <c r="B1651">
        <f>origPriors!I1651</f>
        <v>-32.5</v>
      </c>
      <c r="C1651">
        <f>origPriors!J1651</f>
        <v>111.8</v>
      </c>
      <c r="D1651">
        <f>origPriors!K1651</f>
        <v>-19.5</v>
      </c>
      <c r="E1651">
        <f>origPriors!L1651</f>
        <v>53.300000000000004</v>
      </c>
      <c r="F1651">
        <f>origPriors!M1651</f>
        <v>144.30000000000001</v>
      </c>
      <c r="G1651">
        <f>origPriors!N1651</f>
        <v>67.600000000000009</v>
      </c>
      <c r="H1651">
        <f>origPriors!O1651</f>
        <v>62.400000000000006</v>
      </c>
      <c r="I1651">
        <f>origPriors!P1651</f>
        <v>28.6</v>
      </c>
    </row>
    <row r="1652" spans="1:9">
      <c r="A1652">
        <v>1960</v>
      </c>
      <c r="B1652">
        <f>origPriors!I1652</f>
        <v>-14.3</v>
      </c>
      <c r="C1652">
        <f>origPriors!J1652</f>
        <v>152.1</v>
      </c>
      <c r="D1652">
        <f>origPriors!K1652</f>
        <v>-15.600000000000001</v>
      </c>
      <c r="E1652">
        <f>origPriors!L1652</f>
        <v>53.300000000000004</v>
      </c>
      <c r="F1652">
        <f>origPriors!M1652</f>
        <v>104</v>
      </c>
      <c r="G1652">
        <f>origPriors!N1652</f>
        <v>102.7</v>
      </c>
      <c r="H1652">
        <f>origPriors!O1652</f>
        <v>57.2</v>
      </c>
      <c r="I1652">
        <f>origPriors!P1652</f>
        <v>39</v>
      </c>
    </row>
    <row r="1653" spans="1:9">
      <c r="A1653">
        <v>1961</v>
      </c>
      <c r="B1653">
        <f>origPriors!I1653</f>
        <v>-10.4</v>
      </c>
      <c r="C1653">
        <f>origPriors!J1653</f>
        <v>130</v>
      </c>
      <c r="D1653">
        <f>origPriors!K1653</f>
        <v>-14.3</v>
      </c>
      <c r="E1653">
        <f>origPriors!L1653</f>
        <v>53.300000000000004</v>
      </c>
      <c r="F1653">
        <f>origPriors!M1653</f>
        <v>149.5</v>
      </c>
      <c r="G1653">
        <f>origPriors!N1653</f>
        <v>-9.3600000000000012</v>
      </c>
      <c r="H1653">
        <f>origPriors!O1653</f>
        <v>57.2</v>
      </c>
      <c r="I1653">
        <f>origPriors!P1653</f>
        <v>2.6</v>
      </c>
    </row>
    <row r="1654" spans="1:9">
      <c r="A1654">
        <v>1962</v>
      </c>
      <c r="B1654">
        <f>origPriors!I1654</f>
        <v>-14.3</v>
      </c>
      <c r="C1654">
        <f>origPriors!J1654</f>
        <v>120.9</v>
      </c>
      <c r="D1654">
        <f>origPriors!K1654</f>
        <v>-14.3</v>
      </c>
      <c r="E1654">
        <f>origPriors!L1654</f>
        <v>53.300000000000004</v>
      </c>
      <c r="F1654">
        <f>origPriors!M1654</f>
        <v>144.30000000000001</v>
      </c>
      <c r="G1654">
        <f>origPriors!N1654</f>
        <v>23.400000000000002</v>
      </c>
      <c r="H1654">
        <f>origPriors!O1654</f>
        <v>58.5</v>
      </c>
      <c r="I1654">
        <f>origPriors!P1654</f>
        <v>9.1</v>
      </c>
    </row>
    <row r="1655" spans="1:9">
      <c r="A1655">
        <v>1963</v>
      </c>
      <c r="B1655">
        <f>origPriors!I1655</f>
        <v>-20.8</v>
      </c>
      <c r="C1655">
        <f>origPriors!J1655</f>
        <v>128.70000000000002</v>
      </c>
      <c r="D1655">
        <f>origPriors!K1655</f>
        <v>-13</v>
      </c>
      <c r="E1655">
        <f>origPriors!L1655</f>
        <v>53.300000000000004</v>
      </c>
      <c r="F1655">
        <f>origPriors!M1655</f>
        <v>150.80000000000001</v>
      </c>
      <c r="G1655">
        <f>origPriors!N1655</f>
        <v>-4.6800000000000006</v>
      </c>
      <c r="H1655">
        <f>origPriors!O1655</f>
        <v>63.7</v>
      </c>
      <c r="I1655">
        <f>origPriors!P1655</f>
        <v>2.6</v>
      </c>
    </row>
    <row r="1656" spans="1:9">
      <c r="A1656">
        <v>1964</v>
      </c>
      <c r="B1656">
        <f>origPriors!I1656</f>
        <v>11.700000000000001</v>
      </c>
      <c r="C1656">
        <f>origPriors!J1656</f>
        <v>152.1</v>
      </c>
      <c r="D1656">
        <f>origPriors!K1656</f>
        <v>-11.700000000000001</v>
      </c>
      <c r="E1656">
        <f>origPriors!L1656</f>
        <v>53.300000000000004</v>
      </c>
      <c r="F1656">
        <f>origPriors!M1656</f>
        <v>113.10000000000001</v>
      </c>
      <c r="G1656">
        <f>origPriors!N1656</f>
        <v>81.900000000000006</v>
      </c>
      <c r="H1656">
        <f>origPriors!O1656</f>
        <v>65</v>
      </c>
      <c r="I1656">
        <f>origPriors!P1656</f>
        <v>11.700000000000001</v>
      </c>
    </row>
    <row r="1657" spans="1:9">
      <c r="A1657">
        <v>1965</v>
      </c>
      <c r="B1657">
        <f>origPriors!I1657</f>
        <v>-10.4</v>
      </c>
      <c r="C1657">
        <f>origPriors!J1657</f>
        <v>98.8</v>
      </c>
      <c r="D1657">
        <f>origPriors!K1657</f>
        <v>-10.4</v>
      </c>
      <c r="E1657">
        <f>origPriors!L1657</f>
        <v>53.300000000000004</v>
      </c>
      <c r="F1657">
        <f>origPriors!M1657</f>
        <v>135.20000000000002</v>
      </c>
      <c r="G1657">
        <f>origPriors!N1657</f>
        <v>-28.080000000000002</v>
      </c>
      <c r="H1657">
        <f>origPriors!O1657</f>
        <v>65</v>
      </c>
      <c r="I1657">
        <f>origPriors!P1657</f>
        <v>-7.0200000000000005</v>
      </c>
    </row>
    <row r="1658" spans="1:9">
      <c r="A1658">
        <v>1966</v>
      </c>
      <c r="B1658">
        <f>origPriors!I1658</f>
        <v>18.2</v>
      </c>
      <c r="C1658">
        <f>origPriors!J1658</f>
        <v>150.80000000000001</v>
      </c>
      <c r="D1658">
        <f>origPriors!K1658</f>
        <v>-9.1</v>
      </c>
      <c r="E1658">
        <f>origPriors!L1658</f>
        <v>53.300000000000004</v>
      </c>
      <c r="F1658">
        <f>origPriors!M1658</f>
        <v>141.70000000000002</v>
      </c>
      <c r="G1658">
        <f>origPriors!N1658</f>
        <v>49.4</v>
      </c>
      <c r="H1658">
        <f>origPriors!O1658</f>
        <v>68.900000000000006</v>
      </c>
      <c r="I1658">
        <f>origPriors!P1658</f>
        <v>11.700000000000001</v>
      </c>
    </row>
    <row r="1659" spans="1:9">
      <c r="A1659">
        <v>1967</v>
      </c>
      <c r="B1659">
        <f>origPriors!I1659</f>
        <v>18.2</v>
      </c>
      <c r="C1659">
        <f>origPriors!J1659</f>
        <v>150.80000000000001</v>
      </c>
      <c r="D1659">
        <f>origPriors!K1659</f>
        <v>0</v>
      </c>
      <c r="E1659">
        <f>origPriors!L1659</f>
        <v>53.300000000000004</v>
      </c>
      <c r="F1659">
        <f>origPriors!M1659</f>
        <v>146.9</v>
      </c>
      <c r="G1659">
        <f>origPriors!N1659</f>
        <v>70.2</v>
      </c>
      <c r="H1659">
        <f>origPriors!O1659</f>
        <v>65</v>
      </c>
      <c r="I1659">
        <f>origPriors!P1659</f>
        <v>23.400000000000002</v>
      </c>
    </row>
    <row r="1660" spans="1:9">
      <c r="A1660">
        <v>1968</v>
      </c>
      <c r="B1660">
        <f>origPriors!I1660</f>
        <v>-81.900000000000006</v>
      </c>
      <c r="C1660">
        <f>origPriors!J1660</f>
        <v>136.5</v>
      </c>
      <c r="D1660">
        <f>origPriors!K1660</f>
        <v>-44.2</v>
      </c>
      <c r="E1660">
        <f>origPriors!L1660</f>
        <v>52</v>
      </c>
      <c r="F1660">
        <f>origPriors!M1660</f>
        <v>66.3</v>
      </c>
      <c r="G1660">
        <f>origPriors!N1660</f>
        <v>127.4</v>
      </c>
      <c r="H1660">
        <f>origPriors!O1660</f>
        <v>41.6</v>
      </c>
      <c r="I1660">
        <f>origPriors!P1660</f>
        <v>46.800000000000004</v>
      </c>
    </row>
    <row r="1661" spans="1:9">
      <c r="A1661">
        <v>1969</v>
      </c>
      <c r="B1661">
        <f>origPriors!I1661</f>
        <v>-85.8</v>
      </c>
      <c r="C1661">
        <f>origPriors!J1661</f>
        <v>127.4</v>
      </c>
      <c r="D1661">
        <f>origPriors!K1661</f>
        <v>-44.2</v>
      </c>
      <c r="E1661">
        <f>origPriors!L1661</f>
        <v>52</v>
      </c>
      <c r="F1661">
        <f>origPriors!M1661</f>
        <v>70.2</v>
      </c>
      <c r="G1661">
        <f>origPriors!N1661</f>
        <v>119.60000000000001</v>
      </c>
      <c r="H1661">
        <f>origPriors!O1661</f>
        <v>42.9</v>
      </c>
      <c r="I1661">
        <f>origPriors!P1661</f>
        <v>40.300000000000004</v>
      </c>
    </row>
    <row r="1662" spans="1:9">
      <c r="A1662">
        <v>1970</v>
      </c>
      <c r="B1662">
        <f>origPriors!I1662</f>
        <v>-65</v>
      </c>
      <c r="C1662">
        <f>origPriors!J1662</f>
        <v>131.30000000000001</v>
      </c>
      <c r="D1662">
        <f>origPriors!K1662</f>
        <v>-39</v>
      </c>
      <c r="E1662">
        <f>origPriors!L1662</f>
        <v>52</v>
      </c>
      <c r="F1662">
        <f>origPriors!M1662</f>
        <v>74.100000000000009</v>
      </c>
      <c r="G1662">
        <f>origPriors!N1662</f>
        <v>136.5</v>
      </c>
      <c r="H1662">
        <f>origPriors!O1662</f>
        <v>55.9</v>
      </c>
      <c r="I1662">
        <f>origPriors!P1662</f>
        <v>40.300000000000004</v>
      </c>
    </row>
    <row r="1663" spans="1:9">
      <c r="A1663">
        <v>1971</v>
      </c>
      <c r="B1663">
        <f>origPriors!I1663</f>
        <v>-71.5</v>
      </c>
      <c r="C1663">
        <f>origPriors!J1663</f>
        <v>122.2</v>
      </c>
      <c r="D1663">
        <f>origPriors!K1663</f>
        <v>-36.4</v>
      </c>
      <c r="E1663">
        <f>origPriors!L1663</f>
        <v>52</v>
      </c>
      <c r="F1663">
        <f>origPriors!M1663</f>
        <v>117</v>
      </c>
      <c r="G1663">
        <f>origPriors!N1663</f>
        <v>118.3</v>
      </c>
      <c r="H1663">
        <f>origPriors!O1663</f>
        <v>49.4</v>
      </c>
      <c r="I1663">
        <f>origPriors!P1663</f>
        <v>40.300000000000004</v>
      </c>
    </row>
    <row r="1664" spans="1:9">
      <c r="A1664">
        <v>1972</v>
      </c>
      <c r="B1664">
        <f>origPriors!I1664</f>
        <v>-32.5</v>
      </c>
      <c r="C1664">
        <f>origPriors!J1664</f>
        <v>140.4</v>
      </c>
      <c r="D1664">
        <f>origPriors!K1664</f>
        <v>-33.800000000000004</v>
      </c>
      <c r="E1664">
        <f>origPriors!L1664</f>
        <v>52</v>
      </c>
      <c r="F1664">
        <f>origPriors!M1664</f>
        <v>100.10000000000001</v>
      </c>
      <c r="G1664">
        <f>origPriors!N1664</f>
        <v>119.60000000000001</v>
      </c>
      <c r="H1664">
        <f>origPriors!O1664</f>
        <v>48.1</v>
      </c>
      <c r="I1664">
        <f>origPriors!P1664</f>
        <v>48.1</v>
      </c>
    </row>
    <row r="1665" spans="1:9">
      <c r="A1665">
        <v>1973</v>
      </c>
      <c r="B1665">
        <f>origPriors!I1665</f>
        <v>-29.900000000000002</v>
      </c>
      <c r="C1665">
        <f>origPriors!J1665</f>
        <v>148.20000000000002</v>
      </c>
      <c r="D1665">
        <f>origPriors!K1665</f>
        <v>-28.6</v>
      </c>
      <c r="E1665">
        <f>origPriors!L1665</f>
        <v>52</v>
      </c>
      <c r="F1665">
        <f>origPriors!M1665</f>
        <v>131.30000000000001</v>
      </c>
      <c r="G1665">
        <f>origPriors!N1665</f>
        <v>104</v>
      </c>
      <c r="H1665">
        <f>origPriors!O1665</f>
        <v>55.9</v>
      </c>
      <c r="I1665">
        <f>origPriors!P1665</f>
        <v>31.200000000000003</v>
      </c>
    </row>
    <row r="1666" spans="1:9">
      <c r="A1666">
        <v>1974</v>
      </c>
      <c r="B1666">
        <f>origPriors!I1666</f>
        <v>-58.5</v>
      </c>
      <c r="C1666">
        <f>origPriors!J1666</f>
        <v>137.80000000000001</v>
      </c>
      <c r="D1666">
        <f>origPriors!K1666</f>
        <v>-27.3</v>
      </c>
      <c r="E1666">
        <f>origPriors!L1666</f>
        <v>52</v>
      </c>
      <c r="F1666">
        <f>origPriors!M1666</f>
        <v>133.9</v>
      </c>
      <c r="G1666">
        <f>origPriors!N1666</f>
        <v>79.3</v>
      </c>
      <c r="H1666">
        <f>origPriors!O1666</f>
        <v>50.7</v>
      </c>
      <c r="I1666">
        <f>origPriors!P1666</f>
        <v>24.7</v>
      </c>
    </row>
    <row r="1667" spans="1:9">
      <c r="A1667">
        <v>1975</v>
      </c>
      <c r="B1667">
        <f>origPriors!I1667</f>
        <v>-71.5</v>
      </c>
      <c r="C1667">
        <f>origPriors!J1667</f>
        <v>124.80000000000001</v>
      </c>
      <c r="D1667">
        <f>origPriors!K1667</f>
        <v>-26</v>
      </c>
      <c r="E1667">
        <f>origPriors!L1667</f>
        <v>52</v>
      </c>
      <c r="F1667">
        <f>origPriors!M1667</f>
        <v>131.30000000000001</v>
      </c>
      <c r="G1667">
        <f>origPriors!N1667</f>
        <v>3.9000000000000004</v>
      </c>
      <c r="H1667">
        <f>origPriors!O1667</f>
        <v>45.5</v>
      </c>
      <c r="I1667">
        <f>origPriors!P1667</f>
        <v>5.2</v>
      </c>
    </row>
    <row r="1668" spans="1:9">
      <c r="A1668">
        <v>1976</v>
      </c>
      <c r="B1668">
        <f>origPriors!I1668</f>
        <v>-55.9</v>
      </c>
      <c r="C1668">
        <f>origPriors!J1668</f>
        <v>119.60000000000001</v>
      </c>
      <c r="D1668">
        <f>origPriors!K1668</f>
        <v>-26</v>
      </c>
      <c r="E1668">
        <f>origPriors!L1668</f>
        <v>52</v>
      </c>
      <c r="F1668">
        <f>origPriors!M1668</f>
        <v>150.80000000000001</v>
      </c>
      <c r="G1668">
        <f>origPriors!N1668</f>
        <v>53.300000000000004</v>
      </c>
      <c r="H1668">
        <f>origPriors!O1668</f>
        <v>53.300000000000004</v>
      </c>
      <c r="I1668">
        <f>origPriors!P1668</f>
        <v>11.700000000000001</v>
      </c>
    </row>
    <row r="1669" spans="1:9">
      <c r="A1669">
        <v>1977</v>
      </c>
      <c r="B1669">
        <f>origPriors!I1669</f>
        <v>-26</v>
      </c>
      <c r="C1669">
        <f>origPriors!J1669</f>
        <v>146.9</v>
      </c>
      <c r="D1669">
        <f>origPriors!K1669</f>
        <v>-24.7</v>
      </c>
      <c r="E1669">
        <f>origPriors!L1669</f>
        <v>52</v>
      </c>
      <c r="F1669">
        <f>origPriors!M1669</f>
        <v>154.70000000000002</v>
      </c>
      <c r="G1669">
        <f>origPriors!N1669</f>
        <v>-2.3400000000000003</v>
      </c>
      <c r="H1669">
        <f>origPriors!O1669</f>
        <v>66.3</v>
      </c>
      <c r="I1669">
        <f>origPriors!P1669</f>
        <v>-11.700000000000001</v>
      </c>
    </row>
    <row r="1670" spans="1:9">
      <c r="A1670">
        <v>1978</v>
      </c>
      <c r="B1670">
        <f>origPriors!I1670</f>
        <v>-2.6</v>
      </c>
      <c r="C1670">
        <f>origPriors!J1670</f>
        <v>137.80000000000001</v>
      </c>
      <c r="D1670">
        <f>origPriors!K1670</f>
        <v>-22.1</v>
      </c>
      <c r="E1670">
        <f>origPriors!L1670</f>
        <v>52</v>
      </c>
      <c r="F1670">
        <f>origPriors!M1670</f>
        <v>128.70000000000002</v>
      </c>
      <c r="G1670">
        <f>origPriors!N1670</f>
        <v>107.9</v>
      </c>
      <c r="H1670">
        <f>origPriors!O1670</f>
        <v>55.9</v>
      </c>
      <c r="I1670">
        <f>origPriors!P1670</f>
        <v>40.300000000000004</v>
      </c>
    </row>
    <row r="1671" spans="1:9">
      <c r="A1671">
        <v>1979</v>
      </c>
      <c r="B1671">
        <f>origPriors!I1671</f>
        <v>11.700000000000001</v>
      </c>
      <c r="C1671">
        <f>origPriors!J1671</f>
        <v>149.5</v>
      </c>
      <c r="D1671">
        <f>origPriors!K1671</f>
        <v>-20.8</v>
      </c>
      <c r="E1671">
        <f>origPriors!L1671</f>
        <v>52</v>
      </c>
      <c r="F1671">
        <f>origPriors!M1671</f>
        <v>150.80000000000001</v>
      </c>
      <c r="G1671">
        <f>origPriors!N1671</f>
        <v>-2.3400000000000003</v>
      </c>
      <c r="H1671">
        <f>origPriors!O1671</f>
        <v>68.900000000000006</v>
      </c>
      <c r="I1671">
        <f>origPriors!P1671</f>
        <v>2.6</v>
      </c>
    </row>
    <row r="1672" spans="1:9">
      <c r="A1672">
        <v>1980</v>
      </c>
      <c r="B1672">
        <f>origPriors!I1672</f>
        <v>-23.400000000000002</v>
      </c>
      <c r="C1672">
        <f>origPriors!J1672</f>
        <v>133.9</v>
      </c>
      <c r="D1672">
        <f>origPriors!K1672</f>
        <v>-20.8</v>
      </c>
      <c r="E1672">
        <f>origPriors!L1672</f>
        <v>52</v>
      </c>
      <c r="F1672">
        <f>origPriors!M1672</f>
        <v>124.80000000000001</v>
      </c>
      <c r="G1672">
        <f>origPriors!N1672</f>
        <v>85.8</v>
      </c>
      <c r="H1672">
        <f>origPriors!O1672</f>
        <v>50.7</v>
      </c>
      <c r="I1672">
        <f>origPriors!P1672</f>
        <v>35.1</v>
      </c>
    </row>
    <row r="1673" spans="1:9">
      <c r="A1673">
        <v>1981</v>
      </c>
      <c r="B1673">
        <f>origPriors!I1673</f>
        <v>-22.1</v>
      </c>
      <c r="C1673">
        <f>origPriors!J1673</f>
        <v>150.80000000000001</v>
      </c>
      <c r="D1673">
        <f>origPriors!K1673</f>
        <v>-19.5</v>
      </c>
      <c r="E1673">
        <f>origPriors!L1673</f>
        <v>52</v>
      </c>
      <c r="F1673">
        <f>origPriors!M1673</f>
        <v>135.20000000000002</v>
      </c>
      <c r="G1673">
        <f>origPriors!N1673</f>
        <v>75.400000000000006</v>
      </c>
      <c r="H1673">
        <f>origPriors!O1673</f>
        <v>65</v>
      </c>
      <c r="I1673">
        <f>origPriors!P1673</f>
        <v>29.900000000000002</v>
      </c>
    </row>
    <row r="1674" spans="1:9">
      <c r="A1674">
        <v>1982</v>
      </c>
      <c r="B1674">
        <f>origPriors!I1674</f>
        <v>-41.6</v>
      </c>
      <c r="C1674">
        <f>origPriors!J1674</f>
        <v>117</v>
      </c>
      <c r="D1674">
        <f>origPriors!K1674</f>
        <v>-19.5</v>
      </c>
      <c r="E1674">
        <f>origPriors!L1674</f>
        <v>52</v>
      </c>
      <c r="F1674">
        <f>origPriors!M1674</f>
        <v>141.70000000000002</v>
      </c>
      <c r="G1674">
        <f>origPriors!N1674</f>
        <v>-32.76</v>
      </c>
      <c r="H1674">
        <f>origPriors!O1674</f>
        <v>50.7</v>
      </c>
      <c r="I1674">
        <f>origPriors!P1674</f>
        <v>2.6</v>
      </c>
    </row>
    <row r="1675" spans="1:9">
      <c r="A1675">
        <v>1983</v>
      </c>
      <c r="B1675">
        <f>origPriors!I1675</f>
        <v>-16.900000000000002</v>
      </c>
      <c r="C1675">
        <f>origPriors!J1675</f>
        <v>148.20000000000002</v>
      </c>
      <c r="D1675">
        <f>origPriors!K1675</f>
        <v>-18.2</v>
      </c>
      <c r="E1675">
        <f>origPriors!L1675</f>
        <v>52</v>
      </c>
      <c r="F1675">
        <f>origPriors!M1675</f>
        <v>139.1</v>
      </c>
      <c r="G1675">
        <f>origPriors!N1675</f>
        <v>-58.5</v>
      </c>
      <c r="H1675">
        <f>origPriors!O1675</f>
        <v>54.6</v>
      </c>
      <c r="I1675">
        <f>origPriors!P1675</f>
        <v>-23.400000000000002</v>
      </c>
    </row>
    <row r="1676" spans="1:9">
      <c r="A1676">
        <v>1984</v>
      </c>
      <c r="B1676">
        <f>origPriors!I1676</f>
        <v>-16.900000000000002</v>
      </c>
      <c r="C1676">
        <f>origPriors!J1676</f>
        <v>148.20000000000002</v>
      </c>
      <c r="D1676">
        <f>origPriors!K1676</f>
        <v>-18.2</v>
      </c>
      <c r="E1676">
        <f>origPriors!L1676</f>
        <v>52</v>
      </c>
      <c r="F1676">
        <f>origPriors!M1676</f>
        <v>139.1</v>
      </c>
      <c r="G1676">
        <f>origPriors!N1676</f>
        <v>-58.5</v>
      </c>
      <c r="H1676">
        <f>origPriors!O1676</f>
        <v>54.6</v>
      </c>
      <c r="I1676">
        <f>origPriors!P1676</f>
        <v>-23.400000000000002</v>
      </c>
    </row>
    <row r="1677" spans="1:9">
      <c r="A1677">
        <v>1985</v>
      </c>
      <c r="B1677">
        <f>origPriors!I1677</f>
        <v>-29.900000000000002</v>
      </c>
      <c r="C1677">
        <f>origPriors!J1677</f>
        <v>133.9</v>
      </c>
      <c r="D1677">
        <f>origPriors!K1677</f>
        <v>-18.2</v>
      </c>
      <c r="E1677">
        <f>origPriors!L1677</f>
        <v>52</v>
      </c>
      <c r="F1677">
        <f>origPriors!M1677</f>
        <v>83.2</v>
      </c>
      <c r="G1677">
        <f>origPriors!N1677</f>
        <v>133.9</v>
      </c>
      <c r="H1677">
        <f>origPriors!O1677</f>
        <v>48.1</v>
      </c>
      <c r="I1677">
        <f>origPriors!P1677</f>
        <v>42.9</v>
      </c>
    </row>
    <row r="1678" spans="1:9">
      <c r="A1678">
        <v>1986</v>
      </c>
      <c r="B1678">
        <f>origPriors!I1678</f>
        <v>-14.3</v>
      </c>
      <c r="C1678">
        <f>origPriors!J1678</f>
        <v>124.80000000000001</v>
      </c>
      <c r="D1678">
        <f>origPriors!K1678</f>
        <v>-18.2</v>
      </c>
      <c r="E1678">
        <f>origPriors!L1678</f>
        <v>52</v>
      </c>
      <c r="F1678">
        <f>origPriors!M1678</f>
        <v>140.4</v>
      </c>
      <c r="G1678">
        <f>origPriors!N1678</f>
        <v>-39.78</v>
      </c>
      <c r="H1678">
        <f>origPriors!O1678</f>
        <v>59.800000000000004</v>
      </c>
      <c r="I1678">
        <f>origPriors!P1678</f>
        <v>-2.3400000000000003</v>
      </c>
    </row>
    <row r="1679" spans="1:9">
      <c r="A1679">
        <v>1987</v>
      </c>
      <c r="B1679">
        <f>origPriors!I1679</f>
        <v>-19.5</v>
      </c>
      <c r="C1679">
        <f>origPriors!J1679</f>
        <v>118.3</v>
      </c>
      <c r="D1679">
        <f>origPriors!K1679</f>
        <v>-18.2</v>
      </c>
      <c r="E1679">
        <f>origPriors!L1679</f>
        <v>52</v>
      </c>
      <c r="F1679">
        <f>origPriors!M1679</f>
        <v>143</v>
      </c>
      <c r="G1679">
        <f>origPriors!N1679</f>
        <v>-21.060000000000002</v>
      </c>
      <c r="H1679">
        <f>origPriors!O1679</f>
        <v>63.7</v>
      </c>
      <c r="I1679">
        <f>origPriors!P1679</f>
        <v>2.6</v>
      </c>
    </row>
    <row r="1680" spans="1:9">
      <c r="A1680">
        <v>1988</v>
      </c>
      <c r="B1680">
        <f>origPriors!I1680</f>
        <v>-23.400000000000002</v>
      </c>
      <c r="C1680">
        <f>origPriors!J1680</f>
        <v>111.8</v>
      </c>
      <c r="D1680">
        <f>origPriors!K1680</f>
        <v>-18.2</v>
      </c>
      <c r="E1680">
        <f>origPriors!L1680</f>
        <v>52</v>
      </c>
      <c r="F1680">
        <f>origPriors!M1680</f>
        <v>143</v>
      </c>
      <c r="G1680">
        <f>origPriors!N1680</f>
        <v>19.5</v>
      </c>
      <c r="H1680">
        <f>origPriors!O1680</f>
        <v>67.600000000000009</v>
      </c>
      <c r="I1680">
        <f>origPriors!P1680</f>
        <v>7.8000000000000007</v>
      </c>
    </row>
    <row r="1681" spans="1:9">
      <c r="A1681">
        <v>1989</v>
      </c>
      <c r="B1681">
        <f>origPriors!I1681</f>
        <v>-23.400000000000002</v>
      </c>
      <c r="C1681">
        <f>origPriors!J1681</f>
        <v>111.8</v>
      </c>
      <c r="D1681">
        <f>origPriors!K1681</f>
        <v>-18.2</v>
      </c>
      <c r="E1681">
        <f>origPriors!L1681</f>
        <v>52</v>
      </c>
      <c r="F1681">
        <f>origPriors!M1681</f>
        <v>141.70000000000002</v>
      </c>
      <c r="G1681">
        <f>origPriors!N1681</f>
        <v>9.1</v>
      </c>
      <c r="H1681">
        <f>origPriors!O1681</f>
        <v>63.7</v>
      </c>
      <c r="I1681">
        <f>origPriors!P1681</f>
        <v>2.6</v>
      </c>
    </row>
    <row r="1682" spans="1:9">
      <c r="A1682">
        <v>1990</v>
      </c>
      <c r="B1682">
        <f>origPriors!I1682</f>
        <v>-16.900000000000002</v>
      </c>
      <c r="C1682">
        <f>origPriors!J1682</f>
        <v>144.30000000000001</v>
      </c>
      <c r="D1682">
        <f>origPriors!K1682</f>
        <v>-15.600000000000001</v>
      </c>
      <c r="E1682">
        <f>origPriors!L1682</f>
        <v>52</v>
      </c>
      <c r="F1682">
        <f>origPriors!M1682</f>
        <v>140.4</v>
      </c>
      <c r="G1682">
        <f>origPriors!N1682</f>
        <v>-46.800000000000004</v>
      </c>
      <c r="H1682">
        <f>origPriors!O1682</f>
        <v>57.2</v>
      </c>
      <c r="I1682">
        <f>origPriors!P1682</f>
        <v>-11.700000000000001</v>
      </c>
    </row>
    <row r="1683" spans="1:9">
      <c r="A1683">
        <v>1991</v>
      </c>
      <c r="B1683">
        <f>origPriors!I1683</f>
        <v>-20.8</v>
      </c>
      <c r="C1683">
        <f>origPriors!J1683</f>
        <v>114.4</v>
      </c>
      <c r="D1683">
        <f>origPriors!K1683</f>
        <v>-15.600000000000001</v>
      </c>
      <c r="E1683">
        <f>origPriors!L1683</f>
        <v>52</v>
      </c>
      <c r="F1683">
        <f>origPriors!M1683</f>
        <v>140.4</v>
      </c>
      <c r="G1683">
        <f>origPriors!N1683</f>
        <v>72.8</v>
      </c>
      <c r="H1683">
        <f>origPriors!O1683</f>
        <v>61.1</v>
      </c>
      <c r="I1683">
        <f>origPriors!P1683</f>
        <v>26</v>
      </c>
    </row>
    <row r="1684" spans="1:9">
      <c r="A1684">
        <v>1992</v>
      </c>
      <c r="B1684">
        <f>origPriors!I1684</f>
        <v>-11.700000000000001</v>
      </c>
      <c r="C1684">
        <f>origPriors!J1684</f>
        <v>111.8</v>
      </c>
      <c r="D1684">
        <f>origPriors!K1684</f>
        <v>-15.600000000000001</v>
      </c>
      <c r="E1684">
        <f>origPriors!L1684</f>
        <v>52</v>
      </c>
      <c r="F1684">
        <f>origPriors!M1684</f>
        <v>111.8</v>
      </c>
      <c r="G1684">
        <f>origPriors!N1684</f>
        <v>113.10000000000001</v>
      </c>
      <c r="H1684">
        <f>origPriors!O1684</f>
        <v>48.1</v>
      </c>
      <c r="I1684">
        <f>origPriors!P1684</f>
        <v>42.9</v>
      </c>
    </row>
    <row r="1685" spans="1:9">
      <c r="A1685">
        <v>1993</v>
      </c>
      <c r="B1685">
        <f>origPriors!I1685</f>
        <v>-16.900000000000002</v>
      </c>
      <c r="C1685">
        <f>origPriors!J1685</f>
        <v>102.7</v>
      </c>
      <c r="D1685">
        <f>origPriors!K1685</f>
        <v>-15.600000000000001</v>
      </c>
      <c r="E1685">
        <f>origPriors!L1685</f>
        <v>52</v>
      </c>
      <c r="F1685">
        <f>origPriors!M1685</f>
        <v>127.4</v>
      </c>
      <c r="G1685">
        <f>origPriors!N1685</f>
        <v>89.7</v>
      </c>
      <c r="H1685">
        <f>origPriors!O1685</f>
        <v>61.1</v>
      </c>
      <c r="I1685">
        <f>origPriors!P1685</f>
        <v>26</v>
      </c>
    </row>
    <row r="1686" spans="1:9">
      <c r="A1686">
        <v>1994</v>
      </c>
      <c r="B1686">
        <f>origPriors!I1686</f>
        <v>-16.900000000000002</v>
      </c>
      <c r="C1686">
        <f>origPriors!J1686</f>
        <v>132.6</v>
      </c>
      <c r="D1686">
        <f>origPriors!K1686</f>
        <v>-14.3</v>
      </c>
      <c r="E1686">
        <f>origPriors!L1686</f>
        <v>52</v>
      </c>
      <c r="F1686">
        <f>origPriors!M1686</f>
        <v>140.4</v>
      </c>
      <c r="G1686">
        <f>origPriors!N1686</f>
        <v>54.6</v>
      </c>
      <c r="H1686">
        <f>origPriors!O1686</f>
        <v>52</v>
      </c>
      <c r="I1686">
        <f>origPriors!P1686</f>
        <v>14.3</v>
      </c>
    </row>
    <row r="1687" spans="1:9">
      <c r="A1687">
        <v>1995</v>
      </c>
      <c r="B1687">
        <f>origPriors!I1687</f>
        <v>-28.6</v>
      </c>
      <c r="C1687">
        <f>origPriors!J1687</f>
        <v>128.70000000000002</v>
      </c>
      <c r="D1687">
        <f>origPriors!K1687</f>
        <v>-14.3</v>
      </c>
      <c r="E1687">
        <f>origPriors!L1687</f>
        <v>52</v>
      </c>
      <c r="F1687">
        <f>origPriors!M1687</f>
        <v>135.20000000000002</v>
      </c>
      <c r="G1687">
        <f>origPriors!N1687</f>
        <v>66.3</v>
      </c>
      <c r="H1687">
        <f>origPriors!O1687</f>
        <v>50.7</v>
      </c>
      <c r="I1687">
        <f>origPriors!P1687</f>
        <v>28.6</v>
      </c>
    </row>
    <row r="1688" spans="1:9">
      <c r="A1688">
        <v>1996</v>
      </c>
      <c r="B1688">
        <f>origPriors!I1688</f>
        <v>-15.600000000000001</v>
      </c>
      <c r="C1688">
        <f>origPriors!J1688</f>
        <v>100.10000000000001</v>
      </c>
      <c r="D1688">
        <f>origPriors!K1688</f>
        <v>-13</v>
      </c>
      <c r="E1688">
        <f>origPriors!L1688</f>
        <v>52</v>
      </c>
      <c r="F1688">
        <f>origPriors!M1688</f>
        <v>146.9</v>
      </c>
      <c r="G1688">
        <f>origPriors!N1688</f>
        <v>11.700000000000001</v>
      </c>
      <c r="H1688">
        <f>origPriors!O1688</f>
        <v>61.1</v>
      </c>
      <c r="I1688">
        <f>origPriors!P1688</f>
        <v>9.1</v>
      </c>
    </row>
    <row r="1689" spans="1:9">
      <c r="A1689">
        <v>1997</v>
      </c>
      <c r="B1689">
        <f>origPriors!I1689</f>
        <v>5.2</v>
      </c>
      <c r="C1689">
        <f>origPriors!J1689</f>
        <v>120.9</v>
      </c>
      <c r="D1689">
        <f>origPriors!K1689</f>
        <v>-11.700000000000001</v>
      </c>
      <c r="E1689">
        <f>origPriors!L1689</f>
        <v>52</v>
      </c>
      <c r="F1689">
        <f>origPriors!M1689</f>
        <v>150.80000000000001</v>
      </c>
      <c r="G1689">
        <f>origPriors!N1689</f>
        <v>45.5</v>
      </c>
      <c r="H1689">
        <f>origPriors!O1689</f>
        <v>71.5</v>
      </c>
      <c r="I1689">
        <f>origPriors!P1689</f>
        <v>16.900000000000002</v>
      </c>
    </row>
    <row r="1690" spans="1:9">
      <c r="A1690">
        <v>1998</v>
      </c>
      <c r="B1690">
        <f>origPriors!I1690</f>
        <v>-5.2</v>
      </c>
      <c r="C1690">
        <f>origPriors!J1690</f>
        <v>107.9</v>
      </c>
      <c r="D1690">
        <f>origPriors!K1690</f>
        <v>-7.8000000000000007</v>
      </c>
      <c r="E1690">
        <f>origPriors!L1690</f>
        <v>52</v>
      </c>
      <c r="F1690">
        <f>origPriors!M1690</f>
        <v>139.1</v>
      </c>
      <c r="G1690">
        <f>origPriors!N1690</f>
        <v>24.7</v>
      </c>
      <c r="H1690">
        <f>origPriors!O1690</f>
        <v>61.1</v>
      </c>
      <c r="I1690">
        <f>origPriors!P1690</f>
        <v>19.5</v>
      </c>
    </row>
    <row r="1691" spans="1:9">
      <c r="A1691">
        <v>1999</v>
      </c>
      <c r="B1691">
        <f>origPriors!I1691</f>
        <v>-9.1</v>
      </c>
      <c r="C1691">
        <f>origPriors!J1691</f>
        <v>101.4</v>
      </c>
      <c r="D1691">
        <f>origPriors!K1691</f>
        <v>-7.8000000000000007</v>
      </c>
      <c r="E1691">
        <f>origPriors!L1691</f>
        <v>52</v>
      </c>
      <c r="F1691">
        <f>origPriors!M1691</f>
        <v>136.5</v>
      </c>
      <c r="G1691">
        <f>origPriors!N1691</f>
        <v>-23.400000000000002</v>
      </c>
      <c r="H1691">
        <f>origPriors!O1691</f>
        <v>61.1</v>
      </c>
      <c r="I1691">
        <f>origPriors!P1691</f>
        <v>-9.3600000000000012</v>
      </c>
    </row>
    <row r="1692" spans="1:9">
      <c r="A1692">
        <v>2000</v>
      </c>
      <c r="B1692">
        <f>origPriors!I1692</f>
        <v>-13</v>
      </c>
      <c r="C1692">
        <f>origPriors!J1692</f>
        <v>88.4</v>
      </c>
      <c r="D1692">
        <f>origPriors!K1692</f>
        <v>-7.8000000000000007</v>
      </c>
      <c r="E1692">
        <f>origPriors!L1692</f>
        <v>52</v>
      </c>
      <c r="F1692">
        <f>origPriors!M1692</f>
        <v>139.1</v>
      </c>
      <c r="G1692">
        <f>origPriors!N1692</f>
        <v>-30.420000000000005</v>
      </c>
      <c r="H1692">
        <f>origPriors!O1692</f>
        <v>61.1</v>
      </c>
      <c r="I1692">
        <f>origPriors!P1692</f>
        <v>-9.3600000000000012</v>
      </c>
    </row>
    <row r="1693" spans="1:9">
      <c r="A1693">
        <v>2001</v>
      </c>
      <c r="B1693">
        <f>origPriors!I1693</f>
        <v>-109.2</v>
      </c>
      <c r="C1693">
        <f>origPriors!J1693</f>
        <v>124.80000000000001</v>
      </c>
      <c r="D1693">
        <f>origPriors!K1693</f>
        <v>-53.300000000000004</v>
      </c>
      <c r="E1693">
        <f>origPriors!L1693</f>
        <v>50.7</v>
      </c>
      <c r="F1693">
        <f>origPriors!M1693</f>
        <v>122.2</v>
      </c>
      <c r="G1693">
        <f>origPriors!N1693</f>
        <v>-77.22</v>
      </c>
      <c r="H1693">
        <f>origPriors!O1693</f>
        <v>41.6</v>
      </c>
      <c r="I1693">
        <f>origPriors!P1693</f>
        <v>-18.720000000000002</v>
      </c>
    </row>
    <row r="1694" spans="1:9">
      <c r="A1694">
        <v>2002</v>
      </c>
      <c r="B1694">
        <f>origPriors!I1694</f>
        <v>-102.7</v>
      </c>
      <c r="C1694">
        <f>origPriors!J1694</f>
        <v>122.2</v>
      </c>
      <c r="D1694">
        <f>origPriors!K1694</f>
        <v>-53.300000000000004</v>
      </c>
      <c r="E1694">
        <f>origPriors!L1694</f>
        <v>50.7</v>
      </c>
      <c r="F1694">
        <f>origPriors!M1694</f>
        <v>120.9</v>
      </c>
      <c r="G1694">
        <f>origPriors!N1694</f>
        <v>-88.92</v>
      </c>
      <c r="H1694">
        <f>origPriors!O1694</f>
        <v>41.6</v>
      </c>
      <c r="I1694">
        <f>origPriors!P1694</f>
        <v>-18.720000000000002</v>
      </c>
    </row>
    <row r="1695" spans="1:9">
      <c r="A1695">
        <v>2003</v>
      </c>
      <c r="B1695">
        <f>origPriors!I1695</f>
        <v>-115.7</v>
      </c>
      <c r="C1695">
        <f>origPriors!J1695</f>
        <v>110.5</v>
      </c>
      <c r="D1695">
        <f>origPriors!K1695</f>
        <v>-52</v>
      </c>
      <c r="E1695">
        <f>origPriors!L1695</f>
        <v>50.7</v>
      </c>
      <c r="F1695">
        <f>origPriors!M1695</f>
        <v>62.400000000000006</v>
      </c>
      <c r="G1695">
        <f>origPriors!N1695</f>
        <v>148.20000000000002</v>
      </c>
      <c r="H1695">
        <f>origPriors!O1695</f>
        <v>40.300000000000004</v>
      </c>
      <c r="I1695">
        <f>origPriors!P1695</f>
        <v>53.300000000000004</v>
      </c>
    </row>
    <row r="1696" spans="1:9">
      <c r="A1696">
        <v>2004</v>
      </c>
      <c r="B1696">
        <f>origPriors!I1696</f>
        <v>-110.5</v>
      </c>
      <c r="C1696">
        <f>origPriors!J1696</f>
        <v>120.9</v>
      </c>
      <c r="D1696">
        <f>origPriors!K1696</f>
        <v>-50.7</v>
      </c>
      <c r="E1696">
        <f>origPriors!L1696</f>
        <v>50.7</v>
      </c>
      <c r="F1696">
        <f>origPriors!M1696</f>
        <v>31.200000000000003</v>
      </c>
      <c r="G1696">
        <f>origPriors!N1696</f>
        <v>152.1</v>
      </c>
      <c r="H1696">
        <f>origPriors!O1696</f>
        <v>39</v>
      </c>
      <c r="I1696">
        <f>origPriors!P1696</f>
        <v>53.300000000000004</v>
      </c>
    </row>
    <row r="1697" spans="1:9">
      <c r="A1697">
        <v>2005</v>
      </c>
      <c r="B1697">
        <f>origPriors!I1697</f>
        <v>-92.3</v>
      </c>
      <c r="C1697">
        <f>origPriors!J1697</f>
        <v>154.70000000000002</v>
      </c>
      <c r="D1697">
        <f>origPriors!K1697</f>
        <v>-48.1</v>
      </c>
      <c r="E1697">
        <f>origPriors!L1697</f>
        <v>50.7</v>
      </c>
      <c r="F1697">
        <f>origPriors!M1697</f>
        <v>68.900000000000006</v>
      </c>
      <c r="G1697">
        <f>origPriors!N1697</f>
        <v>161.20000000000002</v>
      </c>
      <c r="H1697">
        <f>origPriors!O1697</f>
        <v>39</v>
      </c>
      <c r="I1697">
        <f>origPriors!P1697</f>
        <v>62.400000000000006</v>
      </c>
    </row>
    <row r="1698" spans="1:9">
      <c r="A1698">
        <v>2006</v>
      </c>
      <c r="B1698">
        <f>origPriors!I1698</f>
        <v>-78</v>
      </c>
      <c r="C1698">
        <f>origPriors!J1698</f>
        <v>132.6</v>
      </c>
      <c r="D1698">
        <f>origPriors!K1698</f>
        <v>-42.9</v>
      </c>
      <c r="E1698">
        <f>origPriors!L1698</f>
        <v>50.7</v>
      </c>
      <c r="F1698">
        <f>origPriors!M1698</f>
        <v>26</v>
      </c>
      <c r="G1698">
        <f>origPriors!N1698</f>
        <v>140.4</v>
      </c>
      <c r="H1698">
        <f>origPriors!O1698</f>
        <v>48.1</v>
      </c>
      <c r="I1698">
        <f>origPriors!P1698</f>
        <v>48.1</v>
      </c>
    </row>
    <row r="1699" spans="1:9">
      <c r="A1699">
        <v>2007</v>
      </c>
      <c r="B1699">
        <f>origPriors!I1699</f>
        <v>-89.7</v>
      </c>
      <c r="C1699">
        <f>origPriors!J1699</f>
        <v>130</v>
      </c>
      <c r="D1699">
        <f>origPriors!K1699</f>
        <v>-37.700000000000003</v>
      </c>
      <c r="E1699">
        <f>origPriors!L1699</f>
        <v>50.7</v>
      </c>
      <c r="F1699">
        <f>origPriors!M1699</f>
        <v>104</v>
      </c>
      <c r="G1699">
        <f>origPriors!N1699</f>
        <v>-37.440000000000005</v>
      </c>
      <c r="H1699">
        <f>origPriors!O1699</f>
        <v>33.800000000000004</v>
      </c>
      <c r="I1699">
        <f>origPriors!P1699</f>
        <v>-4.6800000000000006</v>
      </c>
    </row>
    <row r="1700" spans="1:9">
      <c r="A1700">
        <v>2008</v>
      </c>
      <c r="B1700">
        <f>origPriors!I1700</f>
        <v>-55.9</v>
      </c>
      <c r="C1700">
        <f>origPriors!J1700</f>
        <v>146.9</v>
      </c>
      <c r="D1700">
        <f>origPriors!K1700</f>
        <v>-36.4</v>
      </c>
      <c r="E1700">
        <f>origPriors!L1700</f>
        <v>50.7</v>
      </c>
      <c r="F1700">
        <f>origPriors!M1700</f>
        <v>137.80000000000001</v>
      </c>
      <c r="G1700">
        <f>origPriors!N1700</f>
        <v>75.400000000000006</v>
      </c>
      <c r="H1700">
        <f>origPriors!O1700</f>
        <v>50.7</v>
      </c>
      <c r="I1700">
        <f>origPriors!P1700</f>
        <v>22.1</v>
      </c>
    </row>
    <row r="1701" spans="1:9">
      <c r="A1701">
        <v>2009</v>
      </c>
      <c r="B1701">
        <f>origPriors!I1701</f>
        <v>-23.400000000000002</v>
      </c>
      <c r="C1701">
        <f>origPriors!J1701</f>
        <v>152.1</v>
      </c>
      <c r="D1701">
        <f>origPriors!K1701</f>
        <v>-27.3</v>
      </c>
      <c r="E1701">
        <f>origPriors!L1701</f>
        <v>50.7</v>
      </c>
      <c r="F1701">
        <f>origPriors!M1701</f>
        <v>110.5</v>
      </c>
      <c r="G1701">
        <f>origPriors!N1701</f>
        <v>117</v>
      </c>
      <c r="H1701">
        <f>origPriors!O1701</f>
        <v>48.1</v>
      </c>
      <c r="I1701">
        <f>origPriors!P1701</f>
        <v>48.1</v>
      </c>
    </row>
    <row r="1702" spans="1:9">
      <c r="A1702">
        <v>2010</v>
      </c>
      <c r="B1702">
        <f>origPriors!I1702</f>
        <v>-22.1</v>
      </c>
      <c r="C1702">
        <f>origPriors!J1702</f>
        <v>150.80000000000001</v>
      </c>
      <c r="D1702">
        <f>origPriors!K1702</f>
        <v>-27.3</v>
      </c>
      <c r="E1702">
        <f>origPriors!L1702</f>
        <v>50.7</v>
      </c>
      <c r="F1702">
        <f>origPriors!M1702</f>
        <v>140.4</v>
      </c>
      <c r="G1702">
        <f>origPriors!N1702</f>
        <v>0</v>
      </c>
      <c r="H1702">
        <f>origPriors!O1702</f>
        <v>67.600000000000009</v>
      </c>
      <c r="I1702">
        <f>origPriors!P1702</f>
        <v>3.9000000000000004</v>
      </c>
    </row>
    <row r="1703" spans="1:9">
      <c r="A1703">
        <v>2011</v>
      </c>
      <c r="B1703">
        <f>origPriors!I1703</f>
        <v>-11.700000000000001</v>
      </c>
      <c r="C1703">
        <f>origPriors!J1703</f>
        <v>139.1</v>
      </c>
      <c r="D1703">
        <f>origPriors!K1703</f>
        <v>-27.3</v>
      </c>
      <c r="E1703">
        <f>origPriors!L1703</f>
        <v>50.7</v>
      </c>
      <c r="F1703">
        <f>origPriors!M1703</f>
        <v>98.8</v>
      </c>
      <c r="G1703">
        <f>origPriors!N1703</f>
        <v>94.9</v>
      </c>
      <c r="H1703">
        <f>origPriors!O1703</f>
        <v>57.2</v>
      </c>
      <c r="I1703">
        <f>origPriors!P1703</f>
        <v>28.6</v>
      </c>
    </row>
    <row r="1704" spans="1:9">
      <c r="A1704">
        <v>2012</v>
      </c>
      <c r="B1704">
        <f>origPriors!I1704</f>
        <v>-23.400000000000002</v>
      </c>
      <c r="C1704">
        <f>origPriors!J1704</f>
        <v>153.4</v>
      </c>
      <c r="D1704">
        <f>origPriors!K1704</f>
        <v>-26</v>
      </c>
      <c r="E1704">
        <f>origPriors!L1704</f>
        <v>50.7</v>
      </c>
      <c r="F1704">
        <f>origPriors!M1704</f>
        <v>135.20000000000002</v>
      </c>
      <c r="G1704">
        <f>origPriors!N1704</f>
        <v>97.5</v>
      </c>
      <c r="H1704">
        <f>origPriors!O1704</f>
        <v>62.400000000000006</v>
      </c>
      <c r="I1704">
        <f>origPriors!P1704</f>
        <v>29.900000000000002</v>
      </c>
    </row>
    <row r="1705" spans="1:9">
      <c r="A1705">
        <v>2013</v>
      </c>
      <c r="B1705">
        <f>origPriors!I1705</f>
        <v>-29.900000000000002</v>
      </c>
      <c r="C1705">
        <f>origPriors!J1705</f>
        <v>150.80000000000001</v>
      </c>
      <c r="D1705">
        <f>origPriors!K1705</f>
        <v>-26</v>
      </c>
      <c r="E1705">
        <f>origPriors!L1705</f>
        <v>50.7</v>
      </c>
      <c r="F1705">
        <f>origPriors!M1705</f>
        <v>104</v>
      </c>
      <c r="G1705">
        <f>origPriors!N1705</f>
        <v>109.2</v>
      </c>
      <c r="H1705">
        <f>origPriors!O1705</f>
        <v>53.300000000000004</v>
      </c>
      <c r="I1705">
        <f>origPriors!P1705</f>
        <v>35.1</v>
      </c>
    </row>
    <row r="1706" spans="1:9">
      <c r="A1706">
        <v>2014</v>
      </c>
      <c r="B1706">
        <f>origPriors!I1706</f>
        <v>-41.6</v>
      </c>
      <c r="C1706">
        <f>origPriors!J1706</f>
        <v>161.20000000000002</v>
      </c>
      <c r="D1706">
        <f>origPriors!K1706</f>
        <v>-24.7</v>
      </c>
      <c r="E1706">
        <f>origPriors!L1706</f>
        <v>50.7</v>
      </c>
      <c r="F1706">
        <f>origPriors!M1706</f>
        <v>132.6</v>
      </c>
      <c r="G1706">
        <f>origPriors!N1706</f>
        <v>67.600000000000009</v>
      </c>
      <c r="H1706">
        <f>origPriors!O1706</f>
        <v>55.9</v>
      </c>
      <c r="I1706">
        <f>origPriors!P1706</f>
        <v>19.5</v>
      </c>
    </row>
    <row r="1707" spans="1:9">
      <c r="A1707">
        <v>2015</v>
      </c>
      <c r="B1707">
        <f>origPriors!I1707</f>
        <v>-55.9</v>
      </c>
      <c r="C1707">
        <f>origPriors!J1707</f>
        <v>145.6</v>
      </c>
      <c r="D1707">
        <f>origPriors!K1707</f>
        <v>-24.7</v>
      </c>
      <c r="E1707">
        <f>origPriors!L1707</f>
        <v>50.7</v>
      </c>
      <c r="F1707">
        <f>origPriors!M1707</f>
        <v>149.5</v>
      </c>
      <c r="G1707">
        <f>origPriors!N1707</f>
        <v>-44.46</v>
      </c>
      <c r="H1707">
        <f>origPriors!O1707</f>
        <v>62.400000000000006</v>
      </c>
      <c r="I1707">
        <f>origPriors!P1707</f>
        <v>-11.700000000000001</v>
      </c>
    </row>
    <row r="1708" spans="1:9">
      <c r="A1708">
        <v>2016</v>
      </c>
      <c r="B1708">
        <f>origPriors!I1708</f>
        <v>-7.8000000000000007</v>
      </c>
      <c r="C1708">
        <f>origPriors!J1708</f>
        <v>139.1</v>
      </c>
      <c r="D1708">
        <f>origPriors!K1708</f>
        <v>-24.7</v>
      </c>
      <c r="E1708">
        <f>origPriors!L1708</f>
        <v>50.7</v>
      </c>
      <c r="F1708">
        <f>origPriors!M1708</f>
        <v>144.30000000000001</v>
      </c>
      <c r="G1708">
        <f>origPriors!N1708</f>
        <v>-18.720000000000002</v>
      </c>
      <c r="H1708">
        <f>origPriors!O1708</f>
        <v>59.800000000000004</v>
      </c>
      <c r="I1708">
        <f>origPriors!P1708</f>
        <v>5.2</v>
      </c>
    </row>
    <row r="1709" spans="1:9">
      <c r="A1709">
        <v>2017</v>
      </c>
      <c r="B1709">
        <f>origPriors!I1709</f>
        <v>-70.2</v>
      </c>
      <c r="C1709">
        <f>origPriors!J1709</f>
        <v>131.30000000000001</v>
      </c>
      <c r="D1709">
        <f>origPriors!K1709</f>
        <v>-24.7</v>
      </c>
      <c r="E1709">
        <f>origPriors!L1709</f>
        <v>50.7</v>
      </c>
      <c r="F1709">
        <f>origPriors!M1709</f>
        <v>149.5</v>
      </c>
      <c r="G1709">
        <f>origPriors!N1709</f>
        <v>-39.78</v>
      </c>
      <c r="H1709">
        <f>origPriors!O1709</f>
        <v>62.400000000000006</v>
      </c>
      <c r="I1709">
        <f>origPriors!P1709</f>
        <v>-11.700000000000001</v>
      </c>
    </row>
    <row r="1710" spans="1:9">
      <c r="A1710">
        <v>2018</v>
      </c>
      <c r="B1710">
        <f>origPriors!I1710</f>
        <v>-14.3</v>
      </c>
      <c r="C1710">
        <f>origPriors!J1710</f>
        <v>127.4</v>
      </c>
      <c r="D1710">
        <f>origPriors!K1710</f>
        <v>-23.400000000000002</v>
      </c>
      <c r="E1710">
        <f>origPriors!L1710</f>
        <v>50.7</v>
      </c>
      <c r="F1710">
        <f>origPriors!M1710</f>
        <v>162.5</v>
      </c>
      <c r="G1710">
        <f>origPriors!N1710</f>
        <v>-39.78</v>
      </c>
      <c r="H1710">
        <f>origPriors!O1710</f>
        <v>61.1</v>
      </c>
      <c r="I1710">
        <f>origPriors!P1710</f>
        <v>-9.3600000000000012</v>
      </c>
    </row>
    <row r="1711" spans="1:9">
      <c r="A1711">
        <v>2019</v>
      </c>
      <c r="B1711">
        <f>origPriors!I1711</f>
        <v>-15.600000000000001</v>
      </c>
      <c r="C1711">
        <f>origPriors!J1711</f>
        <v>117</v>
      </c>
      <c r="D1711">
        <f>origPriors!K1711</f>
        <v>-23.400000000000002</v>
      </c>
      <c r="E1711">
        <f>origPriors!L1711</f>
        <v>50.7</v>
      </c>
      <c r="F1711">
        <f>origPriors!M1711</f>
        <v>109.2</v>
      </c>
      <c r="G1711">
        <f>origPriors!N1711</f>
        <v>110.5</v>
      </c>
      <c r="H1711">
        <f>origPriors!O1711</f>
        <v>52</v>
      </c>
      <c r="I1711">
        <f>origPriors!P1711</f>
        <v>42.9</v>
      </c>
    </row>
    <row r="1712" spans="1:9">
      <c r="A1712">
        <v>2020</v>
      </c>
      <c r="B1712">
        <f>origPriors!I1712</f>
        <v>-33.800000000000004</v>
      </c>
      <c r="C1712">
        <f>origPriors!J1712</f>
        <v>140.4</v>
      </c>
      <c r="D1712">
        <f>origPriors!K1712</f>
        <v>-22.1</v>
      </c>
      <c r="E1712">
        <f>origPriors!L1712</f>
        <v>50.7</v>
      </c>
      <c r="F1712">
        <f>origPriors!M1712</f>
        <v>133.9</v>
      </c>
      <c r="G1712">
        <f>origPriors!N1712</f>
        <v>-67.860000000000014</v>
      </c>
      <c r="H1712">
        <f>origPriors!O1712</f>
        <v>52</v>
      </c>
      <c r="I1712">
        <f>origPriors!P1712</f>
        <v>-21.060000000000002</v>
      </c>
    </row>
    <row r="1713" spans="1:9">
      <c r="A1713">
        <v>2021</v>
      </c>
      <c r="B1713">
        <f>origPriors!I1713</f>
        <v>5.2</v>
      </c>
      <c r="C1713">
        <f>origPriors!J1713</f>
        <v>139.1</v>
      </c>
      <c r="D1713">
        <f>origPriors!K1713</f>
        <v>-22.1</v>
      </c>
      <c r="E1713">
        <f>origPriors!L1713</f>
        <v>50.7</v>
      </c>
      <c r="F1713">
        <f>origPriors!M1713</f>
        <v>149.5</v>
      </c>
      <c r="G1713">
        <f>origPriors!N1713</f>
        <v>-39.78</v>
      </c>
      <c r="H1713">
        <f>origPriors!O1713</f>
        <v>65</v>
      </c>
      <c r="I1713">
        <f>origPriors!P1713</f>
        <v>-9.3600000000000012</v>
      </c>
    </row>
    <row r="1714" spans="1:9">
      <c r="A1714">
        <v>2022</v>
      </c>
      <c r="B1714">
        <f>origPriors!I1714</f>
        <v>-40.300000000000004</v>
      </c>
      <c r="C1714">
        <f>origPriors!J1714</f>
        <v>127.4</v>
      </c>
      <c r="D1714">
        <f>origPriors!K1714</f>
        <v>-22.1</v>
      </c>
      <c r="E1714">
        <f>origPriors!L1714</f>
        <v>50.7</v>
      </c>
      <c r="F1714">
        <f>origPriors!M1714</f>
        <v>152.1</v>
      </c>
      <c r="G1714">
        <f>origPriors!N1714</f>
        <v>20.8</v>
      </c>
      <c r="H1714">
        <f>origPriors!O1714</f>
        <v>54.6</v>
      </c>
      <c r="I1714">
        <f>origPriors!P1714</f>
        <v>3.9000000000000004</v>
      </c>
    </row>
    <row r="1715" spans="1:9">
      <c r="A1715">
        <v>2023</v>
      </c>
      <c r="B1715">
        <f>origPriors!I1715</f>
        <v>-42.9</v>
      </c>
      <c r="C1715">
        <f>origPriors!J1715</f>
        <v>123.5</v>
      </c>
      <c r="D1715">
        <f>origPriors!K1715</f>
        <v>-22.1</v>
      </c>
      <c r="E1715">
        <f>origPriors!L1715</f>
        <v>50.7</v>
      </c>
      <c r="F1715">
        <f>origPriors!M1715</f>
        <v>133.9</v>
      </c>
      <c r="G1715">
        <f>origPriors!N1715</f>
        <v>-49.14</v>
      </c>
      <c r="H1715">
        <f>origPriors!O1715</f>
        <v>52</v>
      </c>
      <c r="I1715">
        <f>origPriors!P1715</f>
        <v>-21.060000000000002</v>
      </c>
    </row>
    <row r="1716" spans="1:9">
      <c r="A1716">
        <v>2024</v>
      </c>
      <c r="B1716">
        <f>origPriors!I1716</f>
        <v>-26</v>
      </c>
      <c r="C1716">
        <f>origPriors!J1716</f>
        <v>122.2</v>
      </c>
      <c r="D1716">
        <f>origPriors!K1716</f>
        <v>-20.8</v>
      </c>
      <c r="E1716">
        <f>origPriors!L1716</f>
        <v>50.7</v>
      </c>
      <c r="F1716">
        <f>origPriors!M1716</f>
        <v>153.4</v>
      </c>
      <c r="G1716">
        <f>origPriors!N1716</f>
        <v>40.300000000000004</v>
      </c>
      <c r="H1716">
        <f>origPriors!O1716</f>
        <v>54.6</v>
      </c>
      <c r="I1716">
        <f>origPriors!P1716</f>
        <v>27.3</v>
      </c>
    </row>
    <row r="1717" spans="1:9">
      <c r="A1717">
        <v>2025</v>
      </c>
      <c r="B1717">
        <f>origPriors!I1717</f>
        <v>-33.800000000000004</v>
      </c>
      <c r="C1717">
        <f>origPriors!J1717</f>
        <v>119.60000000000001</v>
      </c>
      <c r="D1717">
        <f>origPriors!K1717</f>
        <v>-20.8</v>
      </c>
      <c r="E1717">
        <f>origPriors!L1717</f>
        <v>50.7</v>
      </c>
      <c r="F1717">
        <f>origPriors!M1717</f>
        <v>143</v>
      </c>
      <c r="G1717">
        <f>origPriors!N1717</f>
        <v>-11.700000000000001</v>
      </c>
      <c r="H1717">
        <f>origPriors!O1717</f>
        <v>52</v>
      </c>
      <c r="I1717">
        <f>origPriors!P1717</f>
        <v>13</v>
      </c>
    </row>
    <row r="1718" spans="1:9">
      <c r="A1718">
        <v>2026</v>
      </c>
      <c r="B1718">
        <f>origPriors!I1718</f>
        <v>-27.3</v>
      </c>
      <c r="C1718">
        <f>origPriors!J1718</f>
        <v>114.4</v>
      </c>
      <c r="D1718">
        <f>origPriors!K1718</f>
        <v>-20.8</v>
      </c>
      <c r="E1718">
        <f>origPriors!L1718</f>
        <v>50.7</v>
      </c>
      <c r="F1718">
        <f>origPriors!M1718</f>
        <v>128.70000000000002</v>
      </c>
      <c r="G1718">
        <f>origPriors!N1718</f>
        <v>42.9</v>
      </c>
      <c r="H1718">
        <f>origPriors!O1718</f>
        <v>52</v>
      </c>
      <c r="I1718">
        <f>origPriors!P1718</f>
        <v>13</v>
      </c>
    </row>
    <row r="1719" spans="1:9">
      <c r="A1719">
        <v>2027</v>
      </c>
      <c r="B1719">
        <f>origPriors!I1719</f>
        <v>-31.200000000000003</v>
      </c>
      <c r="C1719">
        <f>origPriors!J1719</f>
        <v>101.4</v>
      </c>
      <c r="D1719">
        <f>origPriors!K1719</f>
        <v>-20.8</v>
      </c>
      <c r="E1719">
        <f>origPriors!L1719</f>
        <v>50.7</v>
      </c>
      <c r="F1719">
        <f>origPriors!M1719</f>
        <v>139.1</v>
      </c>
      <c r="G1719">
        <f>origPriors!N1719</f>
        <v>89.7</v>
      </c>
      <c r="H1719">
        <f>origPriors!O1719</f>
        <v>66.3</v>
      </c>
      <c r="I1719">
        <f>origPriors!P1719</f>
        <v>31.200000000000003</v>
      </c>
    </row>
    <row r="1720" spans="1:9">
      <c r="A1720">
        <v>2028</v>
      </c>
      <c r="B1720">
        <f>origPriors!I1720</f>
        <v>5.2</v>
      </c>
      <c r="C1720">
        <f>origPriors!J1720</f>
        <v>154.70000000000002</v>
      </c>
      <c r="D1720">
        <f>origPriors!K1720</f>
        <v>-19.5</v>
      </c>
      <c r="E1720">
        <f>origPriors!L1720</f>
        <v>50.7</v>
      </c>
      <c r="F1720">
        <f>origPriors!M1720</f>
        <v>154.70000000000002</v>
      </c>
      <c r="G1720">
        <f>origPriors!N1720</f>
        <v>16.900000000000002</v>
      </c>
      <c r="H1720">
        <f>origPriors!O1720</f>
        <v>70.2</v>
      </c>
      <c r="I1720">
        <f>origPriors!P1720</f>
        <v>7.8000000000000007</v>
      </c>
    </row>
    <row r="1721" spans="1:9">
      <c r="A1721">
        <v>2029</v>
      </c>
      <c r="B1721">
        <f>origPriors!I1721</f>
        <v>5.2</v>
      </c>
      <c r="C1721">
        <f>origPriors!J1721</f>
        <v>154.70000000000002</v>
      </c>
      <c r="D1721">
        <f>origPriors!K1721</f>
        <v>-19.5</v>
      </c>
      <c r="E1721">
        <f>origPriors!L1721</f>
        <v>50.7</v>
      </c>
      <c r="F1721">
        <f>origPriors!M1721</f>
        <v>156</v>
      </c>
      <c r="G1721">
        <f>origPriors!N1721</f>
        <v>23.400000000000002</v>
      </c>
      <c r="H1721">
        <f>origPriors!O1721</f>
        <v>68.900000000000006</v>
      </c>
      <c r="I1721">
        <f>origPriors!P1721</f>
        <v>3.9000000000000004</v>
      </c>
    </row>
    <row r="1722" spans="1:9">
      <c r="A1722">
        <v>2030</v>
      </c>
      <c r="B1722">
        <f>origPriors!I1722</f>
        <v>-3.9000000000000004</v>
      </c>
      <c r="C1722">
        <f>origPriors!J1722</f>
        <v>145.6</v>
      </c>
      <c r="D1722">
        <f>origPriors!K1722</f>
        <v>-19.5</v>
      </c>
      <c r="E1722">
        <f>origPriors!L1722</f>
        <v>50.7</v>
      </c>
      <c r="F1722">
        <f>origPriors!M1722</f>
        <v>158.6</v>
      </c>
      <c r="G1722">
        <f>origPriors!N1722</f>
        <v>15.600000000000001</v>
      </c>
      <c r="H1722">
        <f>origPriors!O1722</f>
        <v>68.900000000000006</v>
      </c>
      <c r="I1722">
        <f>origPriors!P1722</f>
        <v>3.9000000000000004</v>
      </c>
    </row>
    <row r="1723" spans="1:9">
      <c r="A1723">
        <v>2031</v>
      </c>
      <c r="B1723">
        <f>origPriors!I1723</f>
        <v>-28.6</v>
      </c>
      <c r="C1723">
        <f>origPriors!J1723</f>
        <v>122.2</v>
      </c>
      <c r="D1723">
        <f>origPriors!K1723</f>
        <v>-19.5</v>
      </c>
      <c r="E1723">
        <f>origPriors!L1723</f>
        <v>50.7</v>
      </c>
      <c r="F1723">
        <f>origPriors!M1723</f>
        <v>139.1</v>
      </c>
      <c r="G1723">
        <f>origPriors!N1723</f>
        <v>-4.6800000000000006</v>
      </c>
      <c r="H1723">
        <f>origPriors!O1723</f>
        <v>59.800000000000004</v>
      </c>
      <c r="I1723">
        <f>origPriors!P1723</f>
        <v>1.3</v>
      </c>
    </row>
    <row r="1724" spans="1:9">
      <c r="A1724">
        <v>2032</v>
      </c>
      <c r="B1724">
        <f>origPriors!I1724</f>
        <v>-18.2</v>
      </c>
      <c r="C1724">
        <f>origPriors!J1724</f>
        <v>120.9</v>
      </c>
      <c r="D1724">
        <f>origPriors!K1724</f>
        <v>-19.5</v>
      </c>
      <c r="E1724">
        <f>origPriors!L1724</f>
        <v>50.7</v>
      </c>
      <c r="F1724">
        <f>origPriors!M1724</f>
        <v>115.7</v>
      </c>
      <c r="G1724">
        <f>origPriors!N1724</f>
        <v>92.3</v>
      </c>
      <c r="H1724">
        <f>origPriors!O1724</f>
        <v>49.4</v>
      </c>
      <c r="I1724">
        <f>origPriors!P1724</f>
        <v>42.9</v>
      </c>
    </row>
    <row r="1725" spans="1:9">
      <c r="A1725">
        <v>2033</v>
      </c>
      <c r="B1725">
        <f>origPriors!I1725</f>
        <v>-20.8</v>
      </c>
      <c r="C1725">
        <f>origPriors!J1725</f>
        <v>107.9</v>
      </c>
      <c r="D1725">
        <f>origPriors!K1725</f>
        <v>-19.5</v>
      </c>
      <c r="E1725">
        <f>origPriors!L1725</f>
        <v>50.7</v>
      </c>
      <c r="F1725">
        <f>origPriors!M1725</f>
        <v>124.80000000000001</v>
      </c>
      <c r="G1725">
        <f>origPriors!N1725</f>
        <v>88.4</v>
      </c>
      <c r="H1725">
        <f>origPriors!O1725</f>
        <v>50.7</v>
      </c>
      <c r="I1725">
        <f>origPriors!P1725</f>
        <v>36.4</v>
      </c>
    </row>
    <row r="1726" spans="1:9">
      <c r="A1726">
        <v>2034</v>
      </c>
      <c r="B1726">
        <f>origPriors!I1726</f>
        <v>-20.8</v>
      </c>
      <c r="C1726">
        <f>origPriors!J1726</f>
        <v>158.6</v>
      </c>
      <c r="D1726">
        <f>origPriors!K1726</f>
        <v>-18.2</v>
      </c>
      <c r="E1726">
        <f>origPriors!L1726</f>
        <v>50.7</v>
      </c>
      <c r="F1726">
        <f>origPriors!M1726</f>
        <v>141.70000000000002</v>
      </c>
      <c r="G1726">
        <f>origPriors!N1726</f>
        <v>85.8</v>
      </c>
      <c r="H1726">
        <f>origPriors!O1726</f>
        <v>59.800000000000004</v>
      </c>
      <c r="I1726">
        <f>origPriors!P1726</f>
        <v>26</v>
      </c>
    </row>
    <row r="1727" spans="1:9">
      <c r="A1727">
        <v>2035</v>
      </c>
      <c r="B1727">
        <f>origPriors!I1727</f>
        <v>-19.5</v>
      </c>
      <c r="C1727">
        <f>origPriors!J1727</f>
        <v>150.80000000000001</v>
      </c>
      <c r="D1727">
        <f>origPriors!K1727</f>
        <v>-18.2</v>
      </c>
      <c r="E1727">
        <f>origPriors!L1727</f>
        <v>50.7</v>
      </c>
      <c r="F1727">
        <f>origPriors!M1727</f>
        <v>149.5</v>
      </c>
      <c r="G1727">
        <f>origPriors!N1727</f>
        <v>71.5</v>
      </c>
      <c r="H1727">
        <f>origPriors!O1727</f>
        <v>63.7</v>
      </c>
      <c r="I1727">
        <f>origPriors!P1727</f>
        <v>24.7</v>
      </c>
    </row>
    <row r="1728" spans="1:9">
      <c r="A1728">
        <v>2036</v>
      </c>
      <c r="B1728">
        <f>origPriors!I1728</f>
        <v>-14.3</v>
      </c>
      <c r="C1728">
        <f>origPriors!J1728</f>
        <v>141.70000000000002</v>
      </c>
      <c r="D1728">
        <f>origPriors!K1728</f>
        <v>-18.2</v>
      </c>
      <c r="E1728">
        <f>origPriors!L1728</f>
        <v>50.7</v>
      </c>
      <c r="F1728">
        <f>origPriors!M1728</f>
        <v>159.9</v>
      </c>
      <c r="G1728">
        <f>origPriors!N1728</f>
        <v>57.2</v>
      </c>
      <c r="H1728">
        <f>origPriors!O1728</f>
        <v>59.800000000000004</v>
      </c>
      <c r="I1728">
        <f>origPriors!P1728</f>
        <v>14.3</v>
      </c>
    </row>
    <row r="1729" spans="1:9">
      <c r="A1729">
        <v>2037</v>
      </c>
      <c r="B1729">
        <f>origPriors!I1729</f>
        <v>-22.1</v>
      </c>
      <c r="C1729">
        <f>origPriors!J1729</f>
        <v>114.4</v>
      </c>
      <c r="D1729">
        <f>origPriors!K1729</f>
        <v>-18.2</v>
      </c>
      <c r="E1729">
        <f>origPriors!L1729</f>
        <v>50.7</v>
      </c>
      <c r="F1729">
        <f>origPriors!M1729</f>
        <v>141.70000000000002</v>
      </c>
      <c r="G1729">
        <f>origPriors!N1729</f>
        <v>-18.720000000000002</v>
      </c>
      <c r="H1729">
        <f>origPriors!O1729</f>
        <v>53.300000000000004</v>
      </c>
      <c r="I1729">
        <f>origPriors!P1729</f>
        <v>2.6</v>
      </c>
    </row>
    <row r="1730" spans="1:9">
      <c r="A1730">
        <v>2038</v>
      </c>
      <c r="B1730">
        <f>origPriors!I1730</f>
        <v>-6.5</v>
      </c>
      <c r="C1730">
        <f>origPriors!J1730</f>
        <v>158.6</v>
      </c>
      <c r="D1730">
        <f>origPriors!K1730</f>
        <v>-14.3</v>
      </c>
      <c r="E1730">
        <f>origPriors!L1730</f>
        <v>50.7</v>
      </c>
      <c r="F1730">
        <f>origPriors!M1730</f>
        <v>94.9</v>
      </c>
      <c r="G1730">
        <f>origPriors!N1730</f>
        <v>126.10000000000001</v>
      </c>
      <c r="H1730">
        <f>origPriors!O1730</f>
        <v>61.1</v>
      </c>
      <c r="I1730">
        <f>origPriors!P1730</f>
        <v>45.5</v>
      </c>
    </row>
    <row r="1731" spans="1:9">
      <c r="A1731">
        <v>2039</v>
      </c>
      <c r="B1731">
        <f>origPriors!I1731</f>
        <v>22.1</v>
      </c>
      <c r="C1731">
        <f>origPriors!J1731</f>
        <v>146.9</v>
      </c>
      <c r="D1731">
        <f>origPriors!K1731</f>
        <v>-14.3</v>
      </c>
      <c r="E1731">
        <f>origPriors!L1731</f>
        <v>50.7</v>
      </c>
      <c r="F1731">
        <f>origPriors!M1731</f>
        <v>152.1</v>
      </c>
      <c r="G1731">
        <f>origPriors!N1731</f>
        <v>-28.080000000000002</v>
      </c>
      <c r="H1731">
        <f>origPriors!O1731</f>
        <v>66.3</v>
      </c>
      <c r="I1731">
        <f>origPriors!P1731</f>
        <v>-14.040000000000001</v>
      </c>
    </row>
    <row r="1732" spans="1:9">
      <c r="A1732">
        <v>2040</v>
      </c>
      <c r="B1732">
        <f>origPriors!I1732</f>
        <v>-13</v>
      </c>
      <c r="C1732">
        <f>origPriors!J1732</f>
        <v>144.30000000000001</v>
      </c>
      <c r="D1732">
        <f>origPriors!K1732</f>
        <v>-14.3</v>
      </c>
      <c r="E1732">
        <f>origPriors!L1732</f>
        <v>50.7</v>
      </c>
      <c r="F1732">
        <f>origPriors!M1732</f>
        <v>127.4</v>
      </c>
      <c r="G1732">
        <f>origPriors!N1732</f>
        <v>67.600000000000009</v>
      </c>
      <c r="H1732">
        <f>origPriors!O1732</f>
        <v>54.6</v>
      </c>
      <c r="I1732">
        <f>origPriors!P1732</f>
        <v>16.900000000000002</v>
      </c>
    </row>
    <row r="1733" spans="1:9">
      <c r="A1733">
        <v>2041</v>
      </c>
      <c r="B1733">
        <f>origPriors!I1733</f>
        <v>-14.3</v>
      </c>
      <c r="C1733">
        <f>origPriors!J1733</f>
        <v>143</v>
      </c>
      <c r="D1733">
        <f>origPriors!K1733</f>
        <v>-14.3</v>
      </c>
      <c r="E1733">
        <f>origPriors!L1733</f>
        <v>50.7</v>
      </c>
      <c r="F1733">
        <f>origPriors!M1733</f>
        <v>148.20000000000002</v>
      </c>
      <c r="G1733">
        <f>origPriors!N1733</f>
        <v>-23.400000000000002</v>
      </c>
      <c r="H1733">
        <f>origPriors!O1733</f>
        <v>65</v>
      </c>
      <c r="I1733">
        <f>origPriors!P1733</f>
        <v>-2.3400000000000003</v>
      </c>
    </row>
    <row r="1734" spans="1:9">
      <c r="A1734">
        <v>2042</v>
      </c>
      <c r="B1734">
        <f>origPriors!I1734</f>
        <v>24.7</v>
      </c>
      <c r="C1734">
        <f>origPriors!J1734</f>
        <v>143</v>
      </c>
      <c r="D1734">
        <f>origPriors!K1734</f>
        <v>-14.3</v>
      </c>
      <c r="E1734">
        <f>origPriors!L1734</f>
        <v>50.7</v>
      </c>
      <c r="F1734">
        <f>origPriors!M1734</f>
        <v>154.70000000000002</v>
      </c>
      <c r="G1734">
        <f>origPriors!N1734</f>
        <v>-9.3600000000000012</v>
      </c>
      <c r="H1734">
        <f>origPriors!O1734</f>
        <v>68.900000000000006</v>
      </c>
      <c r="I1734">
        <f>origPriors!P1734</f>
        <v>-2.3400000000000003</v>
      </c>
    </row>
    <row r="1735" spans="1:9">
      <c r="A1735">
        <v>2043</v>
      </c>
      <c r="B1735">
        <f>origPriors!I1735</f>
        <v>-9.1</v>
      </c>
      <c r="C1735">
        <f>origPriors!J1735</f>
        <v>135.20000000000002</v>
      </c>
      <c r="D1735">
        <f>origPriors!K1735</f>
        <v>-14.3</v>
      </c>
      <c r="E1735">
        <f>origPriors!L1735</f>
        <v>50.7</v>
      </c>
      <c r="F1735">
        <f>origPriors!M1735</f>
        <v>136.5</v>
      </c>
      <c r="G1735">
        <f>origPriors!N1735</f>
        <v>-32.76</v>
      </c>
      <c r="H1735">
        <f>origPriors!O1735</f>
        <v>54.6</v>
      </c>
      <c r="I1735">
        <f>origPriors!P1735</f>
        <v>-4.6800000000000006</v>
      </c>
    </row>
    <row r="1736" spans="1:9">
      <c r="A1736">
        <v>2044</v>
      </c>
      <c r="B1736">
        <f>origPriors!I1736</f>
        <v>23.400000000000002</v>
      </c>
      <c r="C1736">
        <f>origPriors!J1736</f>
        <v>135.20000000000002</v>
      </c>
      <c r="D1736">
        <f>origPriors!K1736</f>
        <v>-14.3</v>
      </c>
      <c r="E1736">
        <f>origPriors!L1736</f>
        <v>50.7</v>
      </c>
      <c r="F1736">
        <f>origPriors!M1736</f>
        <v>148.20000000000002</v>
      </c>
      <c r="G1736">
        <f>origPriors!N1736</f>
        <v>18.2</v>
      </c>
      <c r="H1736">
        <f>origPriors!O1736</f>
        <v>66.3</v>
      </c>
      <c r="I1736">
        <f>origPriors!P1736</f>
        <v>6.5</v>
      </c>
    </row>
    <row r="1737" spans="1:9">
      <c r="A1737">
        <v>2045</v>
      </c>
      <c r="B1737">
        <f>origPriors!I1737</f>
        <v>6.5</v>
      </c>
      <c r="C1737">
        <f>origPriors!J1737</f>
        <v>146.9</v>
      </c>
      <c r="D1737">
        <f>origPriors!K1737</f>
        <v>-13</v>
      </c>
      <c r="E1737">
        <f>origPriors!L1737</f>
        <v>50.7</v>
      </c>
      <c r="F1737">
        <f>origPriors!M1737</f>
        <v>157.30000000000001</v>
      </c>
      <c r="G1737">
        <f>origPriors!N1737</f>
        <v>66.3</v>
      </c>
      <c r="H1737">
        <f>origPriors!O1737</f>
        <v>68.900000000000006</v>
      </c>
      <c r="I1737">
        <f>origPriors!P1737</f>
        <v>22.1</v>
      </c>
    </row>
    <row r="1738" spans="1:9">
      <c r="A1738">
        <v>2046</v>
      </c>
      <c r="B1738">
        <f>origPriors!I1738</f>
        <v>7.8000000000000007</v>
      </c>
      <c r="C1738">
        <f>origPriors!J1738</f>
        <v>135.20000000000002</v>
      </c>
      <c r="D1738">
        <f>origPriors!K1738</f>
        <v>-13</v>
      </c>
      <c r="E1738">
        <f>origPriors!L1738</f>
        <v>50.7</v>
      </c>
      <c r="F1738">
        <f>origPriors!M1738</f>
        <v>144.30000000000001</v>
      </c>
      <c r="G1738">
        <f>origPriors!N1738</f>
        <v>3.9000000000000004</v>
      </c>
      <c r="H1738">
        <f>origPriors!O1738</f>
        <v>66.3</v>
      </c>
      <c r="I1738">
        <f>origPriors!P1738</f>
        <v>3.9000000000000004</v>
      </c>
    </row>
    <row r="1739" spans="1:9">
      <c r="A1739">
        <v>2047</v>
      </c>
      <c r="B1739">
        <f>origPriors!I1739</f>
        <v>16.900000000000002</v>
      </c>
      <c r="C1739">
        <f>origPriors!J1739</f>
        <v>132.6</v>
      </c>
      <c r="D1739">
        <f>origPriors!K1739</f>
        <v>-6.5</v>
      </c>
      <c r="E1739">
        <f>origPriors!L1739</f>
        <v>50.7</v>
      </c>
      <c r="F1739">
        <f>origPriors!M1739</f>
        <v>150.80000000000001</v>
      </c>
      <c r="G1739">
        <f>origPriors!N1739</f>
        <v>-18.720000000000002</v>
      </c>
      <c r="H1739">
        <f>origPriors!O1739</f>
        <v>59.800000000000004</v>
      </c>
      <c r="I1739">
        <f>origPriors!P1739</f>
        <v>-4.6800000000000006</v>
      </c>
    </row>
    <row r="1740" spans="1:9">
      <c r="A1740">
        <v>2048</v>
      </c>
      <c r="B1740">
        <f>origPriors!I1740</f>
        <v>16.900000000000002</v>
      </c>
      <c r="C1740">
        <f>origPriors!J1740</f>
        <v>132.6</v>
      </c>
      <c r="D1740">
        <f>origPriors!K1740</f>
        <v>-6.5</v>
      </c>
      <c r="E1740">
        <f>origPriors!L1740</f>
        <v>50.7</v>
      </c>
      <c r="F1740">
        <f>origPriors!M1740</f>
        <v>150.80000000000001</v>
      </c>
      <c r="G1740">
        <f>origPriors!N1740</f>
        <v>-25.740000000000002</v>
      </c>
      <c r="H1740">
        <f>origPriors!O1740</f>
        <v>62.400000000000006</v>
      </c>
      <c r="I1740">
        <f>origPriors!P1740</f>
        <v>-4.6800000000000006</v>
      </c>
    </row>
    <row r="1741" spans="1:9">
      <c r="A1741">
        <v>2049</v>
      </c>
      <c r="B1741">
        <f>origPriors!I1741</f>
        <v>7.8000000000000007</v>
      </c>
      <c r="C1741">
        <f>origPriors!J1741</f>
        <v>131.30000000000001</v>
      </c>
      <c r="D1741">
        <f>origPriors!K1741</f>
        <v>-6.5</v>
      </c>
      <c r="E1741">
        <f>origPriors!L1741</f>
        <v>50.7</v>
      </c>
      <c r="F1741">
        <f>origPriors!M1741</f>
        <v>141.70000000000002</v>
      </c>
      <c r="G1741">
        <f>origPriors!N1741</f>
        <v>39</v>
      </c>
      <c r="H1741">
        <f>origPriors!O1741</f>
        <v>66.3</v>
      </c>
      <c r="I1741">
        <f>origPriors!P1741</f>
        <v>22.1</v>
      </c>
    </row>
    <row r="1742" spans="1:9">
      <c r="A1742">
        <v>2050</v>
      </c>
      <c r="B1742">
        <f>origPriors!I1742</f>
        <v>18.2</v>
      </c>
      <c r="C1742">
        <f>origPriors!J1742</f>
        <v>131.30000000000001</v>
      </c>
      <c r="D1742">
        <f>origPriors!K1742</f>
        <v>-6.5</v>
      </c>
      <c r="E1742">
        <f>origPriors!L1742</f>
        <v>50.7</v>
      </c>
      <c r="F1742">
        <f>origPriors!M1742</f>
        <v>143</v>
      </c>
      <c r="G1742">
        <f>origPriors!N1742</f>
        <v>66.3</v>
      </c>
      <c r="H1742">
        <f>origPriors!O1742</f>
        <v>61.1</v>
      </c>
      <c r="I1742">
        <f>origPriors!P1742</f>
        <v>27.3</v>
      </c>
    </row>
    <row r="1743" spans="1:9">
      <c r="A1743">
        <v>2051</v>
      </c>
      <c r="B1743">
        <f>origPriors!I1743</f>
        <v>15.600000000000001</v>
      </c>
      <c r="C1743">
        <f>origPriors!J1743</f>
        <v>126.10000000000001</v>
      </c>
      <c r="D1743">
        <f>origPriors!K1743</f>
        <v>-6.5</v>
      </c>
      <c r="E1743">
        <f>origPriors!L1743</f>
        <v>50.7</v>
      </c>
      <c r="F1743">
        <f>origPriors!M1743</f>
        <v>146.9</v>
      </c>
      <c r="G1743">
        <f>origPriors!N1743</f>
        <v>2.6</v>
      </c>
      <c r="H1743">
        <f>origPriors!O1743</f>
        <v>62.400000000000006</v>
      </c>
      <c r="I1743">
        <f>origPriors!P1743</f>
        <v>-4.6800000000000006</v>
      </c>
    </row>
    <row r="1744" spans="1:9">
      <c r="A1744">
        <v>2052</v>
      </c>
      <c r="B1744">
        <f>origPriors!I1744</f>
        <v>-104</v>
      </c>
      <c r="C1744">
        <f>origPriors!J1744</f>
        <v>130</v>
      </c>
      <c r="D1744">
        <f>origPriors!K1744</f>
        <v>-45.5</v>
      </c>
      <c r="E1744">
        <f>origPriors!L1744</f>
        <v>49.4</v>
      </c>
      <c r="F1744">
        <f>origPriors!M1744</f>
        <v>63.7</v>
      </c>
      <c r="G1744">
        <f>origPriors!N1744</f>
        <v>104</v>
      </c>
      <c r="H1744">
        <f>origPriors!O1744</f>
        <v>31.200000000000003</v>
      </c>
      <c r="I1744">
        <f>origPriors!P1744</f>
        <v>16.900000000000002</v>
      </c>
    </row>
    <row r="1745" spans="1:9">
      <c r="A1745">
        <v>2053</v>
      </c>
      <c r="B1745">
        <f>origPriors!I1745</f>
        <v>-97.5</v>
      </c>
      <c r="C1745">
        <f>origPriors!J1745</f>
        <v>122.2</v>
      </c>
      <c r="D1745">
        <f>origPriors!K1745</f>
        <v>-45.5</v>
      </c>
      <c r="E1745">
        <f>origPriors!L1745</f>
        <v>49.4</v>
      </c>
      <c r="F1745">
        <f>origPriors!M1745</f>
        <v>85.8</v>
      </c>
      <c r="G1745">
        <f>origPriors!N1745</f>
        <v>42.9</v>
      </c>
      <c r="H1745">
        <f>origPriors!O1745</f>
        <v>36.4</v>
      </c>
      <c r="I1745">
        <f>origPriors!P1745</f>
        <v>7.8000000000000007</v>
      </c>
    </row>
    <row r="1746" spans="1:9">
      <c r="A1746">
        <v>2054</v>
      </c>
      <c r="B1746">
        <f>origPriors!I1746</f>
        <v>-81.900000000000006</v>
      </c>
      <c r="C1746">
        <f>origPriors!J1746</f>
        <v>140.4</v>
      </c>
      <c r="D1746">
        <f>origPriors!K1746</f>
        <v>-40.300000000000004</v>
      </c>
      <c r="E1746">
        <f>origPriors!L1746</f>
        <v>49.4</v>
      </c>
      <c r="F1746">
        <f>origPriors!M1746</f>
        <v>57.2</v>
      </c>
      <c r="G1746">
        <f>origPriors!N1746</f>
        <v>145.6</v>
      </c>
      <c r="H1746">
        <f>origPriors!O1746</f>
        <v>45.5</v>
      </c>
      <c r="I1746">
        <f>origPriors!P1746</f>
        <v>49.4</v>
      </c>
    </row>
    <row r="1747" spans="1:9">
      <c r="A1747">
        <v>2055</v>
      </c>
      <c r="B1747">
        <f>origPriors!I1747</f>
        <v>-78</v>
      </c>
      <c r="C1747">
        <f>origPriors!J1747</f>
        <v>140.4</v>
      </c>
      <c r="D1747">
        <f>origPriors!K1747</f>
        <v>-40.300000000000004</v>
      </c>
      <c r="E1747">
        <f>origPriors!L1747</f>
        <v>49.4</v>
      </c>
      <c r="F1747">
        <f>origPriors!M1747</f>
        <v>84.5</v>
      </c>
      <c r="G1747">
        <f>origPriors!N1747</f>
        <v>136.5</v>
      </c>
      <c r="H1747">
        <f>origPriors!O1747</f>
        <v>49.4</v>
      </c>
      <c r="I1747">
        <f>origPriors!P1747</f>
        <v>40.300000000000004</v>
      </c>
    </row>
    <row r="1748" spans="1:9">
      <c r="A1748">
        <v>2056</v>
      </c>
      <c r="B1748">
        <f>origPriors!I1748</f>
        <v>-97.5</v>
      </c>
      <c r="C1748">
        <f>origPriors!J1748</f>
        <v>133.9</v>
      </c>
      <c r="D1748">
        <f>origPriors!K1748</f>
        <v>-35.1</v>
      </c>
      <c r="E1748">
        <f>origPriors!L1748</f>
        <v>49.4</v>
      </c>
      <c r="F1748">
        <f>origPriors!M1748</f>
        <v>83.2</v>
      </c>
      <c r="G1748">
        <f>origPriors!N1748</f>
        <v>126.10000000000001</v>
      </c>
      <c r="H1748">
        <f>origPriors!O1748</f>
        <v>32.5</v>
      </c>
      <c r="I1748">
        <f>origPriors!P1748</f>
        <v>35.1</v>
      </c>
    </row>
    <row r="1749" spans="1:9">
      <c r="A1749">
        <v>2057</v>
      </c>
      <c r="B1749">
        <f>origPriors!I1749</f>
        <v>-50.7</v>
      </c>
      <c r="C1749">
        <f>origPriors!J1749</f>
        <v>148.20000000000002</v>
      </c>
      <c r="D1749">
        <f>origPriors!K1749</f>
        <v>-32.5</v>
      </c>
      <c r="E1749">
        <f>origPriors!L1749</f>
        <v>49.4</v>
      </c>
      <c r="F1749">
        <f>origPriors!M1749</f>
        <v>63.7</v>
      </c>
      <c r="G1749">
        <f>origPriors!N1749</f>
        <v>139.1</v>
      </c>
      <c r="H1749">
        <f>origPriors!O1749</f>
        <v>41.6</v>
      </c>
      <c r="I1749">
        <f>origPriors!P1749</f>
        <v>48.1</v>
      </c>
    </row>
    <row r="1750" spans="1:9">
      <c r="A1750">
        <v>2058</v>
      </c>
      <c r="B1750">
        <f>origPriors!I1750</f>
        <v>-54.6</v>
      </c>
      <c r="C1750">
        <f>origPriors!J1750</f>
        <v>146.9</v>
      </c>
      <c r="D1750">
        <f>origPriors!K1750</f>
        <v>-32.5</v>
      </c>
      <c r="E1750">
        <f>origPriors!L1750</f>
        <v>49.4</v>
      </c>
      <c r="F1750">
        <f>origPriors!M1750</f>
        <v>66.3</v>
      </c>
      <c r="G1750">
        <f>origPriors!N1750</f>
        <v>137.80000000000001</v>
      </c>
      <c r="H1750">
        <f>origPriors!O1750</f>
        <v>41.6</v>
      </c>
      <c r="I1750">
        <f>origPriors!P1750</f>
        <v>45.5</v>
      </c>
    </row>
    <row r="1751" spans="1:9">
      <c r="A1751">
        <v>2059</v>
      </c>
      <c r="B1751">
        <f>origPriors!I1751</f>
        <v>-52</v>
      </c>
      <c r="C1751">
        <f>origPriors!J1751</f>
        <v>139.1</v>
      </c>
      <c r="D1751">
        <f>origPriors!K1751</f>
        <v>-32.5</v>
      </c>
      <c r="E1751">
        <f>origPriors!L1751</f>
        <v>49.4</v>
      </c>
      <c r="F1751">
        <f>origPriors!M1751</f>
        <v>63.7</v>
      </c>
      <c r="G1751">
        <f>origPriors!N1751</f>
        <v>139.1</v>
      </c>
      <c r="H1751">
        <f>origPriors!O1751</f>
        <v>37.700000000000003</v>
      </c>
      <c r="I1751">
        <f>origPriors!P1751</f>
        <v>45.5</v>
      </c>
    </row>
    <row r="1752" spans="1:9">
      <c r="A1752">
        <v>2060</v>
      </c>
      <c r="B1752">
        <f>origPriors!I1752</f>
        <v>-48.1</v>
      </c>
      <c r="C1752">
        <f>origPriors!J1752</f>
        <v>149.5</v>
      </c>
      <c r="D1752">
        <f>origPriors!K1752</f>
        <v>-28.6</v>
      </c>
      <c r="E1752">
        <f>origPriors!L1752</f>
        <v>49.4</v>
      </c>
      <c r="F1752">
        <f>origPriors!M1752</f>
        <v>85.8</v>
      </c>
      <c r="G1752">
        <f>origPriors!N1752</f>
        <v>135.20000000000002</v>
      </c>
      <c r="H1752">
        <f>origPriors!O1752</f>
        <v>53.300000000000004</v>
      </c>
      <c r="I1752">
        <f>origPriors!P1752</f>
        <v>48.1</v>
      </c>
    </row>
    <row r="1753" spans="1:9">
      <c r="A1753">
        <v>2061</v>
      </c>
      <c r="B1753">
        <f>origPriors!I1753</f>
        <v>-48.1</v>
      </c>
      <c r="C1753">
        <f>origPriors!J1753</f>
        <v>149.5</v>
      </c>
      <c r="D1753">
        <f>origPriors!K1753</f>
        <v>-28.6</v>
      </c>
      <c r="E1753">
        <f>origPriors!L1753</f>
        <v>49.4</v>
      </c>
      <c r="F1753">
        <f>origPriors!M1753</f>
        <v>83.2</v>
      </c>
      <c r="G1753">
        <f>origPriors!N1753</f>
        <v>139.1</v>
      </c>
      <c r="H1753">
        <f>origPriors!O1753</f>
        <v>45.5</v>
      </c>
      <c r="I1753">
        <f>origPriors!P1753</f>
        <v>46.800000000000004</v>
      </c>
    </row>
    <row r="1754" spans="1:9">
      <c r="A1754">
        <v>2062</v>
      </c>
      <c r="B1754">
        <f>origPriors!I1754</f>
        <v>-18.2</v>
      </c>
      <c r="C1754">
        <f>origPriors!J1754</f>
        <v>146.9</v>
      </c>
      <c r="D1754">
        <f>origPriors!K1754</f>
        <v>-28.6</v>
      </c>
      <c r="E1754">
        <f>origPriors!L1754</f>
        <v>49.4</v>
      </c>
      <c r="F1754">
        <f>origPriors!M1754</f>
        <v>132.6</v>
      </c>
      <c r="G1754">
        <f>origPriors!N1754</f>
        <v>66.3</v>
      </c>
      <c r="H1754">
        <f>origPriors!O1754</f>
        <v>58.5</v>
      </c>
      <c r="I1754">
        <f>origPriors!P1754</f>
        <v>19.5</v>
      </c>
    </row>
    <row r="1755" spans="1:9">
      <c r="A1755">
        <v>2063</v>
      </c>
      <c r="B1755">
        <f>origPriors!I1755</f>
        <v>-18.2</v>
      </c>
      <c r="C1755">
        <f>origPriors!J1755</f>
        <v>146.9</v>
      </c>
      <c r="D1755">
        <f>origPriors!K1755</f>
        <v>-28.6</v>
      </c>
      <c r="E1755">
        <f>origPriors!L1755</f>
        <v>49.4</v>
      </c>
      <c r="F1755">
        <f>origPriors!M1755</f>
        <v>141.70000000000002</v>
      </c>
      <c r="G1755">
        <f>origPriors!N1755</f>
        <v>36.4</v>
      </c>
      <c r="H1755">
        <f>origPriors!O1755</f>
        <v>58.5</v>
      </c>
      <c r="I1755">
        <f>origPriors!P1755</f>
        <v>13</v>
      </c>
    </row>
    <row r="1756" spans="1:9">
      <c r="A1756">
        <v>2064</v>
      </c>
      <c r="B1756">
        <f>origPriors!I1756</f>
        <v>-11.700000000000001</v>
      </c>
      <c r="C1756">
        <f>origPriors!J1756</f>
        <v>145.6</v>
      </c>
      <c r="D1756">
        <f>origPriors!K1756</f>
        <v>-28.6</v>
      </c>
      <c r="E1756">
        <f>origPriors!L1756</f>
        <v>49.4</v>
      </c>
      <c r="F1756">
        <f>origPriors!M1756</f>
        <v>133.9</v>
      </c>
      <c r="G1756">
        <f>origPriors!N1756</f>
        <v>76.7</v>
      </c>
      <c r="H1756">
        <f>origPriors!O1756</f>
        <v>62.400000000000006</v>
      </c>
      <c r="I1756">
        <f>origPriors!P1756</f>
        <v>44.2</v>
      </c>
    </row>
    <row r="1757" spans="1:9">
      <c r="A1757">
        <v>2065</v>
      </c>
      <c r="B1757">
        <f>origPriors!I1757</f>
        <v>-11.700000000000001</v>
      </c>
      <c r="C1757">
        <f>origPriors!J1757</f>
        <v>145.6</v>
      </c>
      <c r="D1757">
        <f>origPriors!K1757</f>
        <v>-28.6</v>
      </c>
      <c r="E1757">
        <f>origPriors!L1757</f>
        <v>49.4</v>
      </c>
      <c r="F1757">
        <f>origPriors!M1757</f>
        <v>120.9</v>
      </c>
      <c r="G1757">
        <f>origPriors!N1757</f>
        <v>92.3</v>
      </c>
      <c r="H1757">
        <f>origPriors!O1757</f>
        <v>61.1</v>
      </c>
      <c r="I1757">
        <f>origPriors!P1757</f>
        <v>40.300000000000004</v>
      </c>
    </row>
    <row r="1758" spans="1:9">
      <c r="A1758">
        <v>2066</v>
      </c>
      <c r="B1758">
        <f>origPriors!I1758</f>
        <v>-29.900000000000002</v>
      </c>
      <c r="C1758">
        <f>origPriors!J1758</f>
        <v>146.9</v>
      </c>
      <c r="D1758">
        <f>origPriors!K1758</f>
        <v>-24.7</v>
      </c>
      <c r="E1758">
        <f>origPriors!L1758</f>
        <v>49.4</v>
      </c>
      <c r="F1758">
        <f>origPriors!M1758</f>
        <v>101.4</v>
      </c>
      <c r="G1758">
        <f>origPriors!N1758</f>
        <v>106.60000000000001</v>
      </c>
      <c r="H1758">
        <f>origPriors!O1758</f>
        <v>53.300000000000004</v>
      </c>
      <c r="I1758">
        <f>origPriors!P1758</f>
        <v>41.6</v>
      </c>
    </row>
    <row r="1759" spans="1:9">
      <c r="A1759">
        <v>2067</v>
      </c>
      <c r="B1759">
        <f>origPriors!I1759</f>
        <v>-26</v>
      </c>
      <c r="C1759">
        <f>origPriors!J1759</f>
        <v>145.6</v>
      </c>
      <c r="D1759">
        <f>origPriors!K1759</f>
        <v>-24.7</v>
      </c>
      <c r="E1759">
        <f>origPriors!L1759</f>
        <v>49.4</v>
      </c>
      <c r="F1759">
        <f>origPriors!M1759</f>
        <v>102.7</v>
      </c>
      <c r="G1759">
        <f>origPriors!N1759</f>
        <v>113.10000000000001</v>
      </c>
      <c r="H1759">
        <f>origPriors!O1759</f>
        <v>53.300000000000004</v>
      </c>
      <c r="I1759">
        <f>origPriors!P1759</f>
        <v>41.6</v>
      </c>
    </row>
    <row r="1760" spans="1:9">
      <c r="A1760">
        <v>2068</v>
      </c>
      <c r="B1760">
        <f>origPriors!I1760</f>
        <v>7.8000000000000007</v>
      </c>
      <c r="C1760">
        <f>origPriors!J1760</f>
        <v>131.30000000000001</v>
      </c>
      <c r="D1760">
        <f>origPriors!K1760</f>
        <v>-24.7</v>
      </c>
      <c r="E1760">
        <f>origPriors!L1760</f>
        <v>49.4</v>
      </c>
      <c r="F1760">
        <f>origPriors!M1760</f>
        <v>123.5</v>
      </c>
      <c r="G1760">
        <f>origPriors!N1760</f>
        <v>102.7</v>
      </c>
      <c r="H1760">
        <f>origPriors!O1760</f>
        <v>58.5</v>
      </c>
      <c r="I1760">
        <f>origPriors!P1760</f>
        <v>33.800000000000004</v>
      </c>
    </row>
    <row r="1761" spans="1:9">
      <c r="A1761">
        <v>2069</v>
      </c>
      <c r="B1761">
        <f>origPriors!I1761</f>
        <v>-28.6</v>
      </c>
      <c r="C1761">
        <f>origPriors!J1761</f>
        <v>66.3</v>
      </c>
      <c r="D1761">
        <f>origPriors!K1761</f>
        <v>-24.7</v>
      </c>
      <c r="E1761">
        <f>origPriors!L1761</f>
        <v>49.4</v>
      </c>
      <c r="F1761">
        <f>origPriors!M1761</f>
        <v>132.6</v>
      </c>
      <c r="G1761">
        <f>origPriors!N1761</f>
        <v>-37.440000000000005</v>
      </c>
      <c r="H1761">
        <f>origPriors!O1761</f>
        <v>61.1</v>
      </c>
      <c r="I1761">
        <f>origPriors!P1761</f>
        <v>-7.0200000000000005</v>
      </c>
    </row>
    <row r="1762" spans="1:9">
      <c r="A1762">
        <v>2070</v>
      </c>
      <c r="B1762">
        <f>origPriors!I1762</f>
        <v>-37.700000000000003</v>
      </c>
      <c r="C1762">
        <f>origPriors!J1762</f>
        <v>158.6</v>
      </c>
      <c r="D1762">
        <f>origPriors!K1762</f>
        <v>-23.400000000000002</v>
      </c>
      <c r="E1762">
        <f>origPriors!L1762</f>
        <v>49.4</v>
      </c>
      <c r="F1762">
        <f>origPriors!M1762</f>
        <v>89.7</v>
      </c>
      <c r="G1762">
        <f>origPriors!N1762</f>
        <v>137.80000000000001</v>
      </c>
      <c r="H1762">
        <f>origPriors!O1762</f>
        <v>48.1</v>
      </c>
      <c r="I1762">
        <f>origPriors!P1762</f>
        <v>55.9</v>
      </c>
    </row>
    <row r="1763" spans="1:9">
      <c r="A1763">
        <v>2071</v>
      </c>
      <c r="B1763">
        <f>origPriors!I1763</f>
        <v>-37.700000000000003</v>
      </c>
      <c r="C1763">
        <f>origPriors!J1763</f>
        <v>156</v>
      </c>
      <c r="D1763">
        <f>origPriors!K1763</f>
        <v>-23.400000000000002</v>
      </c>
      <c r="E1763">
        <f>origPriors!L1763</f>
        <v>49.4</v>
      </c>
      <c r="F1763">
        <f>origPriors!M1763</f>
        <v>92.3</v>
      </c>
      <c r="G1763">
        <f>origPriors!N1763</f>
        <v>133.9</v>
      </c>
      <c r="H1763">
        <f>origPriors!O1763</f>
        <v>50.7</v>
      </c>
      <c r="I1763">
        <f>origPriors!P1763</f>
        <v>52</v>
      </c>
    </row>
    <row r="1764" spans="1:9">
      <c r="A1764">
        <v>2072</v>
      </c>
      <c r="B1764">
        <f>origPriors!I1764</f>
        <v>-45.5</v>
      </c>
      <c r="C1764">
        <f>origPriors!J1764</f>
        <v>154.70000000000002</v>
      </c>
      <c r="D1764">
        <f>origPriors!K1764</f>
        <v>-23.400000000000002</v>
      </c>
      <c r="E1764">
        <f>origPriors!L1764</f>
        <v>49.4</v>
      </c>
      <c r="F1764">
        <f>origPriors!M1764</f>
        <v>98.8</v>
      </c>
      <c r="G1764">
        <f>origPriors!N1764</f>
        <v>132.6</v>
      </c>
      <c r="H1764">
        <f>origPriors!O1764</f>
        <v>52</v>
      </c>
      <c r="I1764">
        <f>origPriors!P1764</f>
        <v>44.2</v>
      </c>
    </row>
    <row r="1765" spans="1:9">
      <c r="A1765">
        <v>2073</v>
      </c>
      <c r="B1765">
        <f>origPriors!I1765</f>
        <v>-45.5</v>
      </c>
      <c r="C1765">
        <f>origPriors!J1765</f>
        <v>154.70000000000002</v>
      </c>
      <c r="D1765">
        <f>origPriors!K1765</f>
        <v>-23.400000000000002</v>
      </c>
      <c r="E1765">
        <f>origPriors!L1765</f>
        <v>49.4</v>
      </c>
      <c r="F1765">
        <f>origPriors!M1765</f>
        <v>128.70000000000002</v>
      </c>
      <c r="G1765">
        <f>origPriors!N1765</f>
        <v>102.7</v>
      </c>
      <c r="H1765">
        <f>origPriors!O1765</f>
        <v>55.9</v>
      </c>
      <c r="I1765">
        <f>origPriors!P1765</f>
        <v>32.5</v>
      </c>
    </row>
    <row r="1766" spans="1:9">
      <c r="A1766">
        <v>2074</v>
      </c>
      <c r="B1766">
        <f>origPriors!I1766</f>
        <v>-53.300000000000004</v>
      </c>
      <c r="C1766">
        <f>origPriors!J1766</f>
        <v>149.5</v>
      </c>
      <c r="D1766">
        <f>origPriors!K1766</f>
        <v>-23.400000000000002</v>
      </c>
      <c r="E1766">
        <f>origPriors!L1766</f>
        <v>49.4</v>
      </c>
      <c r="F1766">
        <f>origPriors!M1766</f>
        <v>81.900000000000006</v>
      </c>
      <c r="G1766">
        <f>origPriors!N1766</f>
        <v>144.30000000000001</v>
      </c>
      <c r="H1766">
        <f>origPriors!O1766</f>
        <v>44.2</v>
      </c>
      <c r="I1766">
        <f>origPriors!P1766</f>
        <v>53.300000000000004</v>
      </c>
    </row>
    <row r="1767" spans="1:9">
      <c r="A1767">
        <v>2075</v>
      </c>
      <c r="B1767">
        <f>origPriors!I1767</f>
        <v>-37.700000000000003</v>
      </c>
      <c r="C1767">
        <f>origPriors!J1767</f>
        <v>144.30000000000001</v>
      </c>
      <c r="D1767">
        <f>origPriors!K1767</f>
        <v>-23.400000000000002</v>
      </c>
      <c r="E1767">
        <f>origPriors!L1767</f>
        <v>49.4</v>
      </c>
      <c r="F1767">
        <f>origPriors!M1767</f>
        <v>145.6</v>
      </c>
      <c r="G1767">
        <f>origPriors!N1767</f>
        <v>58.5</v>
      </c>
      <c r="H1767">
        <f>origPriors!O1767</f>
        <v>65</v>
      </c>
      <c r="I1767">
        <f>origPriors!P1767</f>
        <v>14.3</v>
      </c>
    </row>
    <row r="1768" spans="1:9">
      <c r="A1768">
        <v>2076</v>
      </c>
      <c r="B1768">
        <f>origPriors!I1768</f>
        <v>-5.2</v>
      </c>
      <c r="C1768">
        <f>origPriors!J1768</f>
        <v>137.80000000000001</v>
      </c>
      <c r="D1768">
        <f>origPriors!K1768</f>
        <v>-23.400000000000002</v>
      </c>
      <c r="E1768">
        <f>origPriors!L1768</f>
        <v>49.4</v>
      </c>
      <c r="F1768">
        <f>origPriors!M1768</f>
        <v>145.6</v>
      </c>
      <c r="G1768">
        <f>origPriors!N1768</f>
        <v>27.3</v>
      </c>
      <c r="H1768">
        <f>origPriors!O1768</f>
        <v>59.800000000000004</v>
      </c>
      <c r="I1768">
        <f>origPriors!P1768</f>
        <v>7.8000000000000007</v>
      </c>
    </row>
    <row r="1769" spans="1:9">
      <c r="A1769">
        <v>2077</v>
      </c>
      <c r="B1769">
        <f>origPriors!I1769</f>
        <v>-41.6</v>
      </c>
      <c r="C1769">
        <f>origPriors!J1769</f>
        <v>124.80000000000001</v>
      </c>
      <c r="D1769">
        <f>origPriors!K1769</f>
        <v>-23.400000000000002</v>
      </c>
      <c r="E1769">
        <f>origPriors!L1769</f>
        <v>49.4</v>
      </c>
      <c r="F1769">
        <f>origPriors!M1769</f>
        <v>145.6</v>
      </c>
      <c r="G1769">
        <f>origPriors!N1769</f>
        <v>54.6</v>
      </c>
      <c r="H1769">
        <f>origPriors!O1769</f>
        <v>63.7</v>
      </c>
      <c r="I1769">
        <f>origPriors!P1769</f>
        <v>10.4</v>
      </c>
    </row>
    <row r="1770" spans="1:9">
      <c r="A1770">
        <v>2078</v>
      </c>
      <c r="B1770">
        <f>origPriors!I1770</f>
        <v>-27.3</v>
      </c>
      <c r="C1770">
        <f>origPriors!J1770</f>
        <v>97.5</v>
      </c>
      <c r="D1770">
        <f>origPriors!K1770</f>
        <v>-23.400000000000002</v>
      </c>
      <c r="E1770">
        <f>origPriors!L1770</f>
        <v>49.4</v>
      </c>
      <c r="F1770">
        <f>origPriors!M1770</f>
        <v>154.70000000000002</v>
      </c>
      <c r="G1770">
        <f>origPriors!N1770</f>
        <v>39</v>
      </c>
      <c r="H1770">
        <f>origPriors!O1770</f>
        <v>63.7</v>
      </c>
      <c r="I1770">
        <f>origPriors!P1770</f>
        <v>10.4</v>
      </c>
    </row>
    <row r="1771" spans="1:9">
      <c r="A1771">
        <v>2079</v>
      </c>
      <c r="B1771">
        <f>origPriors!I1771</f>
        <v>-13</v>
      </c>
      <c r="C1771">
        <f>origPriors!J1771</f>
        <v>153.4</v>
      </c>
      <c r="D1771">
        <f>origPriors!K1771</f>
        <v>-22.1</v>
      </c>
      <c r="E1771">
        <f>origPriors!L1771</f>
        <v>49.4</v>
      </c>
      <c r="F1771">
        <f>origPriors!M1771</f>
        <v>133.9</v>
      </c>
      <c r="G1771">
        <f>origPriors!N1771</f>
        <v>61.1</v>
      </c>
      <c r="H1771">
        <f>origPriors!O1771</f>
        <v>58.5</v>
      </c>
      <c r="I1771">
        <f>origPriors!P1771</f>
        <v>19.5</v>
      </c>
    </row>
    <row r="1772" spans="1:9">
      <c r="A1772">
        <v>2080</v>
      </c>
      <c r="B1772">
        <f>origPriors!I1772</f>
        <v>-44.2</v>
      </c>
      <c r="C1772">
        <f>origPriors!J1772</f>
        <v>117</v>
      </c>
      <c r="D1772">
        <f>origPriors!K1772</f>
        <v>-22.1</v>
      </c>
      <c r="E1772">
        <f>origPriors!L1772</f>
        <v>49.4</v>
      </c>
      <c r="F1772">
        <f>origPriors!M1772</f>
        <v>143</v>
      </c>
      <c r="G1772">
        <f>origPriors!N1772</f>
        <v>11.700000000000001</v>
      </c>
      <c r="H1772">
        <f>origPriors!O1772</f>
        <v>57.2</v>
      </c>
      <c r="I1772">
        <f>origPriors!P1772</f>
        <v>3.9000000000000004</v>
      </c>
    </row>
    <row r="1773" spans="1:9">
      <c r="A1773">
        <v>2081</v>
      </c>
      <c r="B1773">
        <f>origPriors!I1773</f>
        <v>-11.700000000000001</v>
      </c>
      <c r="C1773">
        <f>origPriors!J1773</f>
        <v>139.1</v>
      </c>
      <c r="D1773">
        <f>origPriors!K1773</f>
        <v>-20.8</v>
      </c>
      <c r="E1773">
        <f>origPriors!L1773</f>
        <v>49.4</v>
      </c>
      <c r="F1773">
        <f>origPriors!M1773</f>
        <v>145.6</v>
      </c>
      <c r="G1773">
        <f>origPriors!N1773</f>
        <v>27.3</v>
      </c>
      <c r="H1773">
        <f>origPriors!O1773</f>
        <v>59.800000000000004</v>
      </c>
      <c r="I1773">
        <f>origPriors!P1773</f>
        <v>7.8000000000000007</v>
      </c>
    </row>
    <row r="1774" spans="1:9">
      <c r="A1774">
        <v>2082</v>
      </c>
      <c r="B1774">
        <f>origPriors!I1774</f>
        <v>-23.400000000000002</v>
      </c>
      <c r="C1774">
        <f>origPriors!J1774</f>
        <v>140.4</v>
      </c>
      <c r="D1774">
        <f>origPriors!K1774</f>
        <v>-18.2</v>
      </c>
      <c r="E1774">
        <f>origPriors!L1774</f>
        <v>49.4</v>
      </c>
      <c r="F1774">
        <f>origPriors!M1774</f>
        <v>123.5</v>
      </c>
      <c r="G1774">
        <f>origPriors!N1774</f>
        <v>11.700000000000001</v>
      </c>
      <c r="H1774">
        <f>origPriors!O1774</f>
        <v>57.2</v>
      </c>
      <c r="I1774">
        <f>origPriors!P1774</f>
        <v>2.6</v>
      </c>
    </row>
    <row r="1775" spans="1:9">
      <c r="A1775">
        <v>2083</v>
      </c>
      <c r="B1775">
        <f>origPriors!I1775</f>
        <v>-9.1</v>
      </c>
      <c r="C1775">
        <f>origPriors!J1775</f>
        <v>143</v>
      </c>
      <c r="D1775">
        <f>origPriors!K1775</f>
        <v>-16.900000000000002</v>
      </c>
      <c r="E1775">
        <f>origPriors!L1775</f>
        <v>49.4</v>
      </c>
      <c r="F1775">
        <f>origPriors!M1775</f>
        <v>137.80000000000001</v>
      </c>
      <c r="G1775">
        <f>origPriors!N1775</f>
        <v>-65.52</v>
      </c>
      <c r="H1775">
        <f>origPriors!O1775</f>
        <v>48.1</v>
      </c>
      <c r="I1775">
        <f>origPriors!P1775</f>
        <v>-4.6800000000000006</v>
      </c>
    </row>
    <row r="1776" spans="1:9">
      <c r="A1776">
        <v>2084</v>
      </c>
      <c r="B1776">
        <f>origPriors!I1776</f>
        <v>6.5</v>
      </c>
      <c r="C1776">
        <f>origPriors!J1776</f>
        <v>141.70000000000002</v>
      </c>
      <c r="D1776">
        <f>origPriors!K1776</f>
        <v>-16.900000000000002</v>
      </c>
      <c r="E1776">
        <f>origPriors!L1776</f>
        <v>49.4</v>
      </c>
      <c r="F1776">
        <f>origPriors!M1776</f>
        <v>140.4</v>
      </c>
      <c r="G1776">
        <f>origPriors!N1776</f>
        <v>0</v>
      </c>
      <c r="H1776">
        <f>origPriors!O1776</f>
        <v>66.3</v>
      </c>
      <c r="I1776">
        <f>origPriors!P1776</f>
        <v>15.600000000000001</v>
      </c>
    </row>
    <row r="1777" spans="1:9">
      <c r="A1777">
        <v>2085</v>
      </c>
      <c r="B1777">
        <f>origPriors!I1777</f>
        <v>-9.1</v>
      </c>
      <c r="C1777">
        <f>origPriors!J1777</f>
        <v>136.5</v>
      </c>
      <c r="D1777">
        <f>origPriors!K1777</f>
        <v>-16.900000000000002</v>
      </c>
      <c r="E1777">
        <f>origPriors!L1777</f>
        <v>49.4</v>
      </c>
      <c r="F1777">
        <f>origPriors!M1777</f>
        <v>130</v>
      </c>
      <c r="G1777">
        <f>origPriors!N1777</f>
        <v>-11.700000000000001</v>
      </c>
      <c r="H1777">
        <f>origPriors!O1777</f>
        <v>48.1</v>
      </c>
      <c r="I1777">
        <f>origPriors!P1777</f>
        <v>-4.6800000000000006</v>
      </c>
    </row>
    <row r="1778" spans="1:9">
      <c r="A1778">
        <v>2086</v>
      </c>
      <c r="B1778">
        <f>origPriors!I1778</f>
        <v>-11.700000000000001</v>
      </c>
      <c r="C1778">
        <f>origPriors!J1778</f>
        <v>119.60000000000001</v>
      </c>
      <c r="D1778">
        <f>origPriors!K1778</f>
        <v>-16.900000000000002</v>
      </c>
      <c r="E1778">
        <f>origPriors!L1778</f>
        <v>49.4</v>
      </c>
      <c r="F1778">
        <f>origPriors!M1778</f>
        <v>109.2</v>
      </c>
      <c r="G1778">
        <f>origPriors!N1778</f>
        <v>110.5</v>
      </c>
      <c r="H1778">
        <f>origPriors!O1778</f>
        <v>55.9</v>
      </c>
      <c r="I1778">
        <f>origPriors!P1778</f>
        <v>31.200000000000003</v>
      </c>
    </row>
    <row r="1779" spans="1:9">
      <c r="A1779">
        <v>2087</v>
      </c>
      <c r="B1779">
        <f>origPriors!I1779</f>
        <v>1.3</v>
      </c>
      <c r="C1779">
        <f>origPriors!J1779</f>
        <v>158.6</v>
      </c>
      <c r="D1779">
        <f>origPriors!K1779</f>
        <v>-15.600000000000001</v>
      </c>
      <c r="E1779">
        <f>origPriors!L1779</f>
        <v>49.4</v>
      </c>
      <c r="F1779">
        <f>origPriors!M1779</f>
        <v>157.30000000000001</v>
      </c>
      <c r="G1779">
        <f>origPriors!N1779</f>
        <v>13</v>
      </c>
      <c r="H1779">
        <f>origPriors!O1779</f>
        <v>70.2</v>
      </c>
      <c r="I1779">
        <f>origPriors!P1779</f>
        <v>7.8000000000000007</v>
      </c>
    </row>
    <row r="1780" spans="1:9">
      <c r="A1780">
        <v>2088</v>
      </c>
      <c r="B1780">
        <f>origPriors!I1780</f>
        <v>5.2</v>
      </c>
      <c r="C1780">
        <f>origPriors!J1780</f>
        <v>157.30000000000001</v>
      </c>
      <c r="D1780">
        <f>origPriors!K1780</f>
        <v>-15.600000000000001</v>
      </c>
      <c r="E1780">
        <f>origPriors!L1780</f>
        <v>49.4</v>
      </c>
      <c r="F1780">
        <f>origPriors!M1780</f>
        <v>158.6</v>
      </c>
      <c r="G1780">
        <f>origPriors!N1780</f>
        <v>15.600000000000001</v>
      </c>
      <c r="H1780">
        <f>origPriors!O1780</f>
        <v>66.3</v>
      </c>
      <c r="I1780">
        <f>origPriors!P1780</f>
        <v>9.1</v>
      </c>
    </row>
    <row r="1781" spans="1:9">
      <c r="A1781">
        <v>2089</v>
      </c>
      <c r="B1781">
        <f>origPriors!I1781</f>
        <v>-19.5</v>
      </c>
      <c r="C1781">
        <f>origPriors!J1781</f>
        <v>131.30000000000001</v>
      </c>
      <c r="D1781">
        <f>origPriors!K1781</f>
        <v>-13</v>
      </c>
      <c r="E1781">
        <f>origPriors!L1781</f>
        <v>49.4</v>
      </c>
      <c r="F1781">
        <f>origPriors!M1781</f>
        <v>137.80000000000001</v>
      </c>
      <c r="G1781">
        <f>origPriors!N1781</f>
        <v>-14.040000000000001</v>
      </c>
      <c r="H1781">
        <f>origPriors!O1781</f>
        <v>59.800000000000004</v>
      </c>
      <c r="I1781">
        <f>origPriors!P1781</f>
        <v>-4.6800000000000006</v>
      </c>
    </row>
    <row r="1782" spans="1:9">
      <c r="A1782">
        <v>2090</v>
      </c>
      <c r="B1782">
        <f>origPriors!I1782</f>
        <v>11.700000000000001</v>
      </c>
      <c r="C1782">
        <f>origPriors!J1782</f>
        <v>137.80000000000001</v>
      </c>
      <c r="D1782">
        <f>origPriors!K1782</f>
        <v>-11.700000000000001</v>
      </c>
      <c r="E1782">
        <f>origPriors!L1782</f>
        <v>49.4</v>
      </c>
      <c r="F1782">
        <f>origPriors!M1782</f>
        <v>153.4</v>
      </c>
      <c r="G1782">
        <f>origPriors!N1782</f>
        <v>-7.0200000000000005</v>
      </c>
      <c r="H1782">
        <f>origPriors!O1782</f>
        <v>58.5</v>
      </c>
      <c r="I1782">
        <f>origPriors!P1782</f>
        <v>0</v>
      </c>
    </row>
    <row r="1783" spans="1:9">
      <c r="A1783">
        <v>2091</v>
      </c>
      <c r="B1783">
        <f>origPriors!I1783</f>
        <v>11.700000000000001</v>
      </c>
      <c r="C1783">
        <f>origPriors!J1783</f>
        <v>135.20000000000002</v>
      </c>
      <c r="D1783">
        <f>origPriors!K1783</f>
        <v>-11.700000000000001</v>
      </c>
      <c r="E1783">
        <f>origPriors!L1783</f>
        <v>49.4</v>
      </c>
      <c r="F1783">
        <f>origPriors!M1783</f>
        <v>152.1</v>
      </c>
      <c r="G1783">
        <f>origPriors!N1783</f>
        <v>-18.720000000000002</v>
      </c>
      <c r="H1783">
        <f>origPriors!O1783</f>
        <v>58.5</v>
      </c>
      <c r="I1783">
        <f>origPriors!P1783</f>
        <v>0</v>
      </c>
    </row>
    <row r="1784" spans="1:9">
      <c r="A1784">
        <v>2092</v>
      </c>
      <c r="B1784">
        <f>origPriors!I1784</f>
        <v>-13</v>
      </c>
      <c r="C1784">
        <f>origPriors!J1784</f>
        <v>92.3</v>
      </c>
      <c r="D1784">
        <f>origPriors!K1784</f>
        <v>-11.700000000000001</v>
      </c>
      <c r="E1784">
        <f>origPriors!L1784</f>
        <v>49.4</v>
      </c>
      <c r="F1784">
        <f>origPriors!M1784</f>
        <v>133.9</v>
      </c>
      <c r="G1784">
        <f>origPriors!N1784</f>
        <v>-35.1</v>
      </c>
      <c r="H1784">
        <f>origPriors!O1784</f>
        <v>61.1</v>
      </c>
      <c r="I1784">
        <f>origPriors!P1784</f>
        <v>-9.3600000000000012</v>
      </c>
    </row>
    <row r="1785" spans="1:9">
      <c r="A1785">
        <v>2093</v>
      </c>
      <c r="B1785">
        <f>origPriors!I1785</f>
        <v>22.1</v>
      </c>
      <c r="C1785">
        <f>origPriors!J1785</f>
        <v>149.5</v>
      </c>
      <c r="D1785">
        <f>origPriors!K1785</f>
        <v>-10.4</v>
      </c>
      <c r="E1785">
        <f>origPriors!L1785</f>
        <v>49.4</v>
      </c>
      <c r="F1785">
        <f>origPriors!M1785</f>
        <v>159.9</v>
      </c>
      <c r="G1785">
        <f>origPriors!N1785</f>
        <v>32.5</v>
      </c>
      <c r="H1785">
        <f>origPriors!O1785</f>
        <v>67.600000000000009</v>
      </c>
      <c r="I1785">
        <f>origPriors!P1785</f>
        <v>9.1</v>
      </c>
    </row>
    <row r="1786" spans="1:9">
      <c r="A1786">
        <v>2094</v>
      </c>
      <c r="B1786">
        <f>origPriors!I1786</f>
        <v>6.5</v>
      </c>
      <c r="C1786">
        <f>origPriors!J1786</f>
        <v>143</v>
      </c>
      <c r="D1786">
        <f>origPriors!K1786</f>
        <v>-10.4</v>
      </c>
      <c r="E1786">
        <f>origPriors!L1786</f>
        <v>49.4</v>
      </c>
      <c r="F1786">
        <f>origPriors!M1786</f>
        <v>148.20000000000002</v>
      </c>
      <c r="G1786">
        <f>origPriors!N1786</f>
        <v>-18.720000000000002</v>
      </c>
      <c r="H1786">
        <f>origPriors!O1786</f>
        <v>61.1</v>
      </c>
      <c r="I1786">
        <f>origPriors!P1786</f>
        <v>-4.6800000000000006</v>
      </c>
    </row>
    <row r="1787" spans="1:9">
      <c r="A1787">
        <v>2095</v>
      </c>
      <c r="B1787">
        <f>origPriors!I1787</f>
        <v>6.5</v>
      </c>
      <c r="C1787">
        <f>origPriors!J1787</f>
        <v>146.9</v>
      </c>
      <c r="D1787">
        <f>origPriors!K1787</f>
        <v>-9.1</v>
      </c>
      <c r="E1787">
        <f>origPriors!L1787</f>
        <v>49.4</v>
      </c>
      <c r="F1787">
        <f>origPriors!M1787</f>
        <v>157.30000000000001</v>
      </c>
      <c r="G1787">
        <f>origPriors!N1787</f>
        <v>66.3</v>
      </c>
      <c r="H1787">
        <f>origPriors!O1787</f>
        <v>68.900000000000006</v>
      </c>
      <c r="I1787">
        <f>origPriors!P1787</f>
        <v>22.1</v>
      </c>
    </row>
    <row r="1788" spans="1:9">
      <c r="A1788">
        <v>2096</v>
      </c>
      <c r="B1788">
        <f>origPriors!I1788</f>
        <v>13</v>
      </c>
      <c r="C1788">
        <f>origPriors!J1788</f>
        <v>140.4</v>
      </c>
      <c r="D1788">
        <f>origPriors!K1788</f>
        <v>-6.5</v>
      </c>
      <c r="E1788">
        <f>origPriors!L1788</f>
        <v>49.4</v>
      </c>
      <c r="F1788">
        <f>origPriors!M1788</f>
        <v>149.5</v>
      </c>
      <c r="G1788">
        <f>origPriors!N1788</f>
        <v>-7.0200000000000005</v>
      </c>
      <c r="H1788">
        <f>origPriors!O1788</f>
        <v>61.1</v>
      </c>
      <c r="I1788">
        <f>origPriors!P1788</f>
        <v>1.3</v>
      </c>
    </row>
    <row r="1789" spans="1:9">
      <c r="A1789">
        <v>2097</v>
      </c>
      <c r="B1789">
        <f>origPriors!I1789</f>
        <v>15.600000000000001</v>
      </c>
      <c r="C1789">
        <f>origPriors!J1789</f>
        <v>136.5</v>
      </c>
      <c r="D1789">
        <f>origPriors!K1789</f>
        <v>-6.5</v>
      </c>
      <c r="E1789">
        <f>origPriors!L1789</f>
        <v>49.4</v>
      </c>
      <c r="F1789">
        <f>origPriors!M1789</f>
        <v>149.5</v>
      </c>
      <c r="G1789">
        <f>origPriors!N1789</f>
        <v>-7.0200000000000005</v>
      </c>
      <c r="H1789">
        <f>origPriors!O1789</f>
        <v>61.1</v>
      </c>
      <c r="I1789">
        <f>origPriors!P1789</f>
        <v>1.3</v>
      </c>
    </row>
    <row r="1790" spans="1:9">
      <c r="A1790">
        <v>2098</v>
      </c>
      <c r="B1790">
        <f>origPriors!I1790</f>
        <v>7.8000000000000007</v>
      </c>
      <c r="C1790">
        <f>origPriors!J1790</f>
        <v>135.20000000000002</v>
      </c>
      <c r="D1790">
        <f>origPriors!K1790</f>
        <v>-6.5</v>
      </c>
      <c r="E1790">
        <f>origPriors!L1790</f>
        <v>49.4</v>
      </c>
      <c r="F1790">
        <f>origPriors!M1790</f>
        <v>144.30000000000001</v>
      </c>
      <c r="G1790">
        <f>origPriors!N1790</f>
        <v>0</v>
      </c>
      <c r="H1790">
        <f>origPriors!O1790</f>
        <v>68.900000000000006</v>
      </c>
      <c r="I1790">
        <f>origPriors!P1790</f>
        <v>2.6</v>
      </c>
    </row>
    <row r="1791" spans="1:9">
      <c r="A1791">
        <v>2099</v>
      </c>
      <c r="B1791">
        <f>origPriors!I1791</f>
        <v>14.3</v>
      </c>
      <c r="C1791">
        <f>origPriors!J1791</f>
        <v>133.9</v>
      </c>
      <c r="D1791">
        <f>origPriors!K1791</f>
        <v>-6.5</v>
      </c>
      <c r="E1791">
        <f>origPriors!L1791</f>
        <v>49.4</v>
      </c>
      <c r="F1791">
        <f>origPriors!M1791</f>
        <v>143</v>
      </c>
      <c r="G1791">
        <f>origPriors!N1791</f>
        <v>-4.6800000000000006</v>
      </c>
      <c r="H1791">
        <f>origPriors!O1791</f>
        <v>61.1</v>
      </c>
      <c r="I1791">
        <f>origPriors!P1791</f>
        <v>1.3</v>
      </c>
    </row>
    <row r="1792" spans="1:9">
      <c r="A1792">
        <v>2100</v>
      </c>
      <c r="B1792">
        <f>origPriors!I1792</f>
        <v>1.3</v>
      </c>
      <c r="C1792">
        <f>origPriors!J1792</f>
        <v>150.80000000000001</v>
      </c>
      <c r="D1792">
        <f>origPriors!K1792</f>
        <v>-5.2</v>
      </c>
      <c r="E1792">
        <f>origPriors!L1792</f>
        <v>49.4</v>
      </c>
      <c r="F1792">
        <f>origPriors!M1792</f>
        <v>124.80000000000001</v>
      </c>
      <c r="G1792">
        <f>origPriors!N1792</f>
        <v>93.600000000000009</v>
      </c>
      <c r="H1792">
        <f>origPriors!O1792</f>
        <v>65</v>
      </c>
      <c r="I1792">
        <f>origPriors!P1792</f>
        <v>28.6</v>
      </c>
    </row>
    <row r="1793" spans="1:9">
      <c r="A1793">
        <v>2101</v>
      </c>
      <c r="B1793">
        <f>origPriors!I1793</f>
        <v>7.8000000000000007</v>
      </c>
      <c r="C1793">
        <f>origPriors!J1793</f>
        <v>148.20000000000002</v>
      </c>
      <c r="D1793">
        <f>origPriors!K1793</f>
        <v>-5.2</v>
      </c>
      <c r="E1793">
        <f>origPriors!L1793</f>
        <v>49.4</v>
      </c>
      <c r="F1793">
        <f>origPriors!M1793</f>
        <v>137.80000000000001</v>
      </c>
      <c r="G1793">
        <f>origPriors!N1793</f>
        <v>63.7</v>
      </c>
      <c r="H1793">
        <f>origPriors!O1793</f>
        <v>58.5</v>
      </c>
      <c r="I1793">
        <f>origPriors!P1793</f>
        <v>31.200000000000003</v>
      </c>
    </row>
    <row r="1794" spans="1:9">
      <c r="A1794">
        <v>2102</v>
      </c>
      <c r="B1794">
        <f>origPriors!I1794</f>
        <v>2.6</v>
      </c>
      <c r="C1794">
        <f>origPriors!J1794</f>
        <v>143</v>
      </c>
      <c r="D1794">
        <f>origPriors!K1794</f>
        <v>-5.2</v>
      </c>
      <c r="E1794">
        <f>origPriors!L1794</f>
        <v>49.4</v>
      </c>
      <c r="F1794">
        <f>origPriors!M1794</f>
        <v>126.10000000000001</v>
      </c>
      <c r="G1794">
        <f>origPriors!N1794</f>
        <v>68.900000000000006</v>
      </c>
      <c r="H1794">
        <f>origPriors!O1794</f>
        <v>62.400000000000006</v>
      </c>
      <c r="I1794">
        <f>origPriors!P1794</f>
        <v>19.5</v>
      </c>
    </row>
    <row r="1795" spans="1:9">
      <c r="A1795">
        <v>2103</v>
      </c>
      <c r="B1795">
        <f>origPriors!I1795</f>
        <v>-98.8</v>
      </c>
      <c r="C1795">
        <f>origPriors!J1795</f>
        <v>126.10000000000001</v>
      </c>
      <c r="D1795">
        <f>origPriors!K1795</f>
        <v>-49.4</v>
      </c>
      <c r="E1795">
        <f>origPriors!L1795</f>
        <v>48.1</v>
      </c>
      <c r="F1795">
        <f>origPriors!M1795</f>
        <v>107.9</v>
      </c>
      <c r="G1795">
        <f>origPriors!N1795</f>
        <v>98.8</v>
      </c>
      <c r="H1795">
        <f>origPriors!O1795</f>
        <v>52</v>
      </c>
      <c r="I1795">
        <f>origPriors!P1795</f>
        <v>19.5</v>
      </c>
    </row>
    <row r="1796" spans="1:9">
      <c r="A1796">
        <v>2104</v>
      </c>
      <c r="B1796">
        <f>origPriors!I1796</f>
        <v>-102.7</v>
      </c>
      <c r="C1796">
        <f>origPriors!J1796</f>
        <v>123.5</v>
      </c>
      <c r="D1796">
        <f>origPriors!K1796</f>
        <v>-49.4</v>
      </c>
      <c r="E1796">
        <f>origPriors!L1796</f>
        <v>48.1</v>
      </c>
      <c r="F1796">
        <f>origPriors!M1796</f>
        <v>102.7</v>
      </c>
      <c r="G1796">
        <f>origPriors!N1796</f>
        <v>136.5</v>
      </c>
      <c r="H1796">
        <f>origPriors!O1796</f>
        <v>48.1</v>
      </c>
      <c r="I1796">
        <f>origPriors!P1796</f>
        <v>35.1</v>
      </c>
    </row>
    <row r="1797" spans="1:9">
      <c r="A1797">
        <v>2105</v>
      </c>
      <c r="B1797">
        <f>origPriors!I1797</f>
        <v>-106.60000000000001</v>
      </c>
      <c r="C1797">
        <f>origPriors!J1797</f>
        <v>120.9</v>
      </c>
      <c r="D1797">
        <f>origPriors!K1797</f>
        <v>-49.4</v>
      </c>
      <c r="E1797">
        <f>origPriors!L1797</f>
        <v>48.1</v>
      </c>
      <c r="F1797">
        <f>origPriors!M1797</f>
        <v>80.600000000000009</v>
      </c>
      <c r="G1797">
        <f>origPriors!N1797</f>
        <v>135.20000000000002</v>
      </c>
      <c r="H1797">
        <f>origPriors!O1797</f>
        <v>40.300000000000004</v>
      </c>
      <c r="I1797">
        <f>origPriors!P1797</f>
        <v>48.1</v>
      </c>
    </row>
    <row r="1798" spans="1:9">
      <c r="A1798">
        <v>2106</v>
      </c>
      <c r="B1798">
        <f>origPriors!I1798</f>
        <v>-109.2</v>
      </c>
      <c r="C1798">
        <f>origPriors!J1798</f>
        <v>114.4</v>
      </c>
      <c r="D1798">
        <f>origPriors!K1798</f>
        <v>-49.4</v>
      </c>
      <c r="E1798">
        <f>origPriors!L1798</f>
        <v>48.1</v>
      </c>
      <c r="F1798">
        <f>origPriors!M1798</f>
        <v>79.3</v>
      </c>
      <c r="G1798">
        <f>origPriors!N1798</f>
        <v>145.6</v>
      </c>
      <c r="H1798">
        <f>origPriors!O1798</f>
        <v>45.5</v>
      </c>
      <c r="I1798">
        <f>origPriors!P1798</f>
        <v>50.7</v>
      </c>
    </row>
    <row r="1799" spans="1:9">
      <c r="A1799">
        <v>2107</v>
      </c>
      <c r="B1799">
        <f>origPriors!I1799</f>
        <v>-85.8</v>
      </c>
      <c r="C1799">
        <f>origPriors!J1799</f>
        <v>127.4</v>
      </c>
      <c r="D1799">
        <f>origPriors!K1799</f>
        <v>-45.5</v>
      </c>
      <c r="E1799">
        <f>origPriors!L1799</f>
        <v>48.1</v>
      </c>
      <c r="F1799">
        <f>origPriors!M1799</f>
        <v>70.2</v>
      </c>
      <c r="G1799">
        <f>origPriors!N1799</f>
        <v>115.7</v>
      </c>
      <c r="H1799">
        <f>origPriors!O1799</f>
        <v>50.7</v>
      </c>
      <c r="I1799">
        <f>origPriors!P1799</f>
        <v>52</v>
      </c>
    </row>
    <row r="1800" spans="1:9">
      <c r="A1800">
        <v>2108</v>
      </c>
      <c r="B1800">
        <f>origPriors!I1800</f>
        <v>-71.5</v>
      </c>
      <c r="C1800">
        <f>origPriors!J1800</f>
        <v>130</v>
      </c>
      <c r="D1800">
        <f>origPriors!K1800</f>
        <v>-39</v>
      </c>
      <c r="E1800">
        <f>origPriors!L1800</f>
        <v>48.1</v>
      </c>
      <c r="F1800">
        <f>origPriors!M1800</f>
        <v>88.4</v>
      </c>
      <c r="G1800">
        <f>origPriors!N1800</f>
        <v>124.80000000000001</v>
      </c>
      <c r="H1800">
        <f>origPriors!O1800</f>
        <v>53.300000000000004</v>
      </c>
      <c r="I1800">
        <f>origPriors!P1800</f>
        <v>33.800000000000004</v>
      </c>
    </row>
    <row r="1801" spans="1:9">
      <c r="A1801">
        <v>2109</v>
      </c>
      <c r="B1801">
        <f>origPriors!I1801</f>
        <v>-76.7</v>
      </c>
      <c r="C1801">
        <f>origPriors!J1801</f>
        <v>148.20000000000002</v>
      </c>
      <c r="D1801">
        <f>origPriors!K1801</f>
        <v>-37.700000000000003</v>
      </c>
      <c r="E1801">
        <f>origPriors!L1801</f>
        <v>48.1</v>
      </c>
      <c r="F1801">
        <f>origPriors!M1801</f>
        <v>118.3</v>
      </c>
      <c r="G1801">
        <f>origPriors!N1801</f>
        <v>107.9</v>
      </c>
      <c r="H1801">
        <f>origPriors!O1801</f>
        <v>53.300000000000004</v>
      </c>
      <c r="I1801">
        <f>origPriors!P1801</f>
        <v>42.9</v>
      </c>
    </row>
    <row r="1802" spans="1:9">
      <c r="A1802">
        <v>2110</v>
      </c>
      <c r="B1802">
        <f>origPriors!I1802</f>
        <v>-84.5</v>
      </c>
      <c r="C1802">
        <f>origPriors!J1802</f>
        <v>141.70000000000002</v>
      </c>
      <c r="D1802">
        <f>origPriors!K1802</f>
        <v>-36.4</v>
      </c>
      <c r="E1802">
        <f>origPriors!L1802</f>
        <v>48.1</v>
      </c>
      <c r="F1802">
        <f>origPriors!M1802</f>
        <v>49.4</v>
      </c>
      <c r="G1802">
        <f>origPriors!N1802</f>
        <v>154.70000000000002</v>
      </c>
      <c r="H1802">
        <f>origPriors!O1802</f>
        <v>40.300000000000004</v>
      </c>
      <c r="I1802">
        <f>origPriors!P1802</f>
        <v>52</v>
      </c>
    </row>
    <row r="1803" spans="1:9">
      <c r="A1803">
        <v>2111</v>
      </c>
      <c r="B1803">
        <f>origPriors!I1803</f>
        <v>-89.7</v>
      </c>
      <c r="C1803">
        <f>origPriors!J1803</f>
        <v>135.20000000000002</v>
      </c>
      <c r="D1803">
        <f>origPriors!K1803</f>
        <v>-36.4</v>
      </c>
      <c r="E1803">
        <f>origPriors!L1803</f>
        <v>48.1</v>
      </c>
      <c r="F1803">
        <f>origPriors!M1803</f>
        <v>46.800000000000004</v>
      </c>
      <c r="G1803">
        <f>origPriors!N1803</f>
        <v>148.20000000000002</v>
      </c>
      <c r="H1803">
        <f>origPriors!O1803</f>
        <v>42.9</v>
      </c>
      <c r="I1803">
        <f>origPriors!P1803</f>
        <v>48.1</v>
      </c>
    </row>
    <row r="1804" spans="1:9">
      <c r="A1804">
        <v>2112</v>
      </c>
      <c r="B1804">
        <f>origPriors!I1804</f>
        <v>-81.900000000000006</v>
      </c>
      <c r="C1804">
        <f>origPriors!J1804</f>
        <v>130</v>
      </c>
      <c r="D1804">
        <f>origPriors!K1804</f>
        <v>-36.4</v>
      </c>
      <c r="E1804">
        <f>origPriors!L1804</f>
        <v>48.1</v>
      </c>
      <c r="F1804">
        <f>origPriors!M1804</f>
        <v>124.80000000000001</v>
      </c>
      <c r="G1804">
        <f>origPriors!N1804</f>
        <v>76.7</v>
      </c>
      <c r="H1804">
        <f>origPriors!O1804</f>
        <v>50.7</v>
      </c>
      <c r="I1804">
        <f>origPriors!P1804</f>
        <v>18.2</v>
      </c>
    </row>
    <row r="1805" spans="1:9">
      <c r="A1805">
        <v>2113</v>
      </c>
      <c r="B1805">
        <f>origPriors!I1805</f>
        <v>-101.4</v>
      </c>
      <c r="C1805">
        <f>origPriors!J1805</f>
        <v>127.4</v>
      </c>
      <c r="D1805">
        <f>origPriors!K1805</f>
        <v>-36.4</v>
      </c>
      <c r="E1805">
        <f>origPriors!L1805</f>
        <v>48.1</v>
      </c>
      <c r="F1805">
        <f>origPriors!M1805</f>
        <v>54.6</v>
      </c>
      <c r="G1805">
        <f>origPriors!N1805</f>
        <v>146.9</v>
      </c>
      <c r="H1805">
        <f>origPriors!O1805</f>
        <v>46.800000000000004</v>
      </c>
      <c r="I1805">
        <f>origPriors!P1805</f>
        <v>46.800000000000004</v>
      </c>
    </row>
    <row r="1806" spans="1:9">
      <c r="A1806">
        <v>2114</v>
      </c>
      <c r="B1806">
        <f>origPriors!I1806</f>
        <v>-53.300000000000004</v>
      </c>
      <c r="C1806">
        <f>origPriors!J1806</f>
        <v>117</v>
      </c>
      <c r="D1806">
        <f>origPriors!K1806</f>
        <v>-36.4</v>
      </c>
      <c r="E1806">
        <f>origPriors!L1806</f>
        <v>48.1</v>
      </c>
      <c r="F1806">
        <f>origPriors!M1806</f>
        <v>163.80000000000001</v>
      </c>
      <c r="G1806">
        <f>origPriors!N1806</f>
        <v>10.4</v>
      </c>
      <c r="H1806">
        <f>origPriors!O1806</f>
        <v>54.6</v>
      </c>
      <c r="I1806">
        <f>origPriors!P1806</f>
        <v>5.2</v>
      </c>
    </row>
    <row r="1807" spans="1:9">
      <c r="A1807">
        <v>2115</v>
      </c>
      <c r="B1807">
        <f>origPriors!I1807</f>
        <v>-57.2</v>
      </c>
      <c r="C1807">
        <f>origPriors!J1807</f>
        <v>145.6</v>
      </c>
      <c r="D1807">
        <f>origPriors!K1807</f>
        <v>-31.200000000000003</v>
      </c>
      <c r="E1807">
        <f>origPriors!L1807</f>
        <v>48.1</v>
      </c>
      <c r="F1807">
        <f>origPriors!M1807</f>
        <v>135.20000000000002</v>
      </c>
      <c r="G1807">
        <f>origPriors!N1807</f>
        <v>46.800000000000004</v>
      </c>
      <c r="H1807">
        <f>origPriors!O1807</f>
        <v>52</v>
      </c>
      <c r="I1807">
        <f>origPriors!P1807</f>
        <v>11.700000000000001</v>
      </c>
    </row>
    <row r="1808" spans="1:9">
      <c r="A1808">
        <v>2116</v>
      </c>
      <c r="B1808">
        <f>origPriors!I1808</f>
        <v>-59.800000000000004</v>
      </c>
      <c r="C1808">
        <f>origPriors!J1808</f>
        <v>139.1</v>
      </c>
      <c r="D1808">
        <f>origPriors!K1808</f>
        <v>-31.200000000000003</v>
      </c>
      <c r="E1808">
        <f>origPriors!L1808</f>
        <v>48.1</v>
      </c>
      <c r="F1808">
        <f>origPriors!M1808</f>
        <v>131.30000000000001</v>
      </c>
      <c r="G1808">
        <f>origPriors!N1808</f>
        <v>36.4</v>
      </c>
      <c r="H1808">
        <f>origPriors!O1808</f>
        <v>50.7</v>
      </c>
      <c r="I1808">
        <f>origPriors!P1808</f>
        <v>9.1</v>
      </c>
    </row>
    <row r="1809" spans="1:9">
      <c r="A1809">
        <v>2117</v>
      </c>
      <c r="B1809">
        <f>origPriors!I1809</f>
        <v>-44.2</v>
      </c>
      <c r="C1809">
        <f>origPriors!J1809</f>
        <v>150.80000000000001</v>
      </c>
      <c r="D1809">
        <f>origPriors!K1809</f>
        <v>-29.900000000000002</v>
      </c>
      <c r="E1809">
        <f>origPriors!L1809</f>
        <v>48.1</v>
      </c>
      <c r="F1809">
        <f>origPriors!M1809</f>
        <v>137.80000000000001</v>
      </c>
      <c r="G1809">
        <f>origPriors!N1809</f>
        <v>81.900000000000006</v>
      </c>
      <c r="H1809">
        <f>origPriors!O1809</f>
        <v>57.2</v>
      </c>
      <c r="I1809">
        <f>origPriors!P1809</f>
        <v>23.400000000000002</v>
      </c>
    </row>
    <row r="1810" spans="1:9">
      <c r="A1810">
        <v>2118</v>
      </c>
      <c r="B1810">
        <f>origPriors!I1810</f>
        <v>-44.2</v>
      </c>
      <c r="C1810">
        <f>origPriors!J1810</f>
        <v>130</v>
      </c>
      <c r="D1810">
        <f>origPriors!K1810</f>
        <v>-29.900000000000002</v>
      </c>
      <c r="E1810">
        <f>origPriors!L1810</f>
        <v>48.1</v>
      </c>
      <c r="F1810">
        <f>origPriors!M1810</f>
        <v>145.6</v>
      </c>
      <c r="G1810">
        <f>origPriors!N1810</f>
        <v>37.700000000000003</v>
      </c>
      <c r="H1810">
        <f>origPriors!O1810</f>
        <v>55.9</v>
      </c>
      <c r="I1810">
        <f>origPriors!P1810</f>
        <v>18.2</v>
      </c>
    </row>
    <row r="1811" spans="1:9">
      <c r="A1811">
        <v>2119</v>
      </c>
      <c r="B1811">
        <f>origPriors!I1811</f>
        <v>-45.5</v>
      </c>
      <c r="C1811">
        <f>origPriors!J1811</f>
        <v>113.10000000000001</v>
      </c>
      <c r="D1811">
        <f>origPriors!K1811</f>
        <v>-29.900000000000002</v>
      </c>
      <c r="E1811">
        <f>origPriors!L1811</f>
        <v>48.1</v>
      </c>
      <c r="F1811">
        <f>origPriors!M1811</f>
        <v>143</v>
      </c>
      <c r="G1811">
        <f>origPriors!N1811</f>
        <v>24.7</v>
      </c>
      <c r="H1811">
        <f>origPriors!O1811</f>
        <v>54.6</v>
      </c>
      <c r="I1811">
        <f>origPriors!P1811</f>
        <v>11.700000000000001</v>
      </c>
    </row>
    <row r="1812" spans="1:9">
      <c r="A1812">
        <v>2120</v>
      </c>
      <c r="B1812">
        <f>origPriors!I1812</f>
        <v>-66.3</v>
      </c>
      <c r="C1812">
        <f>origPriors!J1812</f>
        <v>130</v>
      </c>
      <c r="D1812">
        <f>origPriors!K1812</f>
        <v>-28.6</v>
      </c>
      <c r="E1812">
        <f>origPriors!L1812</f>
        <v>48.1</v>
      </c>
      <c r="F1812">
        <f>origPriors!M1812</f>
        <v>130</v>
      </c>
      <c r="G1812">
        <f>origPriors!N1812</f>
        <v>14.3</v>
      </c>
      <c r="H1812">
        <f>origPriors!O1812</f>
        <v>44.2</v>
      </c>
      <c r="I1812">
        <f>origPriors!P1812</f>
        <v>7.8000000000000007</v>
      </c>
    </row>
    <row r="1813" spans="1:9">
      <c r="A1813">
        <v>2121</v>
      </c>
      <c r="B1813">
        <f>origPriors!I1813</f>
        <v>-42.9</v>
      </c>
      <c r="C1813">
        <f>origPriors!J1813</f>
        <v>149.5</v>
      </c>
      <c r="D1813">
        <f>origPriors!K1813</f>
        <v>-27.3</v>
      </c>
      <c r="E1813">
        <f>origPriors!L1813</f>
        <v>48.1</v>
      </c>
      <c r="F1813">
        <f>origPriors!M1813</f>
        <v>87.100000000000009</v>
      </c>
      <c r="G1813">
        <f>origPriors!N1813</f>
        <v>135.20000000000002</v>
      </c>
      <c r="H1813">
        <f>origPriors!O1813</f>
        <v>52</v>
      </c>
      <c r="I1813">
        <f>origPriors!P1813</f>
        <v>52</v>
      </c>
    </row>
    <row r="1814" spans="1:9">
      <c r="A1814">
        <v>2122</v>
      </c>
      <c r="B1814">
        <f>origPriors!I1814</f>
        <v>-14.3</v>
      </c>
      <c r="C1814">
        <f>origPriors!J1814</f>
        <v>144.30000000000001</v>
      </c>
      <c r="D1814">
        <f>origPriors!K1814</f>
        <v>-27.3</v>
      </c>
      <c r="E1814">
        <f>origPriors!L1814</f>
        <v>48.1</v>
      </c>
      <c r="F1814">
        <f>origPriors!M1814</f>
        <v>162.5</v>
      </c>
      <c r="G1814">
        <f>origPriors!N1814</f>
        <v>-2.3400000000000003</v>
      </c>
      <c r="H1814">
        <f>origPriors!O1814</f>
        <v>61.1</v>
      </c>
      <c r="I1814">
        <f>origPriors!P1814</f>
        <v>1.3</v>
      </c>
    </row>
    <row r="1815" spans="1:9">
      <c r="A1815">
        <v>2123</v>
      </c>
      <c r="B1815">
        <f>origPriors!I1815</f>
        <v>-65</v>
      </c>
      <c r="C1815">
        <f>origPriors!J1815</f>
        <v>150.80000000000001</v>
      </c>
      <c r="D1815">
        <f>origPriors!K1815</f>
        <v>-26</v>
      </c>
      <c r="E1815">
        <f>origPriors!L1815</f>
        <v>48.1</v>
      </c>
      <c r="F1815">
        <f>origPriors!M1815</f>
        <v>140.4</v>
      </c>
      <c r="G1815">
        <f>origPriors!N1815</f>
        <v>42.9</v>
      </c>
      <c r="H1815">
        <f>origPriors!O1815</f>
        <v>53.300000000000004</v>
      </c>
      <c r="I1815">
        <f>origPriors!P1815</f>
        <v>15.600000000000001</v>
      </c>
    </row>
    <row r="1816" spans="1:9">
      <c r="A1816">
        <v>2124</v>
      </c>
      <c r="B1816">
        <f>origPriors!I1816</f>
        <v>-19.5</v>
      </c>
      <c r="C1816">
        <f>origPriors!J1816</f>
        <v>154.70000000000002</v>
      </c>
      <c r="D1816">
        <f>origPriors!K1816</f>
        <v>-24.7</v>
      </c>
      <c r="E1816">
        <f>origPriors!L1816</f>
        <v>48.1</v>
      </c>
      <c r="F1816">
        <f>origPriors!M1816</f>
        <v>150.80000000000001</v>
      </c>
      <c r="G1816">
        <f>origPriors!N1816</f>
        <v>-28.080000000000002</v>
      </c>
      <c r="H1816">
        <f>origPriors!O1816</f>
        <v>63.7</v>
      </c>
      <c r="I1816">
        <f>origPriors!P1816</f>
        <v>0</v>
      </c>
    </row>
    <row r="1817" spans="1:9">
      <c r="A1817">
        <v>2125</v>
      </c>
      <c r="B1817">
        <f>origPriors!I1817</f>
        <v>-23.400000000000002</v>
      </c>
      <c r="C1817">
        <f>origPriors!J1817</f>
        <v>152.1</v>
      </c>
      <c r="D1817">
        <f>origPriors!K1817</f>
        <v>-24.7</v>
      </c>
      <c r="E1817">
        <f>origPriors!L1817</f>
        <v>48.1</v>
      </c>
      <c r="F1817">
        <f>origPriors!M1817</f>
        <v>149.5</v>
      </c>
      <c r="G1817">
        <f>origPriors!N1817</f>
        <v>-39.78</v>
      </c>
      <c r="H1817">
        <f>origPriors!O1817</f>
        <v>63.7</v>
      </c>
      <c r="I1817">
        <f>origPriors!P1817</f>
        <v>0</v>
      </c>
    </row>
    <row r="1818" spans="1:9">
      <c r="A1818">
        <v>2126</v>
      </c>
      <c r="B1818">
        <f>origPriors!I1818</f>
        <v>5.2</v>
      </c>
      <c r="C1818">
        <f>origPriors!J1818</f>
        <v>139.1</v>
      </c>
      <c r="D1818">
        <f>origPriors!K1818</f>
        <v>-23.400000000000002</v>
      </c>
      <c r="E1818">
        <f>origPriors!L1818</f>
        <v>48.1</v>
      </c>
      <c r="F1818">
        <f>origPriors!M1818</f>
        <v>148.20000000000002</v>
      </c>
      <c r="G1818">
        <f>origPriors!N1818</f>
        <v>-46.800000000000004</v>
      </c>
      <c r="H1818">
        <f>origPriors!O1818</f>
        <v>65</v>
      </c>
      <c r="I1818">
        <f>origPriors!P1818</f>
        <v>-9.3600000000000012</v>
      </c>
    </row>
    <row r="1819" spans="1:9">
      <c r="A1819">
        <v>2127</v>
      </c>
      <c r="B1819">
        <f>origPriors!I1819</f>
        <v>-29.900000000000002</v>
      </c>
      <c r="C1819">
        <f>origPriors!J1819</f>
        <v>132.6</v>
      </c>
      <c r="D1819">
        <f>origPriors!K1819</f>
        <v>-22.1</v>
      </c>
      <c r="E1819">
        <f>origPriors!L1819</f>
        <v>48.1</v>
      </c>
      <c r="F1819">
        <f>origPriors!M1819</f>
        <v>139.1</v>
      </c>
      <c r="G1819">
        <f>origPriors!N1819</f>
        <v>-9.3600000000000012</v>
      </c>
      <c r="H1819">
        <f>origPriors!O1819</f>
        <v>54.6</v>
      </c>
      <c r="I1819">
        <f>origPriors!P1819</f>
        <v>0</v>
      </c>
    </row>
    <row r="1820" spans="1:9">
      <c r="A1820">
        <v>2128</v>
      </c>
      <c r="B1820">
        <f>origPriors!I1820</f>
        <v>14.3</v>
      </c>
      <c r="C1820">
        <f>origPriors!J1820</f>
        <v>130</v>
      </c>
      <c r="D1820">
        <f>origPriors!K1820</f>
        <v>-22.1</v>
      </c>
      <c r="E1820">
        <f>origPriors!L1820</f>
        <v>48.1</v>
      </c>
      <c r="F1820">
        <f>origPriors!M1820</f>
        <v>124.80000000000001</v>
      </c>
      <c r="G1820">
        <f>origPriors!N1820</f>
        <v>91</v>
      </c>
      <c r="H1820">
        <f>origPriors!O1820</f>
        <v>61.1</v>
      </c>
      <c r="I1820">
        <f>origPriors!P1820</f>
        <v>33.800000000000004</v>
      </c>
    </row>
    <row r="1821" spans="1:9">
      <c r="A1821">
        <v>2129</v>
      </c>
      <c r="B1821">
        <f>origPriors!I1821</f>
        <v>-29.900000000000002</v>
      </c>
      <c r="C1821">
        <f>origPriors!J1821</f>
        <v>101.4</v>
      </c>
      <c r="D1821">
        <f>origPriors!K1821</f>
        <v>-22.1</v>
      </c>
      <c r="E1821">
        <f>origPriors!L1821</f>
        <v>48.1</v>
      </c>
      <c r="F1821">
        <f>origPriors!M1821</f>
        <v>120.9</v>
      </c>
      <c r="G1821">
        <f>origPriors!N1821</f>
        <v>101.4</v>
      </c>
      <c r="H1821">
        <f>origPriors!O1821</f>
        <v>45.5</v>
      </c>
      <c r="I1821">
        <f>origPriors!P1821</f>
        <v>42.9</v>
      </c>
    </row>
    <row r="1822" spans="1:9">
      <c r="A1822">
        <v>2130</v>
      </c>
      <c r="B1822">
        <f>origPriors!I1822</f>
        <v>-26</v>
      </c>
      <c r="C1822">
        <f>origPriors!J1822</f>
        <v>66.3</v>
      </c>
      <c r="D1822">
        <f>origPriors!K1822</f>
        <v>-22.1</v>
      </c>
      <c r="E1822">
        <f>origPriors!L1822</f>
        <v>48.1</v>
      </c>
      <c r="F1822">
        <f>origPriors!M1822</f>
        <v>133.9</v>
      </c>
      <c r="G1822">
        <f>origPriors!N1822</f>
        <v>-32.76</v>
      </c>
      <c r="H1822">
        <f>origPriors!O1822</f>
        <v>61.1</v>
      </c>
      <c r="I1822">
        <f>origPriors!P1822</f>
        <v>-7.0200000000000005</v>
      </c>
    </row>
    <row r="1823" spans="1:9">
      <c r="A1823">
        <v>2131</v>
      </c>
      <c r="B1823">
        <f>origPriors!I1823</f>
        <v>-13</v>
      </c>
      <c r="C1823">
        <f>origPriors!J1823</f>
        <v>154.70000000000002</v>
      </c>
      <c r="D1823">
        <f>origPriors!K1823</f>
        <v>-20.8</v>
      </c>
      <c r="E1823">
        <f>origPriors!L1823</f>
        <v>48.1</v>
      </c>
      <c r="F1823">
        <f>origPriors!M1823</f>
        <v>118.3</v>
      </c>
      <c r="G1823">
        <f>origPriors!N1823</f>
        <v>91</v>
      </c>
      <c r="H1823">
        <f>origPriors!O1823</f>
        <v>61.1</v>
      </c>
      <c r="I1823">
        <f>origPriors!P1823</f>
        <v>37.700000000000003</v>
      </c>
    </row>
    <row r="1824" spans="1:9">
      <c r="A1824">
        <v>2132</v>
      </c>
      <c r="B1824">
        <f>origPriors!I1824</f>
        <v>-39</v>
      </c>
      <c r="C1824">
        <f>origPriors!J1824</f>
        <v>141.70000000000002</v>
      </c>
      <c r="D1824">
        <f>origPriors!K1824</f>
        <v>-20.8</v>
      </c>
      <c r="E1824">
        <f>origPriors!L1824</f>
        <v>48.1</v>
      </c>
      <c r="F1824">
        <f>origPriors!M1824</f>
        <v>144.30000000000001</v>
      </c>
      <c r="G1824">
        <f>origPriors!N1824</f>
        <v>13</v>
      </c>
      <c r="H1824">
        <f>origPriors!O1824</f>
        <v>46.800000000000004</v>
      </c>
      <c r="I1824">
        <f>origPriors!P1824</f>
        <v>-4.6800000000000006</v>
      </c>
    </row>
    <row r="1825" spans="1:9">
      <c r="A1825">
        <v>2133</v>
      </c>
      <c r="B1825">
        <f>origPriors!I1825</f>
        <v>-36.4</v>
      </c>
      <c r="C1825">
        <f>origPriors!J1825</f>
        <v>141.70000000000002</v>
      </c>
      <c r="D1825">
        <f>origPriors!K1825</f>
        <v>-20.8</v>
      </c>
      <c r="E1825">
        <f>origPriors!L1825</f>
        <v>48.1</v>
      </c>
      <c r="F1825">
        <f>origPriors!M1825</f>
        <v>137.80000000000001</v>
      </c>
      <c r="G1825">
        <f>origPriors!N1825</f>
        <v>32.5</v>
      </c>
      <c r="H1825">
        <f>origPriors!O1825</f>
        <v>46.800000000000004</v>
      </c>
      <c r="I1825">
        <f>origPriors!P1825</f>
        <v>3.9000000000000004</v>
      </c>
    </row>
    <row r="1826" spans="1:9">
      <c r="A1826">
        <v>2134</v>
      </c>
      <c r="B1826">
        <f>origPriors!I1826</f>
        <v>-32.5</v>
      </c>
      <c r="C1826">
        <f>origPriors!J1826</f>
        <v>141.70000000000002</v>
      </c>
      <c r="D1826">
        <f>origPriors!K1826</f>
        <v>-20.8</v>
      </c>
      <c r="E1826">
        <f>origPriors!L1826</f>
        <v>48.1</v>
      </c>
      <c r="F1826">
        <f>origPriors!M1826</f>
        <v>143</v>
      </c>
      <c r="G1826">
        <f>origPriors!N1826</f>
        <v>-14.040000000000001</v>
      </c>
      <c r="H1826">
        <f>origPriors!O1826</f>
        <v>46.800000000000004</v>
      </c>
      <c r="I1826">
        <f>origPriors!P1826</f>
        <v>10.4</v>
      </c>
    </row>
    <row r="1827" spans="1:9">
      <c r="A1827">
        <v>2135</v>
      </c>
      <c r="B1827">
        <f>origPriors!I1827</f>
        <v>-37.700000000000003</v>
      </c>
      <c r="C1827">
        <f>origPriors!J1827</f>
        <v>133.9</v>
      </c>
      <c r="D1827">
        <f>origPriors!K1827</f>
        <v>-20.8</v>
      </c>
      <c r="E1827">
        <f>origPriors!L1827</f>
        <v>48.1</v>
      </c>
      <c r="F1827">
        <f>origPriors!M1827</f>
        <v>132.6</v>
      </c>
      <c r="G1827">
        <f>origPriors!N1827</f>
        <v>-114.66000000000001</v>
      </c>
      <c r="H1827">
        <f>origPriors!O1827</f>
        <v>62.400000000000006</v>
      </c>
      <c r="I1827">
        <f>origPriors!P1827</f>
        <v>-46.800000000000004</v>
      </c>
    </row>
    <row r="1828" spans="1:9">
      <c r="A1828">
        <v>2136</v>
      </c>
      <c r="B1828">
        <f>origPriors!I1828</f>
        <v>-23.400000000000002</v>
      </c>
      <c r="C1828">
        <f>origPriors!J1828</f>
        <v>130</v>
      </c>
      <c r="D1828">
        <f>origPriors!K1828</f>
        <v>-19.5</v>
      </c>
      <c r="E1828">
        <f>origPriors!L1828</f>
        <v>48.1</v>
      </c>
      <c r="F1828">
        <f>origPriors!M1828</f>
        <v>145.6</v>
      </c>
      <c r="G1828">
        <f>origPriors!N1828</f>
        <v>-16.38</v>
      </c>
      <c r="H1828">
        <f>origPriors!O1828</f>
        <v>63.7</v>
      </c>
      <c r="I1828">
        <f>origPriors!P1828</f>
        <v>-11.700000000000001</v>
      </c>
    </row>
    <row r="1829" spans="1:9">
      <c r="A1829">
        <v>2137</v>
      </c>
      <c r="B1829">
        <f>origPriors!I1829</f>
        <v>-35.1</v>
      </c>
      <c r="C1829">
        <f>origPriors!J1829</f>
        <v>113.10000000000001</v>
      </c>
      <c r="D1829">
        <f>origPriors!K1829</f>
        <v>-19.5</v>
      </c>
      <c r="E1829">
        <f>origPriors!L1829</f>
        <v>48.1</v>
      </c>
      <c r="F1829">
        <f>origPriors!M1829</f>
        <v>141.70000000000002</v>
      </c>
      <c r="G1829">
        <f>origPriors!N1829</f>
        <v>-32.76</v>
      </c>
      <c r="H1829">
        <f>origPriors!O1829</f>
        <v>50.7</v>
      </c>
      <c r="I1829">
        <f>origPriors!P1829</f>
        <v>2.6</v>
      </c>
    </row>
    <row r="1830" spans="1:9">
      <c r="A1830">
        <v>2138</v>
      </c>
      <c r="B1830">
        <f>origPriors!I1830</f>
        <v>-20.8</v>
      </c>
      <c r="C1830">
        <f>origPriors!J1830</f>
        <v>130</v>
      </c>
      <c r="D1830">
        <f>origPriors!K1830</f>
        <v>-18.2</v>
      </c>
      <c r="E1830">
        <f>origPriors!L1830</f>
        <v>48.1</v>
      </c>
      <c r="F1830">
        <f>origPriors!M1830</f>
        <v>140.4</v>
      </c>
      <c r="G1830">
        <f>origPriors!N1830</f>
        <v>-35.1</v>
      </c>
      <c r="H1830">
        <f>origPriors!O1830</f>
        <v>53.300000000000004</v>
      </c>
      <c r="I1830">
        <f>origPriors!P1830</f>
        <v>-11.700000000000001</v>
      </c>
    </row>
    <row r="1831" spans="1:9">
      <c r="A1831">
        <v>2139</v>
      </c>
      <c r="B1831">
        <f>origPriors!I1831</f>
        <v>-33.800000000000004</v>
      </c>
      <c r="C1831">
        <f>origPriors!J1831</f>
        <v>115.7</v>
      </c>
      <c r="D1831">
        <f>origPriors!K1831</f>
        <v>-18.2</v>
      </c>
      <c r="E1831">
        <f>origPriors!L1831</f>
        <v>48.1</v>
      </c>
      <c r="F1831">
        <f>origPriors!M1831</f>
        <v>136.5</v>
      </c>
      <c r="G1831">
        <f>origPriors!N1831</f>
        <v>-32.76</v>
      </c>
      <c r="H1831">
        <f>origPriors!O1831</f>
        <v>55.9</v>
      </c>
      <c r="I1831">
        <f>origPriors!P1831</f>
        <v>-18.720000000000002</v>
      </c>
    </row>
    <row r="1832" spans="1:9">
      <c r="A1832">
        <v>2140</v>
      </c>
      <c r="B1832">
        <f>origPriors!I1832</f>
        <v>-27.3</v>
      </c>
      <c r="C1832">
        <f>origPriors!J1832</f>
        <v>93.600000000000009</v>
      </c>
      <c r="D1832">
        <f>origPriors!K1832</f>
        <v>-18.2</v>
      </c>
      <c r="E1832">
        <f>origPriors!L1832</f>
        <v>48.1</v>
      </c>
      <c r="F1832">
        <f>origPriors!M1832</f>
        <v>118.3</v>
      </c>
      <c r="G1832">
        <f>origPriors!N1832</f>
        <v>101.4</v>
      </c>
      <c r="H1832">
        <f>origPriors!O1832</f>
        <v>48.1</v>
      </c>
      <c r="I1832">
        <f>origPriors!P1832</f>
        <v>39</v>
      </c>
    </row>
    <row r="1833" spans="1:9">
      <c r="A1833">
        <v>2141</v>
      </c>
      <c r="B1833">
        <f>origPriors!I1833</f>
        <v>-27.3</v>
      </c>
      <c r="C1833">
        <f>origPriors!J1833</f>
        <v>163.80000000000001</v>
      </c>
      <c r="D1833">
        <f>origPriors!K1833</f>
        <v>-14.3</v>
      </c>
      <c r="E1833">
        <f>origPriors!L1833</f>
        <v>48.1</v>
      </c>
      <c r="F1833">
        <f>origPriors!M1833</f>
        <v>140.4</v>
      </c>
      <c r="G1833">
        <f>origPriors!N1833</f>
        <v>1.3</v>
      </c>
      <c r="H1833">
        <f>origPriors!O1833</f>
        <v>63.7</v>
      </c>
      <c r="I1833">
        <f>origPriors!P1833</f>
        <v>3.9000000000000004</v>
      </c>
    </row>
    <row r="1834" spans="1:9">
      <c r="A1834">
        <v>2142</v>
      </c>
      <c r="B1834">
        <f>origPriors!I1834</f>
        <v>-26</v>
      </c>
      <c r="C1834">
        <f>origPriors!J1834</f>
        <v>153.4</v>
      </c>
      <c r="D1834">
        <f>origPriors!K1834</f>
        <v>-14.3</v>
      </c>
      <c r="E1834">
        <f>origPriors!L1834</f>
        <v>48.1</v>
      </c>
      <c r="F1834">
        <f>origPriors!M1834</f>
        <v>143</v>
      </c>
      <c r="G1834">
        <f>origPriors!N1834</f>
        <v>11.700000000000001</v>
      </c>
      <c r="H1834">
        <f>origPriors!O1834</f>
        <v>61.1</v>
      </c>
      <c r="I1834">
        <f>origPriors!P1834</f>
        <v>3.9000000000000004</v>
      </c>
    </row>
    <row r="1835" spans="1:9">
      <c r="A1835">
        <v>2143</v>
      </c>
      <c r="B1835">
        <f>origPriors!I1835</f>
        <v>2.6</v>
      </c>
      <c r="C1835">
        <f>origPriors!J1835</f>
        <v>136.5</v>
      </c>
      <c r="D1835">
        <f>origPriors!K1835</f>
        <v>-11.700000000000001</v>
      </c>
      <c r="E1835">
        <f>origPriors!L1835</f>
        <v>48.1</v>
      </c>
      <c r="F1835">
        <f>origPriors!M1835</f>
        <v>122.2</v>
      </c>
      <c r="G1835">
        <f>origPriors!N1835</f>
        <v>88.4</v>
      </c>
      <c r="H1835">
        <f>origPriors!O1835</f>
        <v>63.7</v>
      </c>
      <c r="I1835">
        <f>origPriors!P1835</f>
        <v>26</v>
      </c>
    </row>
    <row r="1836" spans="1:9">
      <c r="A1836">
        <v>2144</v>
      </c>
      <c r="B1836">
        <f>origPriors!I1836</f>
        <v>14.3</v>
      </c>
      <c r="C1836">
        <f>origPriors!J1836</f>
        <v>132.6</v>
      </c>
      <c r="D1836">
        <f>origPriors!K1836</f>
        <v>-10.4</v>
      </c>
      <c r="E1836">
        <f>origPriors!L1836</f>
        <v>48.1</v>
      </c>
      <c r="F1836">
        <f>origPriors!M1836</f>
        <v>139.1</v>
      </c>
      <c r="G1836">
        <f>origPriors!N1836</f>
        <v>42.9</v>
      </c>
      <c r="H1836">
        <f>origPriors!O1836</f>
        <v>66.3</v>
      </c>
      <c r="I1836">
        <f>origPriors!P1836</f>
        <v>22.1</v>
      </c>
    </row>
    <row r="1837" spans="1:9">
      <c r="A1837">
        <v>2145</v>
      </c>
      <c r="B1837">
        <f>origPriors!I1837</f>
        <v>16.900000000000002</v>
      </c>
      <c r="C1837">
        <f>origPriors!J1837</f>
        <v>132.6</v>
      </c>
      <c r="D1837">
        <f>origPriors!K1837</f>
        <v>-10.4</v>
      </c>
      <c r="E1837">
        <f>origPriors!L1837</f>
        <v>48.1</v>
      </c>
      <c r="F1837">
        <f>origPriors!M1837</f>
        <v>150.80000000000001</v>
      </c>
      <c r="G1837">
        <f>origPriors!N1837</f>
        <v>-18.720000000000002</v>
      </c>
      <c r="H1837">
        <f>origPriors!O1837</f>
        <v>59.800000000000004</v>
      </c>
      <c r="I1837">
        <f>origPriors!P1837</f>
        <v>-4.6800000000000006</v>
      </c>
    </row>
    <row r="1838" spans="1:9">
      <c r="A1838">
        <v>2146</v>
      </c>
      <c r="B1838">
        <f>origPriors!I1838</f>
        <v>-10.4</v>
      </c>
      <c r="C1838">
        <f>origPriors!J1838</f>
        <v>98.8</v>
      </c>
      <c r="D1838">
        <f>origPriors!K1838</f>
        <v>-6.5</v>
      </c>
      <c r="E1838">
        <f>origPriors!L1838</f>
        <v>48.1</v>
      </c>
      <c r="F1838">
        <f>origPriors!M1838</f>
        <v>135.20000000000002</v>
      </c>
      <c r="G1838">
        <f>origPriors!N1838</f>
        <v>88.4</v>
      </c>
      <c r="H1838">
        <f>origPriors!O1838</f>
        <v>63.7</v>
      </c>
      <c r="I1838">
        <f>origPriors!P1838</f>
        <v>33.800000000000004</v>
      </c>
    </row>
    <row r="1839" spans="1:9">
      <c r="A1839">
        <v>2147</v>
      </c>
      <c r="B1839">
        <f>origPriors!I1839</f>
        <v>-105.3</v>
      </c>
      <c r="C1839">
        <f>origPriors!J1839</f>
        <v>123.5</v>
      </c>
      <c r="D1839">
        <f>origPriors!K1839</f>
        <v>-50.7</v>
      </c>
      <c r="E1839">
        <f>origPriors!L1839</f>
        <v>46.800000000000004</v>
      </c>
      <c r="F1839">
        <f>origPriors!M1839</f>
        <v>46.800000000000004</v>
      </c>
      <c r="G1839">
        <f>origPriors!N1839</f>
        <v>154.70000000000002</v>
      </c>
      <c r="H1839">
        <f>origPriors!O1839</f>
        <v>36.4</v>
      </c>
      <c r="I1839">
        <f>origPriors!P1839</f>
        <v>53.300000000000004</v>
      </c>
    </row>
    <row r="1840" spans="1:9">
      <c r="A1840">
        <v>2148</v>
      </c>
      <c r="B1840">
        <f>origPriors!I1840</f>
        <v>-102.7</v>
      </c>
      <c r="C1840">
        <f>origPriors!J1840</f>
        <v>133.9</v>
      </c>
      <c r="D1840">
        <f>origPriors!K1840</f>
        <v>-48.1</v>
      </c>
      <c r="E1840">
        <f>origPriors!L1840</f>
        <v>46.800000000000004</v>
      </c>
      <c r="F1840">
        <f>origPriors!M1840</f>
        <v>76.7</v>
      </c>
      <c r="G1840">
        <f>origPriors!N1840</f>
        <v>159.9</v>
      </c>
      <c r="H1840">
        <f>origPriors!O1840</f>
        <v>39</v>
      </c>
      <c r="I1840">
        <f>origPriors!P1840</f>
        <v>62.400000000000006</v>
      </c>
    </row>
    <row r="1841" spans="1:9">
      <c r="A1841">
        <v>2149</v>
      </c>
      <c r="B1841">
        <f>origPriors!I1841</f>
        <v>-100.10000000000001</v>
      </c>
      <c r="C1841">
        <f>origPriors!J1841</f>
        <v>130</v>
      </c>
      <c r="D1841">
        <f>origPriors!K1841</f>
        <v>-48.1</v>
      </c>
      <c r="E1841">
        <f>origPriors!L1841</f>
        <v>46.800000000000004</v>
      </c>
      <c r="F1841">
        <f>origPriors!M1841</f>
        <v>80.600000000000009</v>
      </c>
      <c r="G1841">
        <f>origPriors!N1841</f>
        <v>158.6</v>
      </c>
      <c r="H1841">
        <f>origPriors!O1841</f>
        <v>42.9</v>
      </c>
      <c r="I1841">
        <f>origPriors!P1841</f>
        <v>61.1</v>
      </c>
    </row>
    <row r="1842" spans="1:9">
      <c r="A1842">
        <v>2150</v>
      </c>
      <c r="B1842">
        <f>origPriors!I1842</f>
        <v>-89.7</v>
      </c>
      <c r="C1842">
        <f>origPriors!J1842</f>
        <v>107.9</v>
      </c>
      <c r="D1842">
        <f>origPriors!K1842</f>
        <v>-48.1</v>
      </c>
      <c r="E1842">
        <f>origPriors!L1842</f>
        <v>46.800000000000004</v>
      </c>
      <c r="F1842">
        <f>origPriors!M1842</f>
        <v>85.8</v>
      </c>
      <c r="G1842">
        <f>origPriors!N1842</f>
        <v>153.4</v>
      </c>
      <c r="H1842">
        <f>origPriors!O1842</f>
        <v>44.2</v>
      </c>
      <c r="I1842">
        <f>origPriors!P1842</f>
        <v>53.300000000000004</v>
      </c>
    </row>
    <row r="1843" spans="1:9">
      <c r="A1843">
        <v>2151</v>
      </c>
      <c r="B1843">
        <f>origPriors!I1843</f>
        <v>-85.8</v>
      </c>
      <c r="C1843">
        <f>origPriors!J1843</f>
        <v>131.30000000000001</v>
      </c>
      <c r="D1843">
        <f>origPriors!K1843</f>
        <v>-46.800000000000004</v>
      </c>
      <c r="E1843">
        <f>origPriors!L1843</f>
        <v>46.800000000000004</v>
      </c>
      <c r="F1843">
        <f>origPriors!M1843</f>
        <v>63.7</v>
      </c>
      <c r="G1843">
        <f>origPriors!N1843</f>
        <v>136.5</v>
      </c>
      <c r="H1843">
        <f>origPriors!O1843</f>
        <v>44.2</v>
      </c>
      <c r="I1843">
        <f>origPriors!P1843</f>
        <v>48.1</v>
      </c>
    </row>
    <row r="1844" spans="1:9">
      <c r="A1844">
        <v>2152</v>
      </c>
      <c r="B1844">
        <f>origPriors!I1844</f>
        <v>-71.5</v>
      </c>
      <c r="C1844">
        <f>origPriors!J1844</f>
        <v>130</v>
      </c>
      <c r="D1844">
        <f>origPriors!K1844</f>
        <v>-46.800000000000004</v>
      </c>
      <c r="E1844">
        <f>origPriors!L1844</f>
        <v>46.800000000000004</v>
      </c>
      <c r="F1844">
        <f>origPriors!M1844</f>
        <v>101.4</v>
      </c>
      <c r="G1844">
        <f>origPriors!N1844</f>
        <v>106.60000000000001</v>
      </c>
      <c r="H1844">
        <f>origPriors!O1844</f>
        <v>50.7</v>
      </c>
      <c r="I1844">
        <f>origPriors!P1844</f>
        <v>24.7</v>
      </c>
    </row>
    <row r="1845" spans="1:9">
      <c r="A1845">
        <v>2153</v>
      </c>
      <c r="B1845">
        <f>origPriors!I1845</f>
        <v>-93.600000000000009</v>
      </c>
      <c r="C1845">
        <f>origPriors!J1845</f>
        <v>118.3</v>
      </c>
      <c r="D1845">
        <f>origPriors!K1845</f>
        <v>-46.800000000000004</v>
      </c>
      <c r="E1845">
        <f>origPriors!L1845</f>
        <v>46.800000000000004</v>
      </c>
      <c r="F1845">
        <f>origPriors!M1845</f>
        <v>109.2</v>
      </c>
      <c r="G1845">
        <f>origPriors!N1845</f>
        <v>75.400000000000006</v>
      </c>
      <c r="H1845">
        <f>origPriors!O1845</f>
        <v>52</v>
      </c>
      <c r="I1845">
        <f>origPriors!P1845</f>
        <v>16.900000000000002</v>
      </c>
    </row>
    <row r="1846" spans="1:9">
      <c r="A1846">
        <v>2154</v>
      </c>
      <c r="B1846">
        <f>origPriors!I1846</f>
        <v>-74.100000000000009</v>
      </c>
      <c r="C1846">
        <f>origPriors!J1846</f>
        <v>131.30000000000001</v>
      </c>
      <c r="D1846">
        <f>origPriors!K1846</f>
        <v>-44.2</v>
      </c>
      <c r="E1846">
        <f>origPriors!L1846</f>
        <v>46.800000000000004</v>
      </c>
      <c r="F1846">
        <f>origPriors!M1846</f>
        <v>42.9</v>
      </c>
      <c r="G1846">
        <f>origPriors!N1846</f>
        <v>146.9</v>
      </c>
      <c r="H1846">
        <f>origPriors!O1846</f>
        <v>48.1</v>
      </c>
      <c r="I1846">
        <f>origPriors!P1846</f>
        <v>48.1</v>
      </c>
    </row>
    <row r="1847" spans="1:9">
      <c r="A1847">
        <v>2155</v>
      </c>
      <c r="B1847">
        <f>origPriors!I1847</f>
        <v>-94.9</v>
      </c>
      <c r="C1847">
        <f>origPriors!J1847</f>
        <v>122.2</v>
      </c>
      <c r="D1847">
        <f>origPriors!K1847</f>
        <v>-44.2</v>
      </c>
      <c r="E1847">
        <f>origPriors!L1847</f>
        <v>46.800000000000004</v>
      </c>
      <c r="F1847">
        <f>origPriors!M1847</f>
        <v>39</v>
      </c>
      <c r="G1847">
        <f>origPriors!N1847</f>
        <v>146.9</v>
      </c>
      <c r="H1847">
        <f>origPriors!O1847</f>
        <v>48.1</v>
      </c>
      <c r="I1847">
        <f>origPriors!P1847</f>
        <v>48.1</v>
      </c>
    </row>
    <row r="1848" spans="1:9">
      <c r="A1848">
        <v>2156</v>
      </c>
      <c r="B1848">
        <f>origPriors!I1848</f>
        <v>-91</v>
      </c>
      <c r="C1848">
        <f>origPriors!J1848</f>
        <v>133.9</v>
      </c>
      <c r="D1848">
        <f>origPriors!K1848</f>
        <v>-40.300000000000004</v>
      </c>
      <c r="E1848">
        <f>origPriors!L1848</f>
        <v>46.800000000000004</v>
      </c>
      <c r="F1848">
        <f>origPriors!M1848</f>
        <v>65</v>
      </c>
      <c r="G1848">
        <f>origPriors!N1848</f>
        <v>131.30000000000001</v>
      </c>
      <c r="H1848">
        <f>origPriors!O1848</f>
        <v>31.200000000000003</v>
      </c>
      <c r="I1848">
        <f>origPriors!P1848</f>
        <v>46.800000000000004</v>
      </c>
    </row>
    <row r="1849" spans="1:9">
      <c r="A1849">
        <v>2157</v>
      </c>
      <c r="B1849">
        <f>origPriors!I1849</f>
        <v>-94.9</v>
      </c>
      <c r="C1849">
        <f>origPriors!J1849</f>
        <v>130</v>
      </c>
      <c r="D1849">
        <f>origPriors!K1849</f>
        <v>-35.1</v>
      </c>
      <c r="E1849">
        <f>origPriors!L1849</f>
        <v>46.800000000000004</v>
      </c>
      <c r="F1849">
        <f>origPriors!M1849</f>
        <v>83.2</v>
      </c>
      <c r="G1849">
        <f>origPriors!N1849</f>
        <v>122.2</v>
      </c>
      <c r="H1849">
        <f>origPriors!O1849</f>
        <v>32.5</v>
      </c>
      <c r="I1849">
        <f>origPriors!P1849</f>
        <v>39</v>
      </c>
    </row>
    <row r="1850" spans="1:9">
      <c r="A1850">
        <v>2158</v>
      </c>
      <c r="B1850">
        <f>origPriors!I1850</f>
        <v>-93.600000000000009</v>
      </c>
      <c r="C1850">
        <f>origPriors!J1850</f>
        <v>126.10000000000001</v>
      </c>
      <c r="D1850">
        <f>origPriors!K1850</f>
        <v>-33.800000000000004</v>
      </c>
      <c r="E1850">
        <f>origPriors!L1850</f>
        <v>46.800000000000004</v>
      </c>
      <c r="F1850">
        <f>origPriors!M1850</f>
        <v>84.5</v>
      </c>
      <c r="G1850">
        <f>origPriors!N1850</f>
        <v>122.2</v>
      </c>
      <c r="H1850">
        <f>origPriors!O1850</f>
        <v>29.900000000000002</v>
      </c>
      <c r="I1850">
        <f>origPriors!P1850</f>
        <v>33.800000000000004</v>
      </c>
    </row>
    <row r="1851" spans="1:9">
      <c r="A1851">
        <v>2159</v>
      </c>
      <c r="B1851">
        <f>origPriors!I1851</f>
        <v>-83.2</v>
      </c>
      <c r="C1851">
        <f>origPriors!J1851</f>
        <v>115.7</v>
      </c>
      <c r="D1851">
        <f>origPriors!K1851</f>
        <v>-32.5</v>
      </c>
      <c r="E1851">
        <f>origPriors!L1851</f>
        <v>46.800000000000004</v>
      </c>
      <c r="F1851">
        <f>origPriors!M1851</f>
        <v>102.7</v>
      </c>
      <c r="G1851">
        <f>origPriors!N1851</f>
        <v>89.7</v>
      </c>
      <c r="H1851">
        <f>origPriors!O1851</f>
        <v>46.800000000000004</v>
      </c>
      <c r="I1851">
        <f>origPriors!P1851</f>
        <v>29.900000000000002</v>
      </c>
    </row>
    <row r="1852" spans="1:9">
      <c r="A1852">
        <v>2160</v>
      </c>
      <c r="B1852">
        <f>origPriors!I1852</f>
        <v>-49.4</v>
      </c>
      <c r="C1852">
        <f>origPriors!J1852</f>
        <v>143</v>
      </c>
      <c r="D1852">
        <f>origPriors!K1852</f>
        <v>-28.6</v>
      </c>
      <c r="E1852">
        <f>origPriors!L1852</f>
        <v>46.800000000000004</v>
      </c>
      <c r="F1852">
        <f>origPriors!M1852</f>
        <v>101.4</v>
      </c>
      <c r="G1852">
        <f>origPriors!N1852</f>
        <v>124.80000000000001</v>
      </c>
      <c r="H1852">
        <f>origPriors!O1852</f>
        <v>53.300000000000004</v>
      </c>
      <c r="I1852">
        <f>origPriors!P1852</f>
        <v>48.1</v>
      </c>
    </row>
    <row r="1853" spans="1:9">
      <c r="A1853">
        <v>2161</v>
      </c>
      <c r="B1853">
        <f>origPriors!I1853</f>
        <v>-53.300000000000004</v>
      </c>
      <c r="C1853">
        <f>origPriors!J1853</f>
        <v>139.1</v>
      </c>
      <c r="D1853">
        <f>origPriors!K1853</f>
        <v>-28.6</v>
      </c>
      <c r="E1853">
        <f>origPriors!L1853</f>
        <v>46.800000000000004</v>
      </c>
      <c r="F1853">
        <f>origPriors!M1853</f>
        <v>92.3</v>
      </c>
      <c r="G1853">
        <f>origPriors!N1853</f>
        <v>133.9</v>
      </c>
      <c r="H1853">
        <f>origPriors!O1853</f>
        <v>41.6</v>
      </c>
      <c r="I1853">
        <f>origPriors!P1853</f>
        <v>46.800000000000004</v>
      </c>
    </row>
    <row r="1854" spans="1:9">
      <c r="A1854">
        <v>2162</v>
      </c>
      <c r="B1854">
        <f>origPriors!I1854</f>
        <v>-49.4</v>
      </c>
      <c r="C1854">
        <f>origPriors!J1854</f>
        <v>130</v>
      </c>
      <c r="D1854">
        <f>origPriors!K1854</f>
        <v>-28.6</v>
      </c>
      <c r="E1854">
        <f>origPriors!L1854</f>
        <v>46.800000000000004</v>
      </c>
      <c r="F1854">
        <f>origPriors!M1854</f>
        <v>92.3</v>
      </c>
      <c r="G1854">
        <f>origPriors!N1854</f>
        <v>123.5</v>
      </c>
      <c r="H1854">
        <f>origPriors!O1854</f>
        <v>48.1</v>
      </c>
      <c r="I1854">
        <f>origPriors!P1854</f>
        <v>45.5</v>
      </c>
    </row>
    <row r="1855" spans="1:9">
      <c r="A1855">
        <v>2163</v>
      </c>
      <c r="B1855">
        <f>origPriors!I1855</f>
        <v>-29.900000000000002</v>
      </c>
      <c r="C1855">
        <f>origPriors!J1855</f>
        <v>153.4</v>
      </c>
      <c r="D1855">
        <f>origPriors!K1855</f>
        <v>-27.3</v>
      </c>
      <c r="E1855">
        <f>origPriors!L1855</f>
        <v>46.800000000000004</v>
      </c>
      <c r="F1855">
        <f>origPriors!M1855</f>
        <v>109.2</v>
      </c>
      <c r="G1855">
        <f>origPriors!N1855</f>
        <v>110.5</v>
      </c>
      <c r="H1855">
        <f>origPriors!O1855</f>
        <v>49.4</v>
      </c>
      <c r="I1855">
        <f>origPriors!P1855</f>
        <v>37.700000000000003</v>
      </c>
    </row>
    <row r="1856" spans="1:9">
      <c r="A1856">
        <v>2164</v>
      </c>
      <c r="B1856">
        <f>origPriors!I1856</f>
        <v>-23.400000000000002</v>
      </c>
      <c r="C1856">
        <f>origPriors!J1856</f>
        <v>152.1</v>
      </c>
      <c r="D1856">
        <f>origPriors!K1856</f>
        <v>-27.3</v>
      </c>
      <c r="E1856">
        <f>origPriors!L1856</f>
        <v>46.800000000000004</v>
      </c>
      <c r="F1856">
        <f>origPriors!M1856</f>
        <v>119.60000000000001</v>
      </c>
      <c r="G1856">
        <f>origPriors!N1856</f>
        <v>94.9</v>
      </c>
      <c r="H1856">
        <f>origPriors!O1856</f>
        <v>52</v>
      </c>
      <c r="I1856">
        <f>origPriors!P1856</f>
        <v>36.4</v>
      </c>
    </row>
    <row r="1857" spans="1:9">
      <c r="A1857">
        <v>2165</v>
      </c>
      <c r="B1857">
        <f>origPriors!I1857</f>
        <v>-9.1</v>
      </c>
      <c r="C1857">
        <f>origPriors!J1857</f>
        <v>152.1</v>
      </c>
      <c r="D1857">
        <f>origPriors!K1857</f>
        <v>-27.3</v>
      </c>
      <c r="E1857">
        <f>origPriors!L1857</f>
        <v>46.800000000000004</v>
      </c>
      <c r="F1857">
        <f>origPriors!M1857</f>
        <v>105.3</v>
      </c>
      <c r="G1857">
        <f>origPriors!N1857</f>
        <v>107.9</v>
      </c>
      <c r="H1857">
        <f>origPriors!O1857</f>
        <v>55.9</v>
      </c>
      <c r="I1857">
        <f>origPriors!P1857</f>
        <v>39</v>
      </c>
    </row>
    <row r="1858" spans="1:9">
      <c r="A1858">
        <v>2166</v>
      </c>
      <c r="B1858">
        <f>origPriors!I1858</f>
        <v>-27.3</v>
      </c>
      <c r="C1858">
        <f>origPriors!J1858</f>
        <v>149.5</v>
      </c>
      <c r="D1858">
        <f>origPriors!K1858</f>
        <v>-27.3</v>
      </c>
      <c r="E1858">
        <f>origPriors!L1858</f>
        <v>46.800000000000004</v>
      </c>
      <c r="F1858">
        <f>origPriors!M1858</f>
        <v>140.4</v>
      </c>
      <c r="G1858">
        <f>origPriors!N1858</f>
        <v>80.600000000000009</v>
      </c>
      <c r="H1858">
        <f>origPriors!O1858</f>
        <v>63.7</v>
      </c>
      <c r="I1858">
        <f>origPriors!P1858</f>
        <v>24.7</v>
      </c>
    </row>
    <row r="1859" spans="1:9">
      <c r="A1859">
        <v>2167</v>
      </c>
      <c r="B1859">
        <f>origPriors!I1859</f>
        <v>-9.1</v>
      </c>
      <c r="C1859">
        <f>origPriors!J1859</f>
        <v>149.5</v>
      </c>
      <c r="D1859">
        <f>origPriors!K1859</f>
        <v>-27.3</v>
      </c>
      <c r="E1859">
        <f>origPriors!L1859</f>
        <v>46.800000000000004</v>
      </c>
      <c r="F1859">
        <f>origPriors!M1859</f>
        <v>101.4</v>
      </c>
      <c r="G1859">
        <f>origPriors!N1859</f>
        <v>109.2</v>
      </c>
      <c r="H1859">
        <f>origPriors!O1859</f>
        <v>59.800000000000004</v>
      </c>
      <c r="I1859">
        <f>origPriors!P1859</f>
        <v>39</v>
      </c>
    </row>
    <row r="1860" spans="1:9">
      <c r="A1860">
        <v>2168</v>
      </c>
      <c r="B1860">
        <f>origPriors!I1860</f>
        <v>-31.200000000000003</v>
      </c>
      <c r="C1860">
        <f>origPriors!J1860</f>
        <v>146.9</v>
      </c>
      <c r="D1860">
        <f>origPriors!K1860</f>
        <v>-27.3</v>
      </c>
      <c r="E1860">
        <f>origPriors!L1860</f>
        <v>46.800000000000004</v>
      </c>
      <c r="F1860">
        <f>origPriors!M1860</f>
        <v>141.70000000000002</v>
      </c>
      <c r="G1860">
        <f>origPriors!N1860</f>
        <v>72.8</v>
      </c>
      <c r="H1860">
        <f>origPriors!O1860</f>
        <v>63.7</v>
      </c>
      <c r="I1860">
        <f>origPriors!P1860</f>
        <v>24.7</v>
      </c>
    </row>
    <row r="1861" spans="1:9">
      <c r="A1861">
        <v>2169</v>
      </c>
      <c r="B1861">
        <f>origPriors!I1861</f>
        <v>-22.1</v>
      </c>
      <c r="C1861">
        <f>origPriors!J1861</f>
        <v>141.70000000000002</v>
      </c>
      <c r="D1861">
        <f>origPriors!K1861</f>
        <v>-27.3</v>
      </c>
      <c r="E1861">
        <f>origPriors!L1861</f>
        <v>46.800000000000004</v>
      </c>
      <c r="F1861">
        <f>origPriors!M1861</f>
        <v>98.8</v>
      </c>
      <c r="G1861">
        <f>origPriors!N1861</f>
        <v>113.10000000000001</v>
      </c>
      <c r="H1861">
        <f>origPriors!O1861</f>
        <v>55.9</v>
      </c>
      <c r="I1861">
        <f>origPriors!P1861</f>
        <v>36.4</v>
      </c>
    </row>
    <row r="1862" spans="1:9">
      <c r="A1862">
        <v>2170</v>
      </c>
      <c r="B1862">
        <f>origPriors!I1862</f>
        <v>-41.6</v>
      </c>
      <c r="C1862">
        <f>origPriors!J1862</f>
        <v>143</v>
      </c>
      <c r="D1862">
        <f>origPriors!K1862</f>
        <v>-26</v>
      </c>
      <c r="E1862">
        <f>origPriors!L1862</f>
        <v>46.800000000000004</v>
      </c>
      <c r="F1862">
        <f>origPriors!M1862</f>
        <v>146.9</v>
      </c>
      <c r="G1862">
        <f>origPriors!N1862</f>
        <v>71.5</v>
      </c>
      <c r="H1862">
        <f>origPriors!O1862</f>
        <v>53.300000000000004</v>
      </c>
      <c r="I1862">
        <f>origPriors!P1862</f>
        <v>22.1</v>
      </c>
    </row>
    <row r="1863" spans="1:9">
      <c r="A1863">
        <v>2171</v>
      </c>
      <c r="B1863">
        <f>origPriors!I1863</f>
        <v>-24.7</v>
      </c>
      <c r="C1863">
        <f>origPriors!J1863</f>
        <v>91</v>
      </c>
      <c r="D1863">
        <f>origPriors!K1863</f>
        <v>-24.7</v>
      </c>
      <c r="E1863">
        <f>origPriors!L1863</f>
        <v>46.800000000000004</v>
      </c>
      <c r="F1863">
        <f>origPriors!M1863</f>
        <v>149.5</v>
      </c>
      <c r="G1863">
        <f>origPriors!N1863</f>
        <v>27.3</v>
      </c>
      <c r="H1863">
        <f>origPriors!O1863</f>
        <v>63.7</v>
      </c>
      <c r="I1863">
        <f>origPriors!P1863</f>
        <v>10.4</v>
      </c>
    </row>
    <row r="1864" spans="1:9">
      <c r="A1864">
        <v>2172</v>
      </c>
      <c r="B1864">
        <f>origPriors!I1864</f>
        <v>14.3</v>
      </c>
      <c r="C1864">
        <f>origPriors!J1864</f>
        <v>131.30000000000001</v>
      </c>
      <c r="D1864">
        <f>origPriors!K1864</f>
        <v>-23.400000000000002</v>
      </c>
      <c r="E1864">
        <f>origPriors!L1864</f>
        <v>46.800000000000004</v>
      </c>
      <c r="F1864">
        <f>origPriors!M1864</f>
        <v>149.5</v>
      </c>
      <c r="G1864">
        <f>origPriors!N1864</f>
        <v>-18.720000000000002</v>
      </c>
      <c r="H1864">
        <f>origPriors!O1864</f>
        <v>59.800000000000004</v>
      </c>
      <c r="I1864">
        <f>origPriors!P1864</f>
        <v>-2.3400000000000003</v>
      </c>
    </row>
    <row r="1865" spans="1:9">
      <c r="A1865">
        <v>2173</v>
      </c>
      <c r="B1865">
        <f>origPriors!I1865</f>
        <v>-2.6</v>
      </c>
      <c r="C1865">
        <f>origPriors!J1865</f>
        <v>148.20000000000002</v>
      </c>
      <c r="D1865">
        <f>origPriors!K1865</f>
        <v>-22.1</v>
      </c>
      <c r="E1865">
        <f>origPriors!L1865</f>
        <v>46.800000000000004</v>
      </c>
      <c r="F1865">
        <f>origPriors!M1865</f>
        <v>139.1</v>
      </c>
      <c r="G1865">
        <f>origPriors!N1865</f>
        <v>-35.1</v>
      </c>
      <c r="H1865">
        <f>origPriors!O1865</f>
        <v>61.1</v>
      </c>
      <c r="I1865">
        <f>origPriors!P1865</f>
        <v>-4.6800000000000006</v>
      </c>
    </row>
    <row r="1866" spans="1:9">
      <c r="A1866">
        <v>2174</v>
      </c>
      <c r="B1866">
        <f>origPriors!I1866</f>
        <v>9.1</v>
      </c>
      <c r="C1866">
        <f>origPriors!J1866</f>
        <v>141.70000000000002</v>
      </c>
      <c r="D1866">
        <f>origPriors!K1866</f>
        <v>-22.1</v>
      </c>
      <c r="E1866">
        <f>origPriors!L1866</f>
        <v>46.800000000000004</v>
      </c>
      <c r="F1866">
        <f>origPriors!M1866</f>
        <v>144.30000000000001</v>
      </c>
      <c r="G1866">
        <f>origPriors!N1866</f>
        <v>3.9000000000000004</v>
      </c>
      <c r="H1866">
        <f>origPriors!O1866</f>
        <v>63.7</v>
      </c>
      <c r="I1866">
        <f>origPriors!P1866</f>
        <v>3.9000000000000004</v>
      </c>
    </row>
    <row r="1867" spans="1:9">
      <c r="A1867">
        <v>2175</v>
      </c>
      <c r="B1867">
        <f>origPriors!I1867</f>
        <v>5.2</v>
      </c>
      <c r="C1867">
        <f>origPriors!J1867</f>
        <v>135.20000000000002</v>
      </c>
      <c r="D1867">
        <f>origPriors!K1867</f>
        <v>-22.1</v>
      </c>
      <c r="E1867">
        <f>origPriors!L1867</f>
        <v>46.800000000000004</v>
      </c>
      <c r="F1867">
        <f>origPriors!M1867</f>
        <v>144.30000000000001</v>
      </c>
      <c r="G1867">
        <f>origPriors!N1867</f>
        <v>-44.46</v>
      </c>
      <c r="H1867">
        <f>origPriors!O1867</f>
        <v>61.1</v>
      </c>
      <c r="I1867">
        <f>origPriors!P1867</f>
        <v>-4.6800000000000006</v>
      </c>
    </row>
    <row r="1868" spans="1:9">
      <c r="A1868">
        <v>2176</v>
      </c>
      <c r="B1868">
        <f>origPriors!I1868</f>
        <v>7.8000000000000007</v>
      </c>
      <c r="C1868">
        <f>origPriors!J1868</f>
        <v>135.20000000000002</v>
      </c>
      <c r="D1868">
        <f>origPriors!K1868</f>
        <v>-22.1</v>
      </c>
      <c r="E1868">
        <f>origPriors!L1868</f>
        <v>46.800000000000004</v>
      </c>
      <c r="F1868">
        <f>origPriors!M1868</f>
        <v>137.80000000000001</v>
      </c>
      <c r="G1868">
        <f>origPriors!N1868</f>
        <v>-58.5</v>
      </c>
      <c r="H1868">
        <f>origPriors!O1868</f>
        <v>59.800000000000004</v>
      </c>
      <c r="I1868">
        <f>origPriors!P1868</f>
        <v>-9.3600000000000012</v>
      </c>
    </row>
    <row r="1869" spans="1:9">
      <c r="A1869">
        <v>2177</v>
      </c>
      <c r="B1869">
        <f>origPriors!I1869</f>
        <v>18.2</v>
      </c>
      <c r="C1869">
        <f>origPriors!J1869</f>
        <v>132.6</v>
      </c>
      <c r="D1869">
        <f>origPriors!K1869</f>
        <v>-22.1</v>
      </c>
      <c r="E1869">
        <f>origPriors!L1869</f>
        <v>46.800000000000004</v>
      </c>
      <c r="F1869">
        <f>origPriors!M1869</f>
        <v>144.30000000000001</v>
      </c>
      <c r="G1869">
        <f>origPriors!N1869</f>
        <v>3.9000000000000004</v>
      </c>
      <c r="H1869">
        <f>origPriors!O1869</f>
        <v>59.800000000000004</v>
      </c>
      <c r="I1869">
        <f>origPriors!P1869</f>
        <v>1.3</v>
      </c>
    </row>
    <row r="1870" spans="1:9">
      <c r="A1870">
        <v>2178</v>
      </c>
      <c r="B1870">
        <f>origPriors!I1870</f>
        <v>-31.200000000000003</v>
      </c>
      <c r="C1870">
        <f>origPriors!J1870</f>
        <v>91</v>
      </c>
      <c r="D1870">
        <f>origPriors!K1870</f>
        <v>-20.8</v>
      </c>
      <c r="E1870">
        <f>origPriors!L1870</f>
        <v>46.800000000000004</v>
      </c>
      <c r="F1870">
        <f>origPriors!M1870</f>
        <v>145.6</v>
      </c>
      <c r="G1870">
        <f>origPriors!N1870</f>
        <v>15.600000000000001</v>
      </c>
      <c r="H1870">
        <f>origPriors!O1870</f>
        <v>59.800000000000004</v>
      </c>
      <c r="I1870">
        <f>origPriors!P1870</f>
        <v>6.5</v>
      </c>
    </row>
    <row r="1871" spans="1:9">
      <c r="A1871">
        <v>2179</v>
      </c>
      <c r="B1871">
        <f>origPriors!I1871</f>
        <v>-31.200000000000003</v>
      </c>
      <c r="C1871">
        <f>origPriors!J1871</f>
        <v>80.600000000000009</v>
      </c>
      <c r="D1871">
        <f>origPriors!K1871</f>
        <v>-20.8</v>
      </c>
      <c r="E1871">
        <f>origPriors!L1871</f>
        <v>46.800000000000004</v>
      </c>
      <c r="F1871">
        <f>origPriors!M1871</f>
        <v>145.6</v>
      </c>
      <c r="G1871">
        <f>origPriors!N1871</f>
        <v>15.600000000000001</v>
      </c>
      <c r="H1871">
        <f>origPriors!O1871</f>
        <v>62.400000000000006</v>
      </c>
      <c r="I1871">
        <f>origPriors!P1871</f>
        <v>13</v>
      </c>
    </row>
    <row r="1872" spans="1:9">
      <c r="A1872">
        <v>2180</v>
      </c>
      <c r="B1872">
        <f>origPriors!I1872</f>
        <v>-7.8000000000000007</v>
      </c>
      <c r="C1872">
        <f>origPriors!J1872</f>
        <v>146.9</v>
      </c>
      <c r="D1872">
        <f>origPriors!K1872</f>
        <v>-19.5</v>
      </c>
      <c r="E1872">
        <f>origPriors!L1872</f>
        <v>46.800000000000004</v>
      </c>
      <c r="F1872">
        <f>origPriors!M1872</f>
        <v>154.70000000000002</v>
      </c>
      <c r="G1872">
        <f>origPriors!N1872</f>
        <v>37.700000000000003</v>
      </c>
      <c r="H1872">
        <f>origPriors!O1872</f>
        <v>63.7</v>
      </c>
      <c r="I1872">
        <f>origPriors!P1872</f>
        <v>6.5</v>
      </c>
    </row>
    <row r="1873" spans="1:9">
      <c r="A1873">
        <v>2181</v>
      </c>
      <c r="B1873">
        <f>origPriors!I1873</f>
        <v>-26</v>
      </c>
      <c r="C1873">
        <f>origPriors!J1873</f>
        <v>131.30000000000001</v>
      </c>
      <c r="D1873">
        <f>origPriors!K1873</f>
        <v>-19.5</v>
      </c>
      <c r="E1873">
        <f>origPriors!L1873</f>
        <v>46.800000000000004</v>
      </c>
      <c r="F1873">
        <f>origPriors!M1873</f>
        <v>136.5</v>
      </c>
      <c r="G1873">
        <f>origPriors!N1873</f>
        <v>-65.52</v>
      </c>
      <c r="H1873">
        <f>origPriors!O1873</f>
        <v>45.5</v>
      </c>
      <c r="I1873">
        <f>origPriors!P1873</f>
        <v>-7.0200000000000005</v>
      </c>
    </row>
    <row r="1874" spans="1:9">
      <c r="A1874">
        <v>2182</v>
      </c>
      <c r="B1874">
        <f>origPriors!I1874</f>
        <v>-32.5</v>
      </c>
      <c r="C1874">
        <f>origPriors!J1874</f>
        <v>114.4</v>
      </c>
      <c r="D1874">
        <f>origPriors!K1874</f>
        <v>-19.5</v>
      </c>
      <c r="E1874">
        <f>origPriors!L1874</f>
        <v>46.800000000000004</v>
      </c>
      <c r="F1874">
        <f>origPriors!M1874</f>
        <v>150.80000000000001</v>
      </c>
      <c r="G1874">
        <f>origPriors!N1874</f>
        <v>-14.040000000000001</v>
      </c>
      <c r="H1874">
        <f>origPriors!O1874</f>
        <v>53.300000000000004</v>
      </c>
      <c r="I1874">
        <f>origPriors!P1874</f>
        <v>-4.6800000000000006</v>
      </c>
    </row>
    <row r="1875" spans="1:9">
      <c r="A1875">
        <v>2183</v>
      </c>
      <c r="B1875">
        <f>origPriors!I1875</f>
        <v>-1.3</v>
      </c>
      <c r="C1875">
        <f>origPriors!J1875</f>
        <v>150.80000000000001</v>
      </c>
      <c r="D1875">
        <f>origPriors!K1875</f>
        <v>-18.2</v>
      </c>
      <c r="E1875">
        <f>origPriors!L1875</f>
        <v>46.800000000000004</v>
      </c>
      <c r="F1875">
        <f>origPriors!M1875</f>
        <v>146.9</v>
      </c>
      <c r="G1875">
        <f>origPriors!N1875</f>
        <v>9.1</v>
      </c>
      <c r="H1875">
        <f>origPriors!O1875</f>
        <v>65</v>
      </c>
      <c r="I1875">
        <f>origPriors!P1875</f>
        <v>6.5</v>
      </c>
    </row>
    <row r="1876" spans="1:9">
      <c r="A1876">
        <v>2184</v>
      </c>
      <c r="B1876">
        <f>origPriors!I1876</f>
        <v>18.2</v>
      </c>
      <c r="C1876">
        <f>origPriors!J1876</f>
        <v>130</v>
      </c>
      <c r="D1876">
        <f>origPriors!K1876</f>
        <v>-18.2</v>
      </c>
      <c r="E1876">
        <f>origPriors!L1876</f>
        <v>46.800000000000004</v>
      </c>
      <c r="F1876">
        <f>origPriors!M1876</f>
        <v>127.4</v>
      </c>
      <c r="G1876">
        <f>origPriors!N1876</f>
        <v>87.100000000000009</v>
      </c>
      <c r="H1876">
        <f>origPriors!O1876</f>
        <v>63.7</v>
      </c>
      <c r="I1876">
        <f>origPriors!P1876</f>
        <v>26</v>
      </c>
    </row>
    <row r="1877" spans="1:9">
      <c r="A1877">
        <v>2185</v>
      </c>
      <c r="B1877">
        <f>origPriors!I1877</f>
        <v>-11.700000000000001</v>
      </c>
      <c r="C1877">
        <f>origPriors!J1877</f>
        <v>150.80000000000001</v>
      </c>
      <c r="D1877">
        <f>origPriors!K1877</f>
        <v>-16.900000000000002</v>
      </c>
      <c r="E1877">
        <f>origPriors!L1877</f>
        <v>46.800000000000004</v>
      </c>
      <c r="F1877">
        <f>origPriors!M1877</f>
        <v>141.70000000000002</v>
      </c>
      <c r="G1877">
        <f>origPriors!N1877</f>
        <v>16.900000000000002</v>
      </c>
      <c r="H1877">
        <f>origPriors!O1877</f>
        <v>71.5</v>
      </c>
      <c r="I1877">
        <f>origPriors!P1877</f>
        <v>14.3</v>
      </c>
    </row>
    <row r="1878" spans="1:9">
      <c r="A1878">
        <v>2186</v>
      </c>
      <c r="B1878">
        <f>origPriors!I1878</f>
        <v>-19.5</v>
      </c>
      <c r="C1878">
        <f>origPriors!J1878</f>
        <v>117</v>
      </c>
      <c r="D1878">
        <f>origPriors!K1878</f>
        <v>-16.900000000000002</v>
      </c>
      <c r="E1878">
        <f>origPriors!L1878</f>
        <v>46.800000000000004</v>
      </c>
      <c r="F1878">
        <f>origPriors!M1878</f>
        <v>119.60000000000001</v>
      </c>
      <c r="G1878">
        <f>origPriors!N1878</f>
        <v>81.900000000000006</v>
      </c>
      <c r="H1878">
        <f>origPriors!O1878</f>
        <v>57.2</v>
      </c>
      <c r="I1878">
        <f>origPriors!P1878</f>
        <v>22.1</v>
      </c>
    </row>
    <row r="1879" spans="1:9">
      <c r="A1879">
        <v>2187</v>
      </c>
      <c r="B1879">
        <f>origPriors!I1879</f>
        <v>14.3</v>
      </c>
      <c r="C1879">
        <f>origPriors!J1879</f>
        <v>152.1</v>
      </c>
      <c r="D1879">
        <f>origPriors!K1879</f>
        <v>-15.600000000000001</v>
      </c>
      <c r="E1879">
        <f>origPriors!L1879</f>
        <v>46.800000000000004</v>
      </c>
      <c r="F1879">
        <f>origPriors!M1879</f>
        <v>119.60000000000001</v>
      </c>
      <c r="G1879">
        <f>origPriors!N1879</f>
        <v>72.8</v>
      </c>
      <c r="H1879">
        <f>origPriors!O1879</f>
        <v>59.800000000000004</v>
      </c>
      <c r="I1879">
        <f>origPriors!P1879</f>
        <v>19.5</v>
      </c>
    </row>
    <row r="1880" spans="1:9">
      <c r="A1880">
        <v>2188</v>
      </c>
      <c r="B1880">
        <f>origPriors!I1880</f>
        <v>-2.6</v>
      </c>
      <c r="C1880">
        <f>origPriors!J1880</f>
        <v>148.20000000000002</v>
      </c>
      <c r="D1880">
        <f>origPriors!K1880</f>
        <v>-15.600000000000001</v>
      </c>
      <c r="E1880">
        <f>origPriors!L1880</f>
        <v>46.800000000000004</v>
      </c>
      <c r="F1880">
        <f>origPriors!M1880</f>
        <v>150.80000000000001</v>
      </c>
      <c r="G1880">
        <f>origPriors!N1880</f>
        <v>11.700000000000001</v>
      </c>
      <c r="H1880">
        <f>origPriors!O1880</f>
        <v>65</v>
      </c>
      <c r="I1880">
        <f>origPriors!P1880</f>
        <v>6.5</v>
      </c>
    </row>
    <row r="1881" spans="1:9">
      <c r="A1881">
        <v>2189</v>
      </c>
      <c r="B1881">
        <f>origPriors!I1881</f>
        <v>-22.1</v>
      </c>
      <c r="C1881">
        <f>origPriors!J1881</f>
        <v>113.10000000000001</v>
      </c>
      <c r="D1881">
        <f>origPriors!K1881</f>
        <v>-15.600000000000001</v>
      </c>
      <c r="E1881">
        <f>origPriors!L1881</f>
        <v>46.800000000000004</v>
      </c>
      <c r="F1881">
        <f>origPriors!M1881</f>
        <v>146.9</v>
      </c>
      <c r="G1881">
        <f>origPriors!N1881</f>
        <v>-44.46</v>
      </c>
      <c r="H1881">
        <f>origPriors!O1881</f>
        <v>53.300000000000004</v>
      </c>
      <c r="I1881">
        <f>origPriors!P1881</f>
        <v>-11.700000000000001</v>
      </c>
    </row>
    <row r="1882" spans="1:9">
      <c r="A1882">
        <v>2190</v>
      </c>
      <c r="B1882">
        <f>origPriors!I1882</f>
        <v>-22.1</v>
      </c>
      <c r="C1882">
        <f>origPriors!J1882</f>
        <v>100.10000000000001</v>
      </c>
      <c r="D1882">
        <f>origPriors!K1882</f>
        <v>-15.600000000000001</v>
      </c>
      <c r="E1882">
        <f>origPriors!L1882</f>
        <v>46.800000000000004</v>
      </c>
      <c r="F1882">
        <f>origPriors!M1882</f>
        <v>124.80000000000001</v>
      </c>
      <c r="G1882">
        <f>origPriors!N1882</f>
        <v>85.8</v>
      </c>
      <c r="H1882">
        <f>origPriors!O1882</f>
        <v>49.4</v>
      </c>
      <c r="I1882">
        <f>origPriors!P1882</f>
        <v>28.6</v>
      </c>
    </row>
    <row r="1883" spans="1:9">
      <c r="A1883">
        <v>2191</v>
      </c>
      <c r="B1883">
        <f>origPriors!I1883</f>
        <v>-24.7</v>
      </c>
      <c r="C1883">
        <f>origPriors!J1883</f>
        <v>87.100000000000009</v>
      </c>
      <c r="D1883">
        <f>origPriors!K1883</f>
        <v>-15.600000000000001</v>
      </c>
      <c r="E1883">
        <f>origPriors!L1883</f>
        <v>46.800000000000004</v>
      </c>
      <c r="F1883">
        <f>origPriors!M1883</f>
        <v>120.9</v>
      </c>
      <c r="G1883">
        <f>origPriors!N1883</f>
        <v>101.4</v>
      </c>
      <c r="H1883">
        <f>origPriors!O1883</f>
        <v>44.2</v>
      </c>
      <c r="I1883">
        <f>origPriors!P1883</f>
        <v>36.4</v>
      </c>
    </row>
    <row r="1884" spans="1:9">
      <c r="A1884">
        <v>2192</v>
      </c>
      <c r="B1884">
        <f>origPriors!I1884</f>
        <v>26</v>
      </c>
      <c r="C1884">
        <f>origPriors!J1884</f>
        <v>135.20000000000002</v>
      </c>
      <c r="D1884">
        <f>origPriors!K1884</f>
        <v>-14.3</v>
      </c>
      <c r="E1884">
        <f>origPriors!L1884</f>
        <v>46.800000000000004</v>
      </c>
      <c r="F1884">
        <f>origPriors!M1884</f>
        <v>145.6</v>
      </c>
      <c r="G1884">
        <f>origPriors!N1884</f>
        <v>40.300000000000004</v>
      </c>
      <c r="H1884">
        <f>origPriors!O1884</f>
        <v>66.3</v>
      </c>
      <c r="I1884">
        <f>origPriors!P1884</f>
        <v>20.8</v>
      </c>
    </row>
    <row r="1885" spans="1:9">
      <c r="A1885">
        <v>2193</v>
      </c>
      <c r="B1885">
        <f>origPriors!I1885</f>
        <v>15.600000000000001</v>
      </c>
      <c r="C1885">
        <f>origPriors!J1885</f>
        <v>123.5</v>
      </c>
      <c r="D1885">
        <f>origPriors!K1885</f>
        <v>-3.9000000000000004</v>
      </c>
      <c r="E1885">
        <f>origPriors!L1885</f>
        <v>46.800000000000004</v>
      </c>
      <c r="F1885">
        <f>origPriors!M1885</f>
        <v>131.30000000000001</v>
      </c>
      <c r="G1885">
        <f>origPriors!N1885</f>
        <v>53.300000000000004</v>
      </c>
      <c r="H1885">
        <f>origPriors!O1885</f>
        <v>62.400000000000006</v>
      </c>
      <c r="I1885">
        <f>origPriors!P1885</f>
        <v>27.3</v>
      </c>
    </row>
    <row r="1886" spans="1:9">
      <c r="A1886">
        <v>2194</v>
      </c>
      <c r="B1886">
        <f>origPriors!I1886</f>
        <v>-91</v>
      </c>
      <c r="C1886">
        <f>origPriors!J1886</f>
        <v>123.5</v>
      </c>
      <c r="D1886">
        <f>origPriors!K1886</f>
        <v>-46.800000000000004</v>
      </c>
      <c r="E1886">
        <f>origPriors!L1886</f>
        <v>45.5</v>
      </c>
      <c r="F1886">
        <f>origPriors!M1886</f>
        <v>59.800000000000004</v>
      </c>
      <c r="G1886">
        <f>origPriors!N1886</f>
        <v>139.1</v>
      </c>
      <c r="H1886">
        <f>origPriors!O1886</f>
        <v>36.4</v>
      </c>
      <c r="I1886">
        <f>origPriors!P1886</f>
        <v>53.300000000000004</v>
      </c>
    </row>
    <row r="1887" spans="1:9">
      <c r="A1887">
        <v>2195</v>
      </c>
      <c r="B1887">
        <f>origPriors!I1887</f>
        <v>-110.5</v>
      </c>
      <c r="C1887">
        <f>origPriors!J1887</f>
        <v>122.2</v>
      </c>
      <c r="D1887">
        <f>origPriors!K1887</f>
        <v>-46.800000000000004</v>
      </c>
      <c r="E1887">
        <f>origPriors!L1887</f>
        <v>45.5</v>
      </c>
      <c r="F1887">
        <f>origPriors!M1887</f>
        <v>115.7</v>
      </c>
      <c r="G1887">
        <f>origPriors!N1887</f>
        <v>111.8</v>
      </c>
      <c r="H1887">
        <f>origPriors!O1887</f>
        <v>46.800000000000004</v>
      </c>
      <c r="I1887">
        <f>origPriors!P1887</f>
        <v>39</v>
      </c>
    </row>
    <row r="1888" spans="1:9">
      <c r="A1888">
        <v>2196</v>
      </c>
      <c r="B1888">
        <f>origPriors!I1888</f>
        <v>-71.5</v>
      </c>
      <c r="C1888">
        <f>origPriors!J1888</f>
        <v>130</v>
      </c>
      <c r="D1888">
        <f>origPriors!K1888</f>
        <v>-44.2</v>
      </c>
      <c r="E1888">
        <f>origPriors!L1888</f>
        <v>45.5</v>
      </c>
      <c r="F1888">
        <f>origPriors!M1888</f>
        <v>46.800000000000004</v>
      </c>
      <c r="G1888">
        <f>origPriors!N1888</f>
        <v>140.4</v>
      </c>
      <c r="H1888">
        <f>origPriors!O1888</f>
        <v>46.800000000000004</v>
      </c>
      <c r="I1888">
        <f>origPriors!P1888</f>
        <v>46.800000000000004</v>
      </c>
    </row>
    <row r="1889" spans="1:9">
      <c r="A1889">
        <v>2197</v>
      </c>
      <c r="B1889">
        <f>origPriors!I1889</f>
        <v>-80.600000000000009</v>
      </c>
      <c r="C1889">
        <f>origPriors!J1889</f>
        <v>126.10000000000001</v>
      </c>
      <c r="D1889">
        <f>origPriors!K1889</f>
        <v>-44.2</v>
      </c>
      <c r="E1889">
        <f>origPriors!L1889</f>
        <v>45.5</v>
      </c>
      <c r="F1889">
        <f>origPriors!M1889</f>
        <v>36.4</v>
      </c>
      <c r="G1889">
        <f>origPriors!N1889</f>
        <v>140.4</v>
      </c>
      <c r="H1889">
        <f>origPriors!O1889</f>
        <v>48.1</v>
      </c>
      <c r="I1889">
        <f>origPriors!P1889</f>
        <v>50.7</v>
      </c>
    </row>
    <row r="1890" spans="1:9">
      <c r="A1890">
        <v>2198</v>
      </c>
      <c r="B1890">
        <f>origPriors!I1890</f>
        <v>-97.5</v>
      </c>
      <c r="C1890">
        <f>origPriors!J1890</f>
        <v>152.1</v>
      </c>
      <c r="D1890">
        <f>origPriors!K1890</f>
        <v>-41.6</v>
      </c>
      <c r="E1890">
        <f>origPriors!L1890</f>
        <v>45.5</v>
      </c>
      <c r="F1890">
        <f>origPriors!M1890</f>
        <v>145.6</v>
      </c>
      <c r="G1890">
        <f>origPriors!N1890</f>
        <v>-28.080000000000002</v>
      </c>
      <c r="H1890">
        <f>origPriors!O1890</f>
        <v>54.6</v>
      </c>
      <c r="I1890">
        <f>origPriors!P1890</f>
        <v>5.2</v>
      </c>
    </row>
    <row r="1891" spans="1:9">
      <c r="A1891">
        <v>2199</v>
      </c>
      <c r="B1891">
        <f>origPriors!I1891</f>
        <v>-97.5</v>
      </c>
      <c r="C1891">
        <f>origPriors!J1891</f>
        <v>131.30000000000001</v>
      </c>
      <c r="D1891">
        <f>origPriors!K1891</f>
        <v>-41.6</v>
      </c>
      <c r="E1891">
        <f>origPriors!L1891</f>
        <v>45.5</v>
      </c>
      <c r="F1891">
        <f>origPriors!M1891</f>
        <v>144.30000000000001</v>
      </c>
      <c r="G1891">
        <f>origPriors!N1891</f>
        <v>65</v>
      </c>
      <c r="H1891">
        <f>origPriors!O1891</f>
        <v>53.300000000000004</v>
      </c>
      <c r="I1891">
        <f>origPriors!P1891</f>
        <v>23.400000000000002</v>
      </c>
    </row>
    <row r="1892" spans="1:9">
      <c r="A1892">
        <v>2200</v>
      </c>
      <c r="B1892">
        <f>origPriors!I1892</f>
        <v>-63.7</v>
      </c>
      <c r="C1892">
        <f>origPriors!J1892</f>
        <v>135.20000000000002</v>
      </c>
      <c r="D1892">
        <f>origPriors!K1892</f>
        <v>-40.300000000000004</v>
      </c>
      <c r="E1892">
        <f>origPriors!L1892</f>
        <v>45.5</v>
      </c>
      <c r="F1892">
        <f>origPriors!M1892</f>
        <v>57.2</v>
      </c>
      <c r="G1892">
        <f>origPriors!N1892</f>
        <v>141.70000000000002</v>
      </c>
      <c r="H1892">
        <f>origPriors!O1892</f>
        <v>49.4</v>
      </c>
      <c r="I1892">
        <f>origPriors!P1892</f>
        <v>42.9</v>
      </c>
    </row>
    <row r="1893" spans="1:9">
      <c r="A1893">
        <v>2201</v>
      </c>
      <c r="B1893">
        <f>origPriors!I1893</f>
        <v>-68.900000000000006</v>
      </c>
      <c r="C1893">
        <f>origPriors!J1893</f>
        <v>130</v>
      </c>
      <c r="D1893">
        <f>origPriors!K1893</f>
        <v>-40.300000000000004</v>
      </c>
      <c r="E1893">
        <f>origPriors!L1893</f>
        <v>45.5</v>
      </c>
      <c r="F1893">
        <f>origPriors!M1893</f>
        <v>46.800000000000004</v>
      </c>
      <c r="G1893">
        <f>origPriors!N1893</f>
        <v>140.4</v>
      </c>
      <c r="H1893">
        <f>origPriors!O1893</f>
        <v>46.800000000000004</v>
      </c>
      <c r="I1893">
        <f>origPriors!P1893</f>
        <v>46.800000000000004</v>
      </c>
    </row>
    <row r="1894" spans="1:9">
      <c r="A1894">
        <v>2202</v>
      </c>
      <c r="B1894">
        <f>origPriors!I1894</f>
        <v>-85.8</v>
      </c>
      <c r="C1894">
        <f>origPriors!J1894</f>
        <v>144.30000000000001</v>
      </c>
      <c r="D1894">
        <f>origPriors!K1894</f>
        <v>-39</v>
      </c>
      <c r="E1894">
        <f>origPriors!L1894</f>
        <v>45.5</v>
      </c>
      <c r="F1894">
        <f>origPriors!M1894</f>
        <v>141.70000000000002</v>
      </c>
      <c r="G1894">
        <f>origPriors!N1894</f>
        <v>93.600000000000009</v>
      </c>
      <c r="H1894">
        <f>origPriors!O1894</f>
        <v>54.6</v>
      </c>
      <c r="I1894">
        <f>origPriors!P1894</f>
        <v>33.800000000000004</v>
      </c>
    </row>
    <row r="1895" spans="1:9">
      <c r="A1895">
        <v>2203</v>
      </c>
      <c r="B1895">
        <f>origPriors!I1895</f>
        <v>-72.8</v>
      </c>
      <c r="C1895">
        <f>origPriors!J1895</f>
        <v>137.80000000000001</v>
      </c>
      <c r="D1895">
        <f>origPriors!K1895</f>
        <v>-39</v>
      </c>
      <c r="E1895">
        <f>origPriors!L1895</f>
        <v>45.5</v>
      </c>
      <c r="F1895">
        <f>origPriors!M1895</f>
        <v>130</v>
      </c>
      <c r="G1895">
        <f>origPriors!N1895</f>
        <v>109.2</v>
      </c>
      <c r="H1895">
        <f>origPriors!O1895</f>
        <v>52</v>
      </c>
      <c r="I1895">
        <f>origPriors!P1895</f>
        <v>40.300000000000004</v>
      </c>
    </row>
    <row r="1896" spans="1:9">
      <c r="A1896">
        <v>2204</v>
      </c>
      <c r="B1896">
        <f>origPriors!I1896</f>
        <v>-61.1</v>
      </c>
      <c r="C1896">
        <f>origPriors!J1896</f>
        <v>149.5</v>
      </c>
      <c r="D1896">
        <f>origPriors!K1896</f>
        <v>-37.700000000000003</v>
      </c>
      <c r="E1896">
        <f>origPriors!L1896</f>
        <v>45.5</v>
      </c>
      <c r="F1896">
        <f>origPriors!M1896</f>
        <v>92.3</v>
      </c>
      <c r="G1896">
        <f>origPriors!N1896</f>
        <v>137.80000000000001</v>
      </c>
      <c r="H1896">
        <f>origPriors!O1896</f>
        <v>54.6</v>
      </c>
      <c r="I1896">
        <f>origPriors!P1896</f>
        <v>45.5</v>
      </c>
    </row>
    <row r="1897" spans="1:9">
      <c r="A1897">
        <v>2205</v>
      </c>
      <c r="B1897">
        <f>origPriors!I1897</f>
        <v>-98.8</v>
      </c>
      <c r="C1897">
        <f>origPriors!J1897</f>
        <v>127.4</v>
      </c>
      <c r="D1897">
        <f>origPriors!K1897</f>
        <v>-36.4</v>
      </c>
      <c r="E1897">
        <f>origPriors!L1897</f>
        <v>45.5</v>
      </c>
      <c r="F1897">
        <f>origPriors!M1897</f>
        <v>92.3</v>
      </c>
      <c r="G1897">
        <f>origPriors!N1897</f>
        <v>80.600000000000009</v>
      </c>
      <c r="H1897">
        <f>origPriors!O1897</f>
        <v>37.700000000000003</v>
      </c>
      <c r="I1897">
        <f>origPriors!P1897</f>
        <v>35.1</v>
      </c>
    </row>
    <row r="1898" spans="1:9">
      <c r="A1898">
        <v>2206</v>
      </c>
      <c r="B1898">
        <f>origPriors!I1898</f>
        <v>-72.8</v>
      </c>
      <c r="C1898">
        <f>origPriors!J1898</f>
        <v>115.7</v>
      </c>
      <c r="D1898">
        <f>origPriors!K1898</f>
        <v>-36.4</v>
      </c>
      <c r="E1898">
        <f>origPriors!L1898</f>
        <v>45.5</v>
      </c>
      <c r="F1898">
        <f>origPriors!M1898</f>
        <v>101.4</v>
      </c>
      <c r="G1898">
        <f>origPriors!N1898</f>
        <v>124.80000000000001</v>
      </c>
      <c r="H1898">
        <f>origPriors!O1898</f>
        <v>49.4</v>
      </c>
      <c r="I1898">
        <f>origPriors!P1898</f>
        <v>36.4</v>
      </c>
    </row>
    <row r="1899" spans="1:9">
      <c r="A1899">
        <v>2207</v>
      </c>
      <c r="B1899">
        <f>origPriors!I1899</f>
        <v>-70.2</v>
      </c>
      <c r="C1899">
        <f>origPriors!J1899</f>
        <v>122.2</v>
      </c>
      <c r="D1899">
        <f>origPriors!K1899</f>
        <v>-35.1</v>
      </c>
      <c r="E1899">
        <f>origPriors!L1899</f>
        <v>45.5</v>
      </c>
      <c r="F1899">
        <f>origPriors!M1899</f>
        <v>114.4</v>
      </c>
      <c r="G1899">
        <f>origPriors!N1899</f>
        <v>54.6</v>
      </c>
      <c r="H1899">
        <f>origPriors!O1899</f>
        <v>44.2</v>
      </c>
      <c r="I1899">
        <f>origPriors!P1899</f>
        <v>18.2</v>
      </c>
    </row>
    <row r="1900" spans="1:9">
      <c r="A1900">
        <v>2208</v>
      </c>
      <c r="B1900">
        <f>origPriors!I1900</f>
        <v>-53.300000000000004</v>
      </c>
      <c r="C1900">
        <f>origPriors!J1900</f>
        <v>149.5</v>
      </c>
      <c r="D1900">
        <f>origPriors!K1900</f>
        <v>-33.800000000000004</v>
      </c>
      <c r="E1900">
        <f>origPriors!L1900</f>
        <v>45.5</v>
      </c>
      <c r="F1900">
        <f>origPriors!M1900</f>
        <v>66.3</v>
      </c>
      <c r="G1900">
        <f>origPriors!N1900</f>
        <v>137.80000000000001</v>
      </c>
      <c r="H1900">
        <f>origPriors!O1900</f>
        <v>45.5</v>
      </c>
      <c r="I1900">
        <f>origPriors!P1900</f>
        <v>46.800000000000004</v>
      </c>
    </row>
    <row r="1901" spans="1:9">
      <c r="A1901">
        <v>2209</v>
      </c>
      <c r="B1901">
        <f>origPriors!I1901</f>
        <v>-48.1</v>
      </c>
      <c r="C1901">
        <f>origPriors!J1901</f>
        <v>144.30000000000001</v>
      </c>
      <c r="D1901">
        <f>origPriors!K1901</f>
        <v>-33.800000000000004</v>
      </c>
      <c r="E1901">
        <f>origPriors!L1901</f>
        <v>45.5</v>
      </c>
      <c r="F1901">
        <f>origPriors!M1901</f>
        <v>61.1</v>
      </c>
      <c r="G1901">
        <f>origPriors!N1901</f>
        <v>143</v>
      </c>
      <c r="H1901">
        <f>origPriors!O1901</f>
        <v>45.5</v>
      </c>
      <c r="I1901">
        <f>origPriors!P1901</f>
        <v>46.800000000000004</v>
      </c>
    </row>
    <row r="1902" spans="1:9">
      <c r="A1902">
        <v>2210</v>
      </c>
      <c r="B1902">
        <f>origPriors!I1902</f>
        <v>-58.5</v>
      </c>
      <c r="C1902">
        <f>origPriors!J1902</f>
        <v>127.4</v>
      </c>
      <c r="D1902">
        <f>origPriors!K1902</f>
        <v>-33.800000000000004</v>
      </c>
      <c r="E1902">
        <f>origPriors!L1902</f>
        <v>45.5</v>
      </c>
      <c r="F1902">
        <f>origPriors!M1902</f>
        <v>67.600000000000009</v>
      </c>
      <c r="G1902">
        <f>origPriors!N1902</f>
        <v>141.70000000000002</v>
      </c>
      <c r="H1902">
        <f>origPriors!O1902</f>
        <v>36.4</v>
      </c>
      <c r="I1902">
        <f>origPriors!P1902</f>
        <v>39</v>
      </c>
    </row>
    <row r="1903" spans="1:9">
      <c r="A1903">
        <v>2211</v>
      </c>
      <c r="B1903">
        <f>origPriors!I1903</f>
        <v>-63.7</v>
      </c>
      <c r="C1903">
        <f>origPriors!J1903</f>
        <v>130</v>
      </c>
      <c r="D1903">
        <f>origPriors!K1903</f>
        <v>-28.6</v>
      </c>
      <c r="E1903">
        <f>origPriors!L1903</f>
        <v>45.5</v>
      </c>
      <c r="F1903">
        <f>origPriors!M1903</f>
        <v>133.9</v>
      </c>
      <c r="G1903">
        <f>origPriors!N1903</f>
        <v>-21.060000000000002</v>
      </c>
      <c r="H1903">
        <f>origPriors!O1903</f>
        <v>42.9</v>
      </c>
      <c r="I1903">
        <f>origPriors!P1903</f>
        <v>-9.3600000000000012</v>
      </c>
    </row>
    <row r="1904" spans="1:9">
      <c r="A1904">
        <v>2212</v>
      </c>
      <c r="B1904">
        <f>origPriors!I1904</f>
        <v>-67.600000000000009</v>
      </c>
      <c r="C1904">
        <f>origPriors!J1904</f>
        <v>133.9</v>
      </c>
      <c r="D1904">
        <f>origPriors!K1904</f>
        <v>-27.3</v>
      </c>
      <c r="E1904">
        <f>origPriors!L1904</f>
        <v>45.5</v>
      </c>
      <c r="F1904">
        <f>origPriors!M1904</f>
        <v>135.20000000000002</v>
      </c>
      <c r="G1904">
        <f>origPriors!N1904</f>
        <v>33.800000000000004</v>
      </c>
      <c r="H1904">
        <f>origPriors!O1904</f>
        <v>52</v>
      </c>
      <c r="I1904">
        <f>origPriors!P1904</f>
        <v>5.2</v>
      </c>
    </row>
    <row r="1905" spans="1:9">
      <c r="A1905">
        <v>2213</v>
      </c>
      <c r="B1905">
        <f>origPriors!I1905</f>
        <v>-42.9</v>
      </c>
      <c r="C1905">
        <f>origPriors!J1905</f>
        <v>137.80000000000001</v>
      </c>
      <c r="D1905">
        <f>origPriors!K1905</f>
        <v>-26</v>
      </c>
      <c r="E1905">
        <f>origPriors!L1905</f>
        <v>45.5</v>
      </c>
      <c r="F1905">
        <f>origPriors!M1905</f>
        <v>93.600000000000009</v>
      </c>
      <c r="G1905">
        <f>origPriors!N1905</f>
        <v>133.9</v>
      </c>
      <c r="H1905">
        <f>origPriors!O1905</f>
        <v>44.2</v>
      </c>
      <c r="I1905">
        <f>origPriors!P1905</f>
        <v>36.4</v>
      </c>
    </row>
    <row r="1906" spans="1:9">
      <c r="A1906">
        <v>2214</v>
      </c>
      <c r="B1906">
        <f>origPriors!I1906</f>
        <v>-46.800000000000004</v>
      </c>
      <c r="C1906">
        <f>origPriors!J1906</f>
        <v>113.10000000000001</v>
      </c>
      <c r="D1906">
        <f>origPriors!K1906</f>
        <v>-24.7</v>
      </c>
      <c r="E1906">
        <f>origPriors!L1906</f>
        <v>45.5</v>
      </c>
      <c r="F1906">
        <f>origPriors!M1906</f>
        <v>117</v>
      </c>
      <c r="G1906">
        <f>origPriors!N1906</f>
        <v>98.8</v>
      </c>
      <c r="H1906">
        <f>origPriors!O1906</f>
        <v>49.4</v>
      </c>
      <c r="I1906">
        <f>origPriors!P1906</f>
        <v>35.1</v>
      </c>
    </row>
    <row r="1907" spans="1:9">
      <c r="A1907">
        <v>2215</v>
      </c>
      <c r="B1907">
        <f>origPriors!I1907</f>
        <v>-7.8000000000000007</v>
      </c>
      <c r="C1907">
        <f>origPriors!J1907</f>
        <v>152.1</v>
      </c>
      <c r="D1907">
        <f>origPriors!K1907</f>
        <v>-23.400000000000002</v>
      </c>
      <c r="E1907">
        <f>origPriors!L1907</f>
        <v>45.5</v>
      </c>
      <c r="F1907">
        <f>origPriors!M1907</f>
        <v>96.2</v>
      </c>
      <c r="G1907">
        <f>origPriors!N1907</f>
        <v>118.3</v>
      </c>
      <c r="H1907">
        <f>origPriors!O1907</f>
        <v>61.1</v>
      </c>
      <c r="I1907">
        <f>origPriors!P1907</f>
        <v>45.5</v>
      </c>
    </row>
    <row r="1908" spans="1:9">
      <c r="A1908">
        <v>2216</v>
      </c>
      <c r="B1908">
        <f>origPriors!I1908</f>
        <v>-23.400000000000002</v>
      </c>
      <c r="C1908">
        <f>origPriors!J1908</f>
        <v>152.1</v>
      </c>
      <c r="D1908">
        <f>origPriors!K1908</f>
        <v>-18.2</v>
      </c>
      <c r="E1908">
        <f>origPriors!L1908</f>
        <v>45.5</v>
      </c>
      <c r="F1908">
        <f>origPriors!M1908</f>
        <v>140.4</v>
      </c>
      <c r="G1908">
        <f>origPriors!N1908</f>
        <v>-4.6800000000000006</v>
      </c>
      <c r="H1908">
        <f>origPriors!O1908</f>
        <v>63.7</v>
      </c>
      <c r="I1908">
        <f>origPriors!P1908</f>
        <v>3.9000000000000004</v>
      </c>
    </row>
    <row r="1909" spans="1:9">
      <c r="A1909">
        <v>2217</v>
      </c>
      <c r="B1909">
        <f>origPriors!I1909</f>
        <v>-26</v>
      </c>
      <c r="C1909">
        <f>origPriors!J1909</f>
        <v>122.2</v>
      </c>
      <c r="D1909">
        <f>origPriors!K1909</f>
        <v>-16.900000000000002</v>
      </c>
      <c r="E1909">
        <f>origPriors!L1909</f>
        <v>45.5</v>
      </c>
      <c r="F1909">
        <f>origPriors!M1909</f>
        <v>139.1</v>
      </c>
      <c r="G1909">
        <f>origPriors!N1909</f>
        <v>-58.5</v>
      </c>
      <c r="H1909">
        <f>origPriors!O1909</f>
        <v>54.6</v>
      </c>
      <c r="I1909">
        <f>origPriors!P1909</f>
        <v>-23.400000000000002</v>
      </c>
    </row>
    <row r="1910" spans="1:9">
      <c r="A1910">
        <v>2218</v>
      </c>
      <c r="B1910">
        <f>origPriors!I1910</f>
        <v>-18.2</v>
      </c>
      <c r="C1910">
        <f>origPriors!J1910</f>
        <v>105.3</v>
      </c>
      <c r="D1910">
        <f>origPriors!K1910</f>
        <v>-15.600000000000001</v>
      </c>
      <c r="E1910">
        <f>origPriors!L1910</f>
        <v>45.5</v>
      </c>
      <c r="F1910">
        <f>origPriors!M1910</f>
        <v>150.80000000000001</v>
      </c>
      <c r="G1910">
        <f>origPriors!N1910</f>
        <v>-7.0200000000000005</v>
      </c>
      <c r="H1910">
        <f>origPriors!O1910</f>
        <v>53.300000000000004</v>
      </c>
      <c r="I1910">
        <f>origPriors!P1910</f>
        <v>0</v>
      </c>
    </row>
    <row r="1911" spans="1:9">
      <c r="A1911">
        <v>2219</v>
      </c>
      <c r="B1911">
        <f>origPriors!I1911</f>
        <v>-9.1</v>
      </c>
      <c r="C1911">
        <f>origPriors!J1911</f>
        <v>136.5</v>
      </c>
      <c r="D1911">
        <f>origPriors!K1911</f>
        <v>-11.700000000000001</v>
      </c>
      <c r="E1911">
        <f>origPriors!L1911</f>
        <v>45.5</v>
      </c>
      <c r="F1911">
        <f>origPriors!M1911</f>
        <v>146.9</v>
      </c>
      <c r="G1911">
        <f>origPriors!N1911</f>
        <v>13</v>
      </c>
      <c r="H1911">
        <f>origPriors!O1911</f>
        <v>67.600000000000009</v>
      </c>
      <c r="I1911">
        <f>origPriors!P1911</f>
        <v>2.6</v>
      </c>
    </row>
    <row r="1912" spans="1:9">
      <c r="A1912">
        <v>2220</v>
      </c>
      <c r="B1912">
        <f>origPriors!I1912</f>
        <v>-1.3</v>
      </c>
      <c r="C1912">
        <f>origPriors!J1912</f>
        <v>123.5</v>
      </c>
      <c r="D1912">
        <f>origPriors!K1912</f>
        <v>-6.5</v>
      </c>
      <c r="E1912">
        <f>origPriors!L1912</f>
        <v>45.5</v>
      </c>
      <c r="F1912">
        <f>origPriors!M1912</f>
        <v>144.30000000000001</v>
      </c>
      <c r="G1912">
        <f>origPriors!N1912</f>
        <v>44.2</v>
      </c>
      <c r="H1912">
        <f>origPriors!O1912</f>
        <v>65</v>
      </c>
      <c r="I1912">
        <f>origPriors!P1912</f>
        <v>11.700000000000001</v>
      </c>
    </row>
    <row r="1913" spans="1:9">
      <c r="A1913">
        <v>2221</v>
      </c>
      <c r="B1913">
        <f>origPriors!I1913</f>
        <v>-98.8</v>
      </c>
      <c r="C1913">
        <f>origPriors!J1913</f>
        <v>123.5</v>
      </c>
      <c r="D1913">
        <f>origPriors!K1913</f>
        <v>-52</v>
      </c>
      <c r="E1913">
        <f>origPriors!L1913</f>
        <v>44.2</v>
      </c>
      <c r="F1913">
        <f>origPriors!M1913</f>
        <v>70.2</v>
      </c>
      <c r="G1913">
        <f>origPriors!N1913</f>
        <v>139.1</v>
      </c>
      <c r="H1913">
        <f>origPriors!O1913</f>
        <v>40.300000000000004</v>
      </c>
      <c r="I1913">
        <f>origPriors!P1913</f>
        <v>41.6</v>
      </c>
    </row>
    <row r="1914" spans="1:9">
      <c r="A1914">
        <v>2222</v>
      </c>
      <c r="B1914">
        <f>origPriors!I1914</f>
        <v>-84.5</v>
      </c>
      <c r="C1914">
        <f>origPriors!J1914</f>
        <v>132.6</v>
      </c>
      <c r="D1914">
        <f>origPriors!K1914</f>
        <v>-44.2</v>
      </c>
      <c r="E1914">
        <f>origPriors!L1914</f>
        <v>44.2</v>
      </c>
      <c r="F1914">
        <f>origPriors!M1914</f>
        <v>92.3</v>
      </c>
      <c r="G1914">
        <f>origPriors!N1914</f>
        <v>114.4</v>
      </c>
      <c r="H1914">
        <f>origPriors!O1914</f>
        <v>36.4</v>
      </c>
      <c r="I1914">
        <f>origPriors!P1914</f>
        <v>36.4</v>
      </c>
    </row>
    <row r="1915" spans="1:9">
      <c r="A1915">
        <v>2223</v>
      </c>
      <c r="B1915">
        <f>origPriors!I1915</f>
        <v>-84.5</v>
      </c>
      <c r="C1915">
        <f>origPriors!J1915</f>
        <v>122.2</v>
      </c>
      <c r="D1915">
        <f>origPriors!K1915</f>
        <v>-44.2</v>
      </c>
      <c r="E1915">
        <f>origPriors!L1915</f>
        <v>44.2</v>
      </c>
      <c r="F1915">
        <f>origPriors!M1915</f>
        <v>55.9</v>
      </c>
      <c r="G1915">
        <f>origPriors!N1915</f>
        <v>148.20000000000002</v>
      </c>
      <c r="H1915">
        <f>origPriors!O1915</f>
        <v>36.4</v>
      </c>
      <c r="I1915">
        <f>origPriors!P1915</f>
        <v>53.300000000000004</v>
      </c>
    </row>
    <row r="1916" spans="1:9">
      <c r="A1916">
        <v>2224</v>
      </c>
      <c r="B1916">
        <f>origPriors!I1916</f>
        <v>-96.2</v>
      </c>
      <c r="C1916">
        <f>origPriors!J1916</f>
        <v>128.70000000000002</v>
      </c>
      <c r="D1916">
        <f>origPriors!K1916</f>
        <v>-40.300000000000004</v>
      </c>
      <c r="E1916">
        <f>origPriors!L1916</f>
        <v>44.2</v>
      </c>
      <c r="F1916">
        <f>origPriors!M1916</f>
        <v>35.1</v>
      </c>
      <c r="G1916">
        <f>origPriors!N1916</f>
        <v>145.6</v>
      </c>
      <c r="H1916">
        <f>origPriors!O1916</f>
        <v>29.900000000000002</v>
      </c>
      <c r="I1916">
        <f>origPriors!P1916</f>
        <v>40.300000000000004</v>
      </c>
    </row>
    <row r="1917" spans="1:9">
      <c r="A1917">
        <v>2225</v>
      </c>
      <c r="B1917">
        <f>origPriors!I1917</f>
        <v>-81.900000000000006</v>
      </c>
      <c r="C1917">
        <f>origPriors!J1917</f>
        <v>128.70000000000002</v>
      </c>
      <c r="D1917">
        <f>origPriors!K1917</f>
        <v>-40.300000000000004</v>
      </c>
      <c r="E1917">
        <f>origPriors!L1917</f>
        <v>44.2</v>
      </c>
      <c r="F1917">
        <f>origPriors!M1917</f>
        <v>100.10000000000001</v>
      </c>
      <c r="G1917">
        <f>origPriors!N1917</f>
        <v>102.7</v>
      </c>
      <c r="H1917">
        <f>origPriors!O1917</f>
        <v>40.300000000000004</v>
      </c>
      <c r="I1917">
        <f>origPriors!P1917</f>
        <v>24.7</v>
      </c>
    </row>
    <row r="1918" spans="1:9">
      <c r="A1918">
        <v>2226</v>
      </c>
      <c r="B1918">
        <f>origPriors!I1918</f>
        <v>-78</v>
      </c>
      <c r="C1918">
        <f>origPriors!J1918</f>
        <v>104</v>
      </c>
      <c r="D1918">
        <f>origPriors!K1918</f>
        <v>-40.300000000000004</v>
      </c>
      <c r="E1918">
        <f>origPriors!L1918</f>
        <v>44.2</v>
      </c>
      <c r="F1918">
        <f>origPriors!M1918</f>
        <v>83.2</v>
      </c>
      <c r="G1918">
        <f>origPriors!N1918</f>
        <v>133.9</v>
      </c>
      <c r="H1918">
        <f>origPriors!O1918</f>
        <v>40.300000000000004</v>
      </c>
      <c r="I1918">
        <f>origPriors!P1918</f>
        <v>39</v>
      </c>
    </row>
    <row r="1919" spans="1:9">
      <c r="A1919">
        <v>2227</v>
      </c>
      <c r="B1919">
        <f>origPriors!I1919</f>
        <v>-75.400000000000006</v>
      </c>
      <c r="C1919">
        <f>origPriors!J1919</f>
        <v>152.1</v>
      </c>
      <c r="D1919">
        <f>origPriors!K1919</f>
        <v>-39</v>
      </c>
      <c r="E1919">
        <f>origPriors!L1919</f>
        <v>44.2</v>
      </c>
      <c r="F1919">
        <f>origPriors!M1919</f>
        <v>124.80000000000001</v>
      </c>
      <c r="G1919">
        <f>origPriors!N1919</f>
        <v>92.3</v>
      </c>
      <c r="H1919">
        <f>origPriors!O1919</f>
        <v>54.6</v>
      </c>
      <c r="I1919">
        <f>origPriors!P1919</f>
        <v>36.4</v>
      </c>
    </row>
    <row r="1920" spans="1:9">
      <c r="A1920">
        <v>2228</v>
      </c>
      <c r="B1920">
        <f>origPriors!I1920</f>
        <v>-96.2</v>
      </c>
      <c r="C1920">
        <f>origPriors!J1920</f>
        <v>133.9</v>
      </c>
      <c r="D1920">
        <f>origPriors!K1920</f>
        <v>-37.700000000000003</v>
      </c>
      <c r="E1920">
        <f>origPriors!L1920</f>
        <v>44.2</v>
      </c>
      <c r="F1920">
        <f>origPriors!M1920</f>
        <v>55.9</v>
      </c>
      <c r="G1920">
        <f>origPriors!N1920</f>
        <v>153.4</v>
      </c>
      <c r="H1920">
        <f>origPriors!O1920</f>
        <v>40.300000000000004</v>
      </c>
      <c r="I1920">
        <f>origPriors!P1920</f>
        <v>49.4</v>
      </c>
    </row>
    <row r="1921" spans="1:9">
      <c r="A1921">
        <v>2229</v>
      </c>
      <c r="B1921">
        <f>origPriors!I1921</f>
        <v>-67.600000000000009</v>
      </c>
      <c r="C1921">
        <f>origPriors!J1921</f>
        <v>148.20000000000002</v>
      </c>
      <c r="D1921">
        <f>origPriors!K1921</f>
        <v>-35.1</v>
      </c>
      <c r="E1921">
        <f>origPriors!L1921</f>
        <v>44.2</v>
      </c>
      <c r="F1921">
        <f>origPriors!M1921</f>
        <v>115.7</v>
      </c>
      <c r="G1921">
        <f>origPriors!N1921</f>
        <v>128.70000000000002</v>
      </c>
      <c r="H1921">
        <f>origPriors!O1921</f>
        <v>49.4</v>
      </c>
      <c r="I1921">
        <f>origPriors!P1921</f>
        <v>44.2</v>
      </c>
    </row>
    <row r="1922" spans="1:9">
      <c r="A1922">
        <v>2230</v>
      </c>
      <c r="B1922">
        <f>origPriors!I1922</f>
        <v>-46.800000000000004</v>
      </c>
      <c r="C1922">
        <f>origPriors!J1922</f>
        <v>104</v>
      </c>
      <c r="D1922">
        <f>origPriors!K1922</f>
        <v>-27.3</v>
      </c>
      <c r="E1922">
        <f>origPriors!L1922</f>
        <v>44.2</v>
      </c>
      <c r="F1922">
        <f>origPriors!M1922</f>
        <v>107.9</v>
      </c>
      <c r="G1922">
        <f>origPriors!N1922</f>
        <v>124.80000000000001</v>
      </c>
      <c r="H1922">
        <f>origPriors!O1922</f>
        <v>44.2</v>
      </c>
      <c r="I1922">
        <f>origPriors!P1922</f>
        <v>40.300000000000004</v>
      </c>
    </row>
    <row r="1923" spans="1:9">
      <c r="A1923">
        <v>2231</v>
      </c>
      <c r="B1923">
        <f>origPriors!I1923</f>
        <v>-24.7</v>
      </c>
      <c r="C1923">
        <f>origPriors!J1923</f>
        <v>163.80000000000001</v>
      </c>
      <c r="D1923">
        <f>origPriors!K1923</f>
        <v>-26</v>
      </c>
      <c r="E1923">
        <f>origPriors!L1923</f>
        <v>44.2</v>
      </c>
      <c r="F1923">
        <f>origPriors!M1923</f>
        <v>145.6</v>
      </c>
      <c r="G1923">
        <f>origPriors!N1923</f>
        <v>-11.700000000000001</v>
      </c>
      <c r="H1923">
        <f>origPriors!O1923</f>
        <v>63.7</v>
      </c>
      <c r="I1923">
        <f>origPriors!P1923</f>
        <v>3.9000000000000004</v>
      </c>
    </row>
    <row r="1924" spans="1:9">
      <c r="A1924">
        <v>2232</v>
      </c>
      <c r="B1924">
        <f>origPriors!I1924</f>
        <v>-19.5</v>
      </c>
      <c r="C1924">
        <f>origPriors!J1924</f>
        <v>154.70000000000002</v>
      </c>
      <c r="D1924">
        <f>origPriors!K1924</f>
        <v>-26</v>
      </c>
      <c r="E1924">
        <f>origPriors!L1924</f>
        <v>44.2</v>
      </c>
      <c r="F1924">
        <f>origPriors!M1924</f>
        <v>150.80000000000001</v>
      </c>
      <c r="G1924">
        <f>origPriors!N1924</f>
        <v>-28.080000000000002</v>
      </c>
      <c r="H1924">
        <f>origPriors!O1924</f>
        <v>63.7</v>
      </c>
      <c r="I1924">
        <f>origPriors!P1924</f>
        <v>0</v>
      </c>
    </row>
    <row r="1925" spans="1:9">
      <c r="A1925">
        <v>2233</v>
      </c>
      <c r="B1925">
        <f>origPriors!I1925</f>
        <v>-6.5</v>
      </c>
      <c r="C1925">
        <f>origPriors!J1925</f>
        <v>133.9</v>
      </c>
      <c r="D1925">
        <f>origPriors!K1925</f>
        <v>-26</v>
      </c>
      <c r="E1925">
        <f>origPriors!L1925</f>
        <v>44.2</v>
      </c>
      <c r="F1925">
        <f>origPriors!M1925</f>
        <v>133.9</v>
      </c>
      <c r="G1925">
        <f>origPriors!N1925</f>
        <v>79.3</v>
      </c>
      <c r="H1925">
        <f>origPriors!O1925</f>
        <v>55.9</v>
      </c>
      <c r="I1925">
        <f>origPriors!P1925</f>
        <v>40.300000000000004</v>
      </c>
    </row>
    <row r="1926" spans="1:9">
      <c r="A1926">
        <v>2234</v>
      </c>
      <c r="B1926">
        <f>origPriors!I1926</f>
        <v>-39</v>
      </c>
      <c r="C1926">
        <f>origPriors!J1926</f>
        <v>101.4</v>
      </c>
      <c r="D1926">
        <f>origPriors!K1926</f>
        <v>-23.400000000000002</v>
      </c>
      <c r="E1926">
        <f>origPriors!L1926</f>
        <v>44.2</v>
      </c>
      <c r="F1926">
        <f>origPriors!M1926</f>
        <v>148.20000000000002</v>
      </c>
      <c r="G1926">
        <f>origPriors!N1926</f>
        <v>23.400000000000002</v>
      </c>
      <c r="H1926">
        <f>origPriors!O1926</f>
        <v>59.800000000000004</v>
      </c>
      <c r="I1926">
        <f>origPriors!P1926</f>
        <v>0</v>
      </c>
    </row>
    <row r="1927" spans="1:9">
      <c r="A1927">
        <v>2235</v>
      </c>
      <c r="B1927">
        <f>origPriors!I1927</f>
        <v>-22.1</v>
      </c>
      <c r="C1927">
        <f>origPriors!J1927</f>
        <v>104</v>
      </c>
      <c r="D1927">
        <f>origPriors!K1927</f>
        <v>-20.8</v>
      </c>
      <c r="E1927">
        <f>origPriors!L1927</f>
        <v>44.2</v>
      </c>
      <c r="F1927">
        <f>origPriors!M1927</f>
        <v>135.20000000000002</v>
      </c>
      <c r="G1927">
        <f>origPriors!N1927</f>
        <v>75.400000000000006</v>
      </c>
      <c r="H1927">
        <f>origPriors!O1927</f>
        <v>57.2</v>
      </c>
      <c r="I1927">
        <f>origPriors!P1927</f>
        <v>18.2</v>
      </c>
    </row>
    <row r="1928" spans="1:9">
      <c r="A1928">
        <v>2236</v>
      </c>
      <c r="B1928">
        <f>origPriors!I1928</f>
        <v>-11.700000000000001</v>
      </c>
      <c r="C1928">
        <f>origPriors!J1928</f>
        <v>150.80000000000001</v>
      </c>
      <c r="D1928">
        <f>origPriors!K1928</f>
        <v>-19.5</v>
      </c>
      <c r="E1928">
        <f>origPriors!L1928</f>
        <v>44.2</v>
      </c>
      <c r="F1928">
        <f>origPriors!M1928</f>
        <v>144.30000000000001</v>
      </c>
      <c r="G1928">
        <f>origPriors!N1928</f>
        <v>-18.720000000000002</v>
      </c>
      <c r="H1928">
        <f>origPriors!O1928</f>
        <v>65</v>
      </c>
      <c r="I1928">
        <f>origPriors!P1928</f>
        <v>6.5</v>
      </c>
    </row>
    <row r="1929" spans="1:9">
      <c r="A1929">
        <v>2237</v>
      </c>
      <c r="B1929">
        <f>origPriors!I1929</f>
        <v>-24.7</v>
      </c>
      <c r="C1929">
        <f>origPriors!J1929</f>
        <v>152.1</v>
      </c>
      <c r="D1929">
        <f>origPriors!K1929</f>
        <v>-18.2</v>
      </c>
      <c r="E1929">
        <f>origPriors!L1929</f>
        <v>44.2</v>
      </c>
      <c r="F1929">
        <f>origPriors!M1929</f>
        <v>152.1</v>
      </c>
      <c r="G1929">
        <f>origPriors!N1929</f>
        <v>3.9000000000000004</v>
      </c>
      <c r="H1929">
        <f>origPriors!O1929</f>
        <v>67.600000000000009</v>
      </c>
      <c r="I1929">
        <f>origPriors!P1929</f>
        <v>3.9000000000000004</v>
      </c>
    </row>
    <row r="1930" spans="1:9">
      <c r="A1930">
        <v>2238</v>
      </c>
      <c r="B1930">
        <f>origPriors!I1930</f>
        <v>-2.6</v>
      </c>
      <c r="C1930">
        <f>origPriors!J1930</f>
        <v>133.9</v>
      </c>
      <c r="D1930">
        <f>origPriors!K1930</f>
        <v>-18.2</v>
      </c>
      <c r="E1930">
        <f>origPriors!L1930</f>
        <v>44.2</v>
      </c>
      <c r="F1930">
        <f>origPriors!M1930</f>
        <v>148.20000000000002</v>
      </c>
      <c r="G1930">
        <f>origPriors!N1930</f>
        <v>23.400000000000002</v>
      </c>
      <c r="H1930">
        <f>origPriors!O1930</f>
        <v>66.3</v>
      </c>
      <c r="I1930">
        <f>origPriors!P1930</f>
        <v>6.5</v>
      </c>
    </row>
    <row r="1931" spans="1:9">
      <c r="A1931">
        <v>2239</v>
      </c>
      <c r="B1931">
        <f>origPriors!I1931</f>
        <v>-39</v>
      </c>
      <c r="C1931">
        <f>origPriors!J1931</f>
        <v>118.3</v>
      </c>
      <c r="D1931">
        <f>origPriors!K1931</f>
        <v>-18.2</v>
      </c>
      <c r="E1931">
        <f>origPriors!L1931</f>
        <v>44.2</v>
      </c>
      <c r="F1931">
        <f>origPriors!M1931</f>
        <v>137.80000000000001</v>
      </c>
      <c r="G1931">
        <f>origPriors!N1931</f>
        <v>5.2</v>
      </c>
      <c r="H1931">
        <f>origPriors!O1931</f>
        <v>61.1</v>
      </c>
      <c r="I1931">
        <f>origPriors!P1931</f>
        <v>7.8000000000000007</v>
      </c>
    </row>
    <row r="1932" spans="1:9">
      <c r="A1932">
        <v>2240</v>
      </c>
      <c r="B1932">
        <f>origPriors!I1932</f>
        <v>-2.6</v>
      </c>
      <c r="C1932">
        <f>origPriors!J1932</f>
        <v>117</v>
      </c>
      <c r="D1932">
        <f>origPriors!K1932</f>
        <v>-18.2</v>
      </c>
      <c r="E1932">
        <f>origPriors!L1932</f>
        <v>44.2</v>
      </c>
      <c r="F1932">
        <f>origPriors!M1932</f>
        <v>148.20000000000002</v>
      </c>
      <c r="G1932">
        <f>origPriors!N1932</f>
        <v>23.400000000000002</v>
      </c>
      <c r="H1932">
        <f>origPriors!O1932</f>
        <v>63.7</v>
      </c>
      <c r="I1932">
        <f>origPriors!P1932</f>
        <v>10.4</v>
      </c>
    </row>
    <row r="1933" spans="1:9">
      <c r="A1933">
        <v>2241</v>
      </c>
      <c r="B1933">
        <f>origPriors!I1933</f>
        <v>-14.3</v>
      </c>
      <c r="C1933">
        <f>origPriors!J1933</f>
        <v>109.2</v>
      </c>
      <c r="D1933">
        <f>origPriors!K1933</f>
        <v>-18.2</v>
      </c>
      <c r="E1933">
        <f>origPriors!L1933</f>
        <v>44.2</v>
      </c>
      <c r="F1933">
        <f>origPriors!M1933</f>
        <v>148.20000000000002</v>
      </c>
      <c r="G1933">
        <f>origPriors!N1933</f>
        <v>23.400000000000002</v>
      </c>
      <c r="H1933">
        <f>origPriors!O1933</f>
        <v>63.7</v>
      </c>
      <c r="I1933">
        <f>origPriors!P1933</f>
        <v>10.4</v>
      </c>
    </row>
    <row r="1934" spans="1:9">
      <c r="A1934">
        <v>2242</v>
      </c>
      <c r="B1934">
        <f>origPriors!I1934</f>
        <v>-7.8000000000000007</v>
      </c>
      <c r="C1934">
        <f>origPriors!J1934</f>
        <v>111.8</v>
      </c>
      <c r="D1934">
        <f>origPriors!K1934</f>
        <v>-13</v>
      </c>
      <c r="E1934">
        <f>origPriors!L1934</f>
        <v>44.2</v>
      </c>
      <c r="F1934">
        <f>origPriors!M1934</f>
        <v>149.5</v>
      </c>
      <c r="G1934">
        <f>origPriors!N1934</f>
        <v>-9.3600000000000012</v>
      </c>
      <c r="H1934">
        <f>origPriors!O1934</f>
        <v>61.1</v>
      </c>
      <c r="I1934">
        <f>origPriors!P1934</f>
        <v>-2.3400000000000003</v>
      </c>
    </row>
    <row r="1935" spans="1:9">
      <c r="A1935">
        <v>2243</v>
      </c>
      <c r="B1935">
        <f>origPriors!I1935</f>
        <v>-15.600000000000001</v>
      </c>
      <c r="C1935">
        <f>origPriors!J1935</f>
        <v>109.2</v>
      </c>
      <c r="D1935">
        <f>origPriors!K1935</f>
        <v>-13</v>
      </c>
      <c r="E1935">
        <f>origPriors!L1935</f>
        <v>44.2</v>
      </c>
      <c r="F1935">
        <f>origPriors!M1935</f>
        <v>149.5</v>
      </c>
      <c r="G1935">
        <f>origPriors!N1935</f>
        <v>-9.3600000000000012</v>
      </c>
      <c r="H1935">
        <f>origPriors!O1935</f>
        <v>61.1</v>
      </c>
      <c r="I1935">
        <f>origPriors!P1935</f>
        <v>-2.3400000000000003</v>
      </c>
    </row>
    <row r="1936" spans="1:9">
      <c r="A1936">
        <v>2244</v>
      </c>
      <c r="B1936">
        <f>origPriors!I1936</f>
        <v>-28.6</v>
      </c>
      <c r="C1936">
        <f>origPriors!J1936</f>
        <v>146.9</v>
      </c>
      <c r="D1936">
        <f>origPriors!K1936</f>
        <v>-11.700000000000001</v>
      </c>
      <c r="E1936">
        <f>origPriors!L1936</f>
        <v>44.2</v>
      </c>
      <c r="F1936">
        <f>origPriors!M1936</f>
        <v>143</v>
      </c>
      <c r="G1936">
        <f>origPriors!N1936</f>
        <v>11.700000000000001</v>
      </c>
      <c r="H1936">
        <f>origPriors!O1936</f>
        <v>58.5</v>
      </c>
      <c r="I1936">
        <f>origPriors!P1936</f>
        <v>9.1</v>
      </c>
    </row>
    <row r="1937" spans="1:9">
      <c r="A1937">
        <v>2245</v>
      </c>
      <c r="B1937">
        <f>origPriors!I1937</f>
        <v>2.6</v>
      </c>
      <c r="C1937">
        <f>origPriors!J1937</f>
        <v>128.70000000000002</v>
      </c>
      <c r="D1937">
        <f>origPriors!K1937</f>
        <v>-10.4</v>
      </c>
      <c r="E1937">
        <f>origPriors!L1937</f>
        <v>44.2</v>
      </c>
      <c r="F1937">
        <f>origPriors!M1937</f>
        <v>133.9</v>
      </c>
      <c r="G1937">
        <f>origPriors!N1937</f>
        <v>32.5</v>
      </c>
      <c r="H1937">
        <f>origPriors!O1937</f>
        <v>61.1</v>
      </c>
      <c r="I1937">
        <f>origPriors!P1937</f>
        <v>7.8000000000000007</v>
      </c>
    </row>
    <row r="1938" spans="1:9">
      <c r="A1938">
        <v>2246</v>
      </c>
      <c r="B1938">
        <f>origPriors!I1938</f>
        <v>3.9000000000000004</v>
      </c>
      <c r="C1938">
        <f>origPriors!J1938</f>
        <v>132.6</v>
      </c>
      <c r="D1938">
        <f>origPriors!K1938</f>
        <v>-7.8000000000000007</v>
      </c>
      <c r="E1938">
        <f>origPriors!L1938</f>
        <v>44.2</v>
      </c>
      <c r="F1938">
        <f>origPriors!M1938</f>
        <v>141.70000000000002</v>
      </c>
      <c r="G1938">
        <f>origPriors!N1938</f>
        <v>39</v>
      </c>
      <c r="H1938">
        <f>origPriors!O1938</f>
        <v>66.3</v>
      </c>
      <c r="I1938">
        <f>origPriors!P1938</f>
        <v>9.1</v>
      </c>
    </row>
    <row r="1939" spans="1:9">
      <c r="A1939">
        <v>2247</v>
      </c>
      <c r="B1939">
        <f>origPriors!I1939</f>
        <v>-10.4</v>
      </c>
      <c r="C1939">
        <f>origPriors!J1939</f>
        <v>74.100000000000009</v>
      </c>
      <c r="D1939">
        <f>origPriors!K1939</f>
        <v>-7.8000000000000007</v>
      </c>
      <c r="E1939">
        <f>origPriors!L1939</f>
        <v>44.2</v>
      </c>
      <c r="F1939">
        <f>origPriors!M1939</f>
        <v>136.5</v>
      </c>
      <c r="G1939">
        <f>origPriors!N1939</f>
        <v>14.3</v>
      </c>
      <c r="H1939">
        <f>origPriors!O1939</f>
        <v>66.3</v>
      </c>
      <c r="I1939">
        <f>origPriors!P1939</f>
        <v>15.600000000000001</v>
      </c>
    </row>
    <row r="1940" spans="1:9">
      <c r="A1940">
        <v>2248</v>
      </c>
      <c r="B1940">
        <f>origPriors!I1940</f>
        <v>-101.4</v>
      </c>
      <c r="C1940">
        <f>origPriors!J1940</f>
        <v>106.60000000000001</v>
      </c>
      <c r="D1940">
        <f>origPriors!K1940</f>
        <v>-52</v>
      </c>
      <c r="E1940">
        <f>origPriors!L1940</f>
        <v>42.9</v>
      </c>
      <c r="F1940">
        <f>origPriors!M1940</f>
        <v>109.2</v>
      </c>
      <c r="G1940">
        <f>origPriors!N1940</f>
        <v>114.4</v>
      </c>
      <c r="H1940">
        <f>origPriors!O1940</f>
        <v>46.800000000000004</v>
      </c>
      <c r="I1940">
        <f>origPriors!P1940</f>
        <v>36.4</v>
      </c>
    </row>
    <row r="1941" spans="1:9">
      <c r="A1941">
        <v>2249</v>
      </c>
      <c r="B1941">
        <f>origPriors!I1941</f>
        <v>-92.3</v>
      </c>
      <c r="C1941">
        <f>origPriors!J1941</f>
        <v>87.100000000000009</v>
      </c>
      <c r="D1941">
        <f>origPriors!K1941</f>
        <v>-52</v>
      </c>
      <c r="E1941">
        <f>origPriors!L1941</f>
        <v>42.9</v>
      </c>
      <c r="F1941">
        <f>origPriors!M1941</f>
        <v>114.4</v>
      </c>
      <c r="G1941">
        <f>origPriors!N1941</f>
        <v>106.60000000000001</v>
      </c>
      <c r="H1941">
        <f>origPriors!O1941</f>
        <v>46.800000000000004</v>
      </c>
      <c r="I1941">
        <f>origPriors!P1941</f>
        <v>40.300000000000004</v>
      </c>
    </row>
    <row r="1942" spans="1:9">
      <c r="A1942">
        <v>2250</v>
      </c>
      <c r="B1942">
        <f>origPriors!I1942</f>
        <v>-120.9</v>
      </c>
      <c r="C1942">
        <f>origPriors!J1942</f>
        <v>100.10000000000001</v>
      </c>
      <c r="D1942">
        <f>origPriors!K1942</f>
        <v>-46.800000000000004</v>
      </c>
      <c r="E1942">
        <f>origPriors!L1942</f>
        <v>42.9</v>
      </c>
      <c r="F1942">
        <f>origPriors!M1942</f>
        <v>87.100000000000009</v>
      </c>
      <c r="G1942">
        <f>origPriors!N1942</f>
        <v>45.5</v>
      </c>
      <c r="H1942">
        <f>origPriors!O1942</f>
        <v>39</v>
      </c>
      <c r="I1942">
        <f>origPriors!P1942</f>
        <v>6.5</v>
      </c>
    </row>
    <row r="1943" spans="1:9">
      <c r="A1943">
        <v>2251</v>
      </c>
      <c r="B1943">
        <f>origPriors!I1943</f>
        <v>-113.10000000000001</v>
      </c>
      <c r="C1943">
        <f>origPriors!J1943</f>
        <v>136.5</v>
      </c>
      <c r="D1943">
        <f>origPriors!K1943</f>
        <v>-45.5</v>
      </c>
      <c r="E1943">
        <f>origPriors!L1943</f>
        <v>42.9</v>
      </c>
      <c r="F1943">
        <f>origPriors!M1943</f>
        <v>137.80000000000001</v>
      </c>
      <c r="G1943">
        <f>origPriors!N1943</f>
        <v>-23.400000000000002</v>
      </c>
      <c r="H1943">
        <f>origPriors!O1943</f>
        <v>49.4</v>
      </c>
      <c r="I1943">
        <f>origPriors!P1943</f>
        <v>-2.3400000000000003</v>
      </c>
    </row>
    <row r="1944" spans="1:9">
      <c r="A1944">
        <v>2252</v>
      </c>
      <c r="B1944">
        <f>origPriors!I1944</f>
        <v>-98.8</v>
      </c>
      <c r="C1944">
        <f>origPriors!J1944</f>
        <v>124.80000000000001</v>
      </c>
      <c r="D1944">
        <f>origPriors!K1944</f>
        <v>-44.2</v>
      </c>
      <c r="E1944">
        <f>origPriors!L1944</f>
        <v>42.9</v>
      </c>
      <c r="F1944">
        <f>origPriors!M1944</f>
        <v>48.1</v>
      </c>
      <c r="G1944">
        <f>origPriors!N1944</f>
        <v>148.20000000000002</v>
      </c>
      <c r="H1944">
        <f>origPriors!O1944</f>
        <v>40.300000000000004</v>
      </c>
      <c r="I1944">
        <f>origPriors!P1944</f>
        <v>49.4</v>
      </c>
    </row>
    <row r="1945" spans="1:9">
      <c r="A1945">
        <v>2253</v>
      </c>
      <c r="B1945">
        <f>origPriors!I1945</f>
        <v>-106.60000000000001</v>
      </c>
      <c r="C1945">
        <f>origPriors!J1945</f>
        <v>113.10000000000001</v>
      </c>
      <c r="D1945">
        <f>origPriors!K1945</f>
        <v>-44.2</v>
      </c>
      <c r="E1945">
        <f>origPriors!L1945</f>
        <v>42.9</v>
      </c>
      <c r="F1945">
        <f>origPriors!M1945</f>
        <v>115.7</v>
      </c>
      <c r="G1945">
        <f>origPriors!N1945</f>
        <v>-53.820000000000007</v>
      </c>
      <c r="H1945">
        <f>origPriors!O1945</f>
        <v>33.800000000000004</v>
      </c>
      <c r="I1945">
        <f>origPriors!P1945</f>
        <v>-4.6800000000000006</v>
      </c>
    </row>
    <row r="1946" spans="1:9">
      <c r="A1946">
        <v>2254</v>
      </c>
      <c r="B1946">
        <f>origPriors!I1946</f>
        <v>-70.2</v>
      </c>
      <c r="C1946">
        <f>origPriors!J1946</f>
        <v>91</v>
      </c>
      <c r="D1946">
        <f>origPriors!K1946</f>
        <v>-37.700000000000003</v>
      </c>
      <c r="E1946">
        <f>origPriors!L1946</f>
        <v>42.9</v>
      </c>
      <c r="F1946">
        <f>origPriors!M1946</f>
        <v>87.100000000000009</v>
      </c>
      <c r="G1946">
        <f>origPriors!N1946</f>
        <v>141.70000000000002</v>
      </c>
      <c r="H1946">
        <f>origPriors!O1946</f>
        <v>41.6</v>
      </c>
      <c r="I1946">
        <f>origPriors!P1946</f>
        <v>52</v>
      </c>
    </row>
    <row r="1947" spans="1:9">
      <c r="A1947">
        <v>2255</v>
      </c>
      <c r="B1947">
        <f>origPriors!I1947</f>
        <v>-54.6</v>
      </c>
      <c r="C1947">
        <f>origPriors!J1947</f>
        <v>143</v>
      </c>
      <c r="D1947">
        <f>origPriors!K1947</f>
        <v>-33.800000000000004</v>
      </c>
      <c r="E1947">
        <f>origPriors!L1947</f>
        <v>42.9</v>
      </c>
      <c r="F1947">
        <f>origPriors!M1947</f>
        <v>50.7</v>
      </c>
      <c r="G1947">
        <f>origPriors!N1947</f>
        <v>141.70000000000002</v>
      </c>
      <c r="H1947">
        <f>origPriors!O1947</f>
        <v>42.9</v>
      </c>
      <c r="I1947">
        <f>origPriors!P1947</f>
        <v>52</v>
      </c>
    </row>
    <row r="1948" spans="1:9">
      <c r="A1948">
        <v>2256</v>
      </c>
      <c r="B1948">
        <f>origPriors!I1948</f>
        <v>-78</v>
      </c>
      <c r="C1948">
        <f>origPriors!J1948</f>
        <v>131.30000000000001</v>
      </c>
      <c r="D1948">
        <f>origPriors!K1948</f>
        <v>-33.800000000000004</v>
      </c>
      <c r="E1948">
        <f>origPriors!L1948</f>
        <v>42.9</v>
      </c>
      <c r="F1948">
        <f>origPriors!M1948</f>
        <v>132.6</v>
      </c>
      <c r="G1948">
        <f>origPriors!N1948</f>
        <v>54.6</v>
      </c>
      <c r="H1948">
        <f>origPriors!O1948</f>
        <v>55.9</v>
      </c>
      <c r="I1948">
        <f>origPriors!P1948</f>
        <v>18.2</v>
      </c>
    </row>
    <row r="1949" spans="1:9">
      <c r="A1949">
        <v>2257</v>
      </c>
      <c r="B1949">
        <f>origPriors!I1949</f>
        <v>-49.4</v>
      </c>
      <c r="C1949">
        <f>origPriors!J1949</f>
        <v>89.7</v>
      </c>
      <c r="D1949">
        <f>origPriors!K1949</f>
        <v>-31.200000000000003</v>
      </c>
      <c r="E1949">
        <f>origPriors!L1949</f>
        <v>42.9</v>
      </c>
      <c r="F1949">
        <f>origPriors!M1949</f>
        <v>163.80000000000001</v>
      </c>
      <c r="G1949">
        <f>origPriors!N1949</f>
        <v>10.4</v>
      </c>
      <c r="H1949">
        <f>origPriors!O1949</f>
        <v>55.9</v>
      </c>
      <c r="I1949">
        <f>origPriors!P1949</f>
        <v>7.8000000000000007</v>
      </c>
    </row>
    <row r="1950" spans="1:9">
      <c r="A1950">
        <v>2258</v>
      </c>
      <c r="B1950">
        <f>origPriors!I1950</f>
        <v>-37.700000000000003</v>
      </c>
      <c r="C1950">
        <f>origPriors!J1950</f>
        <v>146.9</v>
      </c>
      <c r="D1950">
        <f>origPriors!K1950</f>
        <v>-29.900000000000002</v>
      </c>
      <c r="E1950">
        <f>origPriors!L1950</f>
        <v>42.9</v>
      </c>
      <c r="F1950">
        <f>origPriors!M1950</f>
        <v>94.9</v>
      </c>
      <c r="G1950">
        <f>origPriors!N1950</f>
        <v>123.5</v>
      </c>
      <c r="H1950">
        <f>origPriors!O1950</f>
        <v>55.9</v>
      </c>
      <c r="I1950">
        <f>origPriors!P1950</f>
        <v>41.6</v>
      </c>
    </row>
    <row r="1951" spans="1:9">
      <c r="A1951">
        <v>2259</v>
      </c>
      <c r="B1951">
        <f>origPriors!I1951</f>
        <v>-52</v>
      </c>
      <c r="C1951">
        <f>origPriors!J1951</f>
        <v>109.2</v>
      </c>
      <c r="D1951">
        <f>origPriors!K1951</f>
        <v>-29.900000000000002</v>
      </c>
      <c r="E1951">
        <f>origPriors!L1951</f>
        <v>42.9</v>
      </c>
      <c r="F1951">
        <f>origPriors!M1951</f>
        <v>127.4</v>
      </c>
      <c r="G1951">
        <f>origPriors!N1951</f>
        <v>-112.32000000000001</v>
      </c>
      <c r="H1951">
        <f>origPriors!O1951</f>
        <v>59.800000000000004</v>
      </c>
      <c r="I1951">
        <f>origPriors!P1951</f>
        <v>-46.800000000000004</v>
      </c>
    </row>
    <row r="1952" spans="1:9">
      <c r="A1952">
        <v>2260</v>
      </c>
      <c r="B1952">
        <f>origPriors!I1952</f>
        <v>-26</v>
      </c>
      <c r="C1952">
        <f>origPriors!J1952</f>
        <v>157.30000000000001</v>
      </c>
      <c r="D1952">
        <f>origPriors!K1952</f>
        <v>-28.6</v>
      </c>
      <c r="E1952">
        <f>origPriors!L1952</f>
        <v>42.9</v>
      </c>
      <c r="F1952">
        <f>origPriors!M1952</f>
        <v>120.9</v>
      </c>
      <c r="G1952">
        <f>origPriors!N1952</f>
        <v>102.7</v>
      </c>
      <c r="H1952">
        <f>origPriors!O1952</f>
        <v>62.400000000000006</v>
      </c>
      <c r="I1952">
        <f>origPriors!P1952</f>
        <v>37.700000000000003</v>
      </c>
    </row>
    <row r="1953" spans="1:9">
      <c r="A1953">
        <v>2261</v>
      </c>
      <c r="B1953">
        <f>origPriors!I1953</f>
        <v>-58.5</v>
      </c>
      <c r="C1953">
        <f>origPriors!J1953</f>
        <v>130</v>
      </c>
      <c r="D1953">
        <f>origPriors!K1953</f>
        <v>-26</v>
      </c>
      <c r="E1953">
        <f>origPriors!L1953</f>
        <v>42.9</v>
      </c>
      <c r="F1953">
        <f>origPriors!M1953</f>
        <v>98.8</v>
      </c>
      <c r="G1953">
        <f>origPriors!N1953</f>
        <v>128.70000000000002</v>
      </c>
      <c r="H1953">
        <f>origPriors!O1953</f>
        <v>45.5</v>
      </c>
      <c r="I1953">
        <f>origPriors!P1953</f>
        <v>26</v>
      </c>
    </row>
    <row r="1954" spans="1:9">
      <c r="A1954">
        <v>2262</v>
      </c>
      <c r="B1954">
        <f>origPriors!I1954</f>
        <v>-53.300000000000004</v>
      </c>
      <c r="C1954">
        <f>origPriors!J1954</f>
        <v>104</v>
      </c>
      <c r="D1954">
        <f>origPriors!K1954</f>
        <v>-26</v>
      </c>
      <c r="E1954">
        <f>origPriors!L1954</f>
        <v>42.9</v>
      </c>
      <c r="F1954">
        <f>origPriors!M1954</f>
        <v>131.30000000000001</v>
      </c>
      <c r="G1954">
        <f>origPriors!N1954</f>
        <v>74.100000000000009</v>
      </c>
      <c r="H1954">
        <f>origPriors!O1954</f>
        <v>57.2</v>
      </c>
      <c r="I1954">
        <f>origPriors!P1954</f>
        <v>28.6</v>
      </c>
    </row>
    <row r="1955" spans="1:9">
      <c r="A1955">
        <v>2263</v>
      </c>
      <c r="B1955">
        <f>origPriors!I1955</f>
        <v>-35.1</v>
      </c>
      <c r="C1955">
        <f>origPriors!J1955</f>
        <v>91</v>
      </c>
      <c r="D1955">
        <f>origPriors!K1955</f>
        <v>-23.400000000000002</v>
      </c>
      <c r="E1955">
        <f>origPriors!L1955</f>
        <v>42.9</v>
      </c>
      <c r="F1955">
        <f>origPriors!M1955</f>
        <v>140.4</v>
      </c>
      <c r="G1955">
        <f>origPriors!N1955</f>
        <v>-2.3400000000000003</v>
      </c>
      <c r="H1955">
        <f>origPriors!O1955</f>
        <v>57.2</v>
      </c>
      <c r="I1955">
        <f>origPriors!P1955</f>
        <v>3.9000000000000004</v>
      </c>
    </row>
    <row r="1956" spans="1:9">
      <c r="A1956">
        <v>2264</v>
      </c>
      <c r="B1956">
        <f>origPriors!I1956</f>
        <v>-32.5</v>
      </c>
      <c r="C1956">
        <f>origPriors!J1956</f>
        <v>111.8</v>
      </c>
      <c r="D1956">
        <f>origPriors!K1956</f>
        <v>-22.1</v>
      </c>
      <c r="E1956">
        <f>origPriors!L1956</f>
        <v>42.9</v>
      </c>
      <c r="F1956">
        <f>origPriors!M1956</f>
        <v>144.30000000000001</v>
      </c>
      <c r="G1956">
        <f>origPriors!N1956</f>
        <v>84.5</v>
      </c>
      <c r="H1956">
        <f>origPriors!O1956</f>
        <v>63.7</v>
      </c>
      <c r="I1956">
        <f>origPriors!P1956</f>
        <v>35.1</v>
      </c>
    </row>
    <row r="1957" spans="1:9">
      <c r="A1957">
        <v>2265</v>
      </c>
      <c r="B1957">
        <f>origPriors!I1957</f>
        <v>13</v>
      </c>
      <c r="C1957">
        <f>origPriors!J1957</f>
        <v>127.4</v>
      </c>
      <c r="D1957">
        <f>origPriors!K1957</f>
        <v>-19.5</v>
      </c>
      <c r="E1957">
        <f>origPriors!L1957</f>
        <v>42.9</v>
      </c>
      <c r="F1957">
        <f>origPriors!M1957</f>
        <v>149.5</v>
      </c>
      <c r="G1957">
        <f>origPriors!N1957</f>
        <v>-18.720000000000002</v>
      </c>
      <c r="H1957">
        <f>origPriors!O1957</f>
        <v>57.2</v>
      </c>
      <c r="I1957">
        <f>origPriors!P1957</f>
        <v>-18.720000000000002</v>
      </c>
    </row>
    <row r="1958" spans="1:9">
      <c r="A1958">
        <v>2266</v>
      </c>
      <c r="B1958">
        <f>origPriors!I1958</f>
        <v>-20.8</v>
      </c>
      <c r="C1958">
        <f>origPriors!J1958</f>
        <v>136.5</v>
      </c>
      <c r="D1958">
        <f>origPriors!K1958</f>
        <v>-16.900000000000002</v>
      </c>
      <c r="E1958">
        <f>origPriors!L1958</f>
        <v>42.9</v>
      </c>
      <c r="F1958">
        <f>origPriors!M1958</f>
        <v>159.9</v>
      </c>
      <c r="G1958">
        <f>origPriors!N1958</f>
        <v>35.1</v>
      </c>
      <c r="H1958">
        <f>origPriors!O1958</f>
        <v>62.400000000000006</v>
      </c>
      <c r="I1958">
        <f>origPriors!P1958</f>
        <v>10.4</v>
      </c>
    </row>
    <row r="1959" spans="1:9">
      <c r="A1959">
        <v>2267</v>
      </c>
      <c r="B1959">
        <f>origPriors!I1959</f>
        <v>-22.1</v>
      </c>
      <c r="C1959">
        <f>origPriors!J1959</f>
        <v>130</v>
      </c>
      <c r="D1959">
        <f>origPriors!K1959</f>
        <v>-16.900000000000002</v>
      </c>
      <c r="E1959">
        <f>origPriors!L1959</f>
        <v>42.9</v>
      </c>
      <c r="F1959">
        <f>origPriors!M1959</f>
        <v>162.5</v>
      </c>
      <c r="G1959">
        <f>origPriors!N1959</f>
        <v>19.5</v>
      </c>
      <c r="H1959">
        <f>origPriors!O1959</f>
        <v>65</v>
      </c>
      <c r="I1959">
        <f>origPriors!P1959</f>
        <v>5.2</v>
      </c>
    </row>
    <row r="1960" spans="1:9">
      <c r="A1960">
        <v>2268</v>
      </c>
      <c r="B1960">
        <f>origPriors!I1960</f>
        <v>-23.400000000000002</v>
      </c>
      <c r="C1960">
        <f>origPriors!J1960</f>
        <v>144.30000000000001</v>
      </c>
      <c r="D1960">
        <f>origPriors!K1960</f>
        <v>-15.600000000000001</v>
      </c>
      <c r="E1960">
        <f>origPriors!L1960</f>
        <v>42.9</v>
      </c>
      <c r="F1960">
        <f>origPriors!M1960</f>
        <v>156</v>
      </c>
      <c r="G1960">
        <f>origPriors!N1960</f>
        <v>27.3</v>
      </c>
      <c r="H1960">
        <f>origPriors!O1960</f>
        <v>63.7</v>
      </c>
      <c r="I1960">
        <f>origPriors!P1960</f>
        <v>13</v>
      </c>
    </row>
    <row r="1961" spans="1:9">
      <c r="A1961">
        <v>2269</v>
      </c>
      <c r="B1961">
        <f>origPriors!I1961</f>
        <v>-19.5</v>
      </c>
      <c r="C1961">
        <f>origPriors!J1961</f>
        <v>91</v>
      </c>
      <c r="D1961">
        <f>origPriors!K1961</f>
        <v>-13</v>
      </c>
      <c r="E1961">
        <f>origPriors!L1961</f>
        <v>42.9</v>
      </c>
      <c r="F1961">
        <f>origPriors!M1961</f>
        <v>128.70000000000002</v>
      </c>
      <c r="G1961">
        <f>origPriors!N1961</f>
        <v>63.7</v>
      </c>
      <c r="H1961">
        <f>origPriors!O1961</f>
        <v>58.5</v>
      </c>
      <c r="I1961">
        <f>origPriors!P1961</f>
        <v>23.400000000000002</v>
      </c>
    </row>
    <row r="1962" spans="1:9">
      <c r="A1962">
        <v>2270</v>
      </c>
      <c r="B1962">
        <f>origPriors!I1962</f>
        <v>-3.9000000000000004</v>
      </c>
      <c r="C1962">
        <f>origPriors!J1962</f>
        <v>114.4</v>
      </c>
      <c r="D1962">
        <f>origPriors!K1962</f>
        <v>-10.4</v>
      </c>
      <c r="E1962">
        <f>origPriors!L1962</f>
        <v>42.9</v>
      </c>
      <c r="F1962">
        <f>origPriors!M1962</f>
        <v>145.6</v>
      </c>
      <c r="G1962">
        <f>origPriors!N1962</f>
        <v>20.8</v>
      </c>
      <c r="H1962">
        <f>origPriors!O1962</f>
        <v>61.1</v>
      </c>
      <c r="I1962">
        <f>origPriors!P1962</f>
        <v>-2.3400000000000003</v>
      </c>
    </row>
    <row r="1963" spans="1:9">
      <c r="A1963">
        <v>2271</v>
      </c>
      <c r="B1963">
        <f>origPriors!I1963</f>
        <v>10.4</v>
      </c>
      <c r="C1963">
        <f>origPriors!J1963</f>
        <v>145.6</v>
      </c>
      <c r="D1963">
        <f>origPriors!K1963</f>
        <v>-7.8000000000000007</v>
      </c>
      <c r="E1963">
        <f>origPriors!L1963</f>
        <v>42.9</v>
      </c>
      <c r="F1963">
        <f>origPriors!M1963</f>
        <v>148.20000000000002</v>
      </c>
      <c r="G1963">
        <f>origPriors!N1963</f>
        <v>-18.720000000000002</v>
      </c>
      <c r="H1963">
        <f>origPriors!O1963</f>
        <v>61.1</v>
      </c>
      <c r="I1963">
        <f>origPriors!P1963</f>
        <v>-4.6800000000000006</v>
      </c>
    </row>
    <row r="1964" spans="1:9">
      <c r="A1964">
        <v>2272</v>
      </c>
      <c r="B1964">
        <f>origPriors!I1964</f>
        <v>-131.30000000000001</v>
      </c>
      <c r="C1964">
        <f>origPriors!J1964</f>
        <v>96.2</v>
      </c>
      <c r="D1964">
        <f>origPriors!K1964</f>
        <v>-53.300000000000004</v>
      </c>
      <c r="E1964">
        <f>origPriors!L1964</f>
        <v>41.6</v>
      </c>
      <c r="F1964">
        <f>origPriors!M1964</f>
        <v>144.30000000000001</v>
      </c>
      <c r="G1964">
        <f>origPriors!N1964</f>
        <v>5.2</v>
      </c>
      <c r="H1964">
        <f>origPriors!O1964</f>
        <v>59.800000000000004</v>
      </c>
      <c r="I1964">
        <f>origPriors!P1964</f>
        <v>15.600000000000001</v>
      </c>
    </row>
    <row r="1965" spans="1:9">
      <c r="A1965">
        <v>2273</v>
      </c>
      <c r="B1965">
        <f>origPriors!I1965</f>
        <v>-133.9</v>
      </c>
      <c r="C1965">
        <f>origPriors!J1965</f>
        <v>94.9</v>
      </c>
      <c r="D1965">
        <f>origPriors!K1965</f>
        <v>-49.4</v>
      </c>
      <c r="E1965">
        <f>origPriors!L1965</f>
        <v>41.6</v>
      </c>
      <c r="F1965">
        <f>origPriors!M1965</f>
        <v>55.9</v>
      </c>
      <c r="G1965">
        <f>origPriors!N1965</f>
        <v>154.70000000000002</v>
      </c>
      <c r="H1965">
        <f>origPriors!O1965</f>
        <v>41.6</v>
      </c>
      <c r="I1965">
        <f>origPriors!P1965</f>
        <v>55.9</v>
      </c>
    </row>
    <row r="1966" spans="1:9">
      <c r="A1966">
        <v>2274</v>
      </c>
      <c r="B1966">
        <f>origPriors!I1966</f>
        <v>-93.600000000000009</v>
      </c>
      <c r="C1966">
        <f>origPriors!J1966</f>
        <v>111.8</v>
      </c>
      <c r="D1966">
        <f>origPriors!K1966</f>
        <v>-46.800000000000004</v>
      </c>
      <c r="E1966">
        <f>origPriors!L1966</f>
        <v>41.6</v>
      </c>
      <c r="F1966">
        <f>origPriors!M1966</f>
        <v>105.3</v>
      </c>
      <c r="G1966">
        <f>origPriors!N1966</f>
        <v>70.2</v>
      </c>
      <c r="H1966">
        <f>origPriors!O1966</f>
        <v>49.4</v>
      </c>
      <c r="I1966">
        <f>origPriors!P1966</f>
        <v>13</v>
      </c>
    </row>
    <row r="1967" spans="1:9">
      <c r="A1967">
        <v>2275</v>
      </c>
      <c r="B1967">
        <f>origPriors!I1967</f>
        <v>-130</v>
      </c>
      <c r="C1967">
        <f>origPriors!J1967</f>
        <v>105.3</v>
      </c>
      <c r="D1967">
        <f>origPriors!K1967</f>
        <v>-46.800000000000004</v>
      </c>
      <c r="E1967">
        <f>origPriors!L1967</f>
        <v>41.6</v>
      </c>
      <c r="F1967">
        <f>origPriors!M1967</f>
        <v>42.9</v>
      </c>
      <c r="G1967">
        <f>origPriors!N1967</f>
        <v>159.9</v>
      </c>
      <c r="H1967">
        <f>origPriors!O1967</f>
        <v>40.300000000000004</v>
      </c>
      <c r="I1967">
        <f>origPriors!P1967</f>
        <v>61.1</v>
      </c>
    </row>
    <row r="1968" spans="1:9">
      <c r="A1968">
        <v>2276</v>
      </c>
      <c r="B1968">
        <f>origPriors!I1968</f>
        <v>-105.3</v>
      </c>
      <c r="C1968">
        <f>origPriors!J1968</f>
        <v>120.9</v>
      </c>
      <c r="D1968">
        <f>origPriors!K1968</f>
        <v>-45.5</v>
      </c>
      <c r="E1968">
        <f>origPriors!L1968</f>
        <v>41.6</v>
      </c>
      <c r="F1968">
        <f>origPriors!M1968</f>
        <v>132.6</v>
      </c>
      <c r="G1968">
        <f>origPriors!N1968</f>
        <v>37.700000000000003</v>
      </c>
      <c r="H1968">
        <f>origPriors!O1968</f>
        <v>50.7</v>
      </c>
      <c r="I1968">
        <f>origPriors!P1968</f>
        <v>11.700000000000001</v>
      </c>
    </row>
    <row r="1969" spans="1:9">
      <c r="A1969">
        <v>2277</v>
      </c>
      <c r="B1969">
        <f>origPriors!I1969</f>
        <v>-78</v>
      </c>
      <c r="C1969">
        <f>origPriors!J1969</f>
        <v>76.7</v>
      </c>
      <c r="D1969">
        <f>origPriors!K1969</f>
        <v>-45.5</v>
      </c>
      <c r="E1969">
        <f>origPriors!L1969</f>
        <v>41.6</v>
      </c>
      <c r="F1969">
        <f>origPriors!M1969</f>
        <v>132.6</v>
      </c>
      <c r="G1969">
        <f>origPriors!N1969</f>
        <v>81.900000000000006</v>
      </c>
      <c r="H1969">
        <f>origPriors!O1969</f>
        <v>53.300000000000004</v>
      </c>
      <c r="I1969">
        <f>origPriors!P1969</f>
        <v>24.7</v>
      </c>
    </row>
    <row r="1970" spans="1:9">
      <c r="A1970">
        <v>2278</v>
      </c>
      <c r="B1970">
        <f>origPriors!I1970</f>
        <v>-104</v>
      </c>
      <c r="C1970">
        <f>origPriors!J1970</f>
        <v>115.7</v>
      </c>
      <c r="D1970">
        <f>origPriors!K1970</f>
        <v>-42.9</v>
      </c>
      <c r="E1970">
        <f>origPriors!L1970</f>
        <v>41.6</v>
      </c>
      <c r="F1970">
        <f>origPriors!M1970</f>
        <v>146.9</v>
      </c>
      <c r="G1970">
        <f>origPriors!N1970</f>
        <v>36.4</v>
      </c>
      <c r="H1970">
        <f>origPriors!O1970</f>
        <v>54.6</v>
      </c>
      <c r="I1970">
        <f>origPriors!P1970</f>
        <v>9.1</v>
      </c>
    </row>
    <row r="1971" spans="1:9">
      <c r="A1971">
        <v>2279</v>
      </c>
      <c r="B1971">
        <f>origPriors!I1971</f>
        <v>-84.5</v>
      </c>
      <c r="C1971">
        <f>origPriors!J1971</f>
        <v>133.9</v>
      </c>
      <c r="D1971">
        <f>origPriors!K1971</f>
        <v>-39</v>
      </c>
      <c r="E1971">
        <f>origPriors!L1971</f>
        <v>41.6</v>
      </c>
      <c r="F1971">
        <f>origPriors!M1971</f>
        <v>97.5</v>
      </c>
      <c r="G1971">
        <f>origPriors!N1971</f>
        <v>132.6</v>
      </c>
      <c r="H1971">
        <f>origPriors!O1971</f>
        <v>49.4</v>
      </c>
      <c r="I1971">
        <f>origPriors!P1971</f>
        <v>40.300000000000004</v>
      </c>
    </row>
    <row r="1972" spans="1:9">
      <c r="A1972">
        <v>2280</v>
      </c>
      <c r="B1972">
        <f>origPriors!I1972</f>
        <v>-91</v>
      </c>
      <c r="C1972">
        <f>origPriors!J1972</f>
        <v>122.2</v>
      </c>
      <c r="D1972">
        <f>origPriors!K1972</f>
        <v>-37.700000000000003</v>
      </c>
      <c r="E1972">
        <f>origPriors!L1972</f>
        <v>41.6</v>
      </c>
      <c r="F1972">
        <f>origPriors!M1972</f>
        <v>54.6</v>
      </c>
      <c r="G1972">
        <f>origPriors!N1972</f>
        <v>135.20000000000002</v>
      </c>
      <c r="H1972">
        <f>origPriors!O1972</f>
        <v>37.700000000000003</v>
      </c>
      <c r="I1972">
        <f>origPriors!P1972</f>
        <v>52</v>
      </c>
    </row>
    <row r="1973" spans="1:9">
      <c r="A1973">
        <v>2281</v>
      </c>
      <c r="B1973">
        <f>origPriors!I1973</f>
        <v>-53.300000000000004</v>
      </c>
      <c r="C1973">
        <f>origPriors!J1973</f>
        <v>128.70000000000002</v>
      </c>
      <c r="D1973">
        <f>origPriors!K1973</f>
        <v>-36.4</v>
      </c>
      <c r="E1973">
        <f>origPriors!L1973</f>
        <v>41.6</v>
      </c>
      <c r="F1973">
        <f>origPriors!M1973</f>
        <v>61.1</v>
      </c>
      <c r="G1973">
        <f>origPriors!N1973</f>
        <v>132.6</v>
      </c>
      <c r="H1973">
        <f>origPriors!O1973</f>
        <v>41.6</v>
      </c>
      <c r="I1973">
        <f>origPriors!P1973</f>
        <v>50.7</v>
      </c>
    </row>
    <row r="1974" spans="1:9">
      <c r="A1974">
        <v>2282</v>
      </c>
      <c r="B1974">
        <f>origPriors!I1974</f>
        <v>-76.7</v>
      </c>
      <c r="C1974">
        <f>origPriors!J1974</f>
        <v>153.4</v>
      </c>
      <c r="D1974">
        <f>origPriors!K1974</f>
        <v>-35.1</v>
      </c>
      <c r="E1974">
        <f>origPriors!L1974</f>
        <v>41.6</v>
      </c>
      <c r="F1974">
        <f>origPriors!M1974</f>
        <v>105.3</v>
      </c>
      <c r="G1974">
        <f>origPriors!N1974</f>
        <v>128.70000000000002</v>
      </c>
      <c r="H1974">
        <f>origPriors!O1974</f>
        <v>48.1</v>
      </c>
      <c r="I1974">
        <f>origPriors!P1974</f>
        <v>48.1</v>
      </c>
    </row>
    <row r="1975" spans="1:9">
      <c r="A1975">
        <v>2283</v>
      </c>
      <c r="B1975">
        <f>origPriors!I1975</f>
        <v>-75.400000000000006</v>
      </c>
      <c r="C1975">
        <f>origPriors!J1975</f>
        <v>128.70000000000002</v>
      </c>
      <c r="D1975">
        <f>origPriors!K1975</f>
        <v>-35.1</v>
      </c>
      <c r="E1975">
        <f>origPriors!L1975</f>
        <v>41.6</v>
      </c>
      <c r="F1975">
        <f>origPriors!M1975</f>
        <v>55.9</v>
      </c>
      <c r="G1975">
        <f>origPriors!N1975</f>
        <v>149.5</v>
      </c>
      <c r="H1975">
        <f>origPriors!O1975</f>
        <v>42.9</v>
      </c>
      <c r="I1975">
        <f>origPriors!P1975</f>
        <v>55.9</v>
      </c>
    </row>
    <row r="1976" spans="1:9">
      <c r="A1976">
        <v>2284</v>
      </c>
      <c r="B1976">
        <f>origPriors!I1976</f>
        <v>-96.2</v>
      </c>
      <c r="C1976">
        <f>origPriors!J1976</f>
        <v>126.10000000000001</v>
      </c>
      <c r="D1976">
        <f>origPriors!K1976</f>
        <v>-35.1</v>
      </c>
      <c r="E1976">
        <f>origPriors!L1976</f>
        <v>41.6</v>
      </c>
      <c r="F1976">
        <f>origPriors!M1976</f>
        <v>104</v>
      </c>
      <c r="G1976">
        <f>origPriors!N1976</f>
        <v>122.2</v>
      </c>
      <c r="H1976">
        <f>origPriors!O1976</f>
        <v>44.2</v>
      </c>
      <c r="I1976">
        <f>origPriors!P1976</f>
        <v>45.5</v>
      </c>
    </row>
    <row r="1977" spans="1:9">
      <c r="A1977">
        <v>2285</v>
      </c>
      <c r="B1977">
        <f>origPriors!I1977</f>
        <v>-44.2</v>
      </c>
      <c r="C1977">
        <f>origPriors!J1977</f>
        <v>143</v>
      </c>
      <c r="D1977">
        <f>origPriors!K1977</f>
        <v>-33.800000000000004</v>
      </c>
      <c r="E1977">
        <f>origPriors!L1977</f>
        <v>41.6</v>
      </c>
      <c r="F1977">
        <f>origPriors!M1977</f>
        <v>54.6</v>
      </c>
      <c r="G1977">
        <f>origPriors!N1977</f>
        <v>137.80000000000001</v>
      </c>
      <c r="H1977">
        <f>origPriors!O1977</f>
        <v>45.5</v>
      </c>
      <c r="I1977">
        <f>origPriors!P1977</f>
        <v>53.300000000000004</v>
      </c>
    </row>
    <row r="1978" spans="1:9">
      <c r="A1978">
        <v>2286</v>
      </c>
      <c r="B1978">
        <f>origPriors!I1978</f>
        <v>-59.800000000000004</v>
      </c>
      <c r="C1978">
        <f>origPriors!J1978</f>
        <v>128.70000000000002</v>
      </c>
      <c r="D1978">
        <f>origPriors!K1978</f>
        <v>-33.800000000000004</v>
      </c>
      <c r="E1978">
        <f>origPriors!L1978</f>
        <v>41.6</v>
      </c>
      <c r="F1978">
        <f>origPriors!M1978</f>
        <v>135.20000000000002</v>
      </c>
      <c r="G1978">
        <f>origPriors!N1978</f>
        <v>27.3</v>
      </c>
      <c r="H1978">
        <f>origPriors!O1978</f>
        <v>49.4</v>
      </c>
      <c r="I1978">
        <f>origPriors!P1978</f>
        <v>1.3</v>
      </c>
    </row>
    <row r="1979" spans="1:9">
      <c r="A1979">
        <v>2287</v>
      </c>
      <c r="B1979">
        <f>origPriors!I1979</f>
        <v>-75.400000000000006</v>
      </c>
      <c r="C1979">
        <f>origPriors!J1979</f>
        <v>131.30000000000001</v>
      </c>
      <c r="D1979">
        <f>origPriors!K1979</f>
        <v>-32.5</v>
      </c>
      <c r="E1979">
        <f>origPriors!L1979</f>
        <v>41.6</v>
      </c>
      <c r="F1979">
        <f>origPriors!M1979</f>
        <v>137.80000000000001</v>
      </c>
      <c r="G1979">
        <f>origPriors!N1979</f>
        <v>-65.52</v>
      </c>
      <c r="H1979">
        <f>origPriors!O1979</f>
        <v>53.300000000000004</v>
      </c>
      <c r="I1979">
        <f>origPriors!P1979</f>
        <v>-23.400000000000002</v>
      </c>
    </row>
    <row r="1980" spans="1:9">
      <c r="A1980">
        <v>2288</v>
      </c>
      <c r="B1980">
        <f>origPriors!I1980</f>
        <v>-75.400000000000006</v>
      </c>
      <c r="C1980">
        <f>origPriors!J1980</f>
        <v>131.30000000000001</v>
      </c>
      <c r="D1980">
        <f>origPriors!K1980</f>
        <v>-32.5</v>
      </c>
      <c r="E1980">
        <f>origPriors!L1980</f>
        <v>41.6</v>
      </c>
      <c r="F1980">
        <f>origPriors!M1980</f>
        <v>131.30000000000001</v>
      </c>
      <c r="G1980">
        <f>origPriors!N1980</f>
        <v>-98.28</v>
      </c>
      <c r="H1980">
        <f>origPriors!O1980</f>
        <v>52</v>
      </c>
      <c r="I1980">
        <f>origPriors!P1980</f>
        <v>-30.420000000000005</v>
      </c>
    </row>
    <row r="1981" spans="1:9">
      <c r="A1981">
        <v>2289</v>
      </c>
      <c r="B1981">
        <f>origPriors!I1981</f>
        <v>-58.5</v>
      </c>
      <c r="C1981">
        <f>origPriors!J1981</f>
        <v>140.4</v>
      </c>
      <c r="D1981">
        <f>origPriors!K1981</f>
        <v>-31.200000000000003</v>
      </c>
      <c r="E1981">
        <f>origPriors!L1981</f>
        <v>41.6</v>
      </c>
      <c r="F1981">
        <f>origPriors!M1981</f>
        <v>140.4</v>
      </c>
      <c r="G1981">
        <f>origPriors!N1981</f>
        <v>31.200000000000003</v>
      </c>
      <c r="H1981">
        <f>origPriors!O1981</f>
        <v>55.9</v>
      </c>
      <c r="I1981">
        <f>origPriors!P1981</f>
        <v>7.8000000000000007</v>
      </c>
    </row>
    <row r="1982" spans="1:9">
      <c r="A1982">
        <v>2290</v>
      </c>
      <c r="B1982">
        <f>origPriors!I1982</f>
        <v>-59.800000000000004</v>
      </c>
      <c r="C1982">
        <f>origPriors!J1982</f>
        <v>120.9</v>
      </c>
      <c r="D1982">
        <f>origPriors!K1982</f>
        <v>-31.200000000000003</v>
      </c>
      <c r="E1982">
        <f>origPriors!L1982</f>
        <v>41.6</v>
      </c>
      <c r="F1982">
        <f>origPriors!M1982</f>
        <v>87.100000000000009</v>
      </c>
      <c r="G1982">
        <f>origPriors!N1982</f>
        <v>136.5</v>
      </c>
      <c r="H1982">
        <f>origPriors!O1982</f>
        <v>40.300000000000004</v>
      </c>
      <c r="I1982">
        <f>origPriors!P1982</f>
        <v>39</v>
      </c>
    </row>
    <row r="1983" spans="1:9">
      <c r="A1983">
        <v>2291</v>
      </c>
      <c r="B1983">
        <f>origPriors!I1983</f>
        <v>-40.300000000000004</v>
      </c>
      <c r="C1983">
        <f>origPriors!J1983</f>
        <v>91</v>
      </c>
      <c r="D1983">
        <f>origPriors!K1983</f>
        <v>-31.200000000000003</v>
      </c>
      <c r="E1983">
        <f>origPriors!L1983</f>
        <v>41.6</v>
      </c>
      <c r="F1983">
        <f>origPriors!M1983</f>
        <v>144.30000000000001</v>
      </c>
      <c r="G1983">
        <f>origPriors!N1983</f>
        <v>0</v>
      </c>
      <c r="H1983">
        <f>origPriors!O1983</f>
        <v>55.9</v>
      </c>
      <c r="I1983">
        <f>origPriors!P1983</f>
        <v>7.8000000000000007</v>
      </c>
    </row>
    <row r="1984" spans="1:9">
      <c r="A1984">
        <v>2292</v>
      </c>
      <c r="B1984">
        <f>origPriors!I1984</f>
        <v>-39</v>
      </c>
      <c r="C1984">
        <f>origPriors!J1984</f>
        <v>67.600000000000009</v>
      </c>
      <c r="D1984">
        <f>origPriors!K1984</f>
        <v>-31.200000000000003</v>
      </c>
      <c r="E1984">
        <f>origPriors!L1984</f>
        <v>41.6</v>
      </c>
      <c r="F1984">
        <f>origPriors!M1984</f>
        <v>140.4</v>
      </c>
      <c r="G1984">
        <f>origPriors!N1984</f>
        <v>-23.400000000000002</v>
      </c>
      <c r="H1984">
        <f>origPriors!O1984</f>
        <v>54.6</v>
      </c>
      <c r="I1984">
        <f>origPriors!P1984</f>
        <v>1.3</v>
      </c>
    </row>
    <row r="1985" spans="1:9">
      <c r="A1985">
        <v>2293</v>
      </c>
      <c r="B1985">
        <f>origPriors!I1985</f>
        <v>-63.7</v>
      </c>
      <c r="C1985">
        <f>origPriors!J1985</f>
        <v>150.80000000000001</v>
      </c>
      <c r="D1985">
        <f>origPriors!K1985</f>
        <v>-29.900000000000002</v>
      </c>
      <c r="E1985">
        <f>origPriors!L1985</f>
        <v>41.6</v>
      </c>
      <c r="F1985">
        <f>origPriors!M1985</f>
        <v>133.9</v>
      </c>
      <c r="G1985">
        <f>origPriors!N1985</f>
        <v>53.300000000000004</v>
      </c>
      <c r="H1985">
        <f>origPriors!O1985</f>
        <v>57.2</v>
      </c>
      <c r="I1985">
        <f>origPriors!P1985</f>
        <v>7.8000000000000007</v>
      </c>
    </row>
    <row r="1986" spans="1:9">
      <c r="A1986">
        <v>2294</v>
      </c>
      <c r="B1986">
        <f>origPriors!I1986</f>
        <v>-75.400000000000006</v>
      </c>
      <c r="C1986">
        <f>origPriors!J1986</f>
        <v>122.2</v>
      </c>
      <c r="D1986">
        <f>origPriors!K1986</f>
        <v>-29.900000000000002</v>
      </c>
      <c r="E1986">
        <f>origPriors!L1986</f>
        <v>41.6</v>
      </c>
      <c r="F1986">
        <f>origPriors!M1986</f>
        <v>126.10000000000001</v>
      </c>
      <c r="G1986">
        <f>origPriors!N1986</f>
        <v>28.6</v>
      </c>
      <c r="H1986">
        <f>origPriors!O1986</f>
        <v>37.700000000000003</v>
      </c>
      <c r="I1986">
        <f>origPriors!P1986</f>
        <v>13</v>
      </c>
    </row>
    <row r="1987" spans="1:9">
      <c r="A1987">
        <v>2295</v>
      </c>
      <c r="B1987">
        <f>origPriors!I1987</f>
        <v>-35.1</v>
      </c>
      <c r="C1987">
        <f>origPriors!J1987</f>
        <v>131.30000000000001</v>
      </c>
      <c r="D1987">
        <f>origPriors!K1987</f>
        <v>-26</v>
      </c>
      <c r="E1987">
        <f>origPriors!L1987</f>
        <v>41.6</v>
      </c>
      <c r="F1987">
        <f>origPriors!M1987</f>
        <v>100.10000000000001</v>
      </c>
      <c r="G1987">
        <f>origPriors!N1987</f>
        <v>110.5</v>
      </c>
      <c r="H1987">
        <f>origPriors!O1987</f>
        <v>49.4</v>
      </c>
      <c r="I1987">
        <f>origPriors!P1987</f>
        <v>46.800000000000004</v>
      </c>
    </row>
    <row r="1988" spans="1:9">
      <c r="A1988">
        <v>2296</v>
      </c>
      <c r="B1988">
        <f>origPriors!I1988</f>
        <v>-44.2</v>
      </c>
      <c r="C1988">
        <f>origPriors!J1988</f>
        <v>127.4</v>
      </c>
      <c r="D1988">
        <f>origPriors!K1988</f>
        <v>-23.400000000000002</v>
      </c>
      <c r="E1988">
        <f>origPriors!L1988</f>
        <v>41.6</v>
      </c>
      <c r="F1988">
        <f>origPriors!M1988</f>
        <v>139.1</v>
      </c>
      <c r="G1988">
        <f>origPriors!N1988</f>
        <v>-14.040000000000001</v>
      </c>
      <c r="H1988">
        <f>origPriors!O1988</f>
        <v>55.9</v>
      </c>
      <c r="I1988">
        <f>origPriors!P1988</f>
        <v>6.5</v>
      </c>
    </row>
    <row r="1989" spans="1:9">
      <c r="A1989">
        <v>2297</v>
      </c>
      <c r="B1989">
        <f>origPriors!I1989</f>
        <v>-37.700000000000003</v>
      </c>
      <c r="C1989">
        <f>origPriors!J1989</f>
        <v>98.8</v>
      </c>
      <c r="D1989">
        <f>origPriors!K1989</f>
        <v>-22.1</v>
      </c>
      <c r="E1989">
        <f>origPriors!L1989</f>
        <v>41.6</v>
      </c>
      <c r="F1989">
        <f>origPriors!M1989</f>
        <v>143</v>
      </c>
      <c r="G1989">
        <f>origPriors!N1989</f>
        <v>-25.740000000000002</v>
      </c>
      <c r="H1989">
        <f>origPriors!O1989</f>
        <v>50.7</v>
      </c>
      <c r="I1989">
        <f>origPriors!P1989</f>
        <v>-14.040000000000001</v>
      </c>
    </row>
    <row r="1990" spans="1:9">
      <c r="A1990">
        <v>2298</v>
      </c>
      <c r="B1990">
        <f>origPriors!I1990</f>
        <v>-32.5</v>
      </c>
      <c r="C1990">
        <f>origPriors!J1990</f>
        <v>70.2</v>
      </c>
      <c r="D1990">
        <f>origPriors!K1990</f>
        <v>-22.1</v>
      </c>
      <c r="E1990">
        <f>origPriors!L1990</f>
        <v>41.6</v>
      </c>
      <c r="F1990">
        <f>origPriors!M1990</f>
        <v>132.6</v>
      </c>
      <c r="G1990">
        <f>origPriors!N1990</f>
        <v>59.800000000000004</v>
      </c>
      <c r="H1990">
        <f>origPriors!O1990</f>
        <v>53.300000000000004</v>
      </c>
      <c r="I1990">
        <f>origPriors!P1990</f>
        <v>28.6</v>
      </c>
    </row>
    <row r="1991" spans="1:9">
      <c r="A1991">
        <v>2299</v>
      </c>
      <c r="B1991">
        <f>origPriors!I1991</f>
        <v>-33.800000000000004</v>
      </c>
      <c r="C1991">
        <f>origPriors!J1991</f>
        <v>122.2</v>
      </c>
      <c r="D1991">
        <f>origPriors!K1991</f>
        <v>-19.5</v>
      </c>
      <c r="E1991">
        <f>origPriors!L1991</f>
        <v>41.6</v>
      </c>
      <c r="F1991">
        <f>origPriors!M1991</f>
        <v>140.4</v>
      </c>
      <c r="G1991">
        <f>origPriors!N1991</f>
        <v>-60.840000000000011</v>
      </c>
      <c r="H1991">
        <f>origPriors!O1991</f>
        <v>50.7</v>
      </c>
      <c r="I1991">
        <f>origPriors!P1991</f>
        <v>2.6</v>
      </c>
    </row>
    <row r="1992" spans="1:9">
      <c r="A1992">
        <v>2300</v>
      </c>
      <c r="B1992">
        <f>origPriors!I1992</f>
        <v>-6.5</v>
      </c>
      <c r="C1992">
        <f>origPriors!J1992</f>
        <v>149.5</v>
      </c>
      <c r="D1992">
        <f>origPriors!K1992</f>
        <v>-16.900000000000002</v>
      </c>
      <c r="E1992">
        <f>origPriors!L1992</f>
        <v>41.6</v>
      </c>
      <c r="F1992">
        <f>origPriors!M1992</f>
        <v>158.6</v>
      </c>
      <c r="G1992">
        <f>origPriors!N1992</f>
        <v>1.3</v>
      </c>
      <c r="H1992">
        <f>origPriors!O1992</f>
        <v>67.600000000000009</v>
      </c>
      <c r="I1992">
        <f>origPriors!P1992</f>
        <v>1.3</v>
      </c>
    </row>
    <row r="1993" spans="1:9">
      <c r="A1993">
        <v>2301</v>
      </c>
      <c r="B1993">
        <f>origPriors!I1993</f>
        <v>-2.6</v>
      </c>
      <c r="C1993">
        <f>origPriors!J1993</f>
        <v>145.6</v>
      </c>
      <c r="D1993">
        <f>origPriors!K1993</f>
        <v>-14.3</v>
      </c>
      <c r="E1993">
        <f>origPriors!L1993</f>
        <v>41.6</v>
      </c>
      <c r="F1993">
        <f>origPriors!M1993</f>
        <v>104</v>
      </c>
      <c r="G1993">
        <f>origPriors!N1993</f>
        <v>104</v>
      </c>
      <c r="H1993">
        <f>origPriors!O1993</f>
        <v>58.5</v>
      </c>
      <c r="I1993">
        <f>origPriors!P1993</f>
        <v>35.1</v>
      </c>
    </row>
    <row r="1994" spans="1:9">
      <c r="A1994">
        <v>2302</v>
      </c>
      <c r="B1994">
        <f>origPriors!I1994</f>
        <v>-113.10000000000001</v>
      </c>
      <c r="C1994">
        <f>origPriors!J1994</f>
        <v>120.9</v>
      </c>
      <c r="D1994">
        <f>origPriors!K1994</f>
        <v>-46.800000000000004</v>
      </c>
      <c r="E1994">
        <f>origPriors!L1994</f>
        <v>40.300000000000004</v>
      </c>
      <c r="F1994">
        <f>origPriors!M1994</f>
        <v>91</v>
      </c>
      <c r="G1994">
        <f>origPriors!N1994</f>
        <v>144.30000000000001</v>
      </c>
      <c r="H1994">
        <f>origPriors!O1994</f>
        <v>52</v>
      </c>
      <c r="I1994">
        <f>origPriors!P1994</f>
        <v>53.300000000000004</v>
      </c>
    </row>
    <row r="1995" spans="1:9">
      <c r="A1995">
        <v>2303</v>
      </c>
      <c r="B1995">
        <f>origPriors!I1995</f>
        <v>-109.2</v>
      </c>
      <c r="C1995">
        <f>origPriors!J1995</f>
        <v>111.8</v>
      </c>
      <c r="D1995">
        <f>origPriors!K1995</f>
        <v>-46.800000000000004</v>
      </c>
      <c r="E1995">
        <f>origPriors!L1995</f>
        <v>40.300000000000004</v>
      </c>
      <c r="F1995">
        <f>origPriors!M1995</f>
        <v>32.5</v>
      </c>
      <c r="G1995">
        <f>origPriors!N1995</f>
        <v>149.5</v>
      </c>
      <c r="H1995">
        <f>origPriors!O1995</f>
        <v>45.5</v>
      </c>
      <c r="I1995">
        <f>origPriors!P1995</f>
        <v>49.4</v>
      </c>
    </row>
    <row r="1996" spans="1:9">
      <c r="A1996">
        <v>2304</v>
      </c>
      <c r="B1996">
        <f>origPriors!I1996</f>
        <v>-89.7</v>
      </c>
      <c r="C1996">
        <f>origPriors!J1996</f>
        <v>97.5</v>
      </c>
      <c r="D1996">
        <f>origPriors!K1996</f>
        <v>-45.5</v>
      </c>
      <c r="E1996">
        <f>origPriors!L1996</f>
        <v>40.300000000000004</v>
      </c>
      <c r="F1996">
        <f>origPriors!M1996</f>
        <v>113.10000000000001</v>
      </c>
      <c r="G1996">
        <f>origPriors!N1996</f>
        <v>-86.58</v>
      </c>
      <c r="H1996">
        <f>origPriors!O1996</f>
        <v>32.5</v>
      </c>
      <c r="I1996">
        <f>origPriors!P1996</f>
        <v>-21.060000000000002</v>
      </c>
    </row>
    <row r="1997" spans="1:9">
      <c r="A1997">
        <v>2305</v>
      </c>
      <c r="B1997">
        <f>origPriors!I1997</f>
        <v>-98.8</v>
      </c>
      <c r="C1997">
        <f>origPriors!J1997</f>
        <v>122.2</v>
      </c>
      <c r="D1997">
        <f>origPriors!K1997</f>
        <v>-44.2</v>
      </c>
      <c r="E1997">
        <f>origPriors!L1997</f>
        <v>40.300000000000004</v>
      </c>
      <c r="F1997">
        <f>origPriors!M1997</f>
        <v>118.3</v>
      </c>
      <c r="G1997">
        <f>origPriors!N1997</f>
        <v>67.600000000000009</v>
      </c>
      <c r="H1997">
        <f>origPriors!O1997</f>
        <v>53.300000000000004</v>
      </c>
      <c r="I1997">
        <f>origPriors!P1997</f>
        <v>9.1</v>
      </c>
    </row>
    <row r="1998" spans="1:9">
      <c r="A1998">
        <v>2306</v>
      </c>
      <c r="B1998">
        <f>origPriors!I1998</f>
        <v>-98.8</v>
      </c>
      <c r="C1998">
        <f>origPriors!J1998</f>
        <v>122.2</v>
      </c>
      <c r="D1998">
        <f>origPriors!K1998</f>
        <v>-44.2</v>
      </c>
      <c r="E1998">
        <f>origPriors!L1998</f>
        <v>40.300000000000004</v>
      </c>
      <c r="F1998">
        <f>origPriors!M1998</f>
        <v>128.70000000000002</v>
      </c>
      <c r="G1998">
        <f>origPriors!N1998</f>
        <v>26</v>
      </c>
      <c r="H1998">
        <f>origPriors!O1998</f>
        <v>53.300000000000004</v>
      </c>
      <c r="I1998">
        <f>origPriors!P1998</f>
        <v>9.1</v>
      </c>
    </row>
    <row r="1999" spans="1:9">
      <c r="A1999">
        <v>2307</v>
      </c>
      <c r="B1999">
        <f>origPriors!I1999</f>
        <v>-100.10000000000001</v>
      </c>
      <c r="C1999">
        <f>origPriors!J1999</f>
        <v>126.10000000000001</v>
      </c>
      <c r="D1999">
        <f>origPriors!K1999</f>
        <v>-41.6</v>
      </c>
      <c r="E1999">
        <f>origPriors!L1999</f>
        <v>40.300000000000004</v>
      </c>
      <c r="F1999">
        <f>origPriors!M1999</f>
        <v>130</v>
      </c>
      <c r="G1999">
        <f>origPriors!N1999</f>
        <v>58.5</v>
      </c>
      <c r="H1999">
        <f>origPriors!O1999</f>
        <v>48.1</v>
      </c>
      <c r="I1999">
        <f>origPriors!P1999</f>
        <v>15.600000000000001</v>
      </c>
    </row>
    <row r="2000" spans="1:9">
      <c r="A2000">
        <v>2308</v>
      </c>
      <c r="B2000">
        <f>origPriors!I2000</f>
        <v>-80.600000000000009</v>
      </c>
      <c r="C2000">
        <f>origPriors!J2000</f>
        <v>140.4</v>
      </c>
      <c r="D2000">
        <f>origPriors!K2000</f>
        <v>-40.300000000000004</v>
      </c>
      <c r="E2000">
        <f>origPriors!L2000</f>
        <v>40.300000000000004</v>
      </c>
      <c r="F2000">
        <f>origPriors!M2000</f>
        <v>113.10000000000001</v>
      </c>
      <c r="G2000">
        <f>origPriors!N2000</f>
        <v>66.3</v>
      </c>
      <c r="H2000">
        <f>origPriors!O2000</f>
        <v>54.6</v>
      </c>
      <c r="I2000">
        <f>origPriors!P2000</f>
        <v>13</v>
      </c>
    </row>
    <row r="2001" spans="1:9">
      <c r="A2001">
        <v>2309</v>
      </c>
      <c r="B2001">
        <f>origPriors!I2001</f>
        <v>-58.5</v>
      </c>
      <c r="C2001">
        <f>origPriors!J2001</f>
        <v>146.9</v>
      </c>
      <c r="D2001">
        <f>origPriors!K2001</f>
        <v>-36.4</v>
      </c>
      <c r="E2001">
        <f>origPriors!L2001</f>
        <v>40.300000000000004</v>
      </c>
      <c r="F2001">
        <f>origPriors!M2001</f>
        <v>97.5</v>
      </c>
      <c r="G2001">
        <f>origPriors!N2001</f>
        <v>132.6</v>
      </c>
      <c r="H2001">
        <f>origPriors!O2001</f>
        <v>50.7</v>
      </c>
      <c r="I2001">
        <f>origPriors!P2001</f>
        <v>48.1</v>
      </c>
    </row>
    <row r="2002" spans="1:9">
      <c r="A2002">
        <v>2310</v>
      </c>
      <c r="B2002">
        <f>origPriors!I2002</f>
        <v>-67.600000000000009</v>
      </c>
      <c r="C2002">
        <f>origPriors!J2002</f>
        <v>137.80000000000001</v>
      </c>
      <c r="D2002">
        <f>origPriors!K2002</f>
        <v>-36.4</v>
      </c>
      <c r="E2002">
        <f>origPriors!L2002</f>
        <v>40.300000000000004</v>
      </c>
      <c r="F2002">
        <f>origPriors!M2002</f>
        <v>106.60000000000001</v>
      </c>
      <c r="G2002">
        <f>origPriors!N2002</f>
        <v>126.10000000000001</v>
      </c>
      <c r="H2002">
        <f>origPriors!O2002</f>
        <v>53.300000000000004</v>
      </c>
      <c r="I2002">
        <f>origPriors!P2002</f>
        <v>44.2</v>
      </c>
    </row>
    <row r="2003" spans="1:9">
      <c r="A2003">
        <v>2311</v>
      </c>
      <c r="B2003">
        <f>origPriors!I2003</f>
        <v>-88.4</v>
      </c>
      <c r="C2003">
        <f>origPriors!J2003</f>
        <v>118.3</v>
      </c>
      <c r="D2003">
        <f>origPriors!K2003</f>
        <v>-36.4</v>
      </c>
      <c r="E2003">
        <f>origPriors!L2003</f>
        <v>40.300000000000004</v>
      </c>
      <c r="F2003">
        <f>origPriors!M2003</f>
        <v>124.80000000000001</v>
      </c>
      <c r="G2003">
        <f>origPriors!N2003</f>
        <v>9.1</v>
      </c>
      <c r="H2003">
        <f>origPriors!O2003</f>
        <v>37.700000000000003</v>
      </c>
      <c r="I2003">
        <f>origPriors!P2003</f>
        <v>0</v>
      </c>
    </row>
    <row r="2004" spans="1:9">
      <c r="A2004">
        <v>2312</v>
      </c>
      <c r="B2004">
        <f>origPriors!I2004</f>
        <v>-58.5</v>
      </c>
      <c r="C2004">
        <f>origPriors!J2004</f>
        <v>110.5</v>
      </c>
      <c r="D2004">
        <f>origPriors!K2004</f>
        <v>-35.1</v>
      </c>
      <c r="E2004">
        <f>origPriors!L2004</f>
        <v>40.300000000000004</v>
      </c>
      <c r="F2004">
        <f>origPriors!M2004</f>
        <v>159.9</v>
      </c>
      <c r="G2004">
        <f>origPriors!N2004</f>
        <v>11.700000000000001</v>
      </c>
      <c r="H2004">
        <f>origPriors!O2004</f>
        <v>54.6</v>
      </c>
      <c r="I2004">
        <f>origPriors!P2004</f>
        <v>5.2</v>
      </c>
    </row>
    <row r="2005" spans="1:9">
      <c r="A2005">
        <v>2313</v>
      </c>
      <c r="B2005">
        <f>origPriors!I2005</f>
        <v>-74.100000000000009</v>
      </c>
      <c r="C2005">
        <f>origPriors!J2005</f>
        <v>109.2</v>
      </c>
      <c r="D2005">
        <f>origPriors!K2005</f>
        <v>-32.5</v>
      </c>
      <c r="E2005">
        <f>origPriors!L2005</f>
        <v>40.300000000000004</v>
      </c>
      <c r="F2005">
        <f>origPriors!M2005</f>
        <v>113.10000000000001</v>
      </c>
      <c r="G2005">
        <f>origPriors!N2005</f>
        <v>91</v>
      </c>
      <c r="H2005">
        <f>origPriors!O2005</f>
        <v>44.2</v>
      </c>
      <c r="I2005">
        <f>origPriors!P2005</f>
        <v>32.5</v>
      </c>
    </row>
    <row r="2006" spans="1:9">
      <c r="A2006">
        <v>2314</v>
      </c>
      <c r="B2006">
        <f>origPriors!I2006</f>
        <v>-49.4</v>
      </c>
      <c r="C2006">
        <f>origPriors!J2006</f>
        <v>144.30000000000001</v>
      </c>
      <c r="D2006">
        <f>origPriors!K2006</f>
        <v>-31.200000000000003</v>
      </c>
      <c r="E2006">
        <f>origPriors!L2006</f>
        <v>40.300000000000004</v>
      </c>
      <c r="F2006">
        <f>origPriors!M2006</f>
        <v>58.5</v>
      </c>
      <c r="G2006">
        <f>origPriors!N2006</f>
        <v>136.5</v>
      </c>
      <c r="H2006">
        <f>origPriors!O2006</f>
        <v>40.300000000000004</v>
      </c>
      <c r="I2006">
        <f>origPriors!P2006</f>
        <v>46.800000000000004</v>
      </c>
    </row>
    <row r="2007" spans="1:9">
      <c r="A2007">
        <v>2315</v>
      </c>
      <c r="B2007">
        <f>origPriors!I2007</f>
        <v>-78</v>
      </c>
      <c r="C2007">
        <f>origPriors!J2007</f>
        <v>92.3</v>
      </c>
      <c r="D2007">
        <f>origPriors!K2007</f>
        <v>-31.200000000000003</v>
      </c>
      <c r="E2007">
        <f>origPriors!L2007</f>
        <v>40.300000000000004</v>
      </c>
      <c r="F2007">
        <f>origPriors!M2007</f>
        <v>137.80000000000001</v>
      </c>
      <c r="G2007">
        <f>origPriors!N2007</f>
        <v>5.2</v>
      </c>
      <c r="H2007">
        <f>origPriors!O2007</f>
        <v>57.2</v>
      </c>
      <c r="I2007">
        <f>origPriors!P2007</f>
        <v>1.3</v>
      </c>
    </row>
    <row r="2008" spans="1:9">
      <c r="A2008">
        <v>2316</v>
      </c>
      <c r="B2008">
        <f>origPriors!I2008</f>
        <v>-58.5</v>
      </c>
      <c r="C2008">
        <f>origPriors!J2008</f>
        <v>144.30000000000001</v>
      </c>
      <c r="D2008">
        <f>origPriors!K2008</f>
        <v>-29.900000000000002</v>
      </c>
      <c r="E2008">
        <f>origPriors!L2008</f>
        <v>40.300000000000004</v>
      </c>
      <c r="F2008">
        <f>origPriors!M2008</f>
        <v>144.30000000000001</v>
      </c>
      <c r="G2008">
        <f>origPriors!N2008</f>
        <v>58.5</v>
      </c>
      <c r="H2008">
        <f>origPriors!O2008</f>
        <v>54.6</v>
      </c>
      <c r="I2008">
        <f>origPriors!P2008</f>
        <v>16.900000000000002</v>
      </c>
    </row>
    <row r="2009" spans="1:9">
      <c r="A2009">
        <v>2317</v>
      </c>
      <c r="B2009">
        <f>origPriors!I2009</f>
        <v>-80.600000000000009</v>
      </c>
      <c r="C2009">
        <f>origPriors!J2009</f>
        <v>140.4</v>
      </c>
      <c r="D2009">
        <f>origPriors!K2009</f>
        <v>-28.6</v>
      </c>
      <c r="E2009">
        <f>origPriors!L2009</f>
        <v>40.300000000000004</v>
      </c>
      <c r="F2009">
        <f>origPriors!M2009</f>
        <v>115.7</v>
      </c>
      <c r="G2009">
        <f>origPriors!N2009</f>
        <v>27.3</v>
      </c>
      <c r="H2009">
        <f>origPriors!O2009</f>
        <v>57.2</v>
      </c>
      <c r="I2009">
        <f>origPriors!P2009</f>
        <v>11.700000000000001</v>
      </c>
    </row>
    <row r="2010" spans="1:9">
      <c r="A2010">
        <v>2318</v>
      </c>
      <c r="B2010">
        <f>origPriors!I2010</f>
        <v>-63.7</v>
      </c>
      <c r="C2010">
        <f>origPriors!J2010</f>
        <v>91</v>
      </c>
      <c r="D2010">
        <f>origPriors!K2010</f>
        <v>-28.6</v>
      </c>
      <c r="E2010">
        <f>origPriors!L2010</f>
        <v>40.300000000000004</v>
      </c>
      <c r="F2010">
        <f>origPriors!M2010</f>
        <v>130</v>
      </c>
      <c r="G2010">
        <f>origPriors!N2010</f>
        <v>-79.56</v>
      </c>
      <c r="H2010">
        <f>origPriors!O2010</f>
        <v>39</v>
      </c>
      <c r="I2010">
        <f>origPriors!P2010</f>
        <v>-16.38</v>
      </c>
    </row>
    <row r="2011" spans="1:9">
      <c r="A2011">
        <v>2319</v>
      </c>
      <c r="B2011">
        <f>origPriors!I2011</f>
        <v>-31.200000000000003</v>
      </c>
      <c r="C2011">
        <f>origPriors!J2011</f>
        <v>140.4</v>
      </c>
      <c r="D2011">
        <f>origPriors!K2011</f>
        <v>-27.3</v>
      </c>
      <c r="E2011">
        <f>origPriors!L2011</f>
        <v>40.300000000000004</v>
      </c>
      <c r="F2011">
        <f>origPriors!M2011</f>
        <v>105.3</v>
      </c>
      <c r="G2011">
        <f>origPriors!N2011</f>
        <v>109.2</v>
      </c>
      <c r="H2011">
        <f>origPriors!O2011</f>
        <v>52</v>
      </c>
      <c r="I2011">
        <f>origPriors!P2011</f>
        <v>52</v>
      </c>
    </row>
    <row r="2012" spans="1:9">
      <c r="A2012">
        <v>2320</v>
      </c>
      <c r="B2012">
        <f>origPriors!I2012</f>
        <v>-18.2</v>
      </c>
      <c r="C2012">
        <f>origPriors!J2012</f>
        <v>115.7</v>
      </c>
      <c r="D2012">
        <f>origPriors!K2012</f>
        <v>-24.7</v>
      </c>
      <c r="E2012">
        <f>origPriors!L2012</f>
        <v>40.300000000000004</v>
      </c>
      <c r="F2012">
        <f>origPriors!M2012</f>
        <v>161.20000000000002</v>
      </c>
      <c r="G2012">
        <f>origPriors!N2012</f>
        <v>-46.800000000000004</v>
      </c>
      <c r="H2012">
        <f>origPriors!O2012</f>
        <v>65</v>
      </c>
      <c r="I2012">
        <f>origPriors!P2012</f>
        <v>-16.38</v>
      </c>
    </row>
    <row r="2013" spans="1:9">
      <c r="A2013">
        <v>2321</v>
      </c>
      <c r="B2013">
        <f>origPriors!I2013</f>
        <v>-39</v>
      </c>
      <c r="C2013">
        <f>origPriors!J2013</f>
        <v>131.30000000000001</v>
      </c>
      <c r="D2013">
        <f>origPriors!K2013</f>
        <v>-23.400000000000002</v>
      </c>
      <c r="E2013">
        <f>origPriors!L2013</f>
        <v>40.300000000000004</v>
      </c>
      <c r="F2013">
        <f>origPriors!M2013</f>
        <v>136.5</v>
      </c>
      <c r="G2013">
        <f>origPriors!N2013</f>
        <v>-11.700000000000001</v>
      </c>
      <c r="H2013">
        <f>origPriors!O2013</f>
        <v>45.5</v>
      </c>
      <c r="I2013">
        <f>origPriors!P2013</f>
        <v>-4.6800000000000006</v>
      </c>
    </row>
    <row r="2014" spans="1:9">
      <c r="A2014">
        <v>2322</v>
      </c>
      <c r="B2014">
        <f>origPriors!I2014</f>
        <v>-46.800000000000004</v>
      </c>
      <c r="C2014">
        <f>origPriors!J2014</f>
        <v>113.10000000000001</v>
      </c>
      <c r="D2014">
        <f>origPriors!K2014</f>
        <v>-23.400000000000002</v>
      </c>
      <c r="E2014">
        <f>origPriors!L2014</f>
        <v>40.300000000000004</v>
      </c>
      <c r="F2014">
        <f>origPriors!M2014</f>
        <v>139.1</v>
      </c>
      <c r="G2014">
        <f>origPriors!N2014</f>
        <v>-11.700000000000001</v>
      </c>
      <c r="H2014">
        <f>origPriors!O2014</f>
        <v>45.5</v>
      </c>
      <c r="I2014">
        <f>origPriors!P2014</f>
        <v>-4.6800000000000006</v>
      </c>
    </row>
    <row r="2015" spans="1:9">
      <c r="A2015">
        <v>2323</v>
      </c>
      <c r="B2015">
        <f>origPriors!I2015</f>
        <v>-33.800000000000004</v>
      </c>
      <c r="C2015">
        <f>origPriors!J2015</f>
        <v>114.4</v>
      </c>
      <c r="D2015">
        <f>origPriors!K2015</f>
        <v>-20.8</v>
      </c>
      <c r="E2015">
        <f>origPriors!L2015</f>
        <v>40.300000000000004</v>
      </c>
      <c r="F2015">
        <f>origPriors!M2015</f>
        <v>145.6</v>
      </c>
      <c r="G2015">
        <f>origPriors!N2015</f>
        <v>-23.400000000000002</v>
      </c>
      <c r="H2015">
        <f>origPriors!O2015</f>
        <v>63.7</v>
      </c>
      <c r="I2015">
        <f>origPriors!P2015</f>
        <v>-11.700000000000001</v>
      </c>
    </row>
    <row r="2016" spans="1:9">
      <c r="A2016">
        <v>2324</v>
      </c>
      <c r="B2016">
        <f>origPriors!I2016</f>
        <v>-59.800000000000004</v>
      </c>
      <c r="C2016">
        <f>origPriors!J2016</f>
        <v>110.5</v>
      </c>
      <c r="D2016">
        <f>origPriors!K2016</f>
        <v>-20.8</v>
      </c>
      <c r="E2016">
        <f>origPriors!L2016</f>
        <v>40.300000000000004</v>
      </c>
      <c r="F2016">
        <f>origPriors!M2016</f>
        <v>141.70000000000002</v>
      </c>
      <c r="G2016">
        <f>origPriors!N2016</f>
        <v>-35.1</v>
      </c>
      <c r="H2016">
        <f>origPriors!O2016</f>
        <v>45.5</v>
      </c>
      <c r="I2016">
        <f>origPriors!P2016</f>
        <v>-4.6800000000000006</v>
      </c>
    </row>
    <row r="2017" spans="1:9">
      <c r="A2017">
        <v>2325</v>
      </c>
      <c r="B2017">
        <f>origPriors!I2017</f>
        <v>-20.8</v>
      </c>
      <c r="C2017">
        <f>origPriors!J2017</f>
        <v>153.4</v>
      </c>
      <c r="D2017">
        <f>origPriors!K2017</f>
        <v>-19.5</v>
      </c>
      <c r="E2017">
        <f>origPriors!L2017</f>
        <v>40.300000000000004</v>
      </c>
      <c r="F2017">
        <f>origPriors!M2017</f>
        <v>152.1</v>
      </c>
      <c r="G2017">
        <f>origPriors!N2017</f>
        <v>14.3</v>
      </c>
      <c r="H2017">
        <f>origPriors!O2017</f>
        <v>66.3</v>
      </c>
      <c r="I2017">
        <f>origPriors!P2017</f>
        <v>11.700000000000001</v>
      </c>
    </row>
    <row r="2018" spans="1:9">
      <c r="A2018">
        <v>2326</v>
      </c>
      <c r="B2018">
        <f>origPriors!I2018</f>
        <v>-1.3</v>
      </c>
      <c r="C2018">
        <f>origPriors!J2018</f>
        <v>127.4</v>
      </c>
      <c r="D2018">
        <f>origPriors!K2018</f>
        <v>-15.600000000000001</v>
      </c>
      <c r="E2018">
        <f>origPriors!L2018</f>
        <v>40.300000000000004</v>
      </c>
      <c r="F2018">
        <f>origPriors!M2018</f>
        <v>144.30000000000001</v>
      </c>
      <c r="G2018">
        <f>origPriors!N2018</f>
        <v>3.9000000000000004</v>
      </c>
      <c r="H2018">
        <f>origPriors!O2018</f>
        <v>57.2</v>
      </c>
      <c r="I2018">
        <f>origPriors!P2018</f>
        <v>5.2</v>
      </c>
    </row>
    <row r="2019" spans="1:9">
      <c r="A2019">
        <v>2327</v>
      </c>
      <c r="B2019">
        <f>origPriors!I2019</f>
        <v>-5.2</v>
      </c>
      <c r="C2019">
        <f>origPriors!J2019</f>
        <v>118.3</v>
      </c>
      <c r="D2019">
        <f>origPriors!K2019</f>
        <v>-15.600000000000001</v>
      </c>
      <c r="E2019">
        <f>origPriors!L2019</f>
        <v>40.300000000000004</v>
      </c>
      <c r="F2019">
        <f>origPriors!M2019</f>
        <v>144.30000000000001</v>
      </c>
      <c r="G2019">
        <f>origPriors!N2019</f>
        <v>3.9000000000000004</v>
      </c>
      <c r="H2019">
        <f>origPriors!O2019</f>
        <v>55.9</v>
      </c>
      <c r="I2019">
        <f>origPriors!P2019</f>
        <v>11.700000000000001</v>
      </c>
    </row>
    <row r="2020" spans="1:9">
      <c r="A2020">
        <v>2328</v>
      </c>
      <c r="B2020">
        <f>origPriors!I2020</f>
        <v>-33.800000000000004</v>
      </c>
      <c r="C2020">
        <f>origPriors!J2020</f>
        <v>76.7</v>
      </c>
      <c r="D2020">
        <f>origPriors!K2020</f>
        <v>-15.600000000000001</v>
      </c>
      <c r="E2020">
        <f>origPriors!L2020</f>
        <v>40.300000000000004</v>
      </c>
      <c r="F2020">
        <f>origPriors!M2020</f>
        <v>135.20000000000002</v>
      </c>
      <c r="G2020">
        <f>origPriors!N2020</f>
        <v>88.4</v>
      </c>
      <c r="H2020">
        <f>origPriors!O2020</f>
        <v>58.5</v>
      </c>
      <c r="I2020">
        <f>origPriors!P2020</f>
        <v>41.6</v>
      </c>
    </row>
    <row r="2021" spans="1:9">
      <c r="A2021">
        <v>2329</v>
      </c>
      <c r="B2021">
        <f>origPriors!I2021</f>
        <v>1.3</v>
      </c>
      <c r="C2021">
        <f>origPriors!J2021</f>
        <v>133.9</v>
      </c>
      <c r="D2021">
        <f>origPriors!K2021</f>
        <v>-11.700000000000001</v>
      </c>
      <c r="E2021">
        <f>origPriors!L2021</f>
        <v>40.300000000000004</v>
      </c>
      <c r="F2021">
        <f>origPriors!M2021</f>
        <v>148.20000000000002</v>
      </c>
      <c r="G2021">
        <f>origPriors!N2021</f>
        <v>-25.740000000000002</v>
      </c>
      <c r="H2021">
        <f>origPriors!O2021</f>
        <v>61.1</v>
      </c>
      <c r="I2021">
        <f>origPriors!P2021</f>
        <v>1.3</v>
      </c>
    </row>
    <row r="2022" spans="1:9">
      <c r="A2022">
        <v>2330</v>
      </c>
      <c r="B2022">
        <f>origPriors!I2022</f>
        <v>-23.400000000000002</v>
      </c>
      <c r="C2022">
        <f>origPriors!J2022</f>
        <v>100.10000000000001</v>
      </c>
      <c r="D2022">
        <f>origPriors!K2022</f>
        <v>-11.700000000000001</v>
      </c>
      <c r="E2022">
        <f>origPriors!L2022</f>
        <v>40.300000000000004</v>
      </c>
      <c r="F2022">
        <f>origPriors!M2022</f>
        <v>145.6</v>
      </c>
      <c r="G2022">
        <f>origPriors!N2022</f>
        <v>24.7</v>
      </c>
      <c r="H2022">
        <f>origPriors!O2022</f>
        <v>57.2</v>
      </c>
      <c r="I2022">
        <f>origPriors!P2022</f>
        <v>11.700000000000001</v>
      </c>
    </row>
    <row r="2023" spans="1:9">
      <c r="A2023">
        <v>2331</v>
      </c>
      <c r="B2023">
        <f>origPriors!I2023</f>
        <v>-126.10000000000001</v>
      </c>
      <c r="C2023">
        <f>origPriors!J2023</f>
        <v>102.7</v>
      </c>
      <c r="D2023">
        <f>origPriors!K2023</f>
        <v>-49.4</v>
      </c>
      <c r="E2023">
        <f>origPriors!L2023</f>
        <v>39</v>
      </c>
      <c r="F2023">
        <f>origPriors!M2023</f>
        <v>78</v>
      </c>
      <c r="G2023">
        <f>origPriors!N2023</f>
        <v>143</v>
      </c>
      <c r="H2023">
        <f>origPriors!O2023</f>
        <v>48.1</v>
      </c>
      <c r="I2023">
        <f>origPriors!P2023</f>
        <v>42.9</v>
      </c>
    </row>
    <row r="2024" spans="1:9">
      <c r="A2024">
        <v>2332</v>
      </c>
      <c r="B2024">
        <f>origPriors!I2024</f>
        <v>-127.4</v>
      </c>
      <c r="C2024">
        <f>origPriors!J2024</f>
        <v>124.80000000000001</v>
      </c>
      <c r="D2024">
        <f>origPriors!K2024</f>
        <v>-48.1</v>
      </c>
      <c r="E2024">
        <f>origPriors!L2024</f>
        <v>39</v>
      </c>
      <c r="F2024">
        <f>origPriors!M2024</f>
        <v>87.100000000000009</v>
      </c>
      <c r="G2024">
        <f>origPriors!N2024</f>
        <v>137.80000000000001</v>
      </c>
      <c r="H2024">
        <f>origPriors!O2024</f>
        <v>49.4</v>
      </c>
      <c r="I2024">
        <f>origPriors!P2024</f>
        <v>52</v>
      </c>
    </row>
    <row r="2025" spans="1:9">
      <c r="A2025">
        <v>2333</v>
      </c>
      <c r="B2025">
        <f>origPriors!I2025</f>
        <v>-84.5</v>
      </c>
      <c r="C2025">
        <f>origPriors!J2025</f>
        <v>83.2</v>
      </c>
      <c r="D2025">
        <f>origPriors!K2025</f>
        <v>-46.800000000000004</v>
      </c>
      <c r="E2025">
        <f>origPriors!L2025</f>
        <v>39</v>
      </c>
      <c r="F2025">
        <f>origPriors!M2025</f>
        <v>101.4</v>
      </c>
      <c r="G2025">
        <f>origPriors!N2025</f>
        <v>122.2</v>
      </c>
      <c r="H2025">
        <f>origPriors!O2025</f>
        <v>44.2</v>
      </c>
      <c r="I2025">
        <f>origPriors!P2025</f>
        <v>49.4</v>
      </c>
    </row>
    <row r="2026" spans="1:9">
      <c r="A2026">
        <v>2334</v>
      </c>
      <c r="B2026">
        <f>origPriors!I2026</f>
        <v>-104</v>
      </c>
      <c r="C2026">
        <f>origPriors!J2026</f>
        <v>130</v>
      </c>
      <c r="D2026">
        <f>origPriors!K2026</f>
        <v>-44.2</v>
      </c>
      <c r="E2026">
        <f>origPriors!L2026</f>
        <v>39</v>
      </c>
      <c r="F2026">
        <f>origPriors!M2026</f>
        <v>87.100000000000009</v>
      </c>
      <c r="G2026">
        <f>origPriors!N2026</f>
        <v>71.5</v>
      </c>
      <c r="H2026">
        <f>origPriors!O2026</f>
        <v>31.200000000000003</v>
      </c>
      <c r="I2026">
        <f>origPriors!P2026</f>
        <v>16.900000000000002</v>
      </c>
    </row>
    <row r="2027" spans="1:9">
      <c r="A2027">
        <v>2335</v>
      </c>
      <c r="B2027">
        <f>origPriors!I2027</f>
        <v>-107.9</v>
      </c>
      <c r="C2027">
        <f>origPriors!J2027</f>
        <v>127.4</v>
      </c>
      <c r="D2027">
        <f>origPriors!K2027</f>
        <v>-44.2</v>
      </c>
      <c r="E2027">
        <f>origPriors!L2027</f>
        <v>39</v>
      </c>
      <c r="F2027">
        <f>origPriors!M2027</f>
        <v>94.9</v>
      </c>
      <c r="G2027">
        <f>origPriors!N2027</f>
        <v>46.800000000000004</v>
      </c>
      <c r="H2027">
        <f>origPriors!O2027</f>
        <v>29.900000000000002</v>
      </c>
      <c r="I2027">
        <f>origPriors!P2027</f>
        <v>14.3</v>
      </c>
    </row>
    <row r="2028" spans="1:9">
      <c r="A2028">
        <v>2336</v>
      </c>
      <c r="B2028">
        <f>origPriors!I2028</f>
        <v>-100.10000000000001</v>
      </c>
      <c r="C2028">
        <f>origPriors!J2028</f>
        <v>118.3</v>
      </c>
      <c r="D2028">
        <f>origPriors!K2028</f>
        <v>-44.2</v>
      </c>
      <c r="E2028">
        <f>origPriors!L2028</f>
        <v>39</v>
      </c>
      <c r="F2028">
        <f>origPriors!M2028</f>
        <v>110.5</v>
      </c>
      <c r="G2028">
        <f>origPriors!N2028</f>
        <v>23.400000000000002</v>
      </c>
      <c r="H2028">
        <f>origPriors!O2028</f>
        <v>39</v>
      </c>
      <c r="I2028">
        <f>origPriors!P2028</f>
        <v>7.8000000000000007</v>
      </c>
    </row>
    <row r="2029" spans="1:9">
      <c r="A2029">
        <v>2337</v>
      </c>
      <c r="B2029">
        <f>origPriors!I2029</f>
        <v>-76.7</v>
      </c>
      <c r="C2029">
        <f>origPriors!J2029</f>
        <v>115.7</v>
      </c>
      <c r="D2029">
        <f>origPriors!K2029</f>
        <v>-41.6</v>
      </c>
      <c r="E2029">
        <f>origPriors!L2029</f>
        <v>39</v>
      </c>
      <c r="F2029">
        <f>origPriors!M2029</f>
        <v>83.2</v>
      </c>
      <c r="G2029">
        <f>origPriors!N2029</f>
        <v>126.10000000000001</v>
      </c>
      <c r="H2029">
        <f>origPriors!O2029</f>
        <v>50.7</v>
      </c>
      <c r="I2029">
        <f>origPriors!P2029</f>
        <v>36.4</v>
      </c>
    </row>
    <row r="2030" spans="1:9">
      <c r="A2030">
        <v>2338</v>
      </c>
      <c r="B2030">
        <f>origPriors!I2030</f>
        <v>-91</v>
      </c>
      <c r="C2030">
        <f>origPriors!J2030</f>
        <v>91</v>
      </c>
      <c r="D2030">
        <f>origPriors!K2030</f>
        <v>-41.6</v>
      </c>
      <c r="E2030">
        <f>origPriors!L2030</f>
        <v>39</v>
      </c>
      <c r="F2030">
        <f>origPriors!M2030</f>
        <v>118.3</v>
      </c>
      <c r="G2030">
        <f>origPriors!N2030</f>
        <v>-100.62</v>
      </c>
      <c r="H2030">
        <f>origPriors!O2030</f>
        <v>32.5</v>
      </c>
      <c r="I2030">
        <f>origPriors!P2030</f>
        <v>-21.060000000000002</v>
      </c>
    </row>
    <row r="2031" spans="1:9">
      <c r="A2031">
        <v>2339</v>
      </c>
      <c r="B2031">
        <f>origPriors!I2031</f>
        <v>-87.100000000000009</v>
      </c>
      <c r="C2031">
        <f>origPriors!J2031</f>
        <v>78</v>
      </c>
      <c r="D2031">
        <f>origPriors!K2031</f>
        <v>-41.6</v>
      </c>
      <c r="E2031">
        <f>origPriors!L2031</f>
        <v>39</v>
      </c>
      <c r="F2031">
        <f>origPriors!M2031</f>
        <v>130</v>
      </c>
      <c r="G2031">
        <f>origPriors!N2031</f>
        <v>-23.400000000000002</v>
      </c>
      <c r="H2031">
        <f>origPriors!O2031</f>
        <v>55.9</v>
      </c>
      <c r="I2031">
        <f>origPriors!P2031</f>
        <v>-9.3600000000000012</v>
      </c>
    </row>
    <row r="2032" spans="1:9">
      <c r="A2032">
        <v>2340</v>
      </c>
      <c r="B2032">
        <f>origPriors!I2032</f>
        <v>-89.7</v>
      </c>
      <c r="C2032">
        <f>origPriors!J2032</f>
        <v>128.70000000000002</v>
      </c>
      <c r="D2032">
        <f>origPriors!K2032</f>
        <v>-40.300000000000004</v>
      </c>
      <c r="E2032">
        <f>origPriors!L2032</f>
        <v>39</v>
      </c>
      <c r="F2032">
        <f>origPriors!M2032</f>
        <v>118.3</v>
      </c>
      <c r="G2032">
        <f>origPriors!N2032</f>
        <v>104</v>
      </c>
      <c r="H2032">
        <f>origPriors!O2032</f>
        <v>49.4</v>
      </c>
      <c r="I2032">
        <f>origPriors!P2032</f>
        <v>28.6</v>
      </c>
    </row>
    <row r="2033" spans="1:9">
      <c r="A2033">
        <v>2341</v>
      </c>
      <c r="B2033">
        <f>origPriors!I2033</f>
        <v>-105.3</v>
      </c>
      <c r="C2033">
        <f>origPriors!J2033</f>
        <v>84.5</v>
      </c>
      <c r="D2033">
        <f>origPriors!K2033</f>
        <v>-40.300000000000004</v>
      </c>
      <c r="E2033">
        <f>origPriors!L2033</f>
        <v>39</v>
      </c>
      <c r="F2033">
        <f>origPriors!M2033</f>
        <v>122.2</v>
      </c>
      <c r="G2033">
        <f>origPriors!N2033</f>
        <v>13</v>
      </c>
      <c r="H2033">
        <f>origPriors!O2033</f>
        <v>48.1</v>
      </c>
      <c r="I2033">
        <f>origPriors!P2033</f>
        <v>2.6</v>
      </c>
    </row>
    <row r="2034" spans="1:9">
      <c r="A2034">
        <v>2342</v>
      </c>
      <c r="B2034">
        <f>origPriors!I2034</f>
        <v>-88.4</v>
      </c>
      <c r="C2034">
        <f>origPriors!J2034</f>
        <v>72.8</v>
      </c>
      <c r="D2034">
        <f>origPriors!K2034</f>
        <v>-37.700000000000003</v>
      </c>
      <c r="E2034">
        <f>origPriors!L2034</f>
        <v>39</v>
      </c>
      <c r="F2034">
        <f>origPriors!M2034</f>
        <v>72.8</v>
      </c>
      <c r="G2034">
        <f>origPriors!N2034</f>
        <v>144.30000000000001</v>
      </c>
      <c r="H2034">
        <f>origPriors!O2034</f>
        <v>41.6</v>
      </c>
      <c r="I2034">
        <f>origPriors!P2034</f>
        <v>52</v>
      </c>
    </row>
    <row r="2035" spans="1:9">
      <c r="A2035">
        <v>2343</v>
      </c>
      <c r="B2035">
        <f>origPriors!I2035</f>
        <v>-63.7</v>
      </c>
      <c r="C2035">
        <f>origPriors!J2035</f>
        <v>137.80000000000001</v>
      </c>
      <c r="D2035">
        <f>origPriors!K2035</f>
        <v>-35.1</v>
      </c>
      <c r="E2035">
        <f>origPriors!L2035</f>
        <v>39</v>
      </c>
      <c r="F2035">
        <f>origPriors!M2035</f>
        <v>74.100000000000009</v>
      </c>
      <c r="G2035">
        <f>origPriors!N2035</f>
        <v>126.10000000000001</v>
      </c>
      <c r="H2035">
        <f>origPriors!O2035</f>
        <v>45.5</v>
      </c>
      <c r="I2035">
        <f>origPriors!P2035</f>
        <v>46.800000000000004</v>
      </c>
    </row>
    <row r="2036" spans="1:9">
      <c r="A2036">
        <v>2344</v>
      </c>
      <c r="B2036">
        <f>origPriors!I2036</f>
        <v>-65</v>
      </c>
      <c r="C2036">
        <f>origPriors!J2036</f>
        <v>140.4</v>
      </c>
      <c r="D2036">
        <f>origPriors!K2036</f>
        <v>-33.800000000000004</v>
      </c>
      <c r="E2036">
        <f>origPriors!L2036</f>
        <v>39</v>
      </c>
      <c r="F2036">
        <f>origPriors!M2036</f>
        <v>101.4</v>
      </c>
      <c r="G2036">
        <f>origPriors!N2036</f>
        <v>97.5</v>
      </c>
      <c r="H2036">
        <f>origPriors!O2036</f>
        <v>42.9</v>
      </c>
      <c r="I2036">
        <f>origPriors!P2036</f>
        <v>32.5</v>
      </c>
    </row>
    <row r="2037" spans="1:9">
      <c r="A2037">
        <v>2345</v>
      </c>
      <c r="B2037">
        <f>origPriors!I2037</f>
        <v>-44.2</v>
      </c>
      <c r="C2037">
        <f>origPriors!J2037</f>
        <v>110.5</v>
      </c>
      <c r="D2037">
        <f>origPriors!K2037</f>
        <v>-27.3</v>
      </c>
      <c r="E2037">
        <f>origPriors!L2037</f>
        <v>39</v>
      </c>
      <c r="F2037">
        <f>origPriors!M2037</f>
        <v>136.5</v>
      </c>
      <c r="G2037">
        <f>origPriors!N2037</f>
        <v>-32.76</v>
      </c>
      <c r="H2037">
        <f>origPriors!O2037</f>
        <v>57.2</v>
      </c>
      <c r="I2037">
        <f>origPriors!P2037</f>
        <v>-11.700000000000001</v>
      </c>
    </row>
    <row r="2038" spans="1:9">
      <c r="A2038">
        <v>2346</v>
      </c>
      <c r="B2038">
        <f>origPriors!I2038</f>
        <v>-50.7</v>
      </c>
      <c r="C2038">
        <f>origPriors!J2038</f>
        <v>106.60000000000001</v>
      </c>
      <c r="D2038">
        <f>origPriors!K2038</f>
        <v>-26</v>
      </c>
      <c r="E2038">
        <f>origPriors!L2038</f>
        <v>39</v>
      </c>
      <c r="F2038">
        <f>origPriors!M2038</f>
        <v>137.80000000000001</v>
      </c>
      <c r="G2038">
        <f>origPriors!N2038</f>
        <v>5.2</v>
      </c>
      <c r="H2038">
        <f>origPriors!O2038</f>
        <v>58.5</v>
      </c>
      <c r="I2038">
        <f>origPriors!P2038</f>
        <v>7.8000000000000007</v>
      </c>
    </row>
    <row r="2039" spans="1:9">
      <c r="A2039">
        <v>2347</v>
      </c>
      <c r="B2039">
        <f>origPriors!I2039</f>
        <v>-33.800000000000004</v>
      </c>
      <c r="C2039">
        <f>origPriors!J2039</f>
        <v>87.100000000000009</v>
      </c>
      <c r="D2039">
        <f>origPriors!K2039</f>
        <v>-23.400000000000002</v>
      </c>
      <c r="E2039">
        <f>origPriors!L2039</f>
        <v>39</v>
      </c>
      <c r="F2039">
        <f>origPriors!M2039</f>
        <v>111.8</v>
      </c>
      <c r="G2039">
        <f>origPriors!N2039</f>
        <v>104</v>
      </c>
      <c r="H2039">
        <f>origPriors!O2039</f>
        <v>49.4</v>
      </c>
      <c r="I2039">
        <f>origPriors!P2039</f>
        <v>35.1</v>
      </c>
    </row>
    <row r="2040" spans="1:9">
      <c r="A2040">
        <v>2348</v>
      </c>
      <c r="B2040">
        <f>origPriors!I2040</f>
        <v>-6.5</v>
      </c>
      <c r="C2040">
        <f>origPriors!J2040</f>
        <v>149.5</v>
      </c>
      <c r="D2040">
        <f>origPriors!K2040</f>
        <v>-20.8</v>
      </c>
      <c r="E2040">
        <f>origPriors!L2040</f>
        <v>39</v>
      </c>
      <c r="F2040">
        <f>origPriors!M2040</f>
        <v>153.4</v>
      </c>
      <c r="G2040">
        <f>origPriors!N2040</f>
        <v>-46.800000000000004</v>
      </c>
      <c r="H2040">
        <f>origPriors!O2040</f>
        <v>68.900000000000006</v>
      </c>
      <c r="I2040">
        <f>origPriors!P2040</f>
        <v>-16.38</v>
      </c>
    </row>
    <row r="2041" spans="1:9">
      <c r="A2041">
        <v>2349</v>
      </c>
      <c r="B2041">
        <f>origPriors!I2041</f>
        <v>2.6</v>
      </c>
      <c r="C2041">
        <f>origPriors!J2041</f>
        <v>146.9</v>
      </c>
      <c r="D2041">
        <f>origPriors!K2041</f>
        <v>-20.8</v>
      </c>
      <c r="E2041">
        <f>origPriors!L2041</f>
        <v>39</v>
      </c>
      <c r="F2041">
        <f>origPriors!M2041</f>
        <v>150.80000000000001</v>
      </c>
      <c r="G2041">
        <f>origPriors!N2041</f>
        <v>-63.180000000000007</v>
      </c>
      <c r="H2041">
        <f>origPriors!O2041</f>
        <v>65</v>
      </c>
      <c r="I2041">
        <f>origPriors!P2041</f>
        <v>-21.060000000000002</v>
      </c>
    </row>
    <row r="2042" spans="1:9">
      <c r="A2042">
        <v>2350</v>
      </c>
      <c r="B2042">
        <f>origPriors!I2042</f>
        <v>9.1</v>
      </c>
      <c r="C2042">
        <f>origPriors!J2042</f>
        <v>141.70000000000002</v>
      </c>
      <c r="D2042">
        <f>origPriors!K2042</f>
        <v>-20.8</v>
      </c>
      <c r="E2042">
        <f>origPriors!L2042</f>
        <v>39</v>
      </c>
      <c r="F2042">
        <f>origPriors!M2042</f>
        <v>149.5</v>
      </c>
      <c r="G2042">
        <f>origPriors!N2042</f>
        <v>-51.480000000000004</v>
      </c>
      <c r="H2042">
        <f>origPriors!O2042</f>
        <v>57.2</v>
      </c>
      <c r="I2042">
        <f>origPriors!P2042</f>
        <v>-18.720000000000002</v>
      </c>
    </row>
    <row r="2043" spans="1:9">
      <c r="A2043">
        <v>2351</v>
      </c>
      <c r="B2043">
        <f>origPriors!I2043</f>
        <v>-19.5</v>
      </c>
      <c r="C2043">
        <f>origPriors!J2043</f>
        <v>100.10000000000001</v>
      </c>
      <c r="D2043">
        <f>origPriors!K2043</f>
        <v>-20.8</v>
      </c>
      <c r="E2043">
        <f>origPriors!L2043</f>
        <v>39</v>
      </c>
      <c r="F2043">
        <f>origPriors!M2043</f>
        <v>139.1</v>
      </c>
      <c r="G2043">
        <f>origPriors!N2043</f>
        <v>76.7</v>
      </c>
      <c r="H2043">
        <f>origPriors!O2043</f>
        <v>66.3</v>
      </c>
      <c r="I2043">
        <f>origPriors!P2043</f>
        <v>27.3</v>
      </c>
    </row>
    <row r="2044" spans="1:9">
      <c r="A2044">
        <v>2352</v>
      </c>
      <c r="B2044">
        <f>origPriors!I2044</f>
        <v>-11.700000000000001</v>
      </c>
      <c r="C2044">
        <f>origPriors!J2044</f>
        <v>98.8</v>
      </c>
      <c r="D2044">
        <f>origPriors!K2044</f>
        <v>-13</v>
      </c>
      <c r="E2044">
        <f>origPriors!L2044</f>
        <v>39</v>
      </c>
      <c r="F2044">
        <f>origPriors!M2044</f>
        <v>141.70000000000002</v>
      </c>
      <c r="G2044">
        <f>origPriors!N2044</f>
        <v>62.400000000000006</v>
      </c>
      <c r="H2044">
        <f>origPriors!O2044</f>
        <v>57.2</v>
      </c>
      <c r="I2044">
        <f>origPriors!P2044</f>
        <v>23.400000000000002</v>
      </c>
    </row>
    <row r="2045" spans="1:9">
      <c r="A2045">
        <v>2353</v>
      </c>
      <c r="B2045">
        <f>origPriors!I2045</f>
        <v>-113.10000000000001</v>
      </c>
      <c r="C2045">
        <f>origPriors!J2045</f>
        <v>115.7</v>
      </c>
      <c r="D2045">
        <f>origPriors!K2045</f>
        <v>-55.9</v>
      </c>
      <c r="E2045">
        <f>origPriors!L2045</f>
        <v>37.700000000000003</v>
      </c>
      <c r="F2045">
        <f>origPriors!M2045</f>
        <v>120.9</v>
      </c>
      <c r="G2045">
        <f>origPriors!N2045</f>
        <v>91</v>
      </c>
      <c r="H2045">
        <f>origPriors!O2045</f>
        <v>45.5</v>
      </c>
      <c r="I2045">
        <f>origPriors!P2045</f>
        <v>33.800000000000004</v>
      </c>
    </row>
    <row r="2046" spans="1:9">
      <c r="A2046">
        <v>2354</v>
      </c>
      <c r="B2046">
        <f>origPriors!I2046</f>
        <v>-111.8</v>
      </c>
      <c r="C2046">
        <f>origPriors!J2046</f>
        <v>114.4</v>
      </c>
      <c r="D2046">
        <f>origPriors!K2046</f>
        <v>-52</v>
      </c>
      <c r="E2046">
        <f>origPriors!L2046</f>
        <v>37.700000000000003</v>
      </c>
      <c r="F2046">
        <f>origPriors!M2046</f>
        <v>119.60000000000001</v>
      </c>
      <c r="G2046">
        <f>origPriors!N2046</f>
        <v>-107.64000000000001</v>
      </c>
      <c r="H2046">
        <f>origPriors!O2046</f>
        <v>39</v>
      </c>
      <c r="I2046">
        <f>origPriors!P2046</f>
        <v>-32.76</v>
      </c>
    </row>
    <row r="2047" spans="1:9">
      <c r="A2047">
        <v>2355</v>
      </c>
      <c r="B2047">
        <f>origPriors!I2047</f>
        <v>-113.10000000000001</v>
      </c>
      <c r="C2047">
        <f>origPriors!J2047</f>
        <v>113.10000000000001</v>
      </c>
      <c r="D2047">
        <f>origPriors!K2047</f>
        <v>-50.7</v>
      </c>
      <c r="E2047">
        <f>origPriors!L2047</f>
        <v>37.700000000000003</v>
      </c>
      <c r="F2047">
        <f>origPriors!M2047</f>
        <v>18.2</v>
      </c>
      <c r="G2047">
        <f>origPriors!N2047</f>
        <v>143</v>
      </c>
      <c r="H2047">
        <f>origPriors!O2047</f>
        <v>41.6</v>
      </c>
      <c r="I2047">
        <f>origPriors!P2047</f>
        <v>49.4</v>
      </c>
    </row>
    <row r="2048" spans="1:9">
      <c r="A2048">
        <v>2356</v>
      </c>
      <c r="B2048">
        <f>origPriors!I2048</f>
        <v>-114.4</v>
      </c>
      <c r="C2048">
        <f>origPriors!J2048</f>
        <v>110.5</v>
      </c>
      <c r="D2048">
        <f>origPriors!K2048</f>
        <v>-50.7</v>
      </c>
      <c r="E2048">
        <f>origPriors!L2048</f>
        <v>37.700000000000003</v>
      </c>
      <c r="F2048">
        <f>origPriors!M2048</f>
        <v>27.3</v>
      </c>
      <c r="G2048">
        <f>origPriors!N2048</f>
        <v>144.30000000000001</v>
      </c>
      <c r="H2048">
        <f>origPriors!O2048</f>
        <v>41.6</v>
      </c>
      <c r="I2048">
        <f>origPriors!P2048</f>
        <v>49.4</v>
      </c>
    </row>
    <row r="2049" spans="1:9">
      <c r="A2049">
        <v>2357</v>
      </c>
      <c r="B2049">
        <f>origPriors!I2049</f>
        <v>-126.10000000000001</v>
      </c>
      <c r="C2049">
        <f>origPriors!J2049</f>
        <v>98.8</v>
      </c>
      <c r="D2049">
        <f>origPriors!K2049</f>
        <v>-50.7</v>
      </c>
      <c r="E2049">
        <f>origPriors!L2049</f>
        <v>37.700000000000003</v>
      </c>
      <c r="F2049">
        <f>origPriors!M2049</f>
        <v>50.7</v>
      </c>
      <c r="G2049">
        <f>origPriors!N2049</f>
        <v>153.4</v>
      </c>
      <c r="H2049">
        <f>origPriors!O2049</f>
        <v>37.700000000000003</v>
      </c>
      <c r="I2049">
        <f>origPriors!P2049</f>
        <v>54.6</v>
      </c>
    </row>
    <row r="2050" spans="1:9">
      <c r="A2050">
        <v>2358</v>
      </c>
      <c r="B2050">
        <f>origPriors!I2050</f>
        <v>-110.5</v>
      </c>
      <c r="C2050">
        <f>origPriors!J2050</f>
        <v>118.3</v>
      </c>
      <c r="D2050">
        <f>origPriors!K2050</f>
        <v>-45.5</v>
      </c>
      <c r="E2050">
        <f>origPriors!L2050</f>
        <v>37.700000000000003</v>
      </c>
      <c r="F2050">
        <f>origPriors!M2050</f>
        <v>28.6</v>
      </c>
      <c r="G2050">
        <f>origPriors!N2050</f>
        <v>152.1</v>
      </c>
      <c r="H2050">
        <f>origPriors!O2050</f>
        <v>40.300000000000004</v>
      </c>
      <c r="I2050">
        <f>origPriors!P2050</f>
        <v>55.9</v>
      </c>
    </row>
    <row r="2051" spans="1:9">
      <c r="A2051">
        <v>2359</v>
      </c>
      <c r="B2051">
        <f>origPriors!I2051</f>
        <v>-106.60000000000001</v>
      </c>
      <c r="C2051">
        <f>origPriors!J2051</f>
        <v>119.60000000000001</v>
      </c>
      <c r="D2051">
        <f>origPriors!K2051</f>
        <v>-44.2</v>
      </c>
      <c r="E2051">
        <f>origPriors!L2051</f>
        <v>37.700000000000003</v>
      </c>
      <c r="F2051">
        <f>origPriors!M2051</f>
        <v>94.9</v>
      </c>
      <c r="G2051">
        <f>origPriors!N2051</f>
        <v>135.20000000000002</v>
      </c>
      <c r="H2051">
        <f>origPriors!O2051</f>
        <v>52</v>
      </c>
      <c r="I2051">
        <f>origPriors!P2051</f>
        <v>45.5</v>
      </c>
    </row>
    <row r="2052" spans="1:9">
      <c r="A2052">
        <v>2360</v>
      </c>
      <c r="B2052">
        <f>origPriors!I2052</f>
        <v>-85.8</v>
      </c>
      <c r="C2052">
        <f>origPriors!J2052</f>
        <v>115.7</v>
      </c>
      <c r="D2052">
        <f>origPriors!K2052</f>
        <v>-42.9</v>
      </c>
      <c r="E2052">
        <f>origPriors!L2052</f>
        <v>37.700000000000003</v>
      </c>
      <c r="F2052">
        <f>origPriors!M2052</f>
        <v>78</v>
      </c>
      <c r="G2052">
        <f>origPriors!N2052</f>
        <v>124.80000000000001</v>
      </c>
      <c r="H2052">
        <f>origPriors!O2052</f>
        <v>39</v>
      </c>
      <c r="I2052">
        <f>origPriors!P2052</f>
        <v>49.4</v>
      </c>
    </row>
    <row r="2053" spans="1:9">
      <c r="A2053">
        <v>2361</v>
      </c>
      <c r="B2053">
        <f>origPriors!I2053</f>
        <v>-96.2</v>
      </c>
      <c r="C2053">
        <f>origPriors!J2053</f>
        <v>113.10000000000001</v>
      </c>
      <c r="D2053">
        <f>origPriors!K2053</f>
        <v>-39</v>
      </c>
      <c r="E2053">
        <f>origPriors!L2053</f>
        <v>37.700000000000003</v>
      </c>
      <c r="F2053">
        <f>origPriors!M2053</f>
        <v>50.7</v>
      </c>
      <c r="G2053">
        <f>origPriors!N2053</f>
        <v>132.6</v>
      </c>
      <c r="H2053">
        <f>origPriors!O2053</f>
        <v>36.4</v>
      </c>
      <c r="I2053">
        <f>origPriors!P2053</f>
        <v>49.4</v>
      </c>
    </row>
    <row r="2054" spans="1:9">
      <c r="A2054">
        <v>2362</v>
      </c>
      <c r="B2054">
        <f>origPriors!I2054</f>
        <v>-92.3</v>
      </c>
      <c r="C2054">
        <f>origPriors!J2054</f>
        <v>132.6</v>
      </c>
      <c r="D2054">
        <f>origPriors!K2054</f>
        <v>-36.4</v>
      </c>
      <c r="E2054">
        <f>origPriors!L2054</f>
        <v>37.700000000000003</v>
      </c>
      <c r="F2054">
        <f>origPriors!M2054</f>
        <v>148.20000000000002</v>
      </c>
      <c r="G2054">
        <f>origPriors!N2054</f>
        <v>-93.600000000000009</v>
      </c>
      <c r="H2054">
        <f>origPriors!O2054</f>
        <v>55.9</v>
      </c>
      <c r="I2054">
        <f>origPriors!P2054</f>
        <v>-30.420000000000005</v>
      </c>
    </row>
    <row r="2055" spans="1:9">
      <c r="A2055">
        <v>2363</v>
      </c>
      <c r="B2055">
        <f>origPriors!I2055</f>
        <v>-80.600000000000009</v>
      </c>
      <c r="C2055">
        <f>origPriors!J2055</f>
        <v>132.6</v>
      </c>
      <c r="D2055">
        <f>origPriors!K2055</f>
        <v>-36.4</v>
      </c>
      <c r="E2055">
        <f>origPriors!L2055</f>
        <v>37.700000000000003</v>
      </c>
      <c r="F2055">
        <f>origPriors!M2055</f>
        <v>132.6</v>
      </c>
      <c r="G2055">
        <f>origPriors!N2055</f>
        <v>-67.860000000000014</v>
      </c>
      <c r="H2055">
        <f>origPriors!O2055</f>
        <v>48.1</v>
      </c>
      <c r="I2055">
        <f>origPriors!P2055</f>
        <v>-39.78</v>
      </c>
    </row>
    <row r="2056" spans="1:9">
      <c r="A2056">
        <v>2364</v>
      </c>
      <c r="B2056">
        <f>origPriors!I2056</f>
        <v>-111.8</v>
      </c>
      <c r="C2056">
        <f>origPriors!J2056</f>
        <v>109.2</v>
      </c>
      <c r="D2056">
        <f>origPriors!K2056</f>
        <v>-36.4</v>
      </c>
      <c r="E2056">
        <f>origPriors!L2056</f>
        <v>37.700000000000003</v>
      </c>
      <c r="F2056">
        <f>origPriors!M2056</f>
        <v>66.3</v>
      </c>
      <c r="G2056">
        <f>origPriors!N2056</f>
        <v>150.80000000000001</v>
      </c>
      <c r="H2056">
        <f>origPriors!O2056</f>
        <v>41.6</v>
      </c>
      <c r="I2056">
        <f>origPriors!P2056</f>
        <v>59.800000000000004</v>
      </c>
    </row>
    <row r="2057" spans="1:9">
      <c r="A2057">
        <v>2365</v>
      </c>
      <c r="B2057">
        <f>origPriors!I2057</f>
        <v>-126.10000000000001</v>
      </c>
      <c r="C2057">
        <f>origPriors!J2057</f>
        <v>107.9</v>
      </c>
      <c r="D2057">
        <f>origPriors!K2057</f>
        <v>-36.4</v>
      </c>
      <c r="E2057">
        <f>origPriors!L2057</f>
        <v>37.700000000000003</v>
      </c>
      <c r="F2057">
        <f>origPriors!M2057</f>
        <v>57.2</v>
      </c>
      <c r="G2057">
        <f>origPriors!N2057</f>
        <v>159.9</v>
      </c>
      <c r="H2057">
        <f>origPriors!O2057</f>
        <v>41.6</v>
      </c>
      <c r="I2057">
        <f>origPriors!P2057</f>
        <v>59.800000000000004</v>
      </c>
    </row>
    <row r="2058" spans="1:9">
      <c r="A2058">
        <v>2366</v>
      </c>
      <c r="B2058">
        <f>origPriors!I2058</f>
        <v>-87.100000000000009</v>
      </c>
      <c r="C2058">
        <f>origPriors!J2058</f>
        <v>114.4</v>
      </c>
      <c r="D2058">
        <f>origPriors!K2058</f>
        <v>-35.1</v>
      </c>
      <c r="E2058">
        <f>origPriors!L2058</f>
        <v>37.700000000000003</v>
      </c>
      <c r="F2058">
        <f>origPriors!M2058</f>
        <v>55.9</v>
      </c>
      <c r="G2058">
        <f>origPriors!N2058</f>
        <v>145.6</v>
      </c>
      <c r="H2058">
        <f>origPriors!O2058</f>
        <v>37.700000000000003</v>
      </c>
      <c r="I2058">
        <f>origPriors!P2058</f>
        <v>55.9</v>
      </c>
    </row>
    <row r="2059" spans="1:9">
      <c r="A2059">
        <v>2367</v>
      </c>
      <c r="B2059">
        <f>origPriors!I2059</f>
        <v>-75.400000000000006</v>
      </c>
      <c r="C2059">
        <f>origPriors!J2059</f>
        <v>131.30000000000001</v>
      </c>
      <c r="D2059">
        <f>origPriors!K2059</f>
        <v>-33.800000000000004</v>
      </c>
      <c r="E2059">
        <f>origPriors!L2059</f>
        <v>37.700000000000003</v>
      </c>
      <c r="F2059">
        <f>origPriors!M2059</f>
        <v>127.4</v>
      </c>
      <c r="G2059">
        <f>origPriors!N2059</f>
        <v>-81.900000000000006</v>
      </c>
      <c r="H2059">
        <f>origPriors!O2059</f>
        <v>49.4</v>
      </c>
      <c r="I2059">
        <f>origPriors!P2059</f>
        <v>-42.120000000000005</v>
      </c>
    </row>
    <row r="2060" spans="1:9">
      <c r="A2060">
        <v>2368</v>
      </c>
      <c r="B2060">
        <f>origPriors!I2060</f>
        <v>-18.2</v>
      </c>
      <c r="C2060">
        <f>origPriors!J2060</f>
        <v>123.5</v>
      </c>
      <c r="D2060">
        <f>origPriors!K2060</f>
        <v>-33.800000000000004</v>
      </c>
      <c r="E2060">
        <f>origPriors!L2060</f>
        <v>37.700000000000003</v>
      </c>
      <c r="F2060">
        <f>origPriors!M2060</f>
        <v>144.30000000000001</v>
      </c>
      <c r="G2060">
        <f>origPriors!N2060</f>
        <v>71.5</v>
      </c>
      <c r="H2060">
        <f>origPriors!O2060</f>
        <v>52</v>
      </c>
      <c r="I2060">
        <f>origPriors!P2060</f>
        <v>26</v>
      </c>
    </row>
    <row r="2061" spans="1:9">
      <c r="A2061">
        <v>2369</v>
      </c>
      <c r="B2061">
        <f>origPriors!I2061</f>
        <v>-71.5</v>
      </c>
      <c r="C2061">
        <f>origPriors!J2061</f>
        <v>135.20000000000002</v>
      </c>
      <c r="D2061">
        <f>origPriors!K2061</f>
        <v>-32.5</v>
      </c>
      <c r="E2061">
        <f>origPriors!L2061</f>
        <v>37.700000000000003</v>
      </c>
      <c r="F2061">
        <f>origPriors!M2061</f>
        <v>48.1</v>
      </c>
      <c r="G2061">
        <f>origPriors!N2061</f>
        <v>146.9</v>
      </c>
      <c r="H2061">
        <f>origPriors!O2061</f>
        <v>39</v>
      </c>
      <c r="I2061">
        <f>origPriors!P2061</f>
        <v>57.2</v>
      </c>
    </row>
    <row r="2062" spans="1:9">
      <c r="A2062">
        <v>2370</v>
      </c>
      <c r="B2062">
        <f>origPriors!I2062</f>
        <v>-67.600000000000009</v>
      </c>
      <c r="C2062">
        <f>origPriors!J2062</f>
        <v>127.4</v>
      </c>
      <c r="D2062">
        <f>origPriors!K2062</f>
        <v>-31.200000000000003</v>
      </c>
      <c r="E2062">
        <f>origPriors!L2062</f>
        <v>37.700000000000003</v>
      </c>
      <c r="F2062">
        <f>origPriors!M2062</f>
        <v>152.1</v>
      </c>
      <c r="G2062">
        <f>origPriors!N2062</f>
        <v>13</v>
      </c>
      <c r="H2062">
        <f>origPriors!O2062</f>
        <v>53.300000000000004</v>
      </c>
      <c r="I2062">
        <f>origPriors!P2062</f>
        <v>-7.0200000000000005</v>
      </c>
    </row>
    <row r="2063" spans="1:9">
      <c r="A2063">
        <v>2371</v>
      </c>
      <c r="B2063">
        <f>origPriors!I2063</f>
        <v>-57.2</v>
      </c>
      <c r="C2063">
        <f>origPriors!J2063</f>
        <v>119.60000000000001</v>
      </c>
      <c r="D2063">
        <f>origPriors!K2063</f>
        <v>-28.6</v>
      </c>
      <c r="E2063">
        <f>origPriors!L2063</f>
        <v>37.700000000000003</v>
      </c>
      <c r="F2063">
        <f>origPriors!M2063</f>
        <v>96.2</v>
      </c>
      <c r="G2063">
        <f>origPriors!N2063</f>
        <v>117</v>
      </c>
      <c r="H2063">
        <f>origPriors!O2063</f>
        <v>42.9</v>
      </c>
      <c r="I2063">
        <f>origPriors!P2063</f>
        <v>37.700000000000003</v>
      </c>
    </row>
    <row r="2064" spans="1:9">
      <c r="A2064">
        <v>2372</v>
      </c>
      <c r="B2064">
        <f>origPriors!I2064</f>
        <v>-23.400000000000002</v>
      </c>
      <c r="C2064">
        <f>origPriors!J2064</f>
        <v>122.2</v>
      </c>
      <c r="D2064">
        <f>origPriors!K2064</f>
        <v>-22.1</v>
      </c>
      <c r="E2064">
        <f>origPriors!L2064</f>
        <v>37.700000000000003</v>
      </c>
      <c r="F2064">
        <f>origPriors!M2064</f>
        <v>153.4</v>
      </c>
      <c r="G2064">
        <f>origPriors!N2064</f>
        <v>20.8</v>
      </c>
      <c r="H2064">
        <f>origPriors!O2064</f>
        <v>65</v>
      </c>
      <c r="I2064">
        <f>origPriors!P2064</f>
        <v>9.1</v>
      </c>
    </row>
    <row r="2065" spans="1:9">
      <c r="A2065">
        <v>2373</v>
      </c>
      <c r="B2065">
        <f>origPriors!I2065</f>
        <v>-18.2</v>
      </c>
      <c r="C2065">
        <f>origPriors!J2065</f>
        <v>118.3</v>
      </c>
      <c r="D2065">
        <f>origPriors!K2065</f>
        <v>-22.1</v>
      </c>
      <c r="E2065">
        <f>origPriors!L2065</f>
        <v>37.700000000000003</v>
      </c>
      <c r="F2065">
        <f>origPriors!M2065</f>
        <v>144.30000000000001</v>
      </c>
      <c r="G2065">
        <f>origPriors!N2065</f>
        <v>-39.78</v>
      </c>
      <c r="H2065">
        <f>origPriors!O2065</f>
        <v>54.6</v>
      </c>
      <c r="I2065">
        <f>origPriors!P2065</f>
        <v>0</v>
      </c>
    </row>
    <row r="2066" spans="1:9">
      <c r="A2066">
        <v>2374</v>
      </c>
      <c r="B2066">
        <f>origPriors!I2066</f>
        <v>-37.700000000000003</v>
      </c>
      <c r="C2066">
        <f>origPriors!J2066</f>
        <v>78</v>
      </c>
      <c r="D2066">
        <f>origPriors!K2066</f>
        <v>-22.1</v>
      </c>
      <c r="E2066">
        <f>origPriors!L2066</f>
        <v>37.700000000000003</v>
      </c>
      <c r="F2066">
        <f>origPriors!M2066</f>
        <v>144.30000000000001</v>
      </c>
      <c r="G2066">
        <f>origPriors!N2066</f>
        <v>53.300000000000004</v>
      </c>
      <c r="H2066">
        <f>origPriors!O2066</f>
        <v>54.6</v>
      </c>
      <c r="I2066">
        <f>origPriors!P2066</f>
        <v>9.1</v>
      </c>
    </row>
    <row r="2067" spans="1:9">
      <c r="A2067">
        <v>2375</v>
      </c>
      <c r="B2067">
        <f>origPriors!I2067</f>
        <v>-53.300000000000004</v>
      </c>
      <c r="C2067">
        <f>origPriors!J2067</f>
        <v>41.6</v>
      </c>
      <c r="D2067">
        <f>origPriors!K2067</f>
        <v>-22.1</v>
      </c>
      <c r="E2067">
        <f>origPriors!L2067</f>
        <v>37.700000000000003</v>
      </c>
      <c r="F2067">
        <f>origPriors!M2067</f>
        <v>144.30000000000001</v>
      </c>
      <c r="G2067">
        <f>origPriors!N2067</f>
        <v>-39.78</v>
      </c>
      <c r="H2067">
        <f>origPriors!O2067</f>
        <v>54.6</v>
      </c>
      <c r="I2067">
        <f>origPriors!P2067</f>
        <v>0</v>
      </c>
    </row>
    <row r="2068" spans="1:9">
      <c r="A2068">
        <v>2376</v>
      </c>
      <c r="B2068">
        <f>origPriors!I2068</f>
        <v>-19.5</v>
      </c>
      <c r="C2068">
        <f>origPriors!J2068</f>
        <v>89.7</v>
      </c>
      <c r="D2068">
        <f>origPriors!K2068</f>
        <v>-16.900000000000002</v>
      </c>
      <c r="E2068">
        <f>origPriors!L2068</f>
        <v>37.700000000000003</v>
      </c>
      <c r="F2068">
        <f>origPriors!M2068</f>
        <v>140.4</v>
      </c>
      <c r="G2068">
        <f>origPriors!N2068</f>
        <v>-4.6800000000000006</v>
      </c>
      <c r="H2068">
        <f>origPriors!O2068</f>
        <v>65</v>
      </c>
      <c r="I2068">
        <f>origPriors!P2068</f>
        <v>1.3</v>
      </c>
    </row>
    <row r="2069" spans="1:9">
      <c r="A2069">
        <v>2377</v>
      </c>
      <c r="B2069">
        <f>origPriors!I2069</f>
        <v>-15.600000000000001</v>
      </c>
      <c r="C2069">
        <f>origPriors!J2069</f>
        <v>110.5</v>
      </c>
      <c r="D2069">
        <f>origPriors!K2069</f>
        <v>-14.3</v>
      </c>
      <c r="E2069">
        <f>origPriors!L2069</f>
        <v>37.700000000000003</v>
      </c>
      <c r="F2069">
        <f>origPriors!M2069</f>
        <v>143</v>
      </c>
      <c r="G2069">
        <f>origPriors!N2069</f>
        <v>0</v>
      </c>
      <c r="H2069">
        <f>origPriors!O2069</f>
        <v>65</v>
      </c>
      <c r="I2069">
        <f>origPriors!P2069</f>
        <v>0</v>
      </c>
    </row>
    <row r="2070" spans="1:9">
      <c r="A2070">
        <v>2378</v>
      </c>
      <c r="B2070">
        <f>origPriors!I2070</f>
        <v>-15.600000000000001</v>
      </c>
      <c r="C2070">
        <f>origPriors!J2070</f>
        <v>96.2</v>
      </c>
      <c r="D2070">
        <f>origPriors!K2070</f>
        <v>-14.3</v>
      </c>
      <c r="E2070">
        <f>origPriors!L2070</f>
        <v>37.700000000000003</v>
      </c>
      <c r="F2070">
        <f>origPriors!M2070</f>
        <v>140.4</v>
      </c>
      <c r="G2070">
        <f>origPriors!N2070</f>
        <v>1.3</v>
      </c>
      <c r="H2070">
        <f>origPriors!O2070</f>
        <v>66.3</v>
      </c>
      <c r="I2070">
        <f>origPriors!P2070</f>
        <v>6.5</v>
      </c>
    </row>
    <row r="2071" spans="1:9">
      <c r="A2071">
        <v>2379</v>
      </c>
      <c r="B2071">
        <f>origPriors!I2071</f>
        <v>-23.400000000000002</v>
      </c>
      <c r="C2071">
        <f>origPriors!J2071</f>
        <v>137.80000000000001</v>
      </c>
      <c r="D2071">
        <f>origPriors!K2071</f>
        <v>-13</v>
      </c>
      <c r="E2071">
        <f>origPriors!L2071</f>
        <v>37.700000000000003</v>
      </c>
      <c r="F2071">
        <f>origPriors!M2071</f>
        <v>144.30000000000001</v>
      </c>
      <c r="G2071">
        <f>origPriors!N2071</f>
        <v>14.3</v>
      </c>
      <c r="H2071">
        <f>origPriors!O2071</f>
        <v>58.5</v>
      </c>
      <c r="I2071">
        <f>origPriors!P2071</f>
        <v>11.700000000000001</v>
      </c>
    </row>
    <row r="2072" spans="1:9">
      <c r="A2072">
        <v>2380</v>
      </c>
      <c r="B2072">
        <f>origPriors!I2072</f>
        <v>-140.4</v>
      </c>
      <c r="C2072">
        <f>origPriors!J2072</f>
        <v>93.600000000000009</v>
      </c>
      <c r="D2072">
        <f>origPriors!K2072</f>
        <v>-59.800000000000004</v>
      </c>
      <c r="E2072">
        <f>origPriors!L2072</f>
        <v>36.4</v>
      </c>
      <c r="F2072">
        <f>origPriors!M2072</f>
        <v>32.5</v>
      </c>
      <c r="G2072">
        <f>origPriors!N2072</f>
        <v>152.1</v>
      </c>
      <c r="H2072">
        <f>origPriors!O2072</f>
        <v>33.800000000000004</v>
      </c>
      <c r="I2072">
        <f>origPriors!P2072</f>
        <v>46.800000000000004</v>
      </c>
    </row>
    <row r="2073" spans="1:9">
      <c r="A2073">
        <v>2381</v>
      </c>
      <c r="B2073">
        <f>origPriors!I2073</f>
        <v>-141.70000000000002</v>
      </c>
      <c r="C2073">
        <f>origPriors!J2073</f>
        <v>89.7</v>
      </c>
      <c r="D2073">
        <f>origPriors!K2073</f>
        <v>-59.800000000000004</v>
      </c>
      <c r="E2073">
        <f>origPriors!L2073</f>
        <v>36.4</v>
      </c>
      <c r="F2073">
        <f>origPriors!M2073</f>
        <v>32.5</v>
      </c>
      <c r="G2073">
        <f>origPriors!N2073</f>
        <v>152.1</v>
      </c>
      <c r="H2073">
        <f>origPriors!O2073</f>
        <v>31.200000000000003</v>
      </c>
      <c r="I2073">
        <f>origPriors!P2073</f>
        <v>50.7</v>
      </c>
    </row>
    <row r="2074" spans="1:9">
      <c r="A2074">
        <v>2382</v>
      </c>
      <c r="B2074">
        <f>origPriors!I2074</f>
        <v>-132.6</v>
      </c>
      <c r="C2074">
        <f>origPriors!J2074</f>
        <v>89.7</v>
      </c>
      <c r="D2074">
        <f>origPriors!K2074</f>
        <v>-59.800000000000004</v>
      </c>
      <c r="E2074">
        <f>origPriors!L2074</f>
        <v>36.4</v>
      </c>
      <c r="F2074">
        <f>origPriors!M2074</f>
        <v>139.1</v>
      </c>
      <c r="G2074">
        <f>origPriors!N2074</f>
        <v>-58.5</v>
      </c>
      <c r="H2074">
        <f>origPriors!O2074</f>
        <v>59.800000000000004</v>
      </c>
      <c r="I2074">
        <f>origPriors!P2074</f>
        <v>-16.38</v>
      </c>
    </row>
    <row r="2075" spans="1:9">
      <c r="A2075">
        <v>2383</v>
      </c>
      <c r="B2075">
        <f>origPriors!I2075</f>
        <v>-141.70000000000002</v>
      </c>
      <c r="C2075">
        <f>origPriors!J2075</f>
        <v>68.900000000000006</v>
      </c>
      <c r="D2075">
        <f>origPriors!K2075</f>
        <v>-59.800000000000004</v>
      </c>
      <c r="E2075">
        <f>origPriors!L2075</f>
        <v>36.4</v>
      </c>
      <c r="F2075">
        <f>origPriors!M2075</f>
        <v>62.400000000000006</v>
      </c>
      <c r="G2075">
        <f>origPriors!N2075</f>
        <v>128.70000000000002</v>
      </c>
      <c r="H2075">
        <f>origPriors!O2075</f>
        <v>36.4</v>
      </c>
      <c r="I2075">
        <f>origPriors!P2075</f>
        <v>45.5</v>
      </c>
    </row>
    <row r="2076" spans="1:9">
      <c r="A2076">
        <v>2384</v>
      </c>
      <c r="B2076">
        <f>origPriors!I2076</f>
        <v>-122.2</v>
      </c>
      <c r="C2076">
        <f>origPriors!J2076</f>
        <v>117</v>
      </c>
      <c r="D2076">
        <f>origPriors!K2076</f>
        <v>-53.300000000000004</v>
      </c>
      <c r="E2076">
        <f>origPriors!L2076</f>
        <v>36.4</v>
      </c>
      <c r="F2076">
        <f>origPriors!M2076</f>
        <v>119.60000000000001</v>
      </c>
      <c r="G2076">
        <f>origPriors!N2076</f>
        <v>-67.860000000000014</v>
      </c>
      <c r="H2076">
        <f>origPriors!O2076</f>
        <v>41.6</v>
      </c>
      <c r="I2076">
        <f>origPriors!P2076</f>
        <v>-18.720000000000002</v>
      </c>
    </row>
    <row r="2077" spans="1:9">
      <c r="A2077">
        <v>2385</v>
      </c>
      <c r="B2077">
        <f>origPriors!I2077</f>
        <v>-132.6</v>
      </c>
      <c r="C2077">
        <f>origPriors!J2077</f>
        <v>89.7</v>
      </c>
      <c r="D2077">
        <f>origPriors!K2077</f>
        <v>-53.300000000000004</v>
      </c>
      <c r="E2077">
        <f>origPriors!L2077</f>
        <v>36.4</v>
      </c>
      <c r="F2077">
        <f>origPriors!M2077</f>
        <v>29.900000000000002</v>
      </c>
      <c r="G2077">
        <f>origPriors!N2077</f>
        <v>143</v>
      </c>
      <c r="H2077">
        <f>origPriors!O2077</f>
        <v>27.3</v>
      </c>
      <c r="I2077">
        <f>origPriors!P2077</f>
        <v>44.2</v>
      </c>
    </row>
    <row r="2078" spans="1:9">
      <c r="A2078">
        <v>2386</v>
      </c>
      <c r="B2078">
        <f>origPriors!I2078</f>
        <v>-122.2</v>
      </c>
      <c r="C2078">
        <f>origPriors!J2078</f>
        <v>104</v>
      </c>
      <c r="D2078">
        <f>origPriors!K2078</f>
        <v>-52</v>
      </c>
      <c r="E2078">
        <f>origPriors!L2078</f>
        <v>36.4</v>
      </c>
      <c r="F2078">
        <f>origPriors!M2078</f>
        <v>126.10000000000001</v>
      </c>
      <c r="G2078">
        <f>origPriors!N2078</f>
        <v>96.2</v>
      </c>
      <c r="H2078">
        <f>origPriors!O2078</f>
        <v>50.7</v>
      </c>
      <c r="I2078">
        <f>origPriors!P2078</f>
        <v>37.700000000000003</v>
      </c>
    </row>
    <row r="2079" spans="1:9">
      <c r="A2079">
        <v>2387</v>
      </c>
      <c r="B2079">
        <f>origPriors!I2079</f>
        <v>-118.3</v>
      </c>
      <c r="C2079">
        <f>origPriors!J2079</f>
        <v>118.3</v>
      </c>
      <c r="D2079">
        <f>origPriors!K2079</f>
        <v>-46.800000000000004</v>
      </c>
      <c r="E2079">
        <f>origPriors!L2079</f>
        <v>36.4</v>
      </c>
      <c r="F2079">
        <f>origPriors!M2079</f>
        <v>36.4</v>
      </c>
      <c r="G2079">
        <f>origPriors!N2079</f>
        <v>149.5</v>
      </c>
      <c r="H2079">
        <f>origPriors!O2079</f>
        <v>37.700000000000003</v>
      </c>
      <c r="I2079">
        <f>origPriors!P2079</f>
        <v>55.9</v>
      </c>
    </row>
    <row r="2080" spans="1:9">
      <c r="A2080">
        <v>2388</v>
      </c>
      <c r="B2080">
        <f>origPriors!I2080</f>
        <v>-117</v>
      </c>
      <c r="C2080">
        <f>origPriors!J2080</f>
        <v>113.10000000000001</v>
      </c>
      <c r="D2080">
        <f>origPriors!K2080</f>
        <v>-46.800000000000004</v>
      </c>
      <c r="E2080">
        <f>origPriors!L2080</f>
        <v>36.4</v>
      </c>
      <c r="F2080">
        <f>origPriors!M2080</f>
        <v>55.9</v>
      </c>
      <c r="G2080">
        <f>origPriors!N2080</f>
        <v>141.70000000000002</v>
      </c>
      <c r="H2080">
        <f>origPriors!O2080</f>
        <v>44.2</v>
      </c>
      <c r="I2080">
        <f>origPriors!P2080</f>
        <v>35.1</v>
      </c>
    </row>
    <row r="2081" spans="1:9">
      <c r="A2081">
        <v>2389</v>
      </c>
      <c r="B2081">
        <f>origPriors!I2081</f>
        <v>-117</v>
      </c>
      <c r="C2081">
        <f>origPriors!J2081</f>
        <v>109.2</v>
      </c>
      <c r="D2081">
        <f>origPriors!K2081</f>
        <v>-46.800000000000004</v>
      </c>
      <c r="E2081">
        <f>origPriors!L2081</f>
        <v>36.4</v>
      </c>
      <c r="F2081">
        <f>origPriors!M2081</f>
        <v>61.1</v>
      </c>
      <c r="G2081">
        <f>origPriors!N2081</f>
        <v>122.2</v>
      </c>
      <c r="H2081">
        <f>origPriors!O2081</f>
        <v>46.800000000000004</v>
      </c>
      <c r="I2081">
        <f>origPriors!P2081</f>
        <v>33.800000000000004</v>
      </c>
    </row>
    <row r="2082" spans="1:9">
      <c r="A2082">
        <v>2390</v>
      </c>
      <c r="B2082">
        <f>origPriors!I2082</f>
        <v>-117</v>
      </c>
      <c r="C2082">
        <f>origPriors!J2082</f>
        <v>111.8</v>
      </c>
      <c r="D2082">
        <f>origPriors!K2082</f>
        <v>-45.5</v>
      </c>
      <c r="E2082">
        <f>origPriors!L2082</f>
        <v>36.4</v>
      </c>
      <c r="F2082">
        <f>origPriors!M2082</f>
        <v>126.10000000000001</v>
      </c>
      <c r="G2082">
        <f>origPriors!N2082</f>
        <v>40.300000000000004</v>
      </c>
      <c r="H2082">
        <f>origPriors!O2082</f>
        <v>54.6</v>
      </c>
      <c r="I2082">
        <f>origPriors!P2082</f>
        <v>15.600000000000001</v>
      </c>
    </row>
    <row r="2083" spans="1:9">
      <c r="A2083">
        <v>2391</v>
      </c>
      <c r="B2083">
        <f>origPriors!I2083</f>
        <v>-104</v>
      </c>
      <c r="C2083">
        <f>origPriors!J2083</f>
        <v>101.4</v>
      </c>
      <c r="D2083">
        <f>origPriors!K2083</f>
        <v>-45.5</v>
      </c>
      <c r="E2083">
        <f>origPriors!L2083</f>
        <v>36.4</v>
      </c>
      <c r="F2083">
        <f>origPriors!M2083</f>
        <v>123.5</v>
      </c>
      <c r="G2083">
        <f>origPriors!N2083</f>
        <v>59.800000000000004</v>
      </c>
      <c r="H2083">
        <f>origPriors!O2083</f>
        <v>54.6</v>
      </c>
      <c r="I2083">
        <f>origPriors!P2083</f>
        <v>18.2</v>
      </c>
    </row>
    <row r="2084" spans="1:9">
      <c r="A2084">
        <v>2392</v>
      </c>
      <c r="B2084">
        <f>origPriors!I2084</f>
        <v>-94.9</v>
      </c>
      <c r="C2084">
        <f>origPriors!J2084</f>
        <v>132.6</v>
      </c>
      <c r="D2084">
        <f>origPriors!K2084</f>
        <v>-42.9</v>
      </c>
      <c r="E2084">
        <f>origPriors!L2084</f>
        <v>36.4</v>
      </c>
      <c r="F2084">
        <f>origPriors!M2084</f>
        <v>85.8</v>
      </c>
      <c r="G2084">
        <f>origPriors!N2084</f>
        <v>119.60000000000001</v>
      </c>
      <c r="H2084">
        <f>origPriors!O2084</f>
        <v>44.2</v>
      </c>
      <c r="I2084">
        <f>origPriors!P2084</f>
        <v>44.2</v>
      </c>
    </row>
    <row r="2085" spans="1:9">
      <c r="A2085">
        <v>2393</v>
      </c>
      <c r="B2085">
        <f>origPriors!I2085</f>
        <v>-114.4</v>
      </c>
      <c r="C2085">
        <f>origPriors!J2085</f>
        <v>118.3</v>
      </c>
      <c r="D2085">
        <f>origPriors!K2085</f>
        <v>-42.9</v>
      </c>
      <c r="E2085">
        <f>origPriors!L2085</f>
        <v>36.4</v>
      </c>
      <c r="F2085">
        <f>origPriors!M2085</f>
        <v>80.600000000000009</v>
      </c>
      <c r="G2085">
        <f>origPriors!N2085</f>
        <v>143</v>
      </c>
      <c r="H2085">
        <f>origPriors!O2085</f>
        <v>46.800000000000004</v>
      </c>
      <c r="I2085">
        <f>origPriors!P2085</f>
        <v>40.300000000000004</v>
      </c>
    </row>
    <row r="2086" spans="1:9">
      <c r="A2086">
        <v>2394</v>
      </c>
      <c r="B2086">
        <f>origPriors!I2086</f>
        <v>-115.7</v>
      </c>
      <c r="C2086">
        <f>origPriors!J2086</f>
        <v>111.8</v>
      </c>
      <c r="D2086">
        <f>origPriors!K2086</f>
        <v>-42.9</v>
      </c>
      <c r="E2086">
        <f>origPriors!L2086</f>
        <v>36.4</v>
      </c>
      <c r="F2086">
        <f>origPriors!M2086</f>
        <v>18.2</v>
      </c>
      <c r="G2086">
        <f>origPriors!N2086</f>
        <v>144.30000000000001</v>
      </c>
      <c r="H2086">
        <f>origPriors!O2086</f>
        <v>41.6</v>
      </c>
      <c r="I2086">
        <f>origPriors!P2086</f>
        <v>45.5</v>
      </c>
    </row>
    <row r="2087" spans="1:9">
      <c r="A2087">
        <v>2395</v>
      </c>
      <c r="B2087">
        <f>origPriors!I2087</f>
        <v>-97.5</v>
      </c>
      <c r="C2087">
        <f>origPriors!J2087</f>
        <v>96.2</v>
      </c>
      <c r="D2087">
        <f>origPriors!K2087</f>
        <v>-40.300000000000004</v>
      </c>
      <c r="E2087">
        <f>origPriors!L2087</f>
        <v>36.4</v>
      </c>
      <c r="F2087">
        <f>origPriors!M2087</f>
        <v>137.80000000000001</v>
      </c>
      <c r="G2087">
        <f>origPriors!N2087</f>
        <v>31.200000000000003</v>
      </c>
      <c r="H2087">
        <f>origPriors!O2087</f>
        <v>46.800000000000004</v>
      </c>
      <c r="I2087">
        <f>origPriors!P2087</f>
        <v>2.6</v>
      </c>
    </row>
    <row r="2088" spans="1:9">
      <c r="A2088">
        <v>2396</v>
      </c>
      <c r="B2088">
        <f>origPriors!I2088</f>
        <v>-81.900000000000006</v>
      </c>
      <c r="C2088">
        <f>origPriors!J2088</f>
        <v>128.70000000000002</v>
      </c>
      <c r="D2088">
        <f>origPriors!K2088</f>
        <v>-39</v>
      </c>
      <c r="E2088">
        <f>origPriors!L2088</f>
        <v>36.4</v>
      </c>
      <c r="F2088">
        <f>origPriors!M2088</f>
        <v>126.10000000000001</v>
      </c>
      <c r="G2088">
        <f>origPriors!N2088</f>
        <v>68.900000000000006</v>
      </c>
      <c r="H2088">
        <f>origPriors!O2088</f>
        <v>42.9</v>
      </c>
      <c r="I2088">
        <f>origPriors!P2088</f>
        <v>23.400000000000002</v>
      </c>
    </row>
    <row r="2089" spans="1:9">
      <c r="A2089">
        <v>2397</v>
      </c>
      <c r="B2089">
        <f>origPriors!I2089</f>
        <v>-79.3</v>
      </c>
      <c r="C2089">
        <f>origPriors!J2089</f>
        <v>111.8</v>
      </c>
      <c r="D2089">
        <f>origPriors!K2089</f>
        <v>-39</v>
      </c>
      <c r="E2089">
        <f>origPriors!L2089</f>
        <v>36.4</v>
      </c>
      <c r="F2089">
        <f>origPriors!M2089</f>
        <v>55.9</v>
      </c>
      <c r="G2089">
        <f>origPriors!N2089</f>
        <v>148.20000000000002</v>
      </c>
      <c r="H2089">
        <f>origPriors!O2089</f>
        <v>36.4</v>
      </c>
      <c r="I2089">
        <f>origPriors!P2089</f>
        <v>53.300000000000004</v>
      </c>
    </row>
    <row r="2090" spans="1:9">
      <c r="A2090">
        <v>2398</v>
      </c>
      <c r="B2090">
        <f>origPriors!I2090</f>
        <v>-84.5</v>
      </c>
      <c r="C2090">
        <f>origPriors!J2090</f>
        <v>120.9</v>
      </c>
      <c r="D2090">
        <f>origPriors!K2090</f>
        <v>-37.700000000000003</v>
      </c>
      <c r="E2090">
        <f>origPriors!L2090</f>
        <v>36.4</v>
      </c>
      <c r="F2090">
        <f>origPriors!M2090</f>
        <v>110.5</v>
      </c>
      <c r="G2090">
        <f>origPriors!N2090</f>
        <v>113.10000000000001</v>
      </c>
      <c r="H2090">
        <f>origPriors!O2090</f>
        <v>54.6</v>
      </c>
      <c r="I2090">
        <f>origPriors!P2090</f>
        <v>36.4</v>
      </c>
    </row>
    <row r="2091" spans="1:9">
      <c r="A2091">
        <v>2399</v>
      </c>
      <c r="B2091">
        <f>origPriors!I2091</f>
        <v>-93.600000000000009</v>
      </c>
      <c r="C2091">
        <f>origPriors!J2091</f>
        <v>132.6</v>
      </c>
      <c r="D2091">
        <f>origPriors!K2091</f>
        <v>-35.1</v>
      </c>
      <c r="E2091">
        <f>origPriors!L2091</f>
        <v>36.4</v>
      </c>
      <c r="F2091">
        <f>origPriors!M2091</f>
        <v>66.3</v>
      </c>
      <c r="G2091">
        <f>origPriors!N2091</f>
        <v>154.70000000000002</v>
      </c>
      <c r="H2091">
        <f>origPriors!O2091</f>
        <v>42.9</v>
      </c>
      <c r="I2091">
        <f>origPriors!P2091</f>
        <v>48.1</v>
      </c>
    </row>
    <row r="2092" spans="1:9">
      <c r="A2092">
        <v>2400</v>
      </c>
      <c r="B2092">
        <f>origPriors!I2092</f>
        <v>-70.2</v>
      </c>
      <c r="C2092">
        <f>origPriors!J2092</f>
        <v>117</v>
      </c>
      <c r="D2092">
        <f>origPriors!K2092</f>
        <v>-32.5</v>
      </c>
      <c r="E2092">
        <f>origPriors!L2092</f>
        <v>36.4</v>
      </c>
      <c r="F2092">
        <f>origPriors!M2092</f>
        <v>131.30000000000001</v>
      </c>
      <c r="G2092">
        <f>origPriors!N2092</f>
        <v>48.1</v>
      </c>
      <c r="H2092">
        <f>origPriors!O2092</f>
        <v>52</v>
      </c>
      <c r="I2092">
        <f>origPriors!P2092</f>
        <v>22.1</v>
      </c>
    </row>
    <row r="2093" spans="1:9">
      <c r="A2093">
        <v>2401</v>
      </c>
      <c r="B2093">
        <f>origPriors!I2093</f>
        <v>-72.8</v>
      </c>
      <c r="C2093">
        <f>origPriors!J2093</f>
        <v>100.10000000000001</v>
      </c>
      <c r="D2093">
        <f>origPriors!K2093</f>
        <v>-32.5</v>
      </c>
      <c r="E2093">
        <f>origPriors!L2093</f>
        <v>36.4</v>
      </c>
      <c r="F2093">
        <f>origPriors!M2093</f>
        <v>133.9</v>
      </c>
      <c r="G2093">
        <f>origPriors!N2093</f>
        <v>23.400000000000002</v>
      </c>
      <c r="H2093">
        <f>origPriors!O2093</f>
        <v>53.300000000000004</v>
      </c>
      <c r="I2093">
        <f>origPriors!P2093</f>
        <v>15.600000000000001</v>
      </c>
    </row>
    <row r="2094" spans="1:9">
      <c r="A2094">
        <v>2402</v>
      </c>
      <c r="B2094">
        <f>origPriors!I2094</f>
        <v>-27.3</v>
      </c>
      <c r="C2094">
        <f>origPriors!J2094</f>
        <v>132.6</v>
      </c>
      <c r="D2094">
        <f>origPriors!K2094</f>
        <v>-31.200000000000003</v>
      </c>
      <c r="E2094">
        <f>origPriors!L2094</f>
        <v>36.4</v>
      </c>
      <c r="F2094">
        <f>origPriors!M2094</f>
        <v>135.20000000000002</v>
      </c>
      <c r="G2094">
        <f>origPriors!N2094</f>
        <v>58.5</v>
      </c>
      <c r="H2094">
        <f>origPriors!O2094</f>
        <v>61.1</v>
      </c>
      <c r="I2094">
        <f>origPriors!P2094</f>
        <v>26</v>
      </c>
    </row>
    <row r="2095" spans="1:9">
      <c r="A2095">
        <v>2403</v>
      </c>
      <c r="B2095">
        <f>origPriors!I2095</f>
        <v>-27.3</v>
      </c>
      <c r="C2095">
        <f>origPriors!J2095</f>
        <v>126.10000000000001</v>
      </c>
      <c r="D2095">
        <f>origPriors!K2095</f>
        <v>-31.200000000000003</v>
      </c>
      <c r="E2095">
        <f>origPriors!L2095</f>
        <v>36.4</v>
      </c>
      <c r="F2095">
        <f>origPriors!M2095</f>
        <v>135.20000000000002</v>
      </c>
      <c r="G2095">
        <f>origPriors!N2095</f>
        <v>61.1</v>
      </c>
      <c r="H2095">
        <f>origPriors!O2095</f>
        <v>61.1</v>
      </c>
      <c r="I2095">
        <f>origPriors!P2095</f>
        <v>22.1</v>
      </c>
    </row>
    <row r="2096" spans="1:9">
      <c r="A2096">
        <v>2404</v>
      </c>
      <c r="B2096">
        <f>origPriors!I2096</f>
        <v>-31.200000000000003</v>
      </c>
      <c r="C2096">
        <f>origPriors!J2096</f>
        <v>126.10000000000001</v>
      </c>
      <c r="D2096">
        <f>origPriors!K2096</f>
        <v>-24.7</v>
      </c>
      <c r="E2096">
        <f>origPriors!L2096</f>
        <v>36.4</v>
      </c>
      <c r="F2096">
        <f>origPriors!M2096</f>
        <v>135.20000000000002</v>
      </c>
      <c r="G2096">
        <f>origPriors!N2096</f>
        <v>41.6</v>
      </c>
      <c r="H2096">
        <f>origPriors!O2096</f>
        <v>65</v>
      </c>
      <c r="I2096">
        <f>origPriors!P2096</f>
        <v>22.1</v>
      </c>
    </row>
    <row r="2097" spans="1:9">
      <c r="A2097">
        <v>2405</v>
      </c>
      <c r="B2097">
        <f>origPriors!I2097</f>
        <v>-33.800000000000004</v>
      </c>
      <c r="C2097">
        <f>origPriors!J2097</f>
        <v>122.2</v>
      </c>
      <c r="D2097">
        <f>origPriors!K2097</f>
        <v>-24.7</v>
      </c>
      <c r="E2097">
        <f>origPriors!L2097</f>
        <v>36.4</v>
      </c>
      <c r="F2097">
        <f>origPriors!M2097</f>
        <v>143</v>
      </c>
      <c r="G2097">
        <f>origPriors!N2097</f>
        <v>27.3</v>
      </c>
      <c r="H2097">
        <f>origPriors!O2097</f>
        <v>65</v>
      </c>
      <c r="I2097">
        <f>origPriors!P2097</f>
        <v>11.700000000000001</v>
      </c>
    </row>
    <row r="2098" spans="1:9">
      <c r="A2098">
        <v>2406</v>
      </c>
      <c r="B2098">
        <f>origPriors!I2098</f>
        <v>-35.1</v>
      </c>
      <c r="C2098">
        <f>origPriors!J2098</f>
        <v>72.8</v>
      </c>
      <c r="D2098">
        <f>origPriors!K2098</f>
        <v>-24.7</v>
      </c>
      <c r="E2098">
        <f>origPriors!L2098</f>
        <v>36.4</v>
      </c>
      <c r="F2098">
        <f>origPriors!M2098</f>
        <v>137.80000000000001</v>
      </c>
      <c r="G2098">
        <f>origPriors!N2098</f>
        <v>-21.060000000000002</v>
      </c>
      <c r="H2098">
        <f>origPriors!O2098</f>
        <v>55.9</v>
      </c>
      <c r="I2098">
        <f>origPriors!P2098</f>
        <v>-7.0200000000000005</v>
      </c>
    </row>
    <row r="2099" spans="1:9">
      <c r="A2099">
        <v>2407</v>
      </c>
      <c r="B2099">
        <f>origPriors!I2099</f>
        <v>-11.700000000000001</v>
      </c>
      <c r="C2099">
        <f>origPriors!J2099</f>
        <v>148.20000000000002</v>
      </c>
      <c r="D2099">
        <f>origPriors!K2099</f>
        <v>-19.5</v>
      </c>
      <c r="E2099">
        <f>origPriors!L2099</f>
        <v>36.4</v>
      </c>
      <c r="F2099">
        <f>origPriors!M2099</f>
        <v>144.30000000000001</v>
      </c>
      <c r="G2099">
        <f>origPriors!N2099</f>
        <v>36.4</v>
      </c>
      <c r="H2099">
        <f>origPriors!O2099</f>
        <v>53.300000000000004</v>
      </c>
      <c r="I2099">
        <f>origPriors!P2099</f>
        <v>18.2</v>
      </c>
    </row>
    <row r="2100" spans="1:9">
      <c r="A2100">
        <v>2408</v>
      </c>
      <c r="B2100">
        <f>origPriors!I2100</f>
        <v>-9.1</v>
      </c>
      <c r="C2100">
        <f>origPriors!J2100</f>
        <v>137.80000000000001</v>
      </c>
      <c r="D2100">
        <f>origPriors!K2100</f>
        <v>-19.5</v>
      </c>
      <c r="E2100">
        <f>origPriors!L2100</f>
        <v>36.4</v>
      </c>
      <c r="F2100">
        <f>origPriors!M2100</f>
        <v>143</v>
      </c>
      <c r="G2100">
        <f>origPriors!N2100</f>
        <v>22.1</v>
      </c>
      <c r="H2100">
        <f>origPriors!O2100</f>
        <v>55.9</v>
      </c>
      <c r="I2100">
        <f>origPriors!P2100</f>
        <v>13</v>
      </c>
    </row>
    <row r="2101" spans="1:9">
      <c r="A2101">
        <v>2409</v>
      </c>
      <c r="B2101">
        <f>origPriors!I2101</f>
        <v>-20.8</v>
      </c>
      <c r="C2101">
        <f>origPriors!J2101</f>
        <v>153.4</v>
      </c>
      <c r="D2101">
        <f>origPriors!K2101</f>
        <v>-16.900000000000002</v>
      </c>
      <c r="E2101">
        <f>origPriors!L2101</f>
        <v>36.4</v>
      </c>
      <c r="F2101">
        <f>origPriors!M2101</f>
        <v>154.70000000000002</v>
      </c>
      <c r="G2101">
        <f>origPriors!N2101</f>
        <v>24.7</v>
      </c>
      <c r="H2101">
        <f>origPriors!O2101</f>
        <v>71.5</v>
      </c>
      <c r="I2101">
        <f>origPriors!P2101</f>
        <v>14.3</v>
      </c>
    </row>
    <row r="2102" spans="1:9">
      <c r="A2102">
        <v>2410</v>
      </c>
      <c r="B2102">
        <f>origPriors!I2102</f>
        <v>-1.3</v>
      </c>
      <c r="C2102">
        <f>origPriors!J2102</f>
        <v>127.4</v>
      </c>
      <c r="D2102">
        <f>origPriors!K2102</f>
        <v>-15.600000000000001</v>
      </c>
      <c r="E2102">
        <f>origPriors!L2102</f>
        <v>36.4</v>
      </c>
      <c r="F2102">
        <f>origPriors!M2102</f>
        <v>149.5</v>
      </c>
      <c r="G2102">
        <f>origPriors!N2102</f>
        <v>-7.0200000000000005</v>
      </c>
      <c r="H2102">
        <f>origPriors!O2102</f>
        <v>57.2</v>
      </c>
      <c r="I2102">
        <f>origPriors!P2102</f>
        <v>1.3</v>
      </c>
    </row>
    <row r="2103" spans="1:9">
      <c r="A2103">
        <v>2411</v>
      </c>
      <c r="B2103">
        <f>origPriors!I2103</f>
        <v>-7.8000000000000007</v>
      </c>
      <c r="C2103">
        <f>origPriors!J2103</f>
        <v>124.80000000000001</v>
      </c>
      <c r="D2103">
        <f>origPriors!K2103</f>
        <v>-13</v>
      </c>
      <c r="E2103">
        <f>origPriors!L2103</f>
        <v>36.4</v>
      </c>
      <c r="F2103">
        <f>origPriors!M2103</f>
        <v>148.20000000000002</v>
      </c>
      <c r="G2103">
        <f>origPriors!N2103</f>
        <v>-25.740000000000002</v>
      </c>
      <c r="H2103">
        <f>origPriors!O2103</f>
        <v>59.800000000000004</v>
      </c>
      <c r="I2103">
        <f>origPriors!P2103</f>
        <v>-11.700000000000001</v>
      </c>
    </row>
    <row r="2104" spans="1:9">
      <c r="A2104">
        <v>2412</v>
      </c>
      <c r="B2104">
        <f>origPriors!I2104</f>
        <v>-144.30000000000001</v>
      </c>
      <c r="C2104">
        <f>origPriors!J2104</f>
        <v>76.7</v>
      </c>
      <c r="D2104">
        <f>origPriors!K2104</f>
        <v>-59.800000000000004</v>
      </c>
      <c r="E2104">
        <f>origPriors!L2104</f>
        <v>35.1</v>
      </c>
      <c r="F2104">
        <f>origPriors!M2104</f>
        <v>59.800000000000004</v>
      </c>
      <c r="G2104">
        <f>origPriors!N2104</f>
        <v>150.80000000000001</v>
      </c>
      <c r="H2104">
        <f>origPriors!O2104</f>
        <v>41.6</v>
      </c>
      <c r="I2104">
        <f>origPriors!P2104</f>
        <v>55.9</v>
      </c>
    </row>
    <row r="2105" spans="1:9">
      <c r="A2105">
        <v>2413</v>
      </c>
      <c r="B2105">
        <f>origPriors!I2105</f>
        <v>-113.10000000000001</v>
      </c>
      <c r="C2105">
        <f>origPriors!J2105</f>
        <v>113.10000000000001</v>
      </c>
      <c r="D2105">
        <f>origPriors!K2105</f>
        <v>-52</v>
      </c>
      <c r="E2105">
        <f>origPriors!L2105</f>
        <v>35.1</v>
      </c>
      <c r="F2105">
        <f>origPriors!M2105</f>
        <v>39</v>
      </c>
      <c r="G2105">
        <f>origPriors!N2105</f>
        <v>146.9</v>
      </c>
      <c r="H2105">
        <f>origPriors!O2105</f>
        <v>40.300000000000004</v>
      </c>
      <c r="I2105">
        <f>origPriors!P2105</f>
        <v>46.800000000000004</v>
      </c>
    </row>
    <row r="2106" spans="1:9">
      <c r="A2106">
        <v>2414</v>
      </c>
      <c r="B2106">
        <f>origPriors!I2106</f>
        <v>-124.80000000000001</v>
      </c>
      <c r="C2106">
        <f>origPriors!J2106</f>
        <v>98.8</v>
      </c>
      <c r="D2106">
        <f>origPriors!K2106</f>
        <v>-52</v>
      </c>
      <c r="E2106">
        <f>origPriors!L2106</f>
        <v>35.1</v>
      </c>
      <c r="F2106">
        <f>origPriors!M2106</f>
        <v>50.7</v>
      </c>
      <c r="G2106">
        <f>origPriors!N2106</f>
        <v>150.80000000000001</v>
      </c>
      <c r="H2106">
        <f>origPriors!O2106</f>
        <v>41.6</v>
      </c>
      <c r="I2106">
        <f>origPriors!P2106</f>
        <v>49.4</v>
      </c>
    </row>
    <row r="2107" spans="1:9">
      <c r="A2107">
        <v>2415</v>
      </c>
      <c r="B2107">
        <f>origPriors!I2107</f>
        <v>-115.7</v>
      </c>
      <c r="C2107">
        <f>origPriors!J2107</f>
        <v>117</v>
      </c>
      <c r="D2107">
        <f>origPriors!K2107</f>
        <v>-46.800000000000004</v>
      </c>
      <c r="E2107">
        <f>origPriors!L2107</f>
        <v>35.1</v>
      </c>
      <c r="F2107">
        <f>origPriors!M2107</f>
        <v>131.30000000000001</v>
      </c>
      <c r="G2107">
        <f>origPriors!N2107</f>
        <v>61.1</v>
      </c>
      <c r="H2107">
        <f>origPriors!O2107</f>
        <v>49.4</v>
      </c>
      <c r="I2107">
        <f>origPriors!P2107</f>
        <v>9.1</v>
      </c>
    </row>
    <row r="2108" spans="1:9">
      <c r="A2108">
        <v>2416</v>
      </c>
      <c r="B2108">
        <f>origPriors!I2108</f>
        <v>-114.4</v>
      </c>
      <c r="C2108">
        <f>origPriors!J2108</f>
        <v>118.3</v>
      </c>
      <c r="D2108">
        <f>origPriors!K2108</f>
        <v>-45.5</v>
      </c>
      <c r="E2108">
        <f>origPriors!L2108</f>
        <v>35.1</v>
      </c>
      <c r="F2108">
        <f>origPriors!M2108</f>
        <v>55.9</v>
      </c>
      <c r="G2108">
        <f>origPriors!N2108</f>
        <v>118.3</v>
      </c>
      <c r="H2108">
        <f>origPriors!O2108</f>
        <v>29.900000000000002</v>
      </c>
      <c r="I2108">
        <f>origPriors!P2108</f>
        <v>28.6</v>
      </c>
    </row>
    <row r="2109" spans="1:9">
      <c r="A2109">
        <v>2417</v>
      </c>
      <c r="B2109">
        <f>origPriors!I2109</f>
        <v>-111.8</v>
      </c>
      <c r="C2109">
        <f>origPriors!J2109</f>
        <v>118.3</v>
      </c>
      <c r="D2109">
        <f>origPriors!K2109</f>
        <v>-44.2</v>
      </c>
      <c r="E2109">
        <f>origPriors!L2109</f>
        <v>35.1</v>
      </c>
      <c r="F2109">
        <f>origPriors!M2109</f>
        <v>46.800000000000004</v>
      </c>
      <c r="G2109">
        <f>origPriors!N2109</f>
        <v>146.9</v>
      </c>
      <c r="H2109">
        <f>origPriors!O2109</f>
        <v>45.5</v>
      </c>
      <c r="I2109">
        <f>origPriors!P2109</f>
        <v>45.5</v>
      </c>
    </row>
    <row r="2110" spans="1:9">
      <c r="A2110">
        <v>2418</v>
      </c>
      <c r="B2110">
        <f>origPriors!I2110</f>
        <v>-110.5</v>
      </c>
      <c r="C2110">
        <f>origPriors!J2110</f>
        <v>89.7</v>
      </c>
      <c r="D2110">
        <f>origPriors!K2110</f>
        <v>-42.9</v>
      </c>
      <c r="E2110">
        <f>origPriors!L2110</f>
        <v>35.1</v>
      </c>
      <c r="F2110">
        <f>origPriors!M2110</f>
        <v>109.2</v>
      </c>
      <c r="G2110">
        <f>origPriors!N2110</f>
        <v>102.7</v>
      </c>
      <c r="H2110">
        <f>origPriors!O2110</f>
        <v>46.800000000000004</v>
      </c>
      <c r="I2110">
        <f>origPriors!P2110</f>
        <v>32.5</v>
      </c>
    </row>
    <row r="2111" spans="1:9">
      <c r="A2111">
        <v>2419</v>
      </c>
      <c r="B2111">
        <f>origPriors!I2111</f>
        <v>-92.3</v>
      </c>
      <c r="C2111">
        <f>origPriors!J2111</f>
        <v>132.6</v>
      </c>
      <c r="D2111">
        <f>origPriors!K2111</f>
        <v>-40.300000000000004</v>
      </c>
      <c r="E2111">
        <f>origPriors!L2111</f>
        <v>35.1</v>
      </c>
      <c r="F2111">
        <f>origPriors!M2111</f>
        <v>146.9</v>
      </c>
      <c r="G2111">
        <f>origPriors!N2111</f>
        <v>-72.540000000000006</v>
      </c>
      <c r="H2111">
        <f>origPriors!O2111</f>
        <v>55.9</v>
      </c>
      <c r="I2111">
        <f>origPriors!P2111</f>
        <v>-30.420000000000005</v>
      </c>
    </row>
    <row r="2112" spans="1:9">
      <c r="A2112">
        <v>2420</v>
      </c>
      <c r="B2112">
        <f>origPriors!I2112</f>
        <v>-97.5</v>
      </c>
      <c r="C2112">
        <f>origPriors!J2112</f>
        <v>111.8</v>
      </c>
      <c r="D2112">
        <f>origPriors!K2112</f>
        <v>-40.300000000000004</v>
      </c>
      <c r="E2112">
        <f>origPriors!L2112</f>
        <v>35.1</v>
      </c>
      <c r="F2112">
        <f>origPriors!M2112</f>
        <v>146.9</v>
      </c>
      <c r="G2112">
        <f>origPriors!N2112</f>
        <v>-72.540000000000006</v>
      </c>
      <c r="H2112">
        <f>origPriors!O2112</f>
        <v>50.7</v>
      </c>
      <c r="I2112">
        <f>origPriors!P2112</f>
        <v>-14.040000000000001</v>
      </c>
    </row>
    <row r="2113" spans="1:9">
      <c r="A2113">
        <v>2421</v>
      </c>
      <c r="B2113">
        <f>origPriors!I2113</f>
        <v>-107.9</v>
      </c>
      <c r="C2113">
        <f>origPriors!J2113</f>
        <v>104</v>
      </c>
      <c r="D2113">
        <f>origPriors!K2113</f>
        <v>-40.300000000000004</v>
      </c>
      <c r="E2113">
        <f>origPriors!L2113</f>
        <v>35.1</v>
      </c>
      <c r="F2113">
        <f>origPriors!M2113</f>
        <v>31.200000000000003</v>
      </c>
      <c r="G2113">
        <f>origPriors!N2113</f>
        <v>143</v>
      </c>
      <c r="H2113">
        <f>origPriors!O2113</f>
        <v>46.800000000000004</v>
      </c>
      <c r="I2113">
        <f>origPriors!P2113</f>
        <v>48.1</v>
      </c>
    </row>
    <row r="2114" spans="1:9">
      <c r="A2114">
        <v>2422</v>
      </c>
      <c r="B2114">
        <f>origPriors!I2114</f>
        <v>-67.600000000000009</v>
      </c>
      <c r="C2114">
        <f>origPriors!J2114</f>
        <v>126.10000000000001</v>
      </c>
      <c r="D2114">
        <f>origPriors!K2114</f>
        <v>-39</v>
      </c>
      <c r="E2114">
        <f>origPriors!L2114</f>
        <v>35.1</v>
      </c>
      <c r="F2114">
        <f>origPriors!M2114</f>
        <v>71.5</v>
      </c>
      <c r="G2114">
        <f>origPriors!N2114</f>
        <v>123.5</v>
      </c>
      <c r="H2114">
        <f>origPriors!O2114</f>
        <v>45.5</v>
      </c>
      <c r="I2114">
        <f>origPriors!P2114</f>
        <v>36.4</v>
      </c>
    </row>
    <row r="2115" spans="1:9">
      <c r="A2115">
        <v>2423</v>
      </c>
      <c r="B2115">
        <f>origPriors!I2115</f>
        <v>-80.600000000000009</v>
      </c>
      <c r="C2115">
        <f>origPriors!J2115</f>
        <v>115.7</v>
      </c>
      <c r="D2115">
        <f>origPriors!K2115</f>
        <v>-39</v>
      </c>
      <c r="E2115">
        <f>origPriors!L2115</f>
        <v>35.1</v>
      </c>
      <c r="F2115">
        <f>origPriors!M2115</f>
        <v>79.3</v>
      </c>
      <c r="G2115">
        <f>origPriors!N2115</f>
        <v>124.80000000000001</v>
      </c>
      <c r="H2115">
        <f>origPriors!O2115</f>
        <v>48.1</v>
      </c>
      <c r="I2115">
        <f>origPriors!P2115</f>
        <v>35.1</v>
      </c>
    </row>
    <row r="2116" spans="1:9">
      <c r="A2116">
        <v>2424</v>
      </c>
      <c r="B2116">
        <f>origPriors!I2116</f>
        <v>-127.4</v>
      </c>
      <c r="C2116">
        <f>origPriors!J2116</f>
        <v>91</v>
      </c>
      <c r="D2116">
        <f>origPriors!K2116</f>
        <v>-39</v>
      </c>
      <c r="E2116">
        <f>origPriors!L2116</f>
        <v>35.1</v>
      </c>
      <c r="F2116">
        <f>origPriors!M2116</f>
        <v>87.100000000000009</v>
      </c>
      <c r="G2116">
        <f>origPriors!N2116</f>
        <v>50.7</v>
      </c>
      <c r="H2116">
        <f>origPriors!O2116</f>
        <v>36.4</v>
      </c>
      <c r="I2116">
        <f>origPriors!P2116</f>
        <v>24.7</v>
      </c>
    </row>
    <row r="2117" spans="1:9">
      <c r="A2117">
        <v>2425</v>
      </c>
      <c r="B2117">
        <f>origPriors!I2117</f>
        <v>-71.5</v>
      </c>
      <c r="C2117">
        <f>origPriors!J2117</f>
        <v>145.6</v>
      </c>
      <c r="D2117">
        <f>origPriors!K2117</f>
        <v>-37.700000000000003</v>
      </c>
      <c r="E2117">
        <f>origPriors!L2117</f>
        <v>35.1</v>
      </c>
      <c r="F2117">
        <f>origPriors!M2117</f>
        <v>48.1</v>
      </c>
      <c r="G2117">
        <f>origPriors!N2117</f>
        <v>146.9</v>
      </c>
      <c r="H2117">
        <f>origPriors!O2117</f>
        <v>39</v>
      </c>
      <c r="I2117">
        <f>origPriors!P2117</f>
        <v>57.2</v>
      </c>
    </row>
    <row r="2118" spans="1:9">
      <c r="A2118">
        <v>2426</v>
      </c>
      <c r="B2118">
        <f>origPriors!I2118</f>
        <v>-39</v>
      </c>
      <c r="C2118">
        <f>origPriors!J2118</f>
        <v>143</v>
      </c>
      <c r="D2118">
        <f>origPriors!K2118</f>
        <v>-37.700000000000003</v>
      </c>
      <c r="E2118">
        <f>origPriors!L2118</f>
        <v>35.1</v>
      </c>
      <c r="F2118">
        <f>origPriors!M2118</f>
        <v>145.6</v>
      </c>
      <c r="G2118">
        <f>origPriors!N2118</f>
        <v>31.200000000000003</v>
      </c>
      <c r="H2118">
        <f>origPriors!O2118</f>
        <v>54.6</v>
      </c>
      <c r="I2118">
        <f>origPriors!P2118</f>
        <v>15.600000000000001</v>
      </c>
    </row>
    <row r="2119" spans="1:9">
      <c r="A2119">
        <v>2427</v>
      </c>
      <c r="B2119">
        <f>origPriors!I2119</f>
        <v>-70.2</v>
      </c>
      <c r="C2119">
        <f>origPriors!J2119</f>
        <v>132.6</v>
      </c>
      <c r="D2119">
        <f>origPriors!K2119</f>
        <v>-36.4</v>
      </c>
      <c r="E2119">
        <f>origPriors!L2119</f>
        <v>35.1</v>
      </c>
      <c r="F2119">
        <f>origPriors!M2119</f>
        <v>135.20000000000002</v>
      </c>
      <c r="G2119">
        <f>origPriors!N2119</f>
        <v>78</v>
      </c>
      <c r="H2119">
        <f>origPriors!O2119</f>
        <v>54.6</v>
      </c>
      <c r="I2119">
        <f>origPriors!P2119</f>
        <v>11.700000000000001</v>
      </c>
    </row>
    <row r="2120" spans="1:9">
      <c r="A2120">
        <v>2428</v>
      </c>
      <c r="B2120">
        <f>origPriors!I2120</f>
        <v>-52</v>
      </c>
      <c r="C2120">
        <f>origPriors!J2120</f>
        <v>100.10000000000001</v>
      </c>
      <c r="D2120">
        <f>origPriors!K2120</f>
        <v>-24.7</v>
      </c>
      <c r="E2120">
        <f>origPriors!L2120</f>
        <v>35.1</v>
      </c>
      <c r="F2120">
        <f>origPriors!M2120</f>
        <v>145.6</v>
      </c>
      <c r="G2120">
        <f>origPriors!N2120</f>
        <v>-23.400000000000002</v>
      </c>
      <c r="H2120">
        <f>origPriors!O2120</f>
        <v>63.7</v>
      </c>
      <c r="I2120">
        <f>origPriors!P2120</f>
        <v>-11.700000000000001</v>
      </c>
    </row>
    <row r="2121" spans="1:9">
      <c r="A2121">
        <v>2429</v>
      </c>
      <c r="B2121">
        <f>origPriors!I2121</f>
        <v>-33.800000000000004</v>
      </c>
      <c r="C2121">
        <f>origPriors!J2121</f>
        <v>57.2</v>
      </c>
      <c r="D2121">
        <f>origPriors!K2121</f>
        <v>-22.1</v>
      </c>
      <c r="E2121">
        <f>origPriors!L2121</f>
        <v>35.1</v>
      </c>
      <c r="F2121">
        <f>origPriors!M2121</f>
        <v>123.5</v>
      </c>
      <c r="G2121">
        <f>origPriors!N2121</f>
        <v>101.4</v>
      </c>
      <c r="H2121">
        <f>origPriors!O2121</f>
        <v>53.300000000000004</v>
      </c>
      <c r="I2121">
        <f>origPriors!P2121</f>
        <v>31.200000000000003</v>
      </c>
    </row>
    <row r="2122" spans="1:9">
      <c r="A2122">
        <v>2430</v>
      </c>
      <c r="B2122">
        <f>origPriors!I2122</f>
        <v>-27.3</v>
      </c>
      <c r="C2122">
        <f>origPriors!J2122</f>
        <v>98.8</v>
      </c>
      <c r="D2122">
        <f>origPriors!K2122</f>
        <v>-20.8</v>
      </c>
      <c r="E2122">
        <f>origPriors!L2122</f>
        <v>35.1</v>
      </c>
      <c r="F2122">
        <f>origPriors!M2122</f>
        <v>123.5</v>
      </c>
      <c r="G2122">
        <f>origPriors!N2122</f>
        <v>96.2</v>
      </c>
      <c r="H2122">
        <f>origPriors!O2122</f>
        <v>53.300000000000004</v>
      </c>
      <c r="I2122">
        <f>origPriors!P2122</f>
        <v>26</v>
      </c>
    </row>
    <row r="2123" spans="1:9">
      <c r="A2123">
        <v>2431</v>
      </c>
      <c r="B2123">
        <f>origPriors!I2123</f>
        <v>-29.900000000000002</v>
      </c>
      <c r="C2123">
        <f>origPriors!J2123</f>
        <v>119.60000000000001</v>
      </c>
      <c r="D2123">
        <f>origPriors!K2123</f>
        <v>-19.5</v>
      </c>
      <c r="E2123">
        <f>origPriors!L2123</f>
        <v>35.1</v>
      </c>
      <c r="F2123">
        <f>origPriors!M2123</f>
        <v>145.6</v>
      </c>
      <c r="G2123">
        <f>origPriors!N2123</f>
        <v>6.5</v>
      </c>
      <c r="H2123">
        <f>origPriors!O2123</f>
        <v>54.6</v>
      </c>
      <c r="I2123">
        <f>origPriors!P2123</f>
        <v>1.3</v>
      </c>
    </row>
    <row r="2124" spans="1:9">
      <c r="A2124">
        <v>2432</v>
      </c>
      <c r="B2124">
        <f>origPriors!I2124</f>
        <v>-27.3</v>
      </c>
      <c r="C2124">
        <f>origPriors!J2124</f>
        <v>101.4</v>
      </c>
      <c r="D2124">
        <f>origPriors!K2124</f>
        <v>-18.2</v>
      </c>
      <c r="E2124">
        <f>origPriors!L2124</f>
        <v>35.1</v>
      </c>
      <c r="F2124">
        <f>origPriors!M2124</f>
        <v>152.1</v>
      </c>
      <c r="G2124">
        <f>origPriors!N2124</f>
        <v>-25.740000000000002</v>
      </c>
      <c r="H2124">
        <f>origPriors!O2124</f>
        <v>63.7</v>
      </c>
      <c r="I2124">
        <f>origPriors!P2124</f>
        <v>-16.38</v>
      </c>
    </row>
    <row r="2125" spans="1:9">
      <c r="A2125">
        <v>2433</v>
      </c>
      <c r="B2125">
        <f>origPriors!I2125</f>
        <v>-33.800000000000004</v>
      </c>
      <c r="C2125">
        <f>origPriors!J2125</f>
        <v>89.7</v>
      </c>
      <c r="D2125">
        <f>origPriors!K2125</f>
        <v>-18.2</v>
      </c>
      <c r="E2125">
        <f>origPriors!L2125</f>
        <v>35.1</v>
      </c>
      <c r="F2125">
        <f>origPriors!M2125</f>
        <v>139.1</v>
      </c>
      <c r="G2125">
        <f>origPriors!N2125</f>
        <v>40.300000000000004</v>
      </c>
      <c r="H2125">
        <f>origPriors!O2125</f>
        <v>68.900000000000006</v>
      </c>
      <c r="I2125">
        <f>origPriors!P2125</f>
        <v>11.700000000000001</v>
      </c>
    </row>
    <row r="2126" spans="1:9">
      <c r="A2126">
        <v>2434</v>
      </c>
      <c r="B2126">
        <f>origPriors!I2126</f>
        <v>-19.5</v>
      </c>
      <c r="C2126">
        <f>origPriors!J2126</f>
        <v>78</v>
      </c>
      <c r="D2126">
        <f>origPriors!K2126</f>
        <v>-18.2</v>
      </c>
      <c r="E2126">
        <f>origPriors!L2126</f>
        <v>35.1</v>
      </c>
      <c r="F2126">
        <f>origPriors!M2126</f>
        <v>144.30000000000001</v>
      </c>
      <c r="G2126">
        <f>origPriors!N2126</f>
        <v>-2.3400000000000003</v>
      </c>
      <c r="H2126">
        <f>origPriors!O2126</f>
        <v>68.900000000000006</v>
      </c>
      <c r="I2126">
        <f>origPriors!P2126</f>
        <v>0</v>
      </c>
    </row>
    <row r="2127" spans="1:9">
      <c r="A2127">
        <v>2435</v>
      </c>
      <c r="B2127">
        <f>origPriors!I2127</f>
        <v>-28.6</v>
      </c>
      <c r="C2127">
        <f>origPriors!J2127</f>
        <v>74.100000000000009</v>
      </c>
      <c r="D2127">
        <f>origPriors!K2127</f>
        <v>-18.2</v>
      </c>
      <c r="E2127">
        <f>origPriors!L2127</f>
        <v>35.1</v>
      </c>
      <c r="F2127">
        <f>origPriors!M2127</f>
        <v>143</v>
      </c>
      <c r="G2127">
        <f>origPriors!N2127</f>
        <v>-7.0200000000000005</v>
      </c>
      <c r="H2127">
        <f>origPriors!O2127</f>
        <v>65</v>
      </c>
      <c r="I2127">
        <f>origPriors!P2127</f>
        <v>-2.3400000000000003</v>
      </c>
    </row>
    <row r="2128" spans="1:9">
      <c r="A2128">
        <v>2436</v>
      </c>
      <c r="B2128">
        <f>origPriors!I2128</f>
        <v>-22.1</v>
      </c>
      <c r="C2128">
        <f>origPriors!J2128</f>
        <v>94.9</v>
      </c>
      <c r="D2128">
        <f>origPriors!K2128</f>
        <v>-16.900000000000002</v>
      </c>
      <c r="E2128">
        <f>origPriors!L2128</f>
        <v>35.1</v>
      </c>
      <c r="F2128">
        <f>origPriors!M2128</f>
        <v>141.70000000000002</v>
      </c>
      <c r="G2128">
        <f>origPriors!N2128</f>
        <v>62.400000000000006</v>
      </c>
      <c r="H2128">
        <f>origPriors!O2128</f>
        <v>57.2</v>
      </c>
      <c r="I2128">
        <f>origPriors!P2128</f>
        <v>23.400000000000002</v>
      </c>
    </row>
    <row r="2129" spans="1:9">
      <c r="A2129">
        <v>2437</v>
      </c>
      <c r="B2129">
        <f>origPriors!I2129</f>
        <v>-130</v>
      </c>
      <c r="C2129">
        <f>origPriors!J2129</f>
        <v>117</v>
      </c>
      <c r="D2129">
        <f>origPriors!K2129</f>
        <v>-54.6</v>
      </c>
      <c r="E2129">
        <f>origPriors!L2129</f>
        <v>33.800000000000004</v>
      </c>
      <c r="F2129">
        <f>origPriors!M2129</f>
        <v>118.3</v>
      </c>
      <c r="G2129">
        <f>origPriors!N2129</f>
        <v>109.2</v>
      </c>
      <c r="H2129">
        <f>origPriors!O2129</f>
        <v>44.2</v>
      </c>
      <c r="I2129">
        <f>origPriors!P2129</f>
        <v>28.6</v>
      </c>
    </row>
    <row r="2130" spans="1:9">
      <c r="A2130">
        <v>2438</v>
      </c>
      <c r="B2130">
        <f>origPriors!I2130</f>
        <v>-123.5</v>
      </c>
      <c r="C2130">
        <f>origPriors!J2130</f>
        <v>88.4</v>
      </c>
      <c r="D2130">
        <f>origPriors!K2130</f>
        <v>-54.6</v>
      </c>
      <c r="E2130">
        <f>origPriors!L2130</f>
        <v>33.800000000000004</v>
      </c>
      <c r="F2130">
        <f>origPriors!M2130</f>
        <v>48.1</v>
      </c>
      <c r="G2130">
        <f>origPriors!N2130</f>
        <v>153.4</v>
      </c>
      <c r="H2130">
        <f>origPriors!O2130</f>
        <v>37.700000000000003</v>
      </c>
      <c r="I2130">
        <f>origPriors!P2130</f>
        <v>54.6</v>
      </c>
    </row>
    <row r="2131" spans="1:9">
      <c r="A2131">
        <v>2439</v>
      </c>
      <c r="B2131">
        <f>origPriors!I2131</f>
        <v>-131.30000000000001</v>
      </c>
      <c r="C2131">
        <f>origPriors!J2131</f>
        <v>111.8</v>
      </c>
      <c r="D2131">
        <f>origPriors!K2131</f>
        <v>-53.300000000000004</v>
      </c>
      <c r="E2131">
        <f>origPriors!L2131</f>
        <v>33.800000000000004</v>
      </c>
      <c r="F2131">
        <f>origPriors!M2131</f>
        <v>119.60000000000001</v>
      </c>
      <c r="G2131">
        <f>origPriors!N2131</f>
        <v>-107.64000000000001</v>
      </c>
      <c r="H2131">
        <f>origPriors!O2131</f>
        <v>41.6</v>
      </c>
      <c r="I2131">
        <f>origPriors!P2131</f>
        <v>-42.120000000000005</v>
      </c>
    </row>
    <row r="2132" spans="1:9">
      <c r="A2132">
        <v>2440</v>
      </c>
      <c r="B2132">
        <f>origPriors!I2132</f>
        <v>-117</v>
      </c>
      <c r="C2132">
        <f>origPriors!J2132</f>
        <v>105.3</v>
      </c>
      <c r="D2132">
        <f>origPriors!K2132</f>
        <v>-53.300000000000004</v>
      </c>
      <c r="E2132">
        <f>origPriors!L2132</f>
        <v>33.800000000000004</v>
      </c>
      <c r="F2132">
        <f>origPriors!M2132</f>
        <v>106.60000000000001</v>
      </c>
      <c r="G2132">
        <f>origPriors!N2132</f>
        <v>120.9</v>
      </c>
      <c r="H2132">
        <f>origPriors!O2132</f>
        <v>49.4</v>
      </c>
      <c r="I2132">
        <f>origPriors!P2132</f>
        <v>42.9</v>
      </c>
    </row>
    <row r="2133" spans="1:9">
      <c r="A2133">
        <v>2441</v>
      </c>
      <c r="B2133">
        <f>origPriors!I2133</f>
        <v>-130</v>
      </c>
      <c r="C2133">
        <f>origPriors!J2133</f>
        <v>88.4</v>
      </c>
      <c r="D2133">
        <f>origPriors!K2133</f>
        <v>-52</v>
      </c>
      <c r="E2133">
        <f>origPriors!L2133</f>
        <v>33.800000000000004</v>
      </c>
      <c r="F2133">
        <f>origPriors!M2133</f>
        <v>14.3</v>
      </c>
      <c r="G2133">
        <f>origPriors!N2133</f>
        <v>133.9</v>
      </c>
      <c r="H2133">
        <f>origPriors!O2133</f>
        <v>46.800000000000004</v>
      </c>
      <c r="I2133">
        <f>origPriors!P2133</f>
        <v>48.1</v>
      </c>
    </row>
    <row r="2134" spans="1:9">
      <c r="A2134">
        <v>2442</v>
      </c>
      <c r="B2134">
        <f>origPriors!I2134</f>
        <v>-96.2</v>
      </c>
      <c r="C2134">
        <f>origPriors!J2134</f>
        <v>130</v>
      </c>
      <c r="D2134">
        <f>origPriors!K2134</f>
        <v>-44.2</v>
      </c>
      <c r="E2134">
        <f>origPriors!L2134</f>
        <v>33.800000000000004</v>
      </c>
      <c r="F2134">
        <f>origPriors!M2134</f>
        <v>66.3</v>
      </c>
      <c r="G2134">
        <f>origPriors!N2134</f>
        <v>140.4</v>
      </c>
      <c r="H2134">
        <f>origPriors!O2134</f>
        <v>40.300000000000004</v>
      </c>
      <c r="I2134">
        <f>origPriors!P2134</f>
        <v>41.6</v>
      </c>
    </row>
    <row r="2135" spans="1:9">
      <c r="A2135">
        <v>2443</v>
      </c>
      <c r="B2135">
        <f>origPriors!I2135</f>
        <v>-96.2</v>
      </c>
      <c r="C2135">
        <f>origPriors!J2135</f>
        <v>130</v>
      </c>
      <c r="D2135">
        <f>origPriors!K2135</f>
        <v>-44.2</v>
      </c>
      <c r="E2135">
        <f>origPriors!L2135</f>
        <v>33.800000000000004</v>
      </c>
      <c r="F2135">
        <f>origPriors!M2135</f>
        <v>94.9</v>
      </c>
      <c r="G2135">
        <f>origPriors!N2135</f>
        <v>105.3</v>
      </c>
      <c r="H2135">
        <f>origPriors!O2135</f>
        <v>44.2</v>
      </c>
      <c r="I2135">
        <f>origPriors!P2135</f>
        <v>32.5</v>
      </c>
    </row>
    <row r="2136" spans="1:9">
      <c r="A2136">
        <v>2444</v>
      </c>
      <c r="B2136">
        <f>origPriors!I2136</f>
        <v>-98.8</v>
      </c>
      <c r="C2136">
        <f>origPriors!J2136</f>
        <v>123.5</v>
      </c>
      <c r="D2136">
        <f>origPriors!K2136</f>
        <v>-44.2</v>
      </c>
      <c r="E2136">
        <f>origPriors!L2136</f>
        <v>33.800000000000004</v>
      </c>
      <c r="F2136">
        <f>origPriors!M2136</f>
        <v>61.1</v>
      </c>
      <c r="G2136">
        <f>origPriors!N2136</f>
        <v>145.6</v>
      </c>
      <c r="H2136">
        <f>origPriors!O2136</f>
        <v>37.700000000000003</v>
      </c>
      <c r="I2136">
        <f>origPriors!P2136</f>
        <v>46.800000000000004</v>
      </c>
    </row>
    <row r="2137" spans="1:9">
      <c r="A2137">
        <v>2445</v>
      </c>
      <c r="B2137">
        <f>origPriors!I2137</f>
        <v>-118.3</v>
      </c>
      <c r="C2137">
        <f>origPriors!J2137</f>
        <v>111.8</v>
      </c>
      <c r="D2137">
        <f>origPriors!K2137</f>
        <v>-44.2</v>
      </c>
      <c r="E2137">
        <f>origPriors!L2137</f>
        <v>33.800000000000004</v>
      </c>
      <c r="F2137">
        <f>origPriors!M2137</f>
        <v>41.6</v>
      </c>
      <c r="G2137">
        <f>origPriors!N2137</f>
        <v>149.5</v>
      </c>
      <c r="H2137">
        <f>origPriors!O2137</f>
        <v>27.3</v>
      </c>
      <c r="I2137">
        <f>origPriors!P2137</f>
        <v>54.6</v>
      </c>
    </row>
    <row r="2138" spans="1:9">
      <c r="A2138">
        <v>2446</v>
      </c>
      <c r="B2138">
        <f>origPriors!I2138</f>
        <v>-111.8</v>
      </c>
      <c r="C2138">
        <f>origPriors!J2138</f>
        <v>110.5</v>
      </c>
      <c r="D2138">
        <f>origPriors!K2138</f>
        <v>-44.2</v>
      </c>
      <c r="E2138">
        <f>origPriors!L2138</f>
        <v>33.800000000000004</v>
      </c>
      <c r="F2138">
        <f>origPriors!M2138</f>
        <v>88.4</v>
      </c>
      <c r="G2138">
        <f>origPriors!N2138</f>
        <v>135.20000000000002</v>
      </c>
      <c r="H2138">
        <f>origPriors!O2138</f>
        <v>52</v>
      </c>
      <c r="I2138">
        <f>origPriors!P2138</f>
        <v>45.5</v>
      </c>
    </row>
    <row r="2139" spans="1:9">
      <c r="A2139">
        <v>2447</v>
      </c>
      <c r="B2139">
        <f>origPriors!I2139</f>
        <v>-118.3</v>
      </c>
      <c r="C2139">
        <f>origPriors!J2139</f>
        <v>115.7</v>
      </c>
      <c r="D2139">
        <f>origPriors!K2139</f>
        <v>-42.9</v>
      </c>
      <c r="E2139">
        <f>origPriors!L2139</f>
        <v>33.800000000000004</v>
      </c>
      <c r="F2139">
        <f>origPriors!M2139</f>
        <v>49.4</v>
      </c>
      <c r="G2139">
        <f>origPriors!N2139</f>
        <v>150.80000000000001</v>
      </c>
      <c r="H2139">
        <f>origPriors!O2139</f>
        <v>36.4</v>
      </c>
      <c r="I2139">
        <f>origPriors!P2139</f>
        <v>53.300000000000004</v>
      </c>
    </row>
    <row r="2140" spans="1:9">
      <c r="A2140">
        <v>2448</v>
      </c>
      <c r="B2140">
        <f>origPriors!I2140</f>
        <v>-115.7</v>
      </c>
      <c r="C2140">
        <f>origPriors!J2140</f>
        <v>111.8</v>
      </c>
      <c r="D2140">
        <f>origPriors!K2140</f>
        <v>-42.9</v>
      </c>
      <c r="E2140">
        <f>origPriors!L2140</f>
        <v>33.800000000000004</v>
      </c>
      <c r="F2140">
        <f>origPriors!M2140</f>
        <v>97.5</v>
      </c>
      <c r="G2140">
        <f>origPriors!N2140</f>
        <v>135.20000000000002</v>
      </c>
      <c r="H2140">
        <f>origPriors!O2140</f>
        <v>54.6</v>
      </c>
      <c r="I2140">
        <f>origPriors!P2140</f>
        <v>37.700000000000003</v>
      </c>
    </row>
    <row r="2141" spans="1:9">
      <c r="A2141">
        <v>2449</v>
      </c>
      <c r="B2141">
        <f>origPriors!I2141</f>
        <v>-107.9</v>
      </c>
      <c r="C2141">
        <f>origPriors!J2141</f>
        <v>98.8</v>
      </c>
      <c r="D2141">
        <f>origPriors!K2141</f>
        <v>-42.9</v>
      </c>
      <c r="E2141">
        <f>origPriors!L2141</f>
        <v>33.800000000000004</v>
      </c>
      <c r="F2141">
        <f>origPriors!M2141</f>
        <v>132.6</v>
      </c>
      <c r="G2141">
        <f>origPriors!N2141</f>
        <v>80.600000000000009</v>
      </c>
      <c r="H2141">
        <f>origPriors!O2141</f>
        <v>55.9</v>
      </c>
      <c r="I2141">
        <f>origPriors!P2141</f>
        <v>29.900000000000002</v>
      </c>
    </row>
    <row r="2142" spans="1:9">
      <c r="A2142">
        <v>2450</v>
      </c>
      <c r="B2142">
        <f>origPriors!I2142</f>
        <v>-80.600000000000009</v>
      </c>
      <c r="C2142">
        <f>origPriors!J2142</f>
        <v>123.5</v>
      </c>
      <c r="D2142">
        <f>origPriors!K2142</f>
        <v>-41.6</v>
      </c>
      <c r="E2142">
        <f>origPriors!L2142</f>
        <v>33.800000000000004</v>
      </c>
      <c r="F2142">
        <f>origPriors!M2142</f>
        <v>114.4</v>
      </c>
      <c r="G2142">
        <f>origPriors!N2142</f>
        <v>127.4</v>
      </c>
      <c r="H2142">
        <f>origPriors!O2142</f>
        <v>55.9</v>
      </c>
      <c r="I2142">
        <f>origPriors!P2142</f>
        <v>40.300000000000004</v>
      </c>
    </row>
    <row r="2143" spans="1:9">
      <c r="A2143">
        <v>2451</v>
      </c>
      <c r="B2143">
        <f>origPriors!I2143</f>
        <v>-74.100000000000009</v>
      </c>
      <c r="C2143">
        <f>origPriors!J2143</f>
        <v>137.80000000000001</v>
      </c>
      <c r="D2143">
        <f>origPriors!K2143</f>
        <v>-40.300000000000004</v>
      </c>
      <c r="E2143">
        <f>origPriors!L2143</f>
        <v>33.800000000000004</v>
      </c>
      <c r="F2143">
        <f>origPriors!M2143</f>
        <v>100.10000000000001</v>
      </c>
      <c r="G2143">
        <f>origPriors!N2143</f>
        <v>117</v>
      </c>
      <c r="H2143">
        <f>origPriors!O2143</f>
        <v>54.6</v>
      </c>
      <c r="I2143">
        <f>origPriors!P2143</f>
        <v>41.6</v>
      </c>
    </row>
    <row r="2144" spans="1:9">
      <c r="A2144">
        <v>2452</v>
      </c>
      <c r="B2144">
        <f>origPriors!I2144</f>
        <v>-104</v>
      </c>
      <c r="C2144">
        <f>origPriors!J2144</f>
        <v>98.8</v>
      </c>
      <c r="D2144">
        <f>origPriors!K2144</f>
        <v>-39</v>
      </c>
      <c r="E2144">
        <f>origPriors!L2144</f>
        <v>33.800000000000004</v>
      </c>
      <c r="F2144">
        <f>origPriors!M2144</f>
        <v>113.10000000000001</v>
      </c>
      <c r="G2144">
        <f>origPriors!N2144</f>
        <v>54.6</v>
      </c>
      <c r="H2144">
        <f>origPriors!O2144</f>
        <v>48.1</v>
      </c>
      <c r="I2144">
        <f>origPriors!P2144</f>
        <v>22.1</v>
      </c>
    </row>
    <row r="2145" spans="1:9">
      <c r="A2145">
        <v>2453</v>
      </c>
      <c r="B2145">
        <f>origPriors!I2145</f>
        <v>-88.4</v>
      </c>
      <c r="C2145">
        <f>origPriors!J2145</f>
        <v>124.80000000000001</v>
      </c>
      <c r="D2145">
        <f>origPriors!K2145</f>
        <v>-36.4</v>
      </c>
      <c r="E2145">
        <f>origPriors!L2145</f>
        <v>33.800000000000004</v>
      </c>
      <c r="F2145">
        <f>origPriors!M2145</f>
        <v>65</v>
      </c>
      <c r="G2145">
        <f>origPriors!N2145</f>
        <v>148.20000000000002</v>
      </c>
      <c r="H2145">
        <f>origPriors!O2145</f>
        <v>42.9</v>
      </c>
      <c r="I2145">
        <f>origPriors!P2145</f>
        <v>48.1</v>
      </c>
    </row>
    <row r="2146" spans="1:9">
      <c r="A2146">
        <v>2454</v>
      </c>
      <c r="B2146">
        <f>origPriors!I2146</f>
        <v>-114.4</v>
      </c>
      <c r="C2146">
        <f>origPriors!J2146</f>
        <v>119.60000000000001</v>
      </c>
      <c r="D2146">
        <f>origPriors!K2146</f>
        <v>-36.4</v>
      </c>
      <c r="E2146">
        <f>origPriors!L2146</f>
        <v>33.800000000000004</v>
      </c>
      <c r="F2146">
        <f>origPriors!M2146</f>
        <v>72.8</v>
      </c>
      <c r="G2146">
        <f>origPriors!N2146</f>
        <v>146.9</v>
      </c>
      <c r="H2146">
        <f>origPriors!O2146</f>
        <v>42.9</v>
      </c>
      <c r="I2146">
        <f>origPriors!P2146</f>
        <v>48.1</v>
      </c>
    </row>
    <row r="2147" spans="1:9">
      <c r="A2147">
        <v>2455</v>
      </c>
      <c r="B2147">
        <f>origPriors!I2147</f>
        <v>-75.400000000000006</v>
      </c>
      <c r="C2147">
        <f>origPriors!J2147</f>
        <v>87.100000000000009</v>
      </c>
      <c r="D2147">
        <f>origPriors!K2147</f>
        <v>-36.4</v>
      </c>
      <c r="E2147">
        <f>origPriors!L2147</f>
        <v>33.800000000000004</v>
      </c>
      <c r="F2147">
        <f>origPriors!M2147</f>
        <v>118.3</v>
      </c>
      <c r="G2147">
        <f>origPriors!N2147</f>
        <v>-126.36000000000001</v>
      </c>
      <c r="H2147">
        <f>origPriors!O2147</f>
        <v>59.800000000000004</v>
      </c>
      <c r="I2147">
        <f>origPriors!P2147</f>
        <v>-46.800000000000004</v>
      </c>
    </row>
    <row r="2148" spans="1:9">
      <c r="A2148">
        <v>2456</v>
      </c>
      <c r="B2148">
        <f>origPriors!I2148</f>
        <v>-71.5</v>
      </c>
      <c r="C2148">
        <f>origPriors!J2148</f>
        <v>85.8</v>
      </c>
      <c r="D2148">
        <f>origPriors!K2148</f>
        <v>-36.4</v>
      </c>
      <c r="E2148">
        <f>origPriors!L2148</f>
        <v>33.800000000000004</v>
      </c>
      <c r="F2148">
        <f>origPriors!M2148</f>
        <v>117</v>
      </c>
      <c r="G2148">
        <f>origPriors!N2148</f>
        <v>-133.38000000000002</v>
      </c>
      <c r="H2148">
        <f>origPriors!O2148</f>
        <v>58.5</v>
      </c>
      <c r="I2148">
        <f>origPriors!P2148</f>
        <v>-53.820000000000007</v>
      </c>
    </row>
    <row r="2149" spans="1:9">
      <c r="A2149">
        <v>2457</v>
      </c>
      <c r="B2149">
        <f>origPriors!I2149</f>
        <v>-79.3</v>
      </c>
      <c r="C2149">
        <f>origPriors!J2149</f>
        <v>110.5</v>
      </c>
      <c r="D2149">
        <f>origPriors!K2149</f>
        <v>-32.5</v>
      </c>
      <c r="E2149">
        <f>origPriors!L2149</f>
        <v>33.800000000000004</v>
      </c>
      <c r="F2149">
        <f>origPriors!M2149</f>
        <v>150.80000000000001</v>
      </c>
      <c r="G2149">
        <f>origPriors!N2149</f>
        <v>20.8</v>
      </c>
      <c r="H2149">
        <f>origPriors!O2149</f>
        <v>49.4</v>
      </c>
      <c r="I2149">
        <f>origPriors!P2149</f>
        <v>-4.6800000000000006</v>
      </c>
    </row>
    <row r="2150" spans="1:9">
      <c r="A2150">
        <v>2458</v>
      </c>
      <c r="B2150">
        <f>origPriors!I2150</f>
        <v>-63.7</v>
      </c>
      <c r="C2150">
        <f>origPriors!J2150</f>
        <v>106.60000000000001</v>
      </c>
      <c r="D2150">
        <f>origPriors!K2150</f>
        <v>-32.5</v>
      </c>
      <c r="E2150">
        <f>origPriors!L2150</f>
        <v>33.800000000000004</v>
      </c>
      <c r="F2150">
        <f>origPriors!M2150</f>
        <v>136.5</v>
      </c>
      <c r="G2150">
        <f>origPriors!N2150</f>
        <v>19.5</v>
      </c>
      <c r="H2150">
        <f>origPriors!O2150</f>
        <v>53.300000000000004</v>
      </c>
      <c r="I2150">
        <f>origPriors!P2150</f>
        <v>3.9000000000000004</v>
      </c>
    </row>
    <row r="2151" spans="1:9">
      <c r="A2151">
        <v>2459</v>
      </c>
      <c r="B2151">
        <f>origPriors!I2151</f>
        <v>-53.300000000000004</v>
      </c>
      <c r="C2151">
        <f>origPriors!J2151</f>
        <v>92.3</v>
      </c>
      <c r="D2151">
        <f>origPriors!K2151</f>
        <v>-32.5</v>
      </c>
      <c r="E2151">
        <f>origPriors!L2151</f>
        <v>33.800000000000004</v>
      </c>
      <c r="F2151">
        <f>origPriors!M2151</f>
        <v>132.6</v>
      </c>
      <c r="G2151">
        <f>origPriors!N2151</f>
        <v>62.400000000000006</v>
      </c>
      <c r="H2151">
        <f>origPriors!O2151</f>
        <v>50.7</v>
      </c>
      <c r="I2151">
        <f>origPriors!P2151</f>
        <v>19.5</v>
      </c>
    </row>
    <row r="2152" spans="1:9">
      <c r="A2152">
        <v>2460</v>
      </c>
      <c r="B2152">
        <f>origPriors!I2152</f>
        <v>-53.300000000000004</v>
      </c>
      <c r="C2152">
        <f>origPriors!J2152</f>
        <v>94.9</v>
      </c>
      <c r="D2152">
        <f>origPriors!K2152</f>
        <v>-29.900000000000002</v>
      </c>
      <c r="E2152">
        <f>origPriors!L2152</f>
        <v>33.800000000000004</v>
      </c>
      <c r="F2152">
        <f>origPriors!M2152</f>
        <v>114.4</v>
      </c>
      <c r="G2152">
        <f>origPriors!N2152</f>
        <v>109.2</v>
      </c>
      <c r="H2152">
        <f>origPriors!O2152</f>
        <v>45.5</v>
      </c>
      <c r="I2152">
        <f>origPriors!P2152</f>
        <v>33.800000000000004</v>
      </c>
    </row>
    <row r="2153" spans="1:9">
      <c r="A2153">
        <v>2461</v>
      </c>
      <c r="B2153">
        <f>origPriors!I2153</f>
        <v>-65</v>
      </c>
      <c r="C2153">
        <f>origPriors!J2153</f>
        <v>87.100000000000009</v>
      </c>
      <c r="D2153">
        <f>origPriors!K2153</f>
        <v>-29.900000000000002</v>
      </c>
      <c r="E2153">
        <f>origPriors!L2153</f>
        <v>33.800000000000004</v>
      </c>
      <c r="F2153">
        <f>origPriors!M2153</f>
        <v>130</v>
      </c>
      <c r="G2153">
        <f>origPriors!N2153</f>
        <v>-79.56</v>
      </c>
      <c r="H2153">
        <f>origPriors!O2153</f>
        <v>39</v>
      </c>
      <c r="I2153">
        <f>origPriors!P2153</f>
        <v>-16.38</v>
      </c>
    </row>
    <row r="2154" spans="1:9">
      <c r="A2154">
        <v>2462</v>
      </c>
      <c r="B2154">
        <f>origPriors!I2154</f>
        <v>-41.6</v>
      </c>
      <c r="C2154">
        <f>origPriors!J2154</f>
        <v>84.5</v>
      </c>
      <c r="D2154">
        <f>origPriors!K2154</f>
        <v>-29.900000000000002</v>
      </c>
      <c r="E2154">
        <f>origPriors!L2154</f>
        <v>33.800000000000004</v>
      </c>
      <c r="F2154">
        <f>origPriors!M2154</f>
        <v>141.70000000000002</v>
      </c>
      <c r="G2154">
        <f>origPriors!N2154</f>
        <v>-42.120000000000005</v>
      </c>
      <c r="H2154">
        <f>origPriors!O2154</f>
        <v>57.2</v>
      </c>
      <c r="I2154">
        <f>origPriors!P2154</f>
        <v>-7.0200000000000005</v>
      </c>
    </row>
    <row r="2155" spans="1:9">
      <c r="A2155">
        <v>2463</v>
      </c>
      <c r="B2155">
        <f>origPriors!I2155</f>
        <v>-48.1</v>
      </c>
      <c r="C2155">
        <f>origPriors!J2155</f>
        <v>117</v>
      </c>
      <c r="D2155">
        <f>origPriors!K2155</f>
        <v>-26</v>
      </c>
      <c r="E2155">
        <f>origPriors!L2155</f>
        <v>33.800000000000004</v>
      </c>
      <c r="F2155">
        <f>origPriors!M2155</f>
        <v>104</v>
      </c>
      <c r="G2155">
        <f>origPriors!N2155</f>
        <v>105.3</v>
      </c>
      <c r="H2155">
        <f>origPriors!O2155</f>
        <v>42.9</v>
      </c>
      <c r="I2155">
        <f>origPriors!P2155</f>
        <v>23.400000000000002</v>
      </c>
    </row>
    <row r="2156" spans="1:9">
      <c r="A2156">
        <v>2464</v>
      </c>
      <c r="B2156">
        <f>origPriors!I2156</f>
        <v>-42.9</v>
      </c>
      <c r="C2156">
        <f>origPriors!J2156</f>
        <v>92.3</v>
      </c>
      <c r="D2156">
        <f>origPriors!K2156</f>
        <v>-26</v>
      </c>
      <c r="E2156">
        <f>origPriors!L2156</f>
        <v>33.800000000000004</v>
      </c>
      <c r="F2156">
        <f>origPriors!M2156</f>
        <v>114.4</v>
      </c>
      <c r="G2156">
        <f>origPriors!N2156</f>
        <v>92.3</v>
      </c>
      <c r="H2156">
        <f>origPriors!O2156</f>
        <v>44.2</v>
      </c>
      <c r="I2156">
        <f>origPriors!P2156</f>
        <v>27.3</v>
      </c>
    </row>
    <row r="2157" spans="1:9">
      <c r="A2157">
        <v>2465</v>
      </c>
      <c r="B2157">
        <f>origPriors!I2157</f>
        <v>-62.400000000000006</v>
      </c>
      <c r="C2157">
        <f>origPriors!J2157</f>
        <v>83.2</v>
      </c>
      <c r="D2157">
        <f>origPriors!K2157</f>
        <v>-26</v>
      </c>
      <c r="E2157">
        <f>origPriors!L2157</f>
        <v>33.800000000000004</v>
      </c>
      <c r="F2157">
        <f>origPriors!M2157</f>
        <v>139.1</v>
      </c>
      <c r="G2157">
        <f>origPriors!N2157</f>
        <v>-58.5</v>
      </c>
      <c r="H2157">
        <f>origPriors!O2157</f>
        <v>57.2</v>
      </c>
      <c r="I2157">
        <f>origPriors!P2157</f>
        <v>-11.700000000000001</v>
      </c>
    </row>
    <row r="2158" spans="1:9">
      <c r="A2158">
        <v>2466</v>
      </c>
      <c r="B2158">
        <f>origPriors!I2158</f>
        <v>-40.300000000000004</v>
      </c>
      <c r="C2158">
        <f>origPriors!J2158</f>
        <v>65</v>
      </c>
      <c r="D2158">
        <f>origPriors!K2158</f>
        <v>-24.7</v>
      </c>
      <c r="E2158">
        <f>origPriors!L2158</f>
        <v>33.800000000000004</v>
      </c>
      <c r="F2158">
        <f>origPriors!M2158</f>
        <v>149.5</v>
      </c>
      <c r="G2158">
        <f>origPriors!N2158</f>
        <v>46.800000000000004</v>
      </c>
      <c r="H2158">
        <f>origPriors!O2158</f>
        <v>70.2</v>
      </c>
      <c r="I2158">
        <f>origPriors!P2158</f>
        <v>19.5</v>
      </c>
    </row>
    <row r="2159" spans="1:9">
      <c r="A2159">
        <v>2467</v>
      </c>
      <c r="B2159">
        <f>origPriors!I2159</f>
        <v>-6.5</v>
      </c>
      <c r="C2159">
        <f>origPriors!J2159</f>
        <v>132.6</v>
      </c>
      <c r="D2159">
        <f>origPriors!K2159</f>
        <v>-18.2</v>
      </c>
      <c r="E2159">
        <f>origPriors!L2159</f>
        <v>33.800000000000004</v>
      </c>
      <c r="F2159">
        <f>origPriors!M2159</f>
        <v>146.9</v>
      </c>
      <c r="G2159">
        <f>origPriors!N2159</f>
        <v>0</v>
      </c>
      <c r="H2159">
        <f>origPriors!O2159</f>
        <v>65</v>
      </c>
      <c r="I2159">
        <f>origPriors!P2159</f>
        <v>1.3</v>
      </c>
    </row>
    <row r="2160" spans="1:9">
      <c r="A2160">
        <v>2468</v>
      </c>
      <c r="B2160">
        <f>origPriors!I2160</f>
        <v>-16.900000000000002</v>
      </c>
      <c r="C2160">
        <f>origPriors!J2160</f>
        <v>126.10000000000001</v>
      </c>
      <c r="D2160">
        <f>origPriors!K2160</f>
        <v>-18.2</v>
      </c>
      <c r="E2160">
        <f>origPriors!L2160</f>
        <v>33.800000000000004</v>
      </c>
      <c r="F2160">
        <f>origPriors!M2160</f>
        <v>146.9</v>
      </c>
      <c r="G2160">
        <f>origPriors!N2160</f>
        <v>3.9000000000000004</v>
      </c>
      <c r="H2160">
        <f>origPriors!O2160</f>
        <v>65</v>
      </c>
      <c r="I2160">
        <f>origPriors!P2160</f>
        <v>9.1</v>
      </c>
    </row>
    <row r="2161" spans="1:9">
      <c r="A2161">
        <v>2469</v>
      </c>
      <c r="B2161">
        <f>origPriors!I2161</f>
        <v>-13</v>
      </c>
      <c r="C2161">
        <f>origPriors!J2161</f>
        <v>126.10000000000001</v>
      </c>
      <c r="D2161">
        <f>origPriors!K2161</f>
        <v>-18.2</v>
      </c>
      <c r="E2161">
        <f>origPriors!L2161</f>
        <v>33.800000000000004</v>
      </c>
      <c r="F2161">
        <f>origPriors!M2161</f>
        <v>146.9</v>
      </c>
      <c r="G2161">
        <f>origPriors!N2161</f>
        <v>3.9000000000000004</v>
      </c>
      <c r="H2161">
        <f>origPriors!O2161</f>
        <v>65</v>
      </c>
      <c r="I2161">
        <f>origPriors!P2161</f>
        <v>9.1</v>
      </c>
    </row>
    <row r="2162" spans="1:9">
      <c r="A2162">
        <v>2470</v>
      </c>
      <c r="B2162">
        <f>origPriors!I2162</f>
        <v>-6.5</v>
      </c>
      <c r="C2162">
        <f>origPriors!J2162</f>
        <v>126.10000000000001</v>
      </c>
      <c r="D2162">
        <f>origPriors!K2162</f>
        <v>-18.2</v>
      </c>
      <c r="E2162">
        <f>origPriors!L2162</f>
        <v>33.800000000000004</v>
      </c>
      <c r="F2162">
        <f>origPriors!M2162</f>
        <v>146.9</v>
      </c>
      <c r="G2162">
        <f>origPriors!N2162</f>
        <v>-23.400000000000002</v>
      </c>
      <c r="H2162">
        <f>origPriors!O2162</f>
        <v>65</v>
      </c>
      <c r="I2162">
        <f>origPriors!P2162</f>
        <v>-2.3400000000000003</v>
      </c>
    </row>
    <row r="2163" spans="1:9">
      <c r="A2163">
        <v>2471</v>
      </c>
      <c r="B2163">
        <f>origPriors!I2163</f>
        <v>-16.900000000000002</v>
      </c>
      <c r="C2163">
        <f>origPriors!J2163</f>
        <v>119.60000000000001</v>
      </c>
      <c r="D2163">
        <f>origPriors!K2163</f>
        <v>-18.2</v>
      </c>
      <c r="E2163">
        <f>origPriors!L2163</f>
        <v>33.800000000000004</v>
      </c>
      <c r="F2163">
        <f>origPriors!M2163</f>
        <v>146.9</v>
      </c>
      <c r="G2163">
        <f>origPriors!N2163</f>
        <v>-30.420000000000005</v>
      </c>
      <c r="H2163">
        <f>origPriors!O2163</f>
        <v>61.1</v>
      </c>
      <c r="I2163">
        <f>origPriors!P2163</f>
        <v>-2.3400000000000003</v>
      </c>
    </row>
    <row r="2164" spans="1:9">
      <c r="A2164">
        <v>2472</v>
      </c>
      <c r="B2164">
        <f>origPriors!I2164</f>
        <v>-19.5</v>
      </c>
      <c r="C2164">
        <f>origPriors!J2164</f>
        <v>111.8</v>
      </c>
      <c r="D2164">
        <f>origPriors!K2164</f>
        <v>-18.2</v>
      </c>
      <c r="E2164">
        <f>origPriors!L2164</f>
        <v>33.800000000000004</v>
      </c>
      <c r="F2164">
        <f>origPriors!M2164</f>
        <v>150.80000000000001</v>
      </c>
      <c r="G2164">
        <f>origPriors!N2164</f>
        <v>10.4</v>
      </c>
      <c r="H2164">
        <f>origPriors!O2164</f>
        <v>65</v>
      </c>
      <c r="I2164">
        <f>origPriors!P2164</f>
        <v>9.1</v>
      </c>
    </row>
    <row r="2165" spans="1:9">
      <c r="A2165">
        <v>2473</v>
      </c>
      <c r="B2165">
        <f>origPriors!I2165</f>
        <v>-10.4</v>
      </c>
      <c r="C2165">
        <f>origPriors!J2165</f>
        <v>107.9</v>
      </c>
      <c r="D2165">
        <f>origPriors!K2165</f>
        <v>-18.2</v>
      </c>
      <c r="E2165">
        <f>origPriors!L2165</f>
        <v>33.800000000000004</v>
      </c>
      <c r="F2165">
        <f>origPriors!M2165</f>
        <v>146.9</v>
      </c>
      <c r="G2165">
        <f>origPriors!N2165</f>
        <v>-37.440000000000005</v>
      </c>
      <c r="H2165">
        <f>origPriors!O2165</f>
        <v>59.800000000000004</v>
      </c>
      <c r="I2165">
        <f>origPriors!P2165</f>
        <v>-14.040000000000001</v>
      </c>
    </row>
    <row r="2166" spans="1:9">
      <c r="A2166">
        <v>2474</v>
      </c>
      <c r="B2166">
        <f>origPriors!I2166</f>
        <v>-15.600000000000001</v>
      </c>
      <c r="C2166">
        <f>origPriors!J2166</f>
        <v>81.900000000000006</v>
      </c>
      <c r="D2166">
        <f>origPriors!K2166</f>
        <v>-18.2</v>
      </c>
      <c r="E2166">
        <f>origPriors!L2166</f>
        <v>33.800000000000004</v>
      </c>
      <c r="F2166">
        <f>origPriors!M2166</f>
        <v>146.9</v>
      </c>
      <c r="G2166">
        <f>origPriors!N2166</f>
        <v>-37.440000000000005</v>
      </c>
      <c r="H2166">
        <f>origPriors!O2166</f>
        <v>59.800000000000004</v>
      </c>
      <c r="I2166">
        <f>origPriors!P2166</f>
        <v>-14.040000000000001</v>
      </c>
    </row>
    <row r="2167" spans="1:9">
      <c r="A2167">
        <v>2475</v>
      </c>
      <c r="B2167">
        <f>origPriors!I2167</f>
        <v>-27.3</v>
      </c>
      <c r="C2167">
        <f>origPriors!J2167</f>
        <v>55.9</v>
      </c>
      <c r="D2167">
        <f>origPriors!K2167</f>
        <v>-14.3</v>
      </c>
      <c r="E2167">
        <f>origPriors!L2167</f>
        <v>33.800000000000004</v>
      </c>
      <c r="F2167">
        <f>origPriors!M2167</f>
        <v>145.6</v>
      </c>
      <c r="G2167">
        <f>origPriors!N2167</f>
        <v>-49.14</v>
      </c>
      <c r="H2167">
        <f>origPriors!O2167</f>
        <v>59.800000000000004</v>
      </c>
      <c r="I2167">
        <f>origPriors!P2167</f>
        <v>-14.040000000000001</v>
      </c>
    </row>
    <row r="2168" spans="1:9">
      <c r="A2168">
        <v>2476</v>
      </c>
      <c r="B2168">
        <f>origPriors!I2168</f>
        <v>-136.5</v>
      </c>
      <c r="C2168">
        <f>origPriors!J2168</f>
        <v>72.8</v>
      </c>
      <c r="D2168">
        <f>origPriors!K2168</f>
        <v>-61.1</v>
      </c>
      <c r="E2168">
        <f>origPriors!L2168</f>
        <v>32.5</v>
      </c>
      <c r="F2168">
        <f>origPriors!M2168</f>
        <v>7.8000000000000007</v>
      </c>
      <c r="G2168">
        <f>origPriors!N2168</f>
        <v>131.30000000000001</v>
      </c>
      <c r="H2168">
        <f>origPriors!O2168</f>
        <v>45.5</v>
      </c>
      <c r="I2168">
        <f>origPriors!P2168</f>
        <v>46.800000000000004</v>
      </c>
    </row>
    <row r="2169" spans="1:9">
      <c r="A2169">
        <v>2477</v>
      </c>
      <c r="B2169">
        <f>origPriors!I2169</f>
        <v>-135.20000000000002</v>
      </c>
      <c r="C2169">
        <f>origPriors!J2169</f>
        <v>115.7</v>
      </c>
      <c r="D2169">
        <f>origPriors!K2169</f>
        <v>-50.7</v>
      </c>
      <c r="E2169">
        <f>origPriors!L2169</f>
        <v>32.5</v>
      </c>
      <c r="F2169">
        <f>origPriors!M2169</f>
        <v>80.600000000000009</v>
      </c>
      <c r="G2169">
        <f>origPriors!N2169</f>
        <v>153.4</v>
      </c>
      <c r="H2169">
        <f>origPriors!O2169</f>
        <v>46.800000000000004</v>
      </c>
      <c r="I2169">
        <f>origPriors!P2169</f>
        <v>44.2</v>
      </c>
    </row>
    <row r="2170" spans="1:9">
      <c r="A2170">
        <v>2478</v>
      </c>
      <c r="B2170">
        <f>origPriors!I2170</f>
        <v>-114.4</v>
      </c>
      <c r="C2170">
        <f>origPriors!J2170</f>
        <v>94.9</v>
      </c>
      <c r="D2170">
        <f>origPriors!K2170</f>
        <v>-48.1</v>
      </c>
      <c r="E2170">
        <f>origPriors!L2170</f>
        <v>32.5</v>
      </c>
      <c r="F2170">
        <f>origPriors!M2170</f>
        <v>15.600000000000001</v>
      </c>
      <c r="G2170">
        <f>origPriors!N2170</f>
        <v>136.5</v>
      </c>
      <c r="H2170">
        <f>origPriors!O2170</f>
        <v>46.800000000000004</v>
      </c>
      <c r="I2170">
        <f>origPriors!P2170</f>
        <v>48.1</v>
      </c>
    </row>
    <row r="2171" spans="1:9">
      <c r="A2171">
        <v>2479</v>
      </c>
      <c r="B2171">
        <f>origPriors!I2171</f>
        <v>-106.60000000000001</v>
      </c>
      <c r="C2171">
        <f>origPriors!J2171</f>
        <v>123.5</v>
      </c>
      <c r="D2171">
        <f>origPriors!K2171</f>
        <v>-45.5</v>
      </c>
      <c r="E2171">
        <f>origPriors!L2171</f>
        <v>32.5</v>
      </c>
      <c r="F2171">
        <f>origPriors!M2171</f>
        <v>127.4</v>
      </c>
      <c r="G2171">
        <f>origPriors!N2171</f>
        <v>32.5</v>
      </c>
      <c r="H2171">
        <f>origPriors!O2171</f>
        <v>53.300000000000004</v>
      </c>
      <c r="I2171">
        <f>origPriors!P2171</f>
        <v>11.700000000000001</v>
      </c>
    </row>
    <row r="2172" spans="1:9">
      <c r="A2172">
        <v>2480</v>
      </c>
      <c r="B2172">
        <f>origPriors!I2172</f>
        <v>-131.30000000000001</v>
      </c>
      <c r="C2172">
        <f>origPriors!J2172</f>
        <v>104</v>
      </c>
      <c r="D2172">
        <f>origPriors!K2172</f>
        <v>-45.5</v>
      </c>
      <c r="E2172">
        <f>origPriors!L2172</f>
        <v>32.5</v>
      </c>
      <c r="F2172">
        <f>origPriors!M2172</f>
        <v>48.1</v>
      </c>
      <c r="G2172">
        <f>origPriors!N2172</f>
        <v>152.1</v>
      </c>
      <c r="H2172">
        <f>origPriors!O2172</f>
        <v>39</v>
      </c>
      <c r="I2172">
        <f>origPriors!P2172</f>
        <v>42.9</v>
      </c>
    </row>
    <row r="2173" spans="1:9">
      <c r="A2173">
        <v>2481</v>
      </c>
      <c r="B2173">
        <f>origPriors!I2173</f>
        <v>-113.10000000000001</v>
      </c>
      <c r="C2173">
        <f>origPriors!J2173</f>
        <v>91</v>
      </c>
      <c r="D2173">
        <f>origPriors!K2173</f>
        <v>-45.5</v>
      </c>
      <c r="E2173">
        <f>origPriors!L2173</f>
        <v>32.5</v>
      </c>
      <c r="F2173">
        <f>origPriors!M2173</f>
        <v>135.20000000000002</v>
      </c>
      <c r="G2173">
        <f>origPriors!N2173</f>
        <v>-56.160000000000004</v>
      </c>
      <c r="H2173">
        <f>origPriors!O2173</f>
        <v>45.5</v>
      </c>
      <c r="I2173">
        <f>origPriors!P2173</f>
        <v>-39.78</v>
      </c>
    </row>
    <row r="2174" spans="1:9">
      <c r="A2174">
        <v>2482</v>
      </c>
      <c r="B2174">
        <f>origPriors!I2174</f>
        <v>-87.100000000000009</v>
      </c>
      <c r="C2174">
        <f>origPriors!J2174</f>
        <v>97.5</v>
      </c>
      <c r="D2174">
        <f>origPriors!K2174</f>
        <v>-42.9</v>
      </c>
      <c r="E2174">
        <f>origPriors!L2174</f>
        <v>32.5</v>
      </c>
      <c r="F2174">
        <f>origPriors!M2174</f>
        <v>93.600000000000009</v>
      </c>
      <c r="G2174">
        <f>origPriors!N2174</f>
        <v>84.5</v>
      </c>
      <c r="H2174">
        <f>origPriors!O2174</f>
        <v>36.4</v>
      </c>
      <c r="I2174">
        <f>origPriors!P2174</f>
        <v>32.5</v>
      </c>
    </row>
    <row r="2175" spans="1:9">
      <c r="A2175">
        <v>2483</v>
      </c>
      <c r="B2175">
        <f>origPriors!I2175</f>
        <v>-88.4</v>
      </c>
      <c r="C2175">
        <f>origPriors!J2175</f>
        <v>74.100000000000009</v>
      </c>
      <c r="D2175">
        <f>origPriors!K2175</f>
        <v>-42.9</v>
      </c>
      <c r="E2175">
        <f>origPriors!L2175</f>
        <v>32.5</v>
      </c>
      <c r="F2175">
        <f>origPriors!M2175</f>
        <v>106.60000000000001</v>
      </c>
      <c r="G2175">
        <f>origPriors!N2175</f>
        <v>61.1</v>
      </c>
      <c r="H2175">
        <f>origPriors!O2175</f>
        <v>37.700000000000003</v>
      </c>
      <c r="I2175">
        <f>origPriors!P2175</f>
        <v>22.1</v>
      </c>
    </row>
    <row r="2176" spans="1:9">
      <c r="A2176">
        <v>2484</v>
      </c>
      <c r="B2176">
        <f>origPriors!I2176</f>
        <v>-72.8</v>
      </c>
      <c r="C2176">
        <f>origPriors!J2176</f>
        <v>126.10000000000001</v>
      </c>
      <c r="D2176">
        <f>origPriors!K2176</f>
        <v>-33.800000000000004</v>
      </c>
      <c r="E2176">
        <f>origPriors!L2176</f>
        <v>32.5</v>
      </c>
      <c r="F2176">
        <f>origPriors!M2176</f>
        <v>148.20000000000002</v>
      </c>
      <c r="G2176">
        <f>origPriors!N2176</f>
        <v>16.900000000000002</v>
      </c>
      <c r="H2176">
        <f>origPriors!O2176</f>
        <v>58.5</v>
      </c>
      <c r="I2176">
        <f>origPriors!P2176</f>
        <v>2.6</v>
      </c>
    </row>
    <row r="2177" spans="1:9">
      <c r="A2177">
        <v>2485</v>
      </c>
      <c r="B2177">
        <f>origPriors!I2177</f>
        <v>-84.5</v>
      </c>
      <c r="C2177">
        <f>origPriors!J2177</f>
        <v>123.5</v>
      </c>
      <c r="D2177">
        <f>origPriors!K2177</f>
        <v>-32.5</v>
      </c>
      <c r="E2177">
        <f>origPriors!L2177</f>
        <v>32.5</v>
      </c>
      <c r="F2177">
        <f>origPriors!M2177</f>
        <v>72.8</v>
      </c>
      <c r="G2177">
        <f>origPriors!N2177</f>
        <v>146.9</v>
      </c>
      <c r="H2177">
        <f>origPriors!O2177</f>
        <v>42.9</v>
      </c>
      <c r="I2177">
        <f>origPriors!P2177</f>
        <v>48.1</v>
      </c>
    </row>
    <row r="2178" spans="1:9">
      <c r="A2178">
        <v>2486</v>
      </c>
      <c r="B2178">
        <f>origPriors!I2178</f>
        <v>-72.8</v>
      </c>
      <c r="C2178">
        <f>origPriors!J2178</f>
        <v>104</v>
      </c>
      <c r="D2178">
        <f>origPriors!K2178</f>
        <v>-32.5</v>
      </c>
      <c r="E2178">
        <f>origPriors!L2178</f>
        <v>32.5</v>
      </c>
      <c r="F2178">
        <f>origPriors!M2178</f>
        <v>145.6</v>
      </c>
      <c r="G2178">
        <f>origPriors!N2178</f>
        <v>14.3</v>
      </c>
      <c r="H2178">
        <f>origPriors!O2178</f>
        <v>52</v>
      </c>
      <c r="I2178">
        <f>origPriors!P2178</f>
        <v>5.2</v>
      </c>
    </row>
    <row r="2179" spans="1:9">
      <c r="A2179">
        <v>2487</v>
      </c>
      <c r="B2179">
        <f>origPriors!I2179</f>
        <v>-67.600000000000009</v>
      </c>
      <c r="C2179">
        <f>origPriors!J2179</f>
        <v>118.3</v>
      </c>
      <c r="D2179">
        <f>origPriors!K2179</f>
        <v>-31.200000000000003</v>
      </c>
      <c r="E2179">
        <f>origPriors!L2179</f>
        <v>32.5</v>
      </c>
      <c r="F2179">
        <f>origPriors!M2179</f>
        <v>136.5</v>
      </c>
      <c r="G2179">
        <f>origPriors!N2179</f>
        <v>-9.3600000000000012</v>
      </c>
      <c r="H2179">
        <f>origPriors!O2179</f>
        <v>53.300000000000004</v>
      </c>
      <c r="I2179">
        <f>origPriors!P2179</f>
        <v>-4.6800000000000006</v>
      </c>
    </row>
    <row r="2180" spans="1:9">
      <c r="A2180">
        <v>2488</v>
      </c>
      <c r="B2180">
        <f>origPriors!I2180</f>
        <v>-49.4</v>
      </c>
      <c r="C2180">
        <f>origPriors!J2180</f>
        <v>62.400000000000006</v>
      </c>
      <c r="D2180">
        <f>origPriors!K2180</f>
        <v>-28.6</v>
      </c>
      <c r="E2180">
        <f>origPriors!L2180</f>
        <v>32.5</v>
      </c>
      <c r="F2180">
        <f>origPriors!M2180</f>
        <v>153.4</v>
      </c>
      <c r="G2180">
        <f>origPriors!N2180</f>
        <v>-11.700000000000001</v>
      </c>
      <c r="H2180">
        <f>origPriors!O2180</f>
        <v>71.5</v>
      </c>
      <c r="I2180">
        <f>origPriors!P2180</f>
        <v>-7.0200000000000005</v>
      </c>
    </row>
    <row r="2181" spans="1:9">
      <c r="A2181">
        <v>2489</v>
      </c>
      <c r="B2181">
        <f>origPriors!I2181</f>
        <v>-42.9</v>
      </c>
      <c r="C2181">
        <f>origPriors!J2181</f>
        <v>89.7</v>
      </c>
      <c r="D2181">
        <f>origPriors!K2181</f>
        <v>-26</v>
      </c>
      <c r="E2181">
        <f>origPriors!L2181</f>
        <v>32.5</v>
      </c>
      <c r="F2181">
        <f>origPriors!M2181</f>
        <v>136.5</v>
      </c>
      <c r="G2181">
        <f>origPriors!N2181</f>
        <v>-46.800000000000004</v>
      </c>
      <c r="H2181">
        <f>origPriors!O2181</f>
        <v>50.7</v>
      </c>
      <c r="I2181">
        <f>origPriors!P2181</f>
        <v>-14.040000000000001</v>
      </c>
    </row>
    <row r="2182" spans="1:9">
      <c r="A2182">
        <v>2490</v>
      </c>
      <c r="B2182">
        <f>origPriors!I2182</f>
        <v>-49.4</v>
      </c>
      <c r="C2182">
        <f>origPriors!J2182</f>
        <v>81.900000000000006</v>
      </c>
      <c r="D2182">
        <f>origPriors!K2182</f>
        <v>-26</v>
      </c>
      <c r="E2182">
        <f>origPriors!L2182</f>
        <v>32.5</v>
      </c>
      <c r="F2182">
        <f>origPriors!M2182</f>
        <v>104</v>
      </c>
      <c r="G2182">
        <f>origPriors!N2182</f>
        <v>123.5</v>
      </c>
      <c r="H2182">
        <f>origPriors!O2182</f>
        <v>48.1</v>
      </c>
      <c r="I2182">
        <f>origPriors!P2182</f>
        <v>41.6</v>
      </c>
    </row>
    <row r="2183" spans="1:9">
      <c r="A2183">
        <v>2491</v>
      </c>
      <c r="B2183">
        <f>origPriors!I2183</f>
        <v>-36.4</v>
      </c>
      <c r="C2183">
        <f>origPriors!J2183</f>
        <v>93.600000000000009</v>
      </c>
      <c r="D2183">
        <f>origPriors!K2183</f>
        <v>-23.400000000000002</v>
      </c>
      <c r="E2183">
        <f>origPriors!L2183</f>
        <v>32.5</v>
      </c>
      <c r="F2183">
        <f>origPriors!M2183</f>
        <v>141.70000000000002</v>
      </c>
      <c r="G2183">
        <f>origPriors!N2183</f>
        <v>-42.120000000000005</v>
      </c>
      <c r="H2183">
        <f>origPriors!O2183</f>
        <v>57.2</v>
      </c>
      <c r="I2183">
        <f>origPriors!P2183</f>
        <v>-11.700000000000001</v>
      </c>
    </row>
    <row r="2184" spans="1:9">
      <c r="A2184">
        <v>2492</v>
      </c>
      <c r="B2184">
        <f>origPriors!I2184</f>
        <v>-18.2</v>
      </c>
      <c r="C2184">
        <f>origPriors!J2184</f>
        <v>105.3</v>
      </c>
      <c r="D2184">
        <f>origPriors!K2184</f>
        <v>-20.8</v>
      </c>
      <c r="E2184">
        <f>origPriors!L2184</f>
        <v>32.5</v>
      </c>
      <c r="F2184">
        <f>origPriors!M2184</f>
        <v>161.20000000000002</v>
      </c>
      <c r="G2184">
        <f>origPriors!N2184</f>
        <v>-53.820000000000007</v>
      </c>
      <c r="H2184">
        <f>origPriors!O2184</f>
        <v>61.1</v>
      </c>
      <c r="I2184">
        <f>origPriors!P2184</f>
        <v>-16.38</v>
      </c>
    </row>
    <row r="2185" spans="1:9">
      <c r="A2185">
        <v>2493</v>
      </c>
      <c r="B2185">
        <f>origPriors!I2185</f>
        <v>-26</v>
      </c>
      <c r="C2185">
        <f>origPriors!J2185</f>
        <v>119.60000000000001</v>
      </c>
      <c r="D2185">
        <f>origPriors!K2185</f>
        <v>-19.5</v>
      </c>
      <c r="E2185">
        <f>origPriors!L2185</f>
        <v>32.5</v>
      </c>
      <c r="F2185">
        <f>origPriors!M2185</f>
        <v>140.4</v>
      </c>
      <c r="G2185">
        <f>origPriors!N2185</f>
        <v>-46.800000000000004</v>
      </c>
      <c r="H2185">
        <f>origPriors!O2185</f>
        <v>54.6</v>
      </c>
      <c r="I2185">
        <f>origPriors!P2185</f>
        <v>-23.400000000000002</v>
      </c>
    </row>
    <row r="2186" spans="1:9">
      <c r="A2186">
        <v>2494</v>
      </c>
      <c r="B2186">
        <f>origPriors!I2186</f>
        <v>-24.7</v>
      </c>
      <c r="C2186">
        <f>origPriors!J2186</f>
        <v>111.8</v>
      </c>
      <c r="D2186">
        <f>origPriors!K2186</f>
        <v>-19.5</v>
      </c>
      <c r="E2186">
        <f>origPriors!L2186</f>
        <v>32.5</v>
      </c>
      <c r="F2186">
        <f>origPriors!M2186</f>
        <v>161.20000000000002</v>
      </c>
      <c r="G2186">
        <f>origPriors!N2186</f>
        <v>5.2</v>
      </c>
      <c r="H2186">
        <f>origPriors!O2186</f>
        <v>65</v>
      </c>
      <c r="I2186">
        <f>origPriors!P2186</f>
        <v>-9.3600000000000012</v>
      </c>
    </row>
    <row r="2187" spans="1:9">
      <c r="A2187">
        <v>2495</v>
      </c>
      <c r="B2187">
        <f>origPriors!I2187</f>
        <v>-20.8</v>
      </c>
      <c r="C2187">
        <f>origPriors!J2187</f>
        <v>113.10000000000001</v>
      </c>
      <c r="D2187">
        <f>origPriors!K2187</f>
        <v>-18.2</v>
      </c>
      <c r="E2187">
        <f>origPriors!L2187</f>
        <v>32.5</v>
      </c>
      <c r="F2187">
        <f>origPriors!M2187</f>
        <v>141.70000000000002</v>
      </c>
      <c r="G2187">
        <f>origPriors!N2187</f>
        <v>39</v>
      </c>
      <c r="H2187">
        <f>origPriors!O2187</f>
        <v>59.800000000000004</v>
      </c>
      <c r="I2187">
        <f>origPriors!P2187</f>
        <v>18.2</v>
      </c>
    </row>
    <row r="2188" spans="1:9">
      <c r="A2188">
        <v>2496</v>
      </c>
      <c r="B2188">
        <f>origPriors!I2188</f>
        <v>-150.80000000000001</v>
      </c>
      <c r="C2188">
        <f>origPriors!J2188</f>
        <v>80.600000000000009</v>
      </c>
      <c r="D2188">
        <f>origPriors!K2188</f>
        <v>-59.800000000000004</v>
      </c>
      <c r="E2188">
        <f>origPriors!L2188</f>
        <v>31.200000000000003</v>
      </c>
      <c r="F2188">
        <f>origPriors!M2188</f>
        <v>62.400000000000006</v>
      </c>
      <c r="G2188">
        <f>origPriors!N2188</f>
        <v>154.70000000000002</v>
      </c>
      <c r="H2188">
        <f>origPriors!O2188</f>
        <v>46.800000000000004</v>
      </c>
      <c r="I2188">
        <f>origPriors!P2188</f>
        <v>53.300000000000004</v>
      </c>
    </row>
    <row r="2189" spans="1:9">
      <c r="A2189">
        <v>2497</v>
      </c>
      <c r="B2189">
        <f>origPriors!I2189</f>
        <v>-132.6</v>
      </c>
      <c r="C2189">
        <f>origPriors!J2189</f>
        <v>93.600000000000009</v>
      </c>
      <c r="D2189">
        <f>origPriors!K2189</f>
        <v>-58.5</v>
      </c>
      <c r="E2189">
        <f>origPriors!L2189</f>
        <v>31.200000000000003</v>
      </c>
      <c r="F2189">
        <f>origPriors!M2189</f>
        <v>127.4</v>
      </c>
      <c r="G2189">
        <f>origPriors!N2189</f>
        <v>-39.78</v>
      </c>
      <c r="H2189">
        <f>origPriors!O2189</f>
        <v>45.5</v>
      </c>
      <c r="I2189">
        <f>origPriors!P2189</f>
        <v>-16.38</v>
      </c>
    </row>
    <row r="2190" spans="1:9">
      <c r="A2190">
        <v>2498</v>
      </c>
      <c r="B2190">
        <f>origPriors!I2190</f>
        <v>-130</v>
      </c>
      <c r="C2190">
        <f>origPriors!J2190</f>
        <v>85.8</v>
      </c>
      <c r="D2190">
        <f>origPriors!K2190</f>
        <v>-54.6</v>
      </c>
      <c r="E2190">
        <f>origPriors!L2190</f>
        <v>31.200000000000003</v>
      </c>
      <c r="F2190">
        <f>origPriors!M2190</f>
        <v>58.5</v>
      </c>
      <c r="G2190">
        <f>origPriors!N2190</f>
        <v>146.9</v>
      </c>
      <c r="H2190">
        <f>origPriors!O2190</f>
        <v>37.700000000000003</v>
      </c>
      <c r="I2190">
        <f>origPriors!P2190</f>
        <v>54.6</v>
      </c>
    </row>
    <row r="2191" spans="1:9">
      <c r="A2191">
        <v>2499</v>
      </c>
      <c r="B2191">
        <f>origPriors!I2191</f>
        <v>-128.70000000000002</v>
      </c>
      <c r="C2191">
        <f>origPriors!J2191</f>
        <v>93.600000000000009</v>
      </c>
      <c r="D2191">
        <f>origPriors!K2191</f>
        <v>-53.300000000000004</v>
      </c>
      <c r="E2191">
        <f>origPriors!L2191</f>
        <v>31.200000000000003</v>
      </c>
      <c r="F2191">
        <f>origPriors!M2191</f>
        <v>70.2</v>
      </c>
      <c r="G2191">
        <f>origPriors!N2191</f>
        <v>148.20000000000002</v>
      </c>
      <c r="H2191">
        <f>origPriors!O2191</f>
        <v>40.300000000000004</v>
      </c>
      <c r="I2191">
        <f>origPriors!P2191</f>
        <v>48.1</v>
      </c>
    </row>
    <row r="2192" spans="1:9">
      <c r="A2192">
        <v>2500</v>
      </c>
      <c r="B2192">
        <f>origPriors!I2192</f>
        <v>-123.5</v>
      </c>
      <c r="C2192">
        <f>origPriors!J2192</f>
        <v>101.4</v>
      </c>
      <c r="D2192">
        <f>origPriors!K2192</f>
        <v>-48.1</v>
      </c>
      <c r="E2192">
        <f>origPriors!L2192</f>
        <v>31.200000000000003</v>
      </c>
      <c r="F2192">
        <f>origPriors!M2192</f>
        <v>72.8</v>
      </c>
      <c r="G2192">
        <f>origPriors!N2192</f>
        <v>144.30000000000001</v>
      </c>
      <c r="H2192">
        <f>origPriors!O2192</f>
        <v>45.5</v>
      </c>
      <c r="I2192">
        <f>origPriors!P2192</f>
        <v>50.7</v>
      </c>
    </row>
    <row r="2193" spans="1:9">
      <c r="A2193">
        <v>2501</v>
      </c>
      <c r="B2193">
        <f>origPriors!I2193</f>
        <v>-106.60000000000001</v>
      </c>
      <c r="C2193">
        <f>origPriors!J2193</f>
        <v>123.5</v>
      </c>
      <c r="D2193">
        <f>origPriors!K2193</f>
        <v>-44.2</v>
      </c>
      <c r="E2193">
        <f>origPriors!L2193</f>
        <v>31.200000000000003</v>
      </c>
      <c r="F2193">
        <f>origPriors!M2193</f>
        <v>39</v>
      </c>
      <c r="G2193">
        <f>origPriors!N2193</f>
        <v>150.80000000000001</v>
      </c>
      <c r="H2193">
        <f>origPriors!O2193</f>
        <v>42.9</v>
      </c>
      <c r="I2193">
        <f>origPriors!P2193</f>
        <v>44.2</v>
      </c>
    </row>
    <row r="2194" spans="1:9">
      <c r="A2194">
        <v>2502</v>
      </c>
      <c r="B2194">
        <f>origPriors!I2194</f>
        <v>-114.4</v>
      </c>
      <c r="C2194">
        <f>origPriors!J2194</f>
        <v>110.5</v>
      </c>
      <c r="D2194">
        <f>origPriors!K2194</f>
        <v>-44.2</v>
      </c>
      <c r="E2194">
        <f>origPriors!L2194</f>
        <v>31.200000000000003</v>
      </c>
      <c r="F2194">
        <f>origPriors!M2194</f>
        <v>42.9</v>
      </c>
      <c r="G2194">
        <f>origPriors!N2194</f>
        <v>153.4</v>
      </c>
      <c r="H2194">
        <f>origPriors!O2194</f>
        <v>40.300000000000004</v>
      </c>
      <c r="I2194">
        <f>origPriors!P2194</f>
        <v>49.4</v>
      </c>
    </row>
    <row r="2195" spans="1:9">
      <c r="A2195">
        <v>2503</v>
      </c>
      <c r="B2195">
        <f>origPriors!I2195</f>
        <v>-97.5</v>
      </c>
      <c r="C2195">
        <f>origPriors!J2195</f>
        <v>83.2</v>
      </c>
      <c r="D2195">
        <f>origPriors!K2195</f>
        <v>-44.2</v>
      </c>
      <c r="E2195">
        <f>origPriors!L2195</f>
        <v>31.200000000000003</v>
      </c>
      <c r="F2195">
        <f>origPriors!M2195</f>
        <v>111.8</v>
      </c>
      <c r="G2195">
        <f>origPriors!N2195</f>
        <v>94.9</v>
      </c>
      <c r="H2195">
        <f>origPriors!O2195</f>
        <v>48.1</v>
      </c>
      <c r="I2195">
        <f>origPriors!P2195</f>
        <v>36.4</v>
      </c>
    </row>
    <row r="2196" spans="1:9">
      <c r="A2196">
        <v>2504</v>
      </c>
      <c r="B2196">
        <f>origPriors!I2196</f>
        <v>-96.2</v>
      </c>
      <c r="C2196">
        <f>origPriors!J2196</f>
        <v>68.900000000000006</v>
      </c>
      <c r="D2196">
        <f>origPriors!K2196</f>
        <v>-44.2</v>
      </c>
      <c r="E2196">
        <f>origPriors!L2196</f>
        <v>31.200000000000003</v>
      </c>
      <c r="F2196">
        <f>origPriors!M2196</f>
        <v>107.9</v>
      </c>
      <c r="G2196">
        <f>origPriors!N2196</f>
        <v>80.600000000000009</v>
      </c>
      <c r="H2196">
        <f>origPriors!O2196</f>
        <v>48.1</v>
      </c>
      <c r="I2196">
        <f>origPriors!P2196</f>
        <v>36.4</v>
      </c>
    </row>
    <row r="2197" spans="1:9">
      <c r="A2197">
        <v>2505</v>
      </c>
      <c r="B2197">
        <f>origPriors!I2197</f>
        <v>-68.900000000000006</v>
      </c>
      <c r="C2197">
        <f>origPriors!J2197</f>
        <v>57.2</v>
      </c>
      <c r="D2197">
        <f>origPriors!K2197</f>
        <v>-44.2</v>
      </c>
      <c r="E2197">
        <f>origPriors!L2197</f>
        <v>31.200000000000003</v>
      </c>
      <c r="F2197">
        <f>origPriors!M2197</f>
        <v>139.1</v>
      </c>
      <c r="G2197">
        <f>origPriors!N2197</f>
        <v>52</v>
      </c>
      <c r="H2197">
        <f>origPriors!O2197</f>
        <v>58.5</v>
      </c>
      <c r="I2197">
        <f>origPriors!P2197</f>
        <v>13</v>
      </c>
    </row>
    <row r="2198" spans="1:9">
      <c r="A2198">
        <v>2506</v>
      </c>
      <c r="B2198">
        <f>origPriors!I2198</f>
        <v>-89.7</v>
      </c>
      <c r="C2198">
        <f>origPriors!J2198</f>
        <v>100.10000000000001</v>
      </c>
      <c r="D2198">
        <f>origPriors!K2198</f>
        <v>-42.9</v>
      </c>
      <c r="E2198">
        <f>origPriors!L2198</f>
        <v>31.200000000000003</v>
      </c>
      <c r="F2198">
        <f>origPriors!M2198</f>
        <v>113.10000000000001</v>
      </c>
      <c r="G2198">
        <f>origPriors!N2198</f>
        <v>109.2</v>
      </c>
      <c r="H2198">
        <f>origPriors!O2198</f>
        <v>54.6</v>
      </c>
      <c r="I2198">
        <f>origPriors!P2198</f>
        <v>32.5</v>
      </c>
    </row>
    <row r="2199" spans="1:9">
      <c r="A2199">
        <v>2507</v>
      </c>
      <c r="B2199">
        <f>origPriors!I2199</f>
        <v>-113.10000000000001</v>
      </c>
      <c r="C2199">
        <f>origPriors!J2199</f>
        <v>122.2</v>
      </c>
      <c r="D2199">
        <f>origPriors!K2199</f>
        <v>-40.300000000000004</v>
      </c>
      <c r="E2199">
        <f>origPriors!L2199</f>
        <v>31.200000000000003</v>
      </c>
      <c r="F2199">
        <f>origPriors!M2199</f>
        <v>65</v>
      </c>
      <c r="G2199">
        <f>origPriors!N2199</f>
        <v>144.30000000000001</v>
      </c>
      <c r="H2199">
        <f>origPriors!O2199</f>
        <v>42.9</v>
      </c>
      <c r="I2199">
        <f>origPriors!P2199</f>
        <v>48.1</v>
      </c>
    </row>
    <row r="2200" spans="1:9">
      <c r="A2200">
        <v>2508</v>
      </c>
      <c r="B2200">
        <f>origPriors!I2200</f>
        <v>-105.3</v>
      </c>
      <c r="C2200">
        <f>origPriors!J2200</f>
        <v>110.5</v>
      </c>
      <c r="D2200">
        <f>origPriors!K2200</f>
        <v>-40.300000000000004</v>
      </c>
      <c r="E2200">
        <f>origPriors!L2200</f>
        <v>31.200000000000003</v>
      </c>
      <c r="F2200">
        <f>origPriors!M2200</f>
        <v>145.6</v>
      </c>
      <c r="G2200">
        <f>origPriors!N2200</f>
        <v>36.4</v>
      </c>
      <c r="H2200">
        <f>origPriors!O2200</f>
        <v>50.7</v>
      </c>
      <c r="I2200">
        <f>origPriors!P2200</f>
        <v>2.6</v>
      </c>
    </row>
    <row r="2201" spans="1:9">
      <c r="A2201">
        <v>2509</v>
      </c>
      <c r="B2201">
        <f>origPriors!I2201</f>
        <v>-107.9</v>
      </c>
      <c r="C2201">
        <f>origPriors!J2201</f>
        <v>94.9</v>
      </c>
      <c r="D2201">
        <f>origPriors!K2201</f>
        <v>-40.300000000000004</v>
      </c>
      <c r="E2201">
        <f>origPriors!L2201</f>
        <v>31.200000000000003</v>
      </c>
      <c r="F2201">
        <f>origPriors!M2201</f>
        <v>148.20000000000002</v>
      </c>
      <c r="G2201">
        <f>origPriors!N2201</f>
        <v>24.7</v>
      </c>
      <c r="H2201">
        <f>origPriors!O2201</f>
        <v>54.6</v>
      </c>
      <c r="I2201">
        <f>origPriors!P2201</f>
        <v>9.1</v>
      </c>
    </row>
    <row r="2202" spans="1:9">
      <c r="A2202">
        <v>2510</v>
      </c>
      <c r="B2202">
        <f>origPriors!I2202</f>
        <v>-87.100000000000009</v>
      </c>
      <c r="C2202">
        <f>origPriors!J2202</f>
        <v>110.5</v>
      </c>
      <c r="D2202">
        <f>origPriors!K2202</f>
        <v>-39</v>
      </c>
      <c r="E2202">
        <f>origPriors!L2202</f>
        <v>31.200000000000003</v>
      </c>
      <c r="F2202">
        <f>origPriors!M2202</f>
        <v>120.9</v>
      </c>
      <c r="G2202">
        <f>origPriors!N2202</f>
        <v>91</v>
      </c>
      <c r="H2202">
        <f>origPriors!O2202</f>
        <v>50.7</v>
      </c>
      <c r="I2202">
        <f>origPriors!P2202</f>
        <v>23.400000000000002</v>
      </c>
    </row>
    <row r="2203" spans="1:9">
      <c r="A2203">
        <v>2511</v>
      </c>
      <c r="B2203">
        <f>origPriors!I2203</f>
        <v>-35.1</v>
      </c>
      <c r="C2203">
        <f>origPriors!J2203</f>
        <v>143</v>
      </c>
      <c r="D2203">
        <f>origPriors!K2203</f>
        <v>-37.700000000000003</v>
      </c>
      <c r="E2203">
        <f>origPriors!L2203</f>
        <v>31.200000000000003</v>
      </c>
      <c r="F2203">
        <f>origPriors!M2203</f>
        <v>156</v>
      </c>
      <c r="G2203">
        <f>origPriors!N2203</f>
        <v>13</v>
      </c>
      <c r="H2203">
        <f>origPriors!O2203</f>
        <v>58.5</v>
      </c>
      <c r="I2203">
        <f>origPriors!P2203</f>
        <v>3.9000000000000004</v>
      </c>
    </row>
    <row r="2204" spans="1:9">
      <c r="A2204">
        <v>2512</v>
      </c>
      <c r="B2204">
        <f>origPriors!I2204</f>
        <v>-78</v>
      </c>
      <c r="C2204">
        <f>origPriors!J2204</f>
        <v>114.4</v>
      </c>
      <c r="D2204">
        <f>origPriors!K2204</f>
        <v>-37.700000000000003</v>
      </c>
      <c r="E2204">
        <f>origPriors!L2204</f>
        <v>31.200000000000003</v>
      </c>
      <c r="F2204">
        <f>origPriors!M2204</f>
        <v>127.4</v>
      </c>
      <c r="G2204">
        <f>origPriors!N2204</f>
        <v>80.600000000000009</v>
      </c>
      <c r="H2204">
        <f>origPriors!O2204</f>
        <v>48.1</v>
      </c>
      <c r="I2204">
        <f>origPriors!P2204</f>
        <v>15.600000000000001</v>
      </c>
    </row>
    <row r="2205" spans="1:9">
      <c r="A2205">
        <v>2513</v>
      </c>
      <c r="B2205">
        <f>origPriors!I2205</f>
        <v>-84.5</v>
      </c>
      <c r="C2205">
        <f>origPriors!J2205</f>
        <v>118.3</v>
      </c>
      <c r="D2205">
        <f>origPriors!K2205</f>
        <v>-36.4</v>
      </c>
      <c r="E2205">
        <f>origPriors!L2205</f>
        <v>31.200000000000003</v>
      </c>
      <c r="F2205">
        <f>origPriors!M2205</f>
        <v>141.70000000000002</v>
      </c>
      <c r="G2205">
        <f>origPriors!N2205</f>
        <v>-102.96000000000001</v>
      </c>
      <c r="H2205">
        <f>origPriors!O2205</f>
        <v>50.7</v>
      </c>
      <c r="I2205">
        <f>origPriors!P2205</f>
        <v>-37.440000000000005</v>
      </c>
    </row>
    <row r="2206" spans="1:9">
      <c r="A2206">
        <v>2514</v>
      </c>
      <c r="B2206">
        <f>origPriors!I2206</f>
        <v>-96.2</v>
      </c>
      <c r="C2206">
        <f>origPriors!J2206</f>
        <v>113.10000000000001</v>
      </c>
      <c r="D2206">
        <f>origPriors!K2206</f>
        <v>-36.4</v>
      </c>
      <c r="E2206">
        <f>origPriors!L2206</f>
        <v>31.200000000000003</v>
      </c>
      <c r="F2206">
        <f>origPriors!M2206</f>
        <v>61.1</v>
      </c>
      <c r="G2206">
        <f>origPriors!N2206</f>
        <v>137.80000000000001</v>
      </c>
      <c r="H2206">
        <f>origPriors!O2206</f>
        <v>40.300000000000004</v>
      </c>
      <c r="I2206">
        <f>origPriors!P2206</f>
        <v>48.1</v>
      </c>
    </row>
    <row r="2207" spans="1:9">
      <c r="A2207">
        <v>2515</v>
      </c>
      <c r="B2207">
        <f>origPriors!I2207</f>
        <v>-98.8</v>
      </c>
      <c r="C2207">
        <f>origPriors!J2207</f>
        <v>107.9</v>
      </c>
      <c r="D2207">
        <f>origPriors!K2207</f>
        <v>-36.4</v>
      </c>
      <c r="E2207">
        <f>origPriors!L2207</f>
        <v>31.200000000000003</v>
      </c>
      <c r="F2207">
        <f>origPriors!M2207</f>
        <v>130</v>
      </c>
      <c r="G2207">
        <f>origPriors!N2207</f>
        <v>-131.04</v>
      </c>
      <c r="H2207">
        <f>origPriors!O2207</f>
        <v>49.4</v>
      </c>
      <c r="I2207">
        <f>origPriors!P2207</f>
        <v>-42.120000000000005</v>
      </c>
    </row>
    <row r="2208" spans="1:9">
      <c r="A2208">
        <v>2516</v>
      </c>
      <c r="B2208">
        <f>origPriors!I2208</f>
        <v>-28.6</v>
      </c>
      <c r="C2208">
        <f>origPriors!J2208</f>
        <v>139.1</v>
      </c>
      <c r="D2208">
        <f>origPriors!K2208</f>
        <v>-33.800000000000004</v>
      </c>
      <c r="E2208">
        <f>origPriors!L2208</f>
        <v>31.200000000000003</v>
      </c>
      <c r="F2208">
        <f>origPriors!M2208</f>
        <v>162.5</v>
      </c>
      <c r="G2208">
        <f>origPriors!N2208</f>
        <v>5.2</v>
      </c>
      <c r="H2208">
        <f>origPriors!O2208</f>
        <v>61.1</v>
      </c>
      <c r="I2208">
        <f>origPriors!P2208</f>
        <v>0</v>
      </c>
    </row>
    <row r="2209" spans="1:9">
      <c r="A2209">
        <v>2517</v>
      </c>
      <c r="B2209">
        <f>origPriors!I2209</f>
        <v>-83.2</v>
      </c>
      <c r="C2209">
        <f>origPriors!J2209</f>
        <v>102.7</v>
      </c>
      <c r="D2209">
        <f>origPriors!K2209</f>
        <v>-31.200000000000003</v>
      </c>
      <c r="E2209">
        <f>origPriors!L2209</f>
        <v>31.200000000000003</v>
      </c>
      <c r="F2209">
        <f>origPriors!M2209</f>
        <v>105.3</v>
      </c>
      <c r="G2209">
        <f>origPriors!N2209</f>
        <v>50.7</v>
      </c>
      <c r="H2209">
        <f>origPriors!O2209</f>
        <v>39</v>
      </c>
      <c r="I2209">
        <f>origPriors!P2209</f>
        <v>15.600000000000001</v>
      </c>
    </row>
    <row r="2210" spans="1:9">
      <c r="A2210">
        <v>2518</v>
      </c>
      <c r="B2210">
        <f>origPriors!I2210</f>
        <v>-81.900000000000006</v>
      </c>
      <c r="C2210">
        <f>origPriors!J2210</f>
        <v>123.5</v>
      </c>
      <c r="D2210">
        <f>origPriors!K2210</f>
        <v>-28.6</v>
      </c>
      <c r="E2210">
        <f>origPriors!L2210</f>
        <v>31.200000000000003</v>
      </c>
      <c r="F2210">
        <f>origPriors!M2210</f>
        <v>146.9</v>
      </c>
      <c r="G2210">
        <f>origPriors!N2210</f>
        <v>-63.180000000000007</v>
      </c>
      <c r="H2210">
        <f>origPriors!O2210</f>
        <v>62.400000000000006</v>
      </c>
      <c r="I2210">
        <f>origPriors!P2210</f>
        <v>-11.700000000000001</v>
      </c>
    </row>
    <row r="2211" spans="1:9">
      <c r="A2211">
        <v>2519</v>
      </c>
      <c r="B2211">
        <f>origPriors!I2211</f>
        <v>-45.5</v>
      </c>
      <c r="C2211">
        <f>origPriors!J2211</f>
        <v>55.9</v>
      </c>
      <c r="D2211">
        <f>origPriors!K2211</f>
        <v>-20.8</v>
      </c>
      <c r="E2211">
        <f>origPriors!L2211</f>
        <v>31.200000000000003</v>
      </c>
      <c r="F2211">
        <f>origPriors!M2211</f>
        <v>145.6</v>
      </c>
      <c r="G2211">
        <f>origPriors!N2211</f>
        <v>27.3</v>
      </c>
      <c r="H2211">
        <f>origPriors!O2211</f>
        <v>52</v>
      </c>
      <c r="I2211">
        <f>origPriors!P2211</f>
        <v>13</v>
      </c>
    </row>
    <row r="2212" spans="1:9">
      <c r="A2212">
        <v>2520</v>
      </c>
      <c r="B2212">
        <f>origPriors!I2212</f>
        <v>-133.9</v>
      </c>
      <c r="C2212">
        <f>origPriors!J2212</f>
        <v>96.2</v>
      </c>
      <c r="D2212">
        <f>origPriors!K2212</f>
        <v>-57.2</v>
      </c>
      <c r="E2212">
        <f>origPriors!L2212</f>
        <v>29.900000000000002</v>
      </c>
      <c r="F2212">
        <f>origPriors!M2212</f>
        <v>126.10000000000001</v>
      </c>
      <c r="G2212">
        <f>origPriors!N2212</f>
        <v>81.900000000000006</v>
      </c>
      <c r="H2212">
        <f>origPriors!O2212</f>
        <v>50.7</v>
      </c>
      <c r="I2212">
        <f>origPriors!P2212</f>
        <v>20.8</v>
      </c>
    </row>
    <row r="2213" spans="1:9">
      <c r="A2213">
        <v>2521</v>
      </c>
      <c r="B2213">
        <f>origPriors!I2213</f>
        <v>-144.30000000000001</v>
      </c>
      <c r="C2213">
        <f>origPriors!J2213</f>
        <v>80.600000000000009</v>
      </c>
      <c r="D2213">
        <f>origPriors!K2213</f>
        <v>-57.2</v>
      </c>
      <c r="E2213">
        <f>origPriors!L2213</f>
        <v>29.900000000000002</v>
      </c>
      <c r="F2213">
        <f>origPriors!M2213</f>
        <v>130</v>
      </c>
      <c r="G2213">
        <f>origPriors!N2213</f>
        <v>63.7</v>
      </c>
      <c r="H2213">
        <f>origPriors!O2213</f>
        <v>49.4</v>
      </c>
      <c r="I2213">
        <f>origPriors!P2213</f>
        <v>16.900000000000002</v>
      </c>
    </row>
    <row r="2214" spans="1:9">
      <c r="A2214">
        <v>2522</v>
      </c>
      <c r="B2214">
        <f>origPriors!I2214</f>
        <v>-140.4</v>
      </c>
      <c r="C2214">
        <f>origPriors!J2214</f>
        <v>79.3</v>
      </c>
      <c r="D2214">
        <f>origPriors!K2214</f>
        <v>-57.2</v>
      </c>
      <c r="E2214">
        <f>origPriors!L2214</f>
        <v>29.900000000000002</v>
      </c>
      <c r="F2214">
        <f>origPriors!M2214</f>
        <v>128.70000000000002</v>
      </c>
      <c r="G2214">
        <f>origPriors!N2214</f>
        <v>59.800000000000004</v>
      </c>
      <c r="H2214">
        <f>origPriors!O2214</f>
        <v>52</v>
      </c>
      <c r="I2214">
        <f>origPriors!P2214</f>
        <v>13</v>
      </c>
    </row>
    <row r="2215" spans="1:9">
      <c r="A2215">
        <v>2523</v>
      </c>
      <c r="B2215">
        <f>origPriors!I2215</f>
        <v>-145.6</v>
      </c>
      <c r="C2215">
        <f>origPriors!J2215</f>
        <v>76.7</v>
      </c>
      <c r="D2215">
        <f>origPriors!K2215</f>
        <v>-57.2</v>
      </c>
      <c r="E2215">
        <f>origPriors!L2215</f>
        <v>29.900000000000002</v>
      </c>
      <c r="F2215">
        <f>origPriors!M2215</f>
        <v>126.10000000000001</v>
      </c>
      <c r="G2215">
        <f>origPriors!N2215</f>
        <v>46.800000000000004</v>
      </c>
      <c r="H2215">
        <f>origPriors!O2215</f>
        <v>50.7</v>
      </c>
      <c r="I2215">
        <f>origPriors!P2215</f>
        <v>10.4</v>
      </c>
    </row>
    <row r="2216" spans="1:9">
      <c r="A2216">
        <v>2524</v>
      </c>
      <c r="B2216">
        <f>origPriors!I2216</f>
        <v>-150.80000000000001</v>
      </c>
      <c r="C2216">
        <f>origPriors!J2216</f>
        <v>67.600000000000009</v>
      </c>
      <c r="D2216">
        <f>origPriors!K2216</f>
        <v>-57.2</v>
      </c>
      <c r="E2216">
        <f>origPriors!L2216</f>
        <v>29.900000000000002</v>
      </c>
      <c r="F2216">
        <f>origPriors!M2216</f>
        <v>124.80000000000001</v>
      </c>
      <c r="G2216">
        <f>origPriors!N2216</f>
        <v>40.300000000000004</v>
      </c>
      <c r="H2216">
        <f>origPriors!O2216</f>
        <v>48.1</v>
      </c>
      <c r="I2216">
        <f>origPriors!P2216</f>
        <v>14.3</v>
      </c>
    </row>
    <row r="2217" spans="1:9">
      <c r="A2217">
        <v>2525</v>
      </c>
      <c r="B2217">
        <f>origPriors!I2217</f>
        <v>-128.70000000000002</v>
      </c>
      <c r="C2217">
        <f>origPriors!J2217</f>
        <v>97.5</v>
      </c>
      <c r="D2217">
        <f>origPriors!K2217</f>
        <v>-52</v>
      </c>
      <c r="E2217">
        <f>origPriors!L2217</f>
        <v>29.900000000000002</v>
      </c>
      <c r="F2217">
        <f>origPriors!M2217</f>
        <v>65</v>
      </c>
      <c r="G2217">
        <f>origPriors!N2217</f>
        <v>140.4</v>
      </c>
      <c r="H2217">
        <f>origPriors!O2217</f>
        <v>42.9</v>
      </c>
      <c r="I2217">
        <f>origPriors!P2217</f>
        <v>49.4</v>
      </c>
    </row>
    <row r="2218" spans="1:9">
      <c r="A2218">
        <v>2526</v>
      </c>
      <c r="B2218">
        <f>origPriors!I2218</f>
        <v>-136.5</v>
      </c>
      <c r="C2218">
        <f>origPriors!J2218</f>
        <v>88.4</v>
      </c>
      <c r="D2218">
        <f>origPriors!K2218</f>
        <v>-52</v>
      </c>
      <c r="E2218">
        <f>origPriors!L2218</f>
        <v>29.900000000000002</v>
      </c>
      <c r="F2218">
        <f>origPriors!M2218</f>
        <v>78</v>
      </c>
      <c r="G2218">
        <f>origPriors!N2218</f>
        <v>135.20000000000002</v>
      </c>
      <c r="H2218">
        <f>origPriors!O2218</f>
        <v>39</v>
      </c>
      <c r="I2218">
        <f>origPriors!P2218</f>
        <v>46.800000000000004</v>
      </c>
    </row>
    <row r="2219" spans="1:9">
      <c r="A2219">
        <v>2527</v>
      </c>
      <c r="B2219">
        <f>origPriors!I2219</f>
        <v>-150.80000000000001</v>
      </c>
      <c r="C2219">
        <f>origPriors!J2219</f>
        <v>66.3</v>
      </c>
      <c r="D2219">
        <f>origPriors!K2219</f>
        <v>-52</v>
      </c>
      <c r="E2219">
        <f>origPriors!L2219</f>
        <v>29.900000000000002</v>
      </c>
      <c r="F2219">
        <f>origPriors!M2219</f>
        <v>87.100000000000009</v>
      </c>
      <c r="G2219">
        <f>origPriors!N2219</f>
        <v>126.10000000000001</v>
      </c>
      <c r="H2219">
        <f>origPriors!O2219</f>
        <v>44.2</v>
      </c>
      <c r="I2219">
        <f>origPriors!P2219</f>
        <v>35.1</v>
      </c>
    </row>
    <row r="2220" spans="1:9">
      <c r="A2220">
        <v>2528</v>
      </c>
      <c r="B2220">
        <f>origPriors!I2220</f>
        <v>-136.5</v>
      </c>
      <c r="C2220">
        <f>origPriors!J2220</f>
        <v>75.400000000000006</v>
      </c>
      <c r="D2220">
        <f>origPriors!K2220</f>
        <v>-49.4</v>
      </c>
      <c r="E2220">
        <f>origPriors!L2220</f>
        <v>29.900000000000002</v>
      </c>
      <c r="F2220">
        <f>origPriors!M2220</f>
        <v>22.1</v>
      </c>
      <c r="G2220">
        <f>origPriors!N2220</f>
        <v>135.20000000000002</v>
      </c>
      <c r="H2220">
        <f>origPriors!O2220</f>
        <v>46.800000000000004</v>
      </c>
      <c r="I2220">
        <f>origPriors!P2220</f>
        <v>48.1</v>
      </c>
    </row>
    <row r="2221" spans="1:9">
      <c r="A2221">
        <v>2529</v>
      </c>
      <c r="B2221">
        <f>origPriors!I2221</f>
        <v>-136.5</v>
      </c>
      <c r="C2221">
        <f>origPriors!J2221</f>
        <v>75.400000000000006</v>
      </c>
      <c r="D2221">
        <f>origPriors!K2221</f>
        <v>-49.4</v>
      </c>
      <c r="E2221">
        <f>origPriors!L2221</f>
        <v>29.900000000000002</v>
      </c>
      <c r="F2221">
        <f>origPriors!M2221</f>
        <v>80.600000000000009</v>
      </c>
      <c r="G2221">
        <f>origPriors!N2221</f>
        <v>114.4</v>
      </c>
      <c r="H2221">
        <f>origPriors!O2221</f>
        <v>46.800000000000004</v>
      </c>
      <c r="I2221">
        <f>origPriors!P2221</f>
        <v>33.800000000000004</v>
      </c>
    </row>
    <row r="2222" spans="1:9">
      <c r="A2222">
        <v>2530</v>
      </c>
      <c r="B2222">
        <f>origPriors!I2222</f>
        <v>-105.3</v>
      </c>
      <c r="C2222">
        <f>origPriors!J2222</f>
        <v>124.80000000000001</v>
      </c>
      <c r="D2222">
        <f>origPriors!K2222</f>
        <v>-45.5</v>
      </c>
      <c r="E2222">
        <f>origPriors!L2222</f>
        <v>29.900000000000002</v>
      </c>
      <c r="F2222">
        <f>origPriors!M2222</f>
        <v>101.4</v>
      </c>
      <c r="G2222">
        <f>origPriors!N2222</f>
        <v>88.4</v>
      </c>
      <c r="H2222">
        <f>origPriors!O2222</f>
        <v>42.9</v>
      </c>
      <c r="I2222">
        <f>origPriors!P2222</f>
        <v>15.600000000000001</v>
      </c>
    </row>
    <row r="2223" spans="1:9">
      <c r="A2223">
        <v>2531</v>
      </c>
      <c r="B2223">
        <f>origPriors!I2223</f>
        <v>-102.7</v>
      </c>
      <c r="C2223">
        <f>origPriors!J2223</f>
        <v>106.60000000000001</v>
      </c>
      <c r="D2223">
        <f>origPriors!K2223</f>
        <v>-44.2</v>
      </c>
      <c r="E2223">
        <f>origPriors!L2223</f>
        <v>29.900000000000002</v>
      </c>
      <c r="F2223">
        <f>origPriors!M2223</f>
        <v>97.5</v>
      </c>
      <c r="G2223">
        <f>origPriors!N2223</f>
        <v>124.80000000000001</v>
      </c>
      <c r="H2223">
        <f>origPriors!O2223</f>
        <v>41.6</v>
      </c>
      <c r="I2223">
        <f>origPriors!P2223</f>
        <v>36.4</v>
      </c>
    </row>
    <row r="2224" spans="1:9">
      <c r="A2224">
        <v>2532</v>
      </c>
      <c r="B2224">
        <f>origPriors!I2224</f>
        <v>-105.3</v>
      </c>
      <c r="C2224">
        <f>origPriors!J2224</f>
        <v>94.9</v>
      </c>
      <c r="D2224">
        <f>origPriors!K2224</f>
        <v>-42.9</v>
      </c>
      <c r="E2224">
        <f>origPriors!L2224</f>
        <v>29.900000000000002</v>
      </c>
      <c r="F2224">
        <f>origPriors!M2224</f>
        <v>132.6</v>
      </c>
      <c r="G2224">
        <f>origPriors!N2224</f>
        <v>40.300000000000004</v>
      </c>
      <c r="H2224">
        <f>origPriors!O2224</f>
        <v>48.1</v>
      </c>
      <c r="I2224">
        <f>origPriors!P2224</f>
        <v>6.5</v>
      </c>
    </row>
    <row r="2225" spans="1:9">
      <c r="A2225">
        <v>2533</v>
      </c>
      <c r="B2225">
        <f>origPriors!I2225</f>
        <v>-141.70000000000002</v>
      </c>
      <c r="C2225">
        <f>origPriors!J2225</f>
        <v>102.7</v>
      </c>
      <c r="D2225">
        <f>origPriors!K2225</f>
        <v>-41.6</v>
      </c>
      <c r="E2225">
        <f>origPriors!L2225</f>
        <v>29.900000000000002</v>
      </c>
      <c r="F2225">
        <f>origPriors!M2225</f>
        <v>141.70000000000002</v>
      </c>
      <c r="G2225">
        <f>origPriors!N2225</f>
        <v>-53.820000000000007</v>
      </c>
      <c r="H2225">
        <f>origPriors!O2225</f>
        <v>49.4</v>
      </c>
      <c r="I2225">
        <f>origPriors!P2225</f>
        <v>-2.3400000000000003</v>
      </c>
    </row>
    <row r="2226" spans="1:9">
      <c r="A2226">
        <v>2534</v>
      </c>
      <c r="B2226">
        <f>origPriors!I2226</f>
        <v>-102.7</v>
      </c>
      <c r="C2226">
        <f>origPriors!J2226</f>
        <v>114.4</v>
      </c>
      <c r="D2226">
        <f>origPriors!K2226</f>
        <v>-37.700000000000003</v>
      </c>
      <c r="E2226">
        <f>origPriors!L2226</f>
        <v>29.900000000000002</v>
      </c>
      <c r="F2226">
        <f>origPriors!M2226</f>
        <v>41.6</v>
      </c>
      <c r="G2226">
        <f>origPriors!N2226</f>
        <v>149.5</v>
      </c>
      <c r="H2226">
        <f>origPriors!O2226</f>
        <v>40.300000000000004</v>
      </c>
      <c r="I2226">
        <f>origPriors!P2226</f>
        <v>49.4</v>
      </c>
    </row>
    <row r="2227" spans="1:9">
      <c r="A2227">
        <v>2535</v>
      </c>
      <c r="B2227">
        <f>origPriors!I2227</f>
        <v>-89.7</v>
      </c>
      <c r="C2227">
        <f>origPriors!J2227</f>
        <v>83.2</v>
      </c>
      <c r="D2227">
        <f>origPriors!K2227</f>
        <v>-37.700000000000003</v>
      </c>
      <c r="E2227">
        <f>origPriors!L2227</f>
        <v>29.900000000000002</v>
      </c>
      <c r="F2227">
        <f>origPriors!M2227</f>
        <v>97.5</v>
      </c>
      <c r="G2227">
        <f>origPriors!N2227</f>
        <v>79.3</v>
      </c>
      <c r="H2227">
        <f>origPriors!O2227</f>
        <v>44.2</v>
      </c>
      <c r="I2227">
        <f>origPriors!P2227</f>
        <v>27.3</v>
      </c>
    </row>
    <row r="2228" spans="1:9">
      <c r="A2228">
        <v>2536</v>
      </c>
      <c r="B2228">
        <f>origPriors!I2228</f>
        <v>-113.10000000000001</v>
      </c>
      <c r="C2228">
        <f>origPriors!J2228</f>
        <v>107.9</v>
      </c>
      <c r="D2228">
        <f>origPriors!K2228</f>
        <v>-36.4</v>
      </c>
      <c r="E2228">
        <f>origPriors!L2228</f>
        <v>29.900000000000002</v>
      </c>
      <c r="F2228">
        <f>origPriors!M2228</f>
        <v>93.600000000000009</v>
      </c>
      <c r="G2228">
        <f>origPriors!N2228</f>
        <v>131.30000000000001</v>
      </c>
      <c r="H2228">
        <f>origPriors!O2228</f>
        <v>42.9</v>
      </c>
      <c r="I2228">
        <f>origPriors!P2228</f>
        <v>44.2</v>
      </c>
    </row>
    <row r="2229" spans="1:9">
      <c r="A2229">
        <v>2537</v>
      </c>
      <c r="B2229">
        <f>origPriors!I2229</f>
        <v>-52</v>
      </c>
      <c r="C2229">
        <f>origPriors!J2229</f>
        <v>84.5</v>
      </c>
      <c r="D2229">
        <f>origPriors!K2229</f>
        <v>-33.800000000000004</v>
      </c>
      <c r="E2229">
        <f>origPriors!L2229</f>
        <v>29.900000000000002</v>
      </c>
      <c r="F2229">
        <f>origPriors!M2229</f>
        <v>124.80000000000001</v>
      </c>
      <c r="G2229">
        <f>origPriors!N2229</f>
        <v>105.3</v>
      </c>
      <c r="H2229">
        <f>origPriors!O2229</f>
        <v>54.6</v>
      </c>
      <c r="I2229">
        <f>origPriors!P2229</f>
        <v>29.900000000000002</v>
      </c>
    </row>
    <row r="2230" spans="1:9">
      <c r="A2230">
        <v>2538</v>
      </c>
      <c r="B2230">
        <f>origPriors!I2230</f>
        <v>-53.300000000000004</v>
      </c>
      <c r="C2230">
        <f>origPriors!J2230</f>
        <v>63.7</v>
      </c>
      <c r="D2230">
        <f>origPriors!K2230</f>
        <v>-32.5</v>
      </c>
      <c r="E2230">
        <f>origPriors!L2230</f>
        <v>29.900000000000002</v>
      </c>
      <c r="F2230">
        <f>origPriors!M2230</f>
        <v>150.80000000000001</v>
      </c>
      <c r="G2230">
        <f>origPriors!N2230</f>
        <v>-9.3600000000000012</v>
      </c>
      <c r="H2230">
        <f>origPriors!O2230</f>
        <v>72.8</v>
      </c>
      <c r="I2230">
        <f>origPriors!P2230</f>
        <v>0</v>
      </c>
    </row>
    <row r="2231" spans="1:9">
      <c r="A2231">
        <v>2539</v>
      </c>
      <c r="B2231">
        <f>origPriors!I2231</f>
        <v>-63.7</v>
      </c>
      <c r="C2231">
        <f>origPriors!J2231</f>
        <v>76.7</v>
      </c>
      <c r="D2231">
        <f>origPriors!K2231</f>
        <v>-31.200000000000003</v>
      </c>
      <c r="E2231">
        <f>origPriors!L2231</f>
        <v>29.900000000000002</v>
      </c>
      <c r="F2231">
        <f>origPriors!M2231</f>
        <v>93.600000000000009</v>
      </c>
      <c r="G2231">
        <f>origPriors!N2231</f>
        <v>126.10000000000001</v>
      </c>
      <c r="H2231">
        <f>origPriors!O2231</f>
        <v>44.2</v>
      </c>
      <c r="I2231">
        <f>origPriors!P2231</f>
        <v>44.2</v>
      </c>
    </row>
    <row r="2232" spans="1:9">
      <c r="A2232">
        <v>2540</v>
      </c>
      <c r="B2232">
        <f>origPriors!I2232</f>
        <v>-61.1</v>
      </c>
      <c r="C2232">
        <f>origPriors!J2232</f>
        <v>114.4</v>
      </c>
      <c r="D2232">
        <f>origPriors!K2232</f>
        <v>-28.6</v>
      </c>
      <c r="E2232">
        <f>origPriors!L2232</f>
        <v>29.900000000000002</v>
      </c>
      <c r="F2232">
        <f>origPriors!M2232</f>
        <v>113.10000000000001</v>
      </c>
      <c r="G2232">
        <f>origPriors!N2232</f>
        <v>92.3</v>
      </c>
      <c r="H2232">
        <f>origPriors!O2232</f>
        <v>48.1</v>
      </c>
      <c r="I2232">
        <f>origPriors!P2232</f>
        <v>18.2</v>
      </c>
    </row>
    <row r="2233" spans="1:9">
      <c r="A2233">
        <v>2541</v>
      </c>
      <c r="B2233">
        <f>origPriors!I2233</f>
        <v>-37.700000000000003</v>
      </c>
      <c r="C2233">
        <f>origPriors!J2233</f>
        <v>100.10000000000001</v>
      </c>
      <c r="D2233">
        <f>origPriors!K2233</f>
        <v>-24.7</v>
      </c>
      <c r="E2233">
        <f>origPriors!L2233</f>
        <v>29.900000000000002</v>
      </c>
      <c r="F2233">
        <f>origPriors!M2233</f>
        <v>148.20000000000002</v>
      </c>
      <c r="G2233">
        <f>origPriors!N2233</f>
        <v>-23.400000000000002</v>
      </c>
      <c r="H2233">
        <f>origPriors!O2233</f>
        <v>61.1</v>
      </c>
      <c r="I2233">
        <f>origPriors!P2233</f>
        <v>-11.700000000000001</v>
      </c>
    </row>
    <row r="2234" spans="1:9">
      <c r="A2234">
        <v>2542</v>
      </c>
      <c r="B2234">
        <f>origPriors!I2234</f>
        <v>-41.6</v>
      </c>
      <c r="C2234">
        <f>origPriors!J2234</f>
        <v>68.900000000000006</v>
      </c>
      <c r="D2234">
        <f>origPriors!K2234</f>
        <v>-24.7</v>
      </c>
      <c r="E2234">
        <f>origPriors!L2234</f>
        <v>29.900000000000002</v>
      </c>
      <c r="F2234">
        <f>origPriors!M2234</f>
        <v>137.80000000000001</v>
      </c>
      <c r="G2234">
        <f>origPriors!N2234</f>
        <v>-28.080000000000002</v>
      </c>
      <c r="H2234">
        <f>origPriors!O2234</f>
        <v>54.6</v>
      </c>
      <c r="I2234">
        <f>origPriors!P2234</f>
        <v>-14.040000000000001</v>
      </c>
    </row>
    <row r="2235" spans="1:9">
      <c r="A2235">
        <v>2543</v>
      </c>
      <c r="B2235">
        <f>origPriors!I2235</f>
        <v>-36.4</v>
      </c>
      <c r="C2235">
        <f>origPriors!J2235</f>
        <v>91</v>
      </c>
      <c r="D2235">
        <f>origPriors!K2235</f>
        <v>-23.400000000000002</v>
      </c>
      <c r="E2235">
        <f>origPriors!L2235</f>
        <v>29.900000000000002</v>
      </c>
      <c r="F2235">
        <f>origPriors!M2235</f>
        <v>128.70000000000002</v>
      </c>
      <c r="G2235">
        <f>origPriors!N2235</f>
        <v>65</v>
      </c>
      <c r="H2235">
        <f>origPriors!O2235</f>
        <v>53.300000000000004</v>
      </c>
      <c r="I2235">
        <f>origPriors!P2235</f>
        <v>22.1</v>
      </c>
    </row>
    <row r="2236" spans="1:9">
      <c r="A2236">
        <v>2544</v>
      </c>
      <c r="B2236">
        <f>origPriors!I2236</f>
        <v>-11.700000000000001</v>
      </c>
      <c r="C2236">
        <f>origPriors!J2236</f>
        <v>111.8</v>
      </c>
      <c r="D2236">
        <f>origPriors!K2236</f>
        <v>-20.8</v>
      </c>
      <c r="E2236">
        <f>origPriors!L2236</f>
        <v>29.900000000000002</v>
      </c>
      <c r="F2236">
        <f>origPriors!M2236</f>
        <v>159.9</v>
      </c>
      <c r="G2236">
        <f>origPriors!N2236</f>
        <v>42.9</v>
      </c>
      <c r="H2236">
        <f>origPriors!O2236</f>
        <v>61.1</v>
      </c>
      <c r="I2236">
        <f>origPriors!P2236</f>
        <v>9.1</v>
      </c>
    </row>
    <row r="2237" spans="1:9">
      <c r="A2237">
        <v>2545</v>
      </c>
      <c r="B2237">
        <f>origPriors!I2237</f>
        <v>-32.5</v>
      </c>
      <c r="C2237">
        <f>origPriors!J2237</f>
        <v>94.9</v>
      </c>
      <c r="D2237">
        <f>origPriors!K2237</f>
        <v>-19.5</v>
      </c>
      <c r="E2237">
        <f>origPriors!L2237</f>
        <v>29.900000000000002</v>
      </c>
      <c r="F2237">
        <f>origPriors!M2237</f>
        <v>113.10000000000001</v>
      </c>
      <c r="G2237">
        <f>origPriors!N2237</f>
        <v>94.9</v>
      </c>
      <c r="H2237">
        <f>origPriors!O2237</f>
        <v>53.300000000000004</v>
      </c>
      <c r="I2237">
        <f>origPriors!P2237</f>
        <v>24.7</v>
      </c>
    </row>
    <row r="2238" spans="1:9">
      <c r="A2238">
        <v>2546</v>
      </c>
      <c r="B2238">
        <f>origPriors!I2238</f>
        <v>-16.900000000000002</v>
      </c>
      <c r="C2238">
        <f>origPriors!J2238</f>
        <v>113.10000000000001</v>
      </c>
      <c r="D2238">
        <f>origPriors!K2238</f>
        <v>-18.2</v>
      </c>
      <c r="E2238">
        <f>origPriors!L2238</f>
        <v>29.900000000000002</v>
      </c>
      <c r="F2238">
        <f>origPriors!M2238</f>
        <v>144.30000000000001</v>
      </c>
      <c r="G2238">
        <f>origPriors!N2238</f>
        <v>-30.420000000000005</v>
      </c>
      <c r="H2238">
        <f>origPriors!O2238</f>
        <v>61.1</v>
      </c>
      <c r="I2238">
        <f>origPriors!P2238</f>
        <v>-2.3400000000000003</v>
      </c>
    </row>
    <row r="2239" spans="1:9">
      <c r="A2239">
        <v>2547</v>
      </c>
      <c r="B2239">
        <f>origPriors!I2239</f>
        <v>-35.1</v>
      </c>
      <c r="C2239">
        <f>origPriors!J2239</f>
        <v>94.9</v>
      </c>
      <c r="D2239">
        <f>origPriors!K2239</f>
        <v>-15.600000000000001</v>
      </c>
      <c r="E2239">
        <f>origPriors!L2239</f>
        <v>29.900000000000002</v>
      </c>
      <c r="F2239">
        <f>origPriors!M2239</f>
        <v>152.1</v>
      </c>
      <c r="G2239">
        <f>origPriors!N2239</f>
        <v>-37.440000000000005</v>
      </c>
      <c r="H2239">
        <f>origPriors!O2239</f>
        <v>62.400000000000006</v>
      </c>
      <c r="I2239">
        <f>origPriors!P2239</f>
        <v>-2.3400000000000003</v>
      </c>
    </row>
    <row r="2240" spans="1:9">
      <c r="A2240">
        <v>2548</v>
      </c>
      <c r="B2240">
        <f>origPriors!I2240</f>
        <v>-127.4</v>
      </c>
      <c r="C2240">
        <f>origPriors!J2240</f>
        <v>94.9</v>
      </c>
      <c r="D2240">
        <f>origPriors!K2240</f>
        <v>-58.5</v>
      </c>
      <c r="E2240">
        <f>origPriors!L2240</f>
        <v>28.6</v>
      </c>
      <c r="F2240">
        <f>origPriors!M2240</f>
        <v>44.2</v>
      </c>
      <c r="G2240">
        <f>origPriors!N2240</f>
        <v>152.1</v>
      </c>
      <c r="H2240">
        <f>origPriors!O2240</f>
        <v>41.6</v>
      </c>
      <c r="I2240">
        <f>origPriors!P2240</f>
        <v>55.9</v>
      </c>
    </row>
    <row r="2241" spans="1:9">
      <c r="A2241">
        <v>2549</v>
      </c>
      <c r="B2241">
        <f>origPriors!I2241</f>
        <v>-144.30000000000001</v>
      </c>
      <c r="C2241">
        <f>origPriors!J2241</f>
        <v>72.8</v>
      </c>
      <c r="D2241">
        <f>origPriors!K2241</f>
        <v>-57.2</v>
      </c>
      <c r="E2241">
        <f>origPriors!L2241</f>
        <v>28.6</v>
      </c>
      <c r="F2241">
        <f>origPriors!M2241</f>
        <v>143</v>
      </c>
      <c r="G2241">
        <f>origPriors!N2241</f>
        <v>32.5</v>
      </c>
      <c r="H2241">
        <f>origPriors!O2241</f>
        <v>50.7</v>
      </c>
      <c r="I2241">
        <f>origPriors!P2241</f>
        <v>7.8000000000000007</v>
      </c>
    </row>
    <row r="2242" spans="1:9">
      <c r="A2242">
        <v>2550</v>
      </c>
      <c r="B2242">
        <f>origPriors!I2242</f>
        <v>-153.4</v>
      </c>
      <c r="C2242">
        <f>origPriors!J2242</f>
        <v>63.7</v>
      </c>
      <c r="D2242">
        <f>origPriors!K2242</f>
        <v>-57.2</v>
      </c>
      <c r="E2242">
        <f>origPriors!L2242</f>
        <v>28.6</v>
      </c>
      <c r="F2242">
        <f>origPriors!M2242</f>
        <v>127.4</v>
      </c>
      <c r="G2242">
        <f>origPriors!N2242</f>
        <v>42.9</v>
      </c>
      <c r="H2242">
        <f>origPriors!O2242</f>
        <v>48.1</v>
      </c>
      <c r="I2242">
        <f>origPriors!P2242</f>
        <v>15.600000000000001</v>
      </c>
    </row>
    <row r="2243" spans="1:9">
      <c r="A2243">
        <v>2551</v>
      </c>
      <c r="B2243">
        <f>origPriors!I2243</f>
        <v>-140.4</v>
      </c>
      <c r="C2243">
        <f>origPriors!J2243</f>
        <v>88.4</v>
      </c>
      <c r="D2243">
        <f>origPriors!K2243</f>
        <v>-55.9</v>
      </c>
      <c r="E2243">
        <f>origPriors!L2243</f>
        <v>28.6</v>
      </c>
      <c r="F2243">
        <f>origPriors!M2243</f>
        <v>123.5</v>
      </c>
      <c r="G2243">
        <f>origPriors!N2243</f>
        <v>-44.46</v>
      </c>
      <c r="H2243">
        <f>origPriors!O2243</f>
        <v>41.6</v>
      </c>
      <c r="I2243">
        <f>origPriors!P2243</f>
        <v>-18.720000000000002</v>
      </c>
    </row>
    <row r="2244" spans="1:9">
      <c r="A2244">
        <v>2552</v>
      </c>
      <c r="B2244">
        <f>origPriors!I2244</f>
        <v>-128.70000000000002</v>
      </c>
      <c r="C2244">
        <f>origPriors!J2244</f>
        <v>89.7</v>
      </c>
      <c r="D2244">
        <f>origPriors!K2244</f>
        <v>-54.6</v>
      </c>
      <c r="E2244">
        <f>origPriors!L2244</f>
        <v>28.6</v>
      </c>
      <c r="F2244">
        <f>origPriors!M2244</f>
        <v>79.3</v>
      </c>
      <c r="G2244">
        <f>origPriors!N2244</f>
        <v>145.6</v>
      </c>
      <c r="H2244">
        <f>origPriors!O2244</f>
        <v>40.300000000000004</v>
      </c>
      <c r="I2244">
        <f>origPriors!P2244</f>
        <v>48.1</v>
      </c>
    </row>
    <row r="2245" spans="1:9">
      <c r="A2245">
        <v>2553</v>
      </c>
      <c r="B2245">
        <f>origPriors!I2245</f>
        <v>-135.20000000000002</v>
      </c>
      <c r="C2245">
        <f>origPriors!J2245</f>
        <v>72.8</v>
      </c>
      <c r="D2245">
        <f>origPriors!K2245</f>
        <v>-54.6</v>
      </c>
      <c r="E2245">
        <f>origPriors!L2245</f>
        <v>28.6</v>
      </c>
      <c r="F2245">
        <f>origPriors!M2245</f>
        <v>88.4</v>
      </c>
      <c r="G2245">
        <f>origPriors!N2245</f>
        <v>52</v>
      </c>
      <c r="H2245">
        <f>origPriors!O2245</f>
        <v>39</v>
      </c>
      <c r="I2245">
        <f>origPriors!P2245</f>
        <v>6.5</v>
      </c>
    </row>
    <row r="2246" spans="1:9">
      <c r="A2246">
        <v>2554</v>
      </c>
      <c r="B2246">
        <f>origPriors!I2246</f>
        <v>-122.2</v>
      </c>
      <c r="C2246">
        <f>origPriors!J2246</f>
        <v>106.60000000000001</v>
      </c>
      <c r="D2246">
        <f>origPriors!K2246</f>
        <v>-52</v>
      </c>
      <c r="E2246">
        <f>origPriors!L2246</f>
        <v>28.6</v>
      </c>
      <c r="F2246">
        <f>origPriors!M2246</f>
        <v>123.5</v>
      </c>
      <c r="G2246">
        <f>origPriors!N2246</f>
        <v>81.900000000000006</v>
      </c>
      <c r="H2246">
        <f>origPriors!O2246</f>
        <v>44.2</v>
      </c>
      <c r="I2246">
        <f>origPriors!P2246</f>
        <v>16.900000000000002</v>
      </c>
    </row>
    <row r="2247" spans="1:9">
      <c r="A2247">
        <v>2555</v>
      </c>
      <c r="B2247">
        <f>origPriors!I2247</f>
        <v>-131.30000000000001</v>
      </c>
      <c r="C2247">
        <f>origPriors!J2247</f>
        <v>92.3</v>
      </c>
      <c r="D2247">
        <f>origPriors!K2247</f>
        <v>-52</v>
      </c>
      <c r="E2247">
        <f>origPriors!L2247</f>
        <v>28.6</v>
      </c>
      <c r="F2247">
        <f>origPriors!M2247</f>
        <v>83.2</v>
      </c>
      <c r="G2247">
        <f>origPriors!N2247</f>
        <v>139.1</v>
      </c>
      <c r="H2247">
        <f>origPriors!O2247</f>
        <v>44.2</v>
      </c>
      <c r="I2247">
        <f>origPriors!P2247</f>
        <v>37.700000000000003</v>
      </c>
    </row>
    <row r="2248" spans="1:9">
      <c r="A2248">
        <v>2556</v>
      </c>
      <c r="B2248">
        <f>origPriors!I2248</f>
        <v>-137.80000000000001</v>
      </c>
      <c r="C2248">
        <f>origPriors!J2248</f>
        <v>76.7</v>
      </c>
      <c r="D2248">
        <f>origPriors!K2248</f>
        <v>-52</v>
      </c>
      <c r="E2248">
        <f>origPriors!L2248</f>
        <v>28.6</v>
      </c>
      <c r="F2248">
        <f>origPriors!M2248</f>
        <v>61.1</v>
      </c>
      <c r="G2248">
        <f>origPriors!N2248</f>
        <v>141.70000000000002</v>
      </c>
      <c r="H2248">
        <f>origPriors!O2248</f>
        <v>39</v>
      </c>
      <c r="I2248">
        <f>origPriors!P2248</f>
        <v>53.300000000000004</v>
      </c>
    </row>
    <row r="2249" spans="1:9">
      <c r="A2249">
        <v>2557</v>
      </c>
      <c r="B2249">
        <f>origPriors!I2249</f>
        <v>-114.4</v>
      </c>
      <c r="C2249">
        <f>origPriors!J2249</f>
        <v>110.5</v>
      </c>
      <c r="D2249">
        <f>origPriors!K2249</f>
        <v>-44.2</v>
      </c>
      <c r="E2249">
        <f>origPriors!L2249</f>
        <v>28.6</v>
      </c>
      <c r="F2249">
        <f>origPriors!M2249</f>
        <v>76.7</v>
      </c>
      <c r="G2249">
        <f>origPriors!N2249</f>
        <v>122.2</v>
      </c>
      <c r="H2249">
        <f>origPriors!O2249</f>
        <v>36.4</v>
      </c>
      <c r="I2249">
        <f>origPriors!P2249</f>
        <v>35.1</v>
      </c>
    </row>
    <row r="2250" spans="1:9">
      <c r="A2250">
        <v>2558</v>
      </c>
      <c r="B2250">
        <f>origPriors!I2250</f>
        <v>-122.2</v>
      </c>
      <c r="C2250">
        <f>origPriors!J2250</f>
        <v>109.2</v>
      </c>
      <c r="D2250">
        <f>origPriors!K2250</f>
        <v>-44.2</v>
      </c>
      <c r="E2250">
        <f>origPriors!L2250</f>
        <v>28.6</v>
      </c>
      <c r="F2250">
        <f>origPriors!M2250</f>
        <v>98.8</v>
      </c>
      <c r="G2250">
        <f>origPriors!N2250</f>
        <v>89.7</v>
      </c>
      <c r="H2250">
        <f>origPriors!O2250</f>
        <v>39</v>
      </c>
      <c r="I2250">
        <f>origPriors!P2250</f>
        <v>19.5</v>
      </c>
    </row>
    <row r="2251" spans="1:9">
      <c r="A2251">
        <v>2559</v>
      </c>
      <c r="B2251">
        <f>origPriors!I2251</f>
        <v>-118.3</v>
      </c>
      <c r="C2251">
        <f>origPriors!J2251</f>
        <v>100.10000000000001</v>
      </c>
      <c r="D2251">
        <f>origPriors!K2251</f>
        <v>-44.2</v>
      </c>
      <c r="E2251">
        <f>origPriors!L2251</f>
        <v>28.6</v>
      </c>
      <c r="F2251">
        <f>origPriors!M2251</f>
        <v>94.9</v>
      </c>
      <c r="G2251">
        <f>origPriors!N2251</f>
        <v>101.4</v>
      </c>
      <c r="H2251">
        <f>origPriors!O2251</f>
        <v>37.700000000000003</v>
      </c>
      <c r="I2251">
        <f>origPriors!P2251</f>
        <v>27.3</v>
      </c>
    </row>
    <row r="2252" spans="1:9">
      <c r="A2252">
        <v>2560</v>
      </c>
      <c r="B2252">
        <f>origPriors!I2252</f>
        <v>-110.5</v>
      </c>
      <c r="C2252">
        <f>origPriors!J2252</f>
        <v>63.7</v>
      </c>
      <c r="D2252">
        <f>origPriors!K2252</f>
        <v>-42.9</v>
      </c>
      <c r="E2252">
        <f>origPriors!L2252</f>
        <v>28.6</v>
      </c>
      <c r="F2252">
        <f>origPriors!M2252</f>
        <v>122.2</v>
      </c>
      <c r="G2252">
        <f>origPriors!N2252</f>
        <v>13</v>
      </c>
      <c r="H2252">
        <f>origPriors!O2252</f>
        <v>48.1</v>
      </c>
      <c r="I2252">
        <f>origPriors!P2252</f>
        <v>2.6</v>
      </c>
    </row>
    <row r="2253" spans="1:9">
      <c r="A2253">
        <v>2561</v>
      </c>
      <c r="B2253">
        <f>origPriors!I2253</f>
        <v>-105.3</v>
      </c>
      <c r="C2253">
        <f>origPriors!J2253</f>
        <v>117</v>
      </c>
      <c r="D2253">
        <f>origPriors!K2253</f>
        <v>-40.300000000000004</v>
      </c>
      <c r="E2253">
        <f>origPriors!L2253</f>
        <v>28.6</v>
      </c>
      <c r="F2253">
        <f>origPriors!M2253</f>
        <v>98.8</v>
      </c>
      <c r="G2253">
        <f>origPriors!N2253</f>
        <v>62.400000000000006</v>
      </c>
      <c r="H2253">
        <f>origPriors!O2253</f>
        <v>41.6</v>
      </c>
      <c r="I2253">
        <f>origPriors!P2253</f>
        <v>14.3</v>
      </c>
    </row>
    <row r="2254" spans="1:9">
      <c r="A2254">
        <v>2562</v>
      </c>
      <c r="B2254">
        <f>origPriors!I2254</f>
        <v>-100.10000000000001</v>
      </c>
      <c r="C2254">
        <f>origPriors!J2254</f>
        <v>75.400000000000006</v>
      </c>
      <c r="D2254">
        <f>origPriors!K2254</f>
        <v>-40.300000000000004</v>
      </c>
      <c r="E2254">
        <f>origPriors!L2254</f>
        <v>28.6</v>
      </c>
      <c r="F2254">
        <f>origPriors!M2254</f>
        <v>109.2</v>
      </c>
      <c r="G2254">
        <f>origPriors!N2254</f>
        <v>31.200000000000003</v>
      </c>
      <c r="H2254">
        <f>origPriors!O2254</f>
        <v>48.1</v>
      </c>
      <c r="I2254">
        <f>origPriors!P2254</f>
        <v>6.5</v>
      </c>
    </row>
    <row r="2255" spans="1:9">
      <c r="A2255">
        <v>2563</v>
      </c>
      <c r="B2255">
        <f>origPriors!I2255</f>
        <v>-85.8</v>
      </c>
      <c r="C2255">
        <f>origPriors!J2255</f>
        <v>117</v>
      </c>
      <c r="D2255">
        <f>origPriors!K2255</f>
        <v>-33.800000000000004</v>
      </c>
      <c r="E2255">
        <f>origPriors!L2255</f>
        <v>28.6</v>
      </c>
      <c r="F2255">
        <f>origPriors!M2255</f>
        <v>72.8</v>
      </c>
      <c r="G2255">
        <f>origPriors!N2255</f>
        <v>146.9</v>
      </c>
      <c r="H2255">
        <f>origPriors!O2255</f>
        <v>45.5</v>
      </c>
      <c r="I2255">
        <f>origPriors!P2255</f>
        <v>44.2</v>
      </c>
    </row>
    <row r="2256" spans="1:9">
      <c r="A2256">
        <v>2564</v>
      </c>
      <c r="B2256">
        <f>origPriors!I2256</f>
        <v>-54.6</v>
      </c>
      <c r="C2256">
        <f>origPriors!J2256</f>
        <v>39</v>
      </c>
      <c r="D2256">
        <f>origPriors!K2256</f>
        <v>-31.200000000000003</v>
      </c>
      <c r="E2256">
        <f>origPriors!L2256</f>
        <v>28.6</v>
      </c>
      <c r="F2256">
        <f>origPriors!M2256</f>
        <v>146.9</v>
      </c>
      <c r="G2256">
        <f>origPriors!N2256</f>
        <v>-49.14</v>
      </c>
      <c r="H2256">
        <f>origPriors!O2256</f>
        <v>61.1</v>
      </c>
      <c r="I2256">
        <f>origPriors!P2256</f>
        <v>-21.060000000000002</v>
      </c>
    </row>
    <row r="2257" spans="1:9">
      <c r="A2257">
        <v>2565</v>
      </c>
      <c r="B2257">
        <f>origPriors!I2257</f>
        <v>-76.7</v>
      </c>
      <c r="C2257">
        <f>origPriors!J2257</f>
        <v>98.8</v>
      </c>
      <c r="D2257">
        <f>origPriors!K2257</f>
        <v>-28.6</v>
      </c>
      <c r="E2257">
        <f>origPriors!L2257</f>
        <v>28.6</v>
      </c>
      <c r="F2257">
        <f>origPriors!M2257</f>
        <v>137.80000000000001</v>
      </c>
      <c r="G2257">
        <f>origPriors!N2257</f>
        <v>1.3</v>
      </c>
      <c r="H2257">
        <f>origPriors!O2257</f>
        <v>53.300000000000004</v>
      </c>
      <c r="I2257">
        <f>origPriors!P2257</f>
        <v>-4.6800000000000006</v>
      </c>
    </row>
    <row r="2258" spans="1:9">
      <c r="A2258">
        <v>2566</v>
      </c>
      <c r="B2258">
        <f>origPriors!I2258</f>
        <v>-55.9</v>
      </c>
      <c r="C2258">
        <f>origPriors!J2258</f>
        <v>89.7</v>
      </c>
      <c r="D2258">
        <f>origPriors!K2258</f>
        <v>-27.3</v>
      </c>
      <c r="E2258">
        <f>origPriors!L2258</f>
        <v>28.6</v>
      </c>
      <c r="F2258">
        <f>origPriors!M2258</f>
        <v>148.20000000000002</v>
      </c>
      <c r="G2258">
        <f>origPriors!N2258</f>
        <v>-37.440000000000005</v>
      </c>
      <c r="H2258">
        <f>origPriors!O2258</f>
        <v>66.3</v>
      </c>
      <c r="I2258">
        <f>origPriors!P2258</f>
        <v>-7.0200000000000005</v>
      </c>
    </row>
    <row r="2259" spans="1:9">
      <c r="A2259">
        <v>2567</v>
      </c>
      <c r="B2259">
        <f>origPriors!I2259</f>
        <v>-19.5</v>
      </c>
      <c r="C2259">
        <f>origPriors!J2259</f>
        <v>92.3</v>
      </c>
      <c r="D2259">
        <f>origPriors!K2259</f>
        <v>-24.7</v>
      </c>
      <c r="E2259">
        <f>origPriors!L2259</f>
        <v>28.6</v>
      </c>
      <c r="F2259">
        <f>origPriors!M2259</f>
        <v>137.80000000000001</v>
      </c>
      <c r="G2259">
        <f>origPriors!N2259</f>
        <v>46.800000000000004</v>
      </c>
      <c r="H2259">
        <f>origPriors!O2259</f>
        <v>66.3</v>
      </c>
      <c r="I2259">
        <f>origPriors!P2259</f>
        <v>15.600000000000001</v>
      </c>
    </row>
    <row r="2260" spans="1:9">
      <c r="A2260">
        <v>2568</v>
      </c>
      <c r="B2260">
        <f>origPriors!I2260</f>
        <v>-42.9</v>
      </c>
      <c r="C2260">
        <f>origPriors!J2260</f>
        <v>75.400000000000006</v>
      </c>
      <c r="D2260">
        <f>origPriors!K2260</f>
        <v>-24.7</v>
      </c>
      <c r="E2260">
        <f>origPriors!L2260</f>
        <v>28.6</v>
      </c>
      <c r="F2260">
        <f>origPriors!M2260</f>
        <v>122.2</v>
      </c>
      <c r="G2260">
        <f>origPriors!N2260</f>
        <v>105.3</v>
      </c>
      <c r="H2260">
        <f>origPriors!O2260</f>
        <v>50.7</v>
      </c>
      <c r="I2260">
        <f>origPriors!P2260</f>
        <v>36.4</v>
      </c>
    </row>
    <row r="2261" spans="1:9">
      <c r="A2261">
        <v>2569</v>
      </c>
      <c r="B2261">
        <f>origPriors!I2261</f>
        <v>-48.1</v>
      </c>
      <c r="C2261">
        <f>origPriors!J2261</f>
        <v>88.4</v>
      </c>
      <c r="D2261">
        <f>origPriors!K2261</f>
        <v>-23.400000000000002</v>
      </c>
      <c r="E2261">
        <f>origPriors!L2261</f>
        <v>28.6</v>
      </c>
      <c r="F2261">
        <f>origPriors!M2261</f>
        <v>150.80000000000001</v>
      </c>
      <c r="G2261">
        <f>origPriors!N2261</f>
        <v>46.800000000000004</v>
      </c>
      <c r="H2261">
        <f>origPriors!O2261</f>
        <v>58.5</v>
      </c>
      <c r="I2261">
        <f>origPriors!P2261</f>
        <v>18.2</v>
      </c>
    </row>
    <row r="2262" spans="1:9">
      <c r="A2262">
        <v>2570</v>
      </c>
      <c r="B2262">
        <f>origPriors!I2262</f>
        <v>-45.5</v>
      </c>
      <c r="C2262">
        <f>origPriors!J2262</f>
        <v>70.2</v>
      </c>
      <c r="D2262">
        <f>origPriors!K2262</f>
        <v>-23.400000000000002</v>
      </c>
      <c r="E2262">
        <f>origPriors!L2262</f>
        <v>28.6</v>
      </c>
      <c r="F2262">
        <f>origPriors!M2262</f>
        <v>154.70000000000002</v>
      </c>
      <c r="G2262">
        <f>origPriors!N2262</f>
        <v>24.7</v>
      </c>
      <c r="H2262">
        <f>origPriors!O2262</f>
        <v>55.9</v>
      </c>
      <c r="I2262">
        <f>origPriors!P2262</f>
        <v>11.700000000000001</v>
      </c>
    </row>
    <row r="2263" spans="1:9">
      <c r="A2263">
        <v>2571</v>
      </c>
      <c r="B2263">
        <f>origPriors!I2263</f>
        <v>-36.4</v>
      </c>
      <c r="C2263">
        <f>origPriors!J2263</f>
        <v>104</v>
      </c>
      <c r="D2263">
        <f>origPriors!K2263</f>
        <v>-20.8</v>
      </c>
      <c r="E2263">
        <f>origPriors!L2263</f>
        <v>28.6</v>
      </c>
      <c r="F2263">
        <f>origPriors!M2263</f>
        <v>145.6</v>
      </c>
      <c r="G2263">
        <f>origPriors!N2263</f>
        <v>10.4</v>
      </c>
      <c r="H2263">
        <f>origPriors!O2263</f>
        <v>57.2</v>
      </c>
      <c r="I2263">
        <f>origPriors!P2263</f>
        <v>10.4</v>
      </c>
    </row>
    <row r="2264" spans="1:9">
      <c r="A2264">
        <v>2572</v>
      </c>
      <c r="B2264">
        <f>origPriors!I2264</f>
        <v>-24.7</v>
      </c>
      <c r="C2264">
        <f>origPriors!J2264</f>
        <v>79.3</v>
      </c>
      <c r="D2264">
        <f>origPriors!K2264</f>
        <v>-18.2</v>
      </c>
      <c r="E2264">
        <f>origPriors!L2264</f>
        <v>28.6</v>
      </c>
      <c r="F2264">
        <f>origPriors!M2264</f>
        <v>146.9</v>
      </c>
      <c r="G2264">
        <f>origPriors!N2264</f>
        <v>59.800000000000004</v>
      </c>
      <c r="H2264">
        <f>origPriors!O2264</f>
        <v>59.800000000000004</v>
      </c>
      <c r="I2264">
        <f>origPriors!P2264</f>
        <v>15.600000000000001</v>
      </c>
    </row>
    <row r="2265" spans="1:9">
      <c r="A2265">
        <v>2573</v>
      </c>
      <c r="B2265">
        <f>origPriors!I2265</f>
        <v>-140.4</v>
      </c>
      <c r="C2265">
        <f>origPriors!J2265</f>
        <v>59.800000000000004</v>
      </c>
      <c r="D2265">
        <f>origPriors!K2265</f>
        <v>-58.5</v>
      </c>
      <c r="E2265">
        <f>origPriors!L2265</f>
        <v>27.3</v>
      </c>
      <c r="F2265">
        <f>origPriors!M2265</f>
        <v>27.3</v>
      </c>
      <c r="G2265">
        <f>origPriors!N2265</f>
        <v>128.70000000000002</v>
      </c>
      <c r="H2265">
        <f>origPriors!O2265</f>
        <v>48.1</v>
      </c>
      <c r="I2265">
        <f>origPriors!P2265</f>
        <v>45.5</v>
      </c>
    </row>
    <row r="2266" spans="1:9">
      <c r="A2266">
        <v>2574</v>
      </c>
      <c r="B2266">
        <f>origPriors!I2266</f>
        <v>-133.9</v>
      </c>
      <c r="C2266">
        <f>origPriors!J2266</f>
        <v>75.400000000000006</v>
      </c>
      <c r="D2266">
        <f>origPriors!K2266</f>
        <v>-54.6</v>
      </c>
      <c r="E2266">
        <f>origPriors!L2266</f>
        <v>27.3</v>
      </c>
      <c r="F2266">
        <f>origPriors!M2266</f>
        <v>139.1</v>
      </c>
      <c r="G2266">
        <f>origPriors!N2266</f>
        <v>40.300000000000004</v>
      </c>
      <c r="H2266">
        <f>origPriors!O2266</f>
        <v>54.6</v>
      </c>
      <c r="I2266">
        <f>origPriors!P2266</f>
        <v>20.8</v>
      </c>
    </row>
    <row r="2267" spans="1:9">
      <c r="A2267">
        <v>2575</v>
      </c>
      <c r="B2267">
        <f>origPriors!I2267</f>
        <v>-136.5</v>
      </c>
      <c r="C2267">
        <f>origPriors!J2267</f>
        <v>72.8</v>
      </c>
      <c r="D2267">
        <f>origPriors!K2267</f>
        <v>-54.6</v>
      </c>
      <c r="E2267">
        <f>origPriors!L2267</f>
        <v>27.3</v>
      </c>
      <c r="F2267">
        <f>origPriors!M2267</f>
        <v>6.5</v>
      </c>
      <c r="G2267">
        <f>origPriors!N2267</f>
        <v>128.70000000000002</v>
      </c>
      <c r="H2267">
        <f>origPriors!O2267</f>
        <v>45.5</v>
      </c>
      <c r="I2267">
        <f>origPriors!P2267</f>
        <v>46.800000000000004</v>
      </c>
    </row>
    <row r="2268" spans="1:9">
      <c r="A2268">
        <v>2576</v>
      </c>
      <c r="B2268">
        <f>origPriors!I2268</f>
        <v>-131.30000000000001</v>
      </c>
      <c r="C2268">
        <f>origPriors!J2268</f>
        <v>101.4</v>
      </c>
      <c r="D2268">
        <f>origPriors!K2268</f>
        <v>-53.300000000000004</v>
      </c>
      <c r="E2268">
        <f>origPriors!L2268</f>
        <v>27.3</v>
      </c>
      <c r="F2268">
        <f>origPriors!M2268</f>
        <v>83.2</v>
      </c>
      <c r="G2268">
        <f>origPriors!N2268</f>
        <v>137.80000000000001</v>
      </c>
      <c r="H2268">
        <f>origPriors!O2268</f>
        <v>46.800000000000004</v>
      </c>
      <c r="I2268">
        <f>origPriors!P2268</f>
        <v>37.700000000000003</v>
      </c>
    </row>
    <row r="2269" spans="1:9">
      <c r="A2269">
        <v>2577</v>
      </c>
      <c r="B2269">
        <f>origPriors!I2269</f>
        <v>-132.6</v>
      </c>
      <c r="C2269">
        <f>origPriors!J2269</f>
        <v>97.5</v>
      </c>
      <c r="D2269">
        <f>origPriors!K2269</f>
        <v>-53.300000000000004</v>
      </c>
      <c r="E2269">
        <f>origPriors!L2269</f>
        <v>27.3</v>
      </c>
      <c r="F2269">
        <f>origPriors!M2269</f>
        <v>83.2</v>
      </c>
      <c r="G2269">
        <f>origPriors!N2269</f>
        <v>137.80000000000001</v>
      </c>
      <c r="H2269">
        <f>origPriors!O2269</f>
        <v>46.800000000000004</v>
      </c>
      <c r="I2269">
        <f>origPriors!P2269</f>
        <v>37.700000000000003</v>
      </c>
    </row>
    <row r="2270" spans="1:9">
      <c r="A2270">
        <v>2578</v>
      </c>
      <c r="B2270">
        <f>origPriors!I2270</f>
        <v>-130</v>
      </c>
      <c r="C2270">
        <f>origPriors!J2270</f>
        <v>83.2</v>
      </c>
      <c r="D2270">
        <f>origPriors!K2270</f>
        <v>-53.300000000000004</v>
      </c>
      <c r="E2270">
        <f>origPriors!L2270</f>
        <v>27.3</v>
      </c>
      <c r="F2270">
        <f>origPriors!M2270</f>
        <v>66.3</v>
      </c>
      <c r="G2270">
        <f>origPriors!N2270</f>
        <v>135.20000000000002</v>
      </c>
      <c r="H2270">
        <f>origPriors!O2270</f>
        <v>40.300000000000004</v>
      </c>
      <c r="I2270">
        <f>origPriors!P2270</f>
        <v>49.4</v>
      </c>
    </row>
    <row r="2271" spans="1:9">
      <c r="A2271">
        <v>2579</v>
      </c>
      <c r="B2271">
        <f>origPriors!I2271</f>
        <v>-137.80000000000001</v>
      </c>
      <c r="C2271">
        <f>origPriors!J2271</f>
        <v>71.5</v>
      </c>
      <c r="D2271">
        <f>origPriors!K2271</f>
        <v>-50.7</v>
      </c>
      <c r="E2271">
        <f>origPriors!L2271</f>
        <v>27.3</v>
      </c>
      <c r="F2271">
        <f>origPriors!M2271</f>
        <v>141.70000000000002</v>
      </c>
      <c r="G2271">
        <f>origPriors!N2271</f>
        <v>22.1</v>
      </c>
      <c r="H2271">
        <f>origPriors!O2271</f>
        <v>50.7</v>
      </c>
      <c r="I2271">
        <f>origPriors!P2271</f>
        <v>7.8000000000000007</v>
      </c>
    </row>
    <row r="2272" spans="1:9">
      <c r="A2272">
        <v>2580</v>
      </c>
      <c r="B2272">
        <f>origPriors!I2272</f>
        <v>-115.7</v>
      </c>
      <c r="C2272">
        <f>origPriors!J2272</f>
        <v>104</v>
      </c>
      <c r="D2272">
        <f>origPriors!K2272</f>
        <v>-45.5</v>
      </c>
      <c r="E2272">
        <f>origPriors!L2272</f>
        <v>27.3</v>
      </c>
      <c r="F2272">
        <f>origPriors!M2272</f>
        <v>79.3</v>
      </c>
      <c r="G2272">
        <f>origPriors!N2272</f>
        <v>140.4</v>
      </c>
      <c r="H2272">
        <f>origPriors!O2272</f>
        <v>45.5</v>
      </c>
      <c r="I2272">
        <f>origPriors!P2272</f>
        <v>50.7</v>
      </c>
    </row>
    <row r="2273" spans="1:9">
      <c r="A2273">
        <v>2581</v>
      </c>
      <c r="B2273">
        <f>origPriors!I2273</f>
        <v>-122.2</v>
      </c>
      <c r="C2273">
        <f>origPriors!J2273</f>
        <v>105.3</v>
      </c>
      <c r="D2273">
        <f>origPriors!K2273</f>
        <v>-44.2</v>
      </c>
      <c r="E2273">
        <f>origPriors!L2273</f>
        <v>27.3</v>
      </c>
      <c r="F2273">
        <f>origPriors!M2273</f>
        <v>58.5</v>
      </c>
      <c r="G2273">
        <f>origPriors!N2273</f>
        <v>139.1</v>
      </c>
      <c r="H2273">
        <f>origPriors!O2273</f>
        <v>42.9</v>
      </c>
      <c r="I2273">
        <f>origPriors!P2273</f>
        <v>46.800000000000004</v>
      </c>
    </row>
    <row r="2274" spans="1:9">
      <c r="A2274">
        <v>2582</v>
      </c>
      <c r="B2274">
        <f>origPriors!I2274</f>
        <v>-132.6</v>
      </c>
      <c r="C2274">
        <f>origPriors!J2274</f>
        <v>93.600000000000009</v>
      </c>
      <c r="D2274">
        <f>origPriors!K2274</f>
        <v>-44.2</v>
      </c>
      <c r="E2274">
        <f>origPriors!L2274</f>
        <v>27.3</v>
      </c>
      <c r="F2274">
        <f>origPriors!M2274</f>
        <v>65</v>
      </c>
      <c r="G2274">
        <f>origPriors!N2274</f>
        <v>96.2</v>
      </c>
      <c r="H2274">
        <f>origPriors!O2274</f>
        <v>29.900000000000002</v>
      </c>
      <c r="I2274">
        <f>origPriors!P2274</f>
        <v>24.7</v>
      </c>
    </row>
    <row r="2275" spans="1:9">
      <c r="A2275">
        <v>2583</v>
      </c>
      <c r="B2275">
        <f>origPriors!I2275</f>
        <v>-98.8</v>
      </c>
      <c r="C2275">
        <f>origPriors!J2275</f>
        <v>61.1</v>
      </c>
      <c r="D2275">
        <f>origPriors!K2275</f>
        <v>-44.2</v>
      </c>
      <c r="E2275">
        <f>origPriors!L2275</f>
        <v>27.3</v>
      </c>
      <c r="F2275">
        <f>origPriors!M2275</f>
        <v>107.9</v>
      </c>
      <c r="G2275">
        <f>origPriors!N2275</f>
        <v>109.2</v>
      </c>
      <c r="H2275">
        <f>origPriors!O2275</f>
        <v>45.5</v>
      </c>
      <c r="I2275">
        <f>origPriors!P2275</f>
        <v>40.300000000000004</v>
      </c>
    </row>
    <row r="2276" spans="1:9">
      <c r="A2276">
        <v>2584</v>
      </c>
      <c r="B2276">
        <f>origPriors!I2276</f>
        <v>-136.5</v>
      </c>
      <c r="C2276">
        <f>origPriors!J2276</f>
        <v>81.900000000000006</v>
      </c>
      <c r="D2276">
        <f>origPriors!K2276</f>
        <v>-42.9</v>
      </c>
      <c r="E2276">
        <f>origPriors!L2276</f>
        <v>27.3</v>
      </c>
      <c r="F2276">
        <f>origPriors!M2276</f>
        <v>96.2</v>
      </c>
      <c r="G2276">
        <f>origPriors!N2276</f>
        <v>39</v>
      </c>
      <c r="H2276">
        <f>origPriors!O2276</f>
        <v>35.1</v>
      </c>
      <c r="I2276">
        <f>origPriors!P2276</f>
        <v>13</v>
      </c>
    </row>
    <row r="2277" spans="1:9">
      <c r="A2277">
        <v>2585</v>
      </c>
      <c r="B2277">
        <f>origPriors!I2277</f>
        <v>-96.2</v>
      </c>
      <c r="C2277">
        <f>origPriors!J2277</f>
        <v>76.7</v>
      </c>
      <c r="D2277">
        <f>origPriors!K2277</f>
        <v>-42.9</v>
      </c>
      <c r="E2277">
        <f>origPriors!L2277</f>
        <v>27.3</v>
      </c>
      <c r="F2277">
        <f>origPriors!M2277</f>
        <v>98.8</v>
      </c>
      <c r="G2277">
        <f>origPriors!N2277</f>
        <v>84.5</v>
      </c>
      <c r="H2277">
        <f>origPriors!O2277</f>
        <v>45.5</v>
      </c>
      <c r="I2277">
        <f>origPriors!P2277</f>
        <v>28.6</v>
      </c>
    </row>
    <row r="2278" spans="1:9">
      <c r="A2278">
        <v>2586</v>
      </c>
      <c r="B2278">
        <f>origPriors!I2278</f>
        <v>-123.5</v>
      </c>
      <c r="C2278">
        <f>origPriors!J2278</f>
        <v>110.5</v>
      </c>
      <c r="D2278">
        <f>origPriors!K2278</f>
        <v>-40.300000000000004</v>
      </c>
      <c r="E2278">
        <f>origPriors!L2278</f>
        <v>27.3</v>
      </c>
      <c r="F2278">
        <f>origPriors!M2278</f>
        <v>78</v>
      </c>
      <c r="G2278">
        <f>origPriors!N2278</f>
        <v>141.70000000000002</v>
      </c>
      <c r="H2278">
        <f>origPriors!O2278</f>
        <v>46.800000000000004</v>
      </c>
      <c r="I2278">
        <f>origPriors!P2278</f>
        <v>46.800000000000004</v>
      </c>
    </row>
    <row r="2279" spans="1:9">
      <c r="A2279">
        <v>2587</v>
      </c>
      <c r="B2279">
        <f>origPriors!I2279</f>
        <v>-118.3</v>
      </c>
      <c r="C2279">
        <f>origPriors!J2279</f>
        <v>98.8</v>
      </c>
      <c r="D2279">
        <f>origPriors!K2279</f>
        <v>-40.300000000000004</v>
      </c>
      <c r="E2279">
        <f>origPriors!L2279</f>
        <v>27.3</v>
      </c>
      <c r="F2279">
        <f>origPriors!M2279</f>
        <v>150.80000000000001</v>
      </c>
      <c r="G2279">
        <f>origPriors!N2279</f>
        <v>42.9</v>
      </c>
      <c r="H2279">
        <f>origPriors!O2279</f>
        <v>53.300000000000004</v>
      </c>
      <c r="I2279">
        <f>origPriors!P2279</f>
        <v>13</v>
      </c>
    </row>
    <row r="2280" spans="1:9">
      <c r="A2280">
        <v>2588</v>
      </c>
      <c r="B2280">
        <f>origPriors!I2280</f>
        <v>-85.8</v>
      </c>
      <c r="C2280">
        <f>origPriors!J2280</f>
        <v>120.9</v>
      </c>
      <c r="D2280">
        <f>origPriors!K2280</f>
        <v>-37.700000000000003</v>
      </c>
      <c r="E2280">
        <f>origPriors!L2280</f>
        <v>27.3</v>
      </c>
      <c r="F2280">
        <f>origPriors!M2280</f>
        <v>67.600000000000009</v>
      </c>
      <c r="G2280">
        <f>origPriors!N2280</f>
        <v>132.6</v>
      </c>
      <c r="H2280">
        <f>origPriors!O2280</f>
        <v>40.300000000000004</v>
      </c>
      <c r="I2280">
        <f>origPriors!P2280</f>
        <v>48.1</v>
      </c>
    </row>
    <row r="2281" spans="1:9">
      <c r="A2281">
        <v>2589</v>
      </c>
      <c r="B2281">
        <f>origPriors!I2281</f>
        <v>-61.1</v>
      </c>
      <c r="C2281">
        <f>origPriors!J2281</f>
        <v>72.8</v>
      </c>
      <c r="D2281">
        <f>origPriors!K2281</f>
        <v>-35.1</v>
      </c>
      <c r="E2281">
        <f>origPriors!L2281</f>
        <v>27.3</v>
      </c>
      <c r="F2281">
        <f>origPriors!M2281</f>
        <v>107.9</v>
      </c>
      <c r="G2281">
        <f>origPriors!N2281</f>
        <v>119.60000000000001</v>
      </c>
      <c r="H2281">
        <f>origPriors!O2281</f>
        <v>53.300000000000004</v>
      </c>
      <c r="I2281">
        <f>origPriors!P2281</f>
        <v>37.700000000000003</v>
      </c>
    </row>
    <row r="2282" spans="1:9">
      <c r="A2282">
        <v>2590</v>
      </c>
      <c r="B2282">
        <f>origPriors!I2282</f>
        <v>-55.9</v>
      </c>
      <c r="C2282">
        <f>origPriors!J2282</f>
        <v>109.2</v>
      </c>
      <c r="D2282">
        <f>origPriors!K2282</f>
        <v>-31.200000000000003</v>
      </c>
      <c r="E2282">
        <f>origPriors!L2282</f>
        <v>27.3</v>
      </c>
      <c r="F2282">
        <f>origPriors!M2282</f>
        <v>80.600000000000009</v>
      </c>
      <c r="G2282">
        <f>origPriors!N2282</f>
        <v>137.80000000000001</v>
      </c>
      <c r="H2282">
        <f>origPriors!O2282</f>
        <v>41.6</v>
      </c>
      <c r="I2282">
        <f>origPriors!P2282</f>
        <v>45.5</v>
      </c>
    </row>
    <row r="2283" spans="1:9">
      <c r="A2283">
        <v>2591</v>
      </c>
      <c r="B2283">
        <f>origPriors!I2283</f>
        <v>-14.3</v>
      </c>
      <c r="C2283">
        <f>origPriors!J2283</f>
        <v>159.9</v>
      </c>
      <c r="D2283">
        <f>origPriors!K2283</f>
        <v>-22.1</v>
      </c>
      <c r="E2283">
        <f>origPriors!L2283</f>
        <v>27.3</v>
      </c>
      <c r="F2283">
        <f>origPriors!M2283</f>
        <v>145.6</v>
      </c>
      <c r="G2283">
        <f>origPriors!N2283</f>
        <v>48.1</v>
      </c>
      <c r="H2283">
        <f>origPriors!O2283</f>
        <v>58.5</v>
      </c>
      <c r="I2283">
        <f>origPriors!P2283</f>
        <v>22.1</v>
      </c>
    </row>
    <row r="2284" spans="1:9">
      <c r="A2284">
        <v>2592</v>
      </c>
      <c r="B2284">
        <f>origPriors!I2284</f>
        <v>-22.1</v>
      </c>
      <c r="C2284">
        <f>origPriors!J2284</f>
        <v>153.4</v>
      </c>
      <c r="D2284">
        <f>origPriors!K2284</f>
        <v>-22.1</v>
      </c>
      <c r="E2284">
        <f>origPriors!L2284</f>
        <v>27.3</v>
      </c>
      <c r="F2284">
        <f>origPriors!M2284</f>
        <v>141.70000000000002</v>
      </c>
      <c r="G2284">
        <f>origPriors!N2284</f>
        <v>48.1</v>
      </c>
      <c r="H2284">
        <f>origPriors!O2284</f>
        <v>58.5</v>
      </c>
      <c r="I2284">
        <f>origPriors!P2284</f>
        <v>22.1</v>
      </c>
    </row>
    <row r="2285" spans="1:9">
      <c r="A2285">
        <v>2593</v>
      </c>
      <c r="B2285">
        <f>origPriors!I2285</f>
        <v>-19.5</v>
      </c>
      <c r="C2285">
        <f>origPriors!J2285</f>
        <v>149.5</v>
      </c>
      <c r="D2285">
        <f>origPriors!K2285</f>
        <v>-22.1</v>
      </c>
      <c r="E2285">
        <f>origPriors!L2285</f>
        <v>27.3</v>
      </c>
      <c r="F2285">
        <f>origPriors!M2285</f>
        <v>143</v>
      </c>
      <c r="G2285">
        <f>origPriors!N2285</f>
        <v>50.7</v>
      </c>
      <c r="H2285">
        <f>origPriors!O2285</f>
        <v>58.5</v>
      </c>
      <c r="I2285">
        <f>origPriors!P2285</f>
        <v>22.1</v>
      </c>
    </row>
    <row r="2286" spans="1:9">
      <c r="A2286">
        <v>2594</v>
      </c>
      <c r="B2286">
        <f>origPriors!I2286</f>
        <v>-46.800000000000004</v>
      </c>
      <c r="C2286">
        <f>origPriors!J2286</f>
        <v>58.5</v>
      </c>
      <c r="D2286">
        <f>origPriors!K2286</f>
        <v>-22.1</v>
      </c>
      <c r="E2286">
        <f>origPriors!L2286</f>
        <v>27.3</v>
      </c>
      <c r="F2286">
        <f>origPriors!M2286</f>
        <v>127.4</v>
      </c>
      <c r="G2286">
        <f>origPriors!N2286</f>
        <v>93.600000000000009</v>
      </c>
      <c r="H2286">
        <f>origPriors!O2286</f>
        <v>57.2</v>
      </c>
      <c r="I2286">
        <f>origPriors!P2286</f>
        <v>42.9</v>
      </c>
    </row>
    <row r="2287" spans="1:9">
      <c r="A2287">
        <v>2595</v>
      </c>
      <c r="B2287">
        <f>origPriors!I2287</f>
        <v>-31.200000000000003</v>
      </c>
      <c r="C2287">
        <f>origPriors!J2287</f>
        <v>94.9</v>
      </c>
      <c r="D2287">
        <f>origPriors!K2287</f>
        <v>-18.2</v>
      </c>
      <c r="E2287">
        <f>origPriors!L2287</f>
        <v>27.3</v>
      </c>
      <c r="F2287">
        <f>origPriors!M2287</f>
        <v>131.30000000000001</v>
      </c>
      <c r="G2287">
        <f>origPriors!N2287</f>
        <v>68.900000000000006</v>
      </c>
      <c r="H2287">
        <f>origPriors!O2287</f>
        <v>59.800000000000004</v>
      </c>
      <c r="I2287">
        <f>origPriors!P2287</f>
        <v>22.1</v>
      </c>
    </row>
    <row r="2288" spans="1:9">
      <c r="A2288">
        <v>2596</v>
      </c>
      <c r="B2288">
        <f>origPriors!I2288</f>
        <v>-143</v>
      </c>
      <c r="C2288">
        <f>origPriors!J2288</f>
        <v>65</v>
      </c>
      <c r="D2288">
        <f>origPriors!K2288</f>
        <v>-58.5</v>
      </c>
      <c r="E2288">
        <f>origPriors!L2288</f>
        <v>26</v>
      </c>
      <c r="F2288">
        <f>origPriors!M2288</f>
        <v>94.9</v>
      </c>
      <c r="G2288">
        <f>origPriors!N2288</f>
        <v>120.9</v>
      </c>
      <c r="H2288">
        <f>origPriors!O2288</f>
        <v>46.800000000000004</v>
      </c>
      <c r="I2288">
        <f>origPriors!P2288</f>
        <v>42.9</v>
      </c>
    </row>
    <row r="2289" spans="1:9">
      <c r="A2289">
        <v>2597</v>
      </c>
      <c r="B2289">
        <f>origPriors!I2289</f>
        <v>-149.5</v>
      </c>
      <c r="C2289">
        <f>origPriors!J2289</f>
        <v>52</v>
      </c>
      <c r="D2289">
        <f>origPriors!K2289</f>
        <v>-58.5</v>
      </c>
      <c r="E2289">
        <f>origPriors!L2289</f>
        <v>26</v>
      </c>
      <c r="F2289">
        <f>origPriors!M2289</f>
        <v>104</v>
      </c>
      <c r="G2289">
        <f>origPriors!N2289</f>
        <v>97.5</v>
      </c>
      <c r="H2289">
        <f>origPriors!O2289</f>
        <v>48.1</v>
      </c>
      <c r="I2289">
        <f>origPriors!P2289</f>
        <v>35.1</v>
      </c>
    </row>
    <row r="2290" spans="1:9">
      <c r="A2290">
        <v>2598</v>
      </c>
      <c r="B2290">
        <f>origPriors!I2290</f>
        <v>-139.1</v>
      </c>
      <c r="C2290">
        <f>origPriors!J2290</f>
        <v>70.2</v>
      </c>
      <c r="D2290">
        <f>origPriors!K2290</f>
        <v>-57.2</v>
      </c>
      <c r="E2290">
        <f>origPriors!L2290</f>
        <v>26</v>
      </c>
      <c r="F2290">
        <f>origPriors!M2290</f>
        <v>136.5</v>
      </c>
      <c r="G2290">
        <f>origPriors!N2290</f>
        <v>-81.900000000000006</v>
      </c>
      <c r="H2290">
        <f>origPriors!O2290</f>
        <v>57.2</v>
      </c>
      <c r="I2290">
        <f>origPriors!P2290</f>
        <v>-16.38</v>
      </c>
    </row>
    <row r="2291" spans="1:9">
      <c r="A2291">
        <v>2599</v>
      </c>
      <c r="B2291">
        <f>origPriors!I2291</f>
        <v>-133.9</v>
      </c>
      <c r="C2291">
        <f>origPriors!J2291</f>
        <v>87.100000000000009</v>
      </c>
      <c r="D2291">
        <f>origPriors!K2291</f>
        <v>-54.6</v>
      </c>
      <c r="E2291">
        <f>origPriors!L2291</f>
        <v>26</v>
      </c>
      <c r="F2291">
        <f>origPriors!M2291</f>
        <v>93.600000000000009</v>
      </c>
      <c r="G2291">
        <f>origPriors!N2291</f>
        <v>131.30000000000001</v>
      </c>
      <c r="H2291">
        <f>origPriors!O2291</f>
        <v>46.800000000000004</v>
      </c>
      <c r="I2291">
        <f>origPriors!P2291</f>
        <v>39</v>
      </c>
    </row>
    <row r="2292" spans="1:9">
      <c r="A2292">
        <v>2600</v>
      </c>
      <c r="B2292">
        <f>origPriors!I2292</f>
        <v>-141.70000000000002</v>
      </c>
      <c r="C2292">
        <f>origPriors!J2292</f>
        <v>74.100000000000009</v>
      </c>
      <c r="D2292">
        <f>origPriors!K2292</f>
        <v>-54.6</v>
      </c>
      <c r="E2292">
        <f>origPriors!L2292</f>
        <v>26</v>
      </c>
      <c r="F2292">
        <f>origPriors!M2292</f>
        <v>105.3</v>
      </c>
      <c r="G2292">
        <f>origPriors!N2292</f>
        <v>111.8</v>
      </c>
      <c r="H2292">
        <f>origPriors!O2292</f>
        <v>44.2</v>
      </c>
      <c r="I2292">
        <f>origPriors!P2292</f>
        <v>32.5</v>
      </c>
    </row>
    <row r="2293" spans="1:9">
      <c r="A2293">
        <v>2601</v>
      </c>
      <c r="B2293">
        <f>origPriors!I2293</f>
        <v>-131.30000000000001</v>
      </c>
      <c r="C2293">
        <f>origPriors!J2293</f>
        <v>100.10000000000001</v>
      </c>
      <c r="D2293">
        <f>origPriors!K2293</f>
        <v>-52</v>
      </c>
      <c r="E2293">
        <f>origPriors!L2293</f>
        <v>26</v>
      </c>
      <c r="F2293">
        <f>origPriors!M2293</f>
        <v>88.4</v>
      </c>
      <c r="G2293">
        <f>origPriors!N2293</f>
        <v>101.4</v>
      </c>
      <c r="H2293">
        <f>origPriors!O2293</f>
        <v>45.5</v>
      </c>
      <c r="I2293">
        <f>origPriors!P2293</f>
        <v>28.6</v>
      </c>
    </row>
    <row r="2294" spans="1:9">
      <c r="A2294">
        <v>2602</v>
      </c>
      <c r="B2294">
        <f>origPriors!I2294</f>
        <v>-133.9</v>
      </c>
      <c r="C2294">
        <f>origPriors!J2294</f>
        <v>81.900000000000006</v>
      </c>
      <c r="D2294">
        <f>origPriors!K2294</f>
        <v>-52</v>
      </c>
      <c r="E2294">
        <f>origPriors!L2294</f>
        <v>26</v>
      </c>
      <c r="F2294">
        <f>origPriors!M2294</f>
        <v>76.7</v>
      </c>
      <c r="G2294">
        <f>origPriors!N2294</f>
        <v>145.6</v>
      </c>
      <c r="H2294">
        <f>origPriors!O2294</f>
        <v>42.9</v>
      </c>
      <c r="I2294">
        <f>origPriors!P2294</f>
        <v>49.4</v>
      </c>
    </row>
    <row r="2295" spans="1:9">
      <c r="A2295">
        <v>2603</v>
      </c>
      <c r="B2295">
        <f>origPriors!I2295</f>
        <v>-130</v>
      </c>
      <c r="C2295">
        <f>origPriors!J2295</f>
        <v>96.2</v>
      </c>
      <c r="D2295">
        <f>origPriors!K2295</f>
        <v>-48.1</v>
      </c>
      <c r="E2295">
        <f>origPriors!L2295</f>
        <v>26</v>
      </c>
      <c r="F2295">
        <f>origPriors!M2295</f>
        <v>62.400000000000006</v>
      </c>
      <c r="G2295">
        <f>origPriors!N2295</f>
        <v>150.80000000000001</v>
      </c>
      <c r="H2295">
        <f>origPriors!O2295</f>
        <v>40.300000000000004</v>
      </c>
      <c r="I2295">
        <f>origPriors!P2295</f>
        <v>46.800000000000004</v>
      </c>
    </row>
    <row r="2296" spans="1:9">
      <c r="A2296">
        <v>2604</v>
      </c>
      <c r="B2296">
        <f>origPriors!I2296</f>
        <v>-110.5</v>
      </c>
      <c r="C2296">
        <f>origPriors!J2296</f>
        <v>93.600000000000009</v>
      </c>
      <c r="D2296">
        <f>origPriors!K2296</f>
        <v>-44.2</v>
      </c>
      <c r="E2296">
        <f>origPriors!L2296</f>
        <v>26</v>
      </c>
      <c r="F2296">
        <f>origPriors!M2296</f>
        <v>130</v>
      </c>
      <c r="G2296">
        <f>origPriors!N2296</f>
        <v>54.6</v>
      </c>
      <c r="H2296">
        <f>origPriors!O2296</f>
        <v>48.1</v>
      </c>
      <c r="I2296">
        <f>origPriors!P2296</f>
        <v>15.600000000000001</v>
      </c>
    </row>
    <row r="2297" spans="1:9">
      <c r="A2297">
        <v>2605</v>
      </c>
      <c r="B2297">
        <f>origPriors!I2297</f>
        <v>-89.7</v>
      </c>
      <c r="C2297">
        <f>origPriors!J2297</f>
        <v>114.4</v>
      </c>
      <c r="D2297">
        <f>origPriors!K2297</f>
        <v>-37.700000000000003</v>
      </c>
      <c r="E2297">
        <f>origPriors!L2297</f>
        <v>26</v>
      </c>
      <c r="F2297">
        <f>origPriors!M2297</f>
        <v>96.2</v>
      </c>
      <c r="G2297">
        <f>origPriors!N2297</f>
        <v>109.2</v>
      </c>
      <c r="H2297">
        <f>origPriors!O2297</f>
        <v>42.9</v>
      </c>
      <c r="I2297">
        <f>origPriors!P2297</f>
        <v>44.2</v>
      </c>
    </row>
    <row r="2298" spans="1:9">
      <c r="A2298">
        <v>2606</v>
      </c>
      <c r="B2298">
        <f>origPriors!I2298</f>
        <v>-83.2</v>
      </c>
      <c r="C2298">
        <f>origPriors!J2298</f>
        <v>94.9</v>
      </c>
      <c r="D2298">
        <f>origPriors!K2298</f>
        <v>-37.700000000000003</v>
      </c>
      <c r="E2298">
        <f>origPriors!L2298</f>
        <v>26</v>
      </c>
      <c r="F2298">
        <f>origPriors!M2298</f>
        <v>118.3</v>
      </c>
      <c r="G2298">
        <f>origPriors!N2298</f>
        <v>107.9</v>
      </c>
      <c r="H2298">
        <f>origPriors!O2298</f>
        <v>42.9</v>
      </c>
      <c r="I2298">
        <f>origPriors!P2298</f>
        <v>29.900000000000002</v>
      </c>
    </row>
    <row r="2299" spans="1:9">
      <c r="A2299">
        <v>2607</v>
      </c>
      <c r="B2299">
        <f>origPriors!I2299</f>
        <v>-68.900000000000006</v>
      </c>
      <c r="C2299">
        <f>origPriors!J2299</f>
        <v>54.6</v>
      </c>
      <c r="D2299">
        <f>origPriors!K2299</f>
        <v>-37.700000000000003</v>
      </c>
      <c r="E2299">
        <f>origPriors!L2299</f>
        <v>26</v>
      </c>
      <c r="F2299">
        <f>origPriors!M2299</f>
        <v>133.9</v>
      </c>
      <c r="G2299">
        <f>origPriors!N2299</f>
        <v>15.600000000000001</v>
      </c>
      <c r="H2299">
        <f>origPriors!O2299</f>
        <v>57.2</v>
      </c>
      <c r="I2299">
        <f>origPriors!P2299</f>
        <v>10.4</v>
      </c>
    </row>
    <row r="2300" spans="1:9">
      <c r="A2300">
        <v>2608</v>
      </c>
      <c r="B2300">
        <f>origPriors!I2300</f>
        <v>-85.8</v>
      </c>
      <c r="C2300">
        <f>origPriors!J2300</f>
        <v>115.7</v>
      </c>
      <c r="D2300">
        <f>origPriors!K2300</f>
        <v>-35.1</v>
      </c>
      <c r="E2300">
        <f>origPriors!L2300</f>
        <v>26</v>
      </c>
      <c r="F2300">
        <f>origPriors!M2300</f>
        <v>146.9</v>
      </c>
      <c r="G2300">
        <f>origPriors!N2300</f>
        <v>0</v>
      </c>
      <c r="H2300">
        <f>origPriors!O2300</f>
        <v>54.6</v>
      </c>
      <c r="I2300">
        <f>origPriors!P2300</f>
        <v>-4.6800000000000006</v>
      </c>
    </row>
    <row r="2301" spans="1:9">
      <c r="A2301">
        <v>2609</v>
      </c>
      <c r="B2301">
        <f>origPriors!I2301</f>
        <v>-68.900000000000006</v>
      </c>
      <c r="C2301">
        <f>origPriors!J2301</f>
        <v>100.10000000000001</v>
      </c>
      <c r="D2301">
        <f>origPriors!K2301</f>
        <v>-29.900000000000002</v>
      </c>
      <c r="E2301">
        <f>origPriors!L2301</f>
        <v>26</v>
      </c>
      <c r="F2301">
        <f>origPriors!M2301</f>
        <v>80.600000000000009</v>
      </c>
      <c r="G2301">
        <f>origPriors!N2301</f>
        <v>114.4</v>
      </c>
      <c r="H2301">
        <f>origPriors!O2301</f>
        <v>39</v>
      </c>
      <c r="I2301">
        <f>origPriors!P2301</f>
        <v>42.9</v>
      </c>
    </row>
    <row r="2302" spans="1:9">
      <c r="A2302">
        <v>2610</v>
      </c>
      <c r="B2302">
        <f>origPriors!I2302</f>
        <v>-16.900000000000002</v>
      </c>
      <c r="C2302">
        <f>origPriors!J2302</f>
        <v>109.2</v>
      </c>
      <c r="D2302">
        <f>origPriors!K2302</f>
        <v>-28.6</v>
      </c>
      <c r="E2302">
        <f>origPriors!L2302</f>
        <v>26</v>
      </c>
      <c r="F2302">
        <f>origPriors!M2302</f>
        <v>135.20000000000002</v>
      </c>
      <c r="G2302">
        <f>origPriors!N2302</f>
        <v>65</v>
      </c>
      <c r="H2302">
        <f>origPriors!O2302</f>
        <v>61.1</v>
      </c>
      <c r="I2302">
        <f>origPriors!P2302</f>
        <v>22.1</v>
      </c>
    </row>
    <row r="2303" spans="1:9">
      <c r="A2303">
        <v>2611</v>
      </c>
      <c r="B2303">
        <f>origPriors!I2303</f>
        <v>-54.6</v>
      </c>
      <c r="C2303">
        <f>origPriors!J2303</f>
        <v>75.400000000000006</v>
      </c>
      <c r="D2303">
        <f>origPriors!K2303</f>
        <v>-27.3</v>
      </c>
      <c r="E2303">
        <f>origPriors!L2303</f>
        <v>26</v>
      </c>
      <c r="F2303">
        <f>origPriors!M2303</f>
        <v>137.80000000000001</v>
      </c>
      <c r="G2303">
        <f>origPriors!N2303</f>
        <v>-60.840000000000011</v>
      </c>
      <c r="H2303">
        <f>origPriors!O2303</f>
        <v>50.7</v>
      </c>
      <c r="I2303">
        <f>origPriors!P2303</f>
        <v>-14.040000000000001</v>
      </c>
    </row>
    <row r="2304" spans="1:9">
      <c r="A2304">
        <v>2612</v>
      </c>
      <c r="B2304">
        <f>origPriors!I2304</f>
        <v>-58.5</v>
      </c>
      <c r="C2304">
        <f>origPriors!J2304</f>
        <v>68.900000000000006</v>
      </c>
      <c r="D2304">
        <f>origPriors!K2304</f>
        <v>-27.3</v>
      </c>
      <c r="E2304">
        <f>origPriors!L2304</f>
        <v>26</v>
      </c>
      <c r="F2304">
        <f>origPriors!M2304</f>
        <v>150.80000000000001</v>
      </c>
      <c r="G2304">
        <f>origPriors!N2304</f>
        <v>-44.46</v>
      </c>
      <c r="H2304">
        <f>origPriors!O2304</f>
        <v>66.3</v>
      </c>
      <c r="I2304">
        <f>origPriors!P2304</f>
        <v>-7.0200000000000005</v>
      </c>
    </row>
    <row r="2305" spans="1:9">
      <c r="A2305">
        <v>2613</v>
      </c>
      <c r="B2305">
        <f>origPriors!I2305</f>
        <v>-7.8000000000000007</v>
      </c>
      <c r="C2305">
        <f>origPriors!J2305</f>
        <v>119.60000000000001</v>
      </c>
      <c r="D2305">
        <f>origPriors!K2305</f>
        <v>-20.8</v>
      </c>
      <c r="E2305">
        <f>origPriors!L2305</f>
        <v>26</v>
      </c>
      <c r="F2305">
        <f>origPriors!M2305</f>
        <v>153.4</v>
      </c>
      <c r="G2305">
        <f>origPriors!N2305</f>
        <v>57.2</v>
      </c>
      <c r="H2305">
        <f>origPriors!O2305</f>
        <v>58.5</v>
      </c>
      <c r="I2305">
        <f>origPriors!P2305</f>
        <v>19.5</v>
      </c>
    </row>
    <row r="2306" spans="1:9">
      <c r="A2306">
        <v>2614</v>
      </c>
      <c r="B2306">
        <f>origPriors!I2306</f>
        <v>-15.600000000000001</v>
      </c>
      <c r="C2306">
        <f>origPriors!J2306</f>
        <v>113.10000000000001</v>
      </c>
      <c r="D2306">
        <f>origPriors!K2306</f>
        <v>-15.600000000000001</v>
      </c>
      <c r="E2306">
        <f>origPriors!L2306</f>
        <v>26</v>
      </c>
      <c r="F2306">
        <f>origPriors!M2306</f>
        <v>141.70000000000002</v>
      </c>
      <c r="G2306">
        <f>origPriors!N2306</f>
        <v>31.200000000000003</v>
      </c>
      <c r="H2306">
        <f>origPriors!O2306</f>
        <v>62.400000000000006</v>
      </c>
      <c r="I2306">
        <f>origPriors!P2306</f>
        <v>14.3</v>
      </c>
    </row>
    <row r="2307" spans="1:9">
      <c r="A2307">
        <v>2615</v>
      </c>
      <c r="B2307">
        <f>origPriors!I2307</f>
        <v>-148.20000000000002</v>
      </c>
      <c r="C2307">
        <f>origPriors!J2307</f>
        <v>52</v>
      </c>
      <c r="D2307">
        <f>origPriors!K2307</f>
        <v>-58.5</v>
      </c>
      <c r="E2307">
        <f>origPriors!L2307</f>
        <v>24.7</v>
      </c>
      <c r="F2307">
        <f>origPriors!M2307</f>
        <v>85.8</v>
      </c>
      <c r="G2307">
        <f>origPriors!N2307</f>
        <v>117</v>
      </c>
      <c r="H2307">
        <f>origPriors!O2307</f>
        <v>36.4</v>
      </c>
      <c r="I2307">
        <f>origPriors!P2307</f>
        <v>42.9</v>
      </c>
    </row>
    <row r="2308" spans="1:9">
      <c r="A2308">
        <v>2616</v>
      </c>
      <c r="B2308">
        <f>origPriors!I2308</f>
        <v>-137.80000000000001</v>
      </c>
      <c r="C2308">
        <f>origPriors!J2308</f>
        <v>84.5</v>
      </c>
      <c r="D2308">
        <f>origPriors!K2308</f>
        <v>-54.6</v>
      </c>
      <c r="E2308">
        <f>origPriors!L2308</f>
        <v>24.7</v>
      </c>
      <c r="F2308">
        <f>origPriors!M2308</f>
        <v>120.9</v>
      </c>
      <c r="G2308">
        <f>origPriors!N2308</f>
        <v>-16.38</v>
      </c>
      <c r="H2308">
        <f>origPriors!O2308</f>
        <v>40.300000000000004</v>
      </c>
      <c r="I2308">
        <f>origPriors!P2308</f>
        <v>1.3</v>
      </c>
    </row>
    <row r="2309" spans="1:9">
      <c r="A2309">
        <v>2617</v>
      </c>
      <c r="B2309">
        <f>origPriors!I2309</f>
        <v>-136.5</v>
      </c>
      <c r="C2309">
        <f>origPriors!J2309</f>
        <v>74.100000000000009</v>
      </c>
      <c r="D2309">
        <f>origPriors!K2309</f>
        <v>-54.6</v>
      </c>
      <c r="E2309">
        <f>origPriors!L2309</f>
        <v>24.7</v>
      </c>
      <c r="F2309">
        <f>origPriors!M2309</f>
        <v>84.5</v>
      </c>
      <c r="G2309">
        <f>origPriors!N2309</f>
        <v>137.80000000000001</v>
      </c>
      <c r="H2309">
        <f>origPriors!O2309</f>
        <v>42.9</v>
      </c>
      <c r="I2309">
        <f>origPriors!P2309</f>
        <v>42.9</v>
      </c>
    </row>
    <row r="2310" spans="1:9">
      <c r="A2310">
        <v>2618</v>
      </c>
      <c r="B2310">
        <f>origPriors!I2310</f>
        <v>-143</v>
      </c>
      <c r="C2310">
        <f>origPriors!J2310</f>
        <v>54.6</v>
      </c>
      <c r="D2310">
        <f>origPriors!K2310</f>
        <v>-54.6</v>
      </c>
      <c r="E2310">
        <f>origPriors!L2310</f>
        <v>24.7</v>
      </c>
      <c r="F2310">
        <f>origPriors!M2310</f>
        <v>89.7</v>
      </c>
      <c r="G2310">
        <f>origPriors!N2310</f>
        <v>54.6</v>
      </c>
      <c r="H2310">
        <f>origPriors!O2310</f>
        <v>42.9</v>
      </c>
      <c r="I2310">
        <f>origPriors!P2310</f>
        <v>6.5</v>
      </c>
    </row>
    <row r="2311" spans="1:9">
      <c r="A2311">
        <v>2619</v>
      </c>
      <c r="B2311">
        <f>origPriors!I2311</f>
        <v>-148.20000000000002</v>
      </c>
      <c r="C2311">
        <f>origPriors!J2311</f>
        <v>50.7</v>
      </c>
      <c r="D2311">
        <f>origPriors!K2311</f>
        <v>-53.300000000000004</v>
      </c>
      <c r="E2311">
        <f>origPriors!L2311</f>
        <v>24.7</v>
      </c>
      <c r="F2311">
        <f>origPriors!M2311</f>
        <v>92.3</v>
      </c>
      <c r="G2311">
        <f>origPriors!N2311</f>
        <v>83.2</v>
      </c>
      <c r="H2311">
        <f>origPriors!O2311</f>
        <v>45.5</v>
      </c>
      <c r="I2311">
        <f>origPriors!P2311</f>
        <v>26</v>
      </c>
    </row>
    <row r="2312" spans="1:9">
      <c r="A2312">
        <v>2620</v>
      </c>
      <c r="B2312">
        <f>origPriors!I2312</f>
        <v>-126.10000000000001</v>
      </c>
      <c r="C2312">
        <f>origPriors!J2312</f>
        <v>100.10000000000001</v>
      </c>
      <c r="D2312">
        <f>origPriors!K2312</f>
        <v>-48.1</v>
      </c>
      <c r="E2312">
        <f>origPriors!L2312</f>
        <v>24.7</v>
      </c>
      <c r="F2312">
        <f>origPriors!M2312</f>
        <v>96.2</v>
      </c>
      <c r="G2312">
        <f>origPriors!N2312</f>
        <v>126.10000000000001</v>
      </c>
      <c r="H2312">
        <f>origPriors!O2312</f>
        <v>46.800000000000004</v>
      </c>
      <c r="I2312">
        <f>origPriors!P2312</f>
        <v>50.7</v>
      </c>
    </row>
    <row r="2313" spans="1:9">
      <c r="A2313">
        <v>2621</v>
      </c>
      <c r="B2313">
        <f>origPriors!I2313</f>
        <v>-132.6</v>
      </c>
      <c r="C2313">
        <f>origPriors!J2313</f>
        <v>93.600000000000009</v>
      </c>
      <c r="D2313">
        <f>origPriors!K2313</f>
        <v>-48.1</v>
      </c>
      <c r="E2313">
        <f>origPriors!L2313</f>
        <v>24.7</v>
      </c>
      <c r="F2313">
        <f>origPriors!M2313</f>
        <v>87.100000000000009</v>
      </c>
      <c r="G2313">
        <f>origPriors!N2313</f>
        <v>83.2</v>
      </c>
      <c r="H2313">
        <f>origPriors!O2313</f>
        <v>35.1</v>
      </c>
      <c r="I2313">
        <f>origPriors!P2313</f>
        <v>19.5</v>
      </c>
    </row>
    <row r="2314" spans="1:9">
      <c r="A2314">
        <v>2622</v>
      </c>
      <c r="B2314">
        <f>origPriors!I2314</f>
        <v>-115.7</v>
      </c>
      <c r="C2314">
        <f>origPriors!J2314</f>
        <v>102.7</v>
      </c>
      <c r="D2314">
        <f>origPriors!K2314</f>
        <v>-44.2</v>
      </c>
      <c r="E2314">
        <f>origPriors!L2314</f>
        <v>24.7</v>
      </c>
      <c r="F2314">
        <f>origPriors!M2314</f>
        <v>42.9</v>
      </c>
      <c r="G2314">
        <f>origPriors!N2314</f>
        <v>149.5</v>
      </c>
      <c r="H2314">
        <f>origPriors!O2314</f>
        <v>40.300000000000004</v>
      </c>
      <c r="I2314">
        <f>origPriors!P2314</f>
        <v>46.800000000000004</v>
      </c>
    </row>
    <row r="2315" spans="1:9">
      <c r="A2315">
        <v>2623</v>
      </c>
      <c r="B2315">
        <f>origPriors!I2315</f>
        <v>-132.6</v>
      </c>
      <c r="C2315">
        <f>origPriors!J2315</f>
        <v>78</v>
      </c>
      <c r="D2315">
        <f>origPriors!K2315</f>
        <v>-41.6</v>
      </c>
      <c r="E2315">
        <f>origPriors!L2315</f>
        <v>24.7</v>
      </c>
      <c r="F2315">
        <f>origPriors!M2315</f>
        <v>55.9</v>
      </c>
      <c r="G2315">
        <f>origPriors!N2315</f>
        <v>133.9</v>
      </c>
      <c r="H2315">
        <f>origPriors!O2315</f>
        <v>35.1</v>
      </c>
      <c r="I2315">
        <f>origPriors!P2315</f>
        <v>53.300000000000004</v>
      </c>
    </row>
    <row r="2316" spans="1:9">
      <c r="A2316">
        <v>2624</v>
      </c>
      <c r="B2316">
        <f>origPriors!I2316</f>
        <v>-122.2</v>
      </c>
      <c r="C2316">
        <f>origPriors!J2316</f>
        <v>88.4</v>
      </c>
      <c r="D2316">
        <f>origPriors!K2316</f>
        <v>-40.300000000000004</v>
      </c>
      <c r="E2316">
        <f>origPriors!L2316</f>
        <v>24.7</v>
      </c>
      <c r="F2316">
        <f>origPriors!M2316</f>
        <v>144.30000000000001</v>
      </c>
      <c r="G2316">
        <f>origPriors!N2316</f>
        <v>14.3</v>
      </c>
      <c r="H2316">
        <f>origPriors!O2316</f>
        <v>70.2</v>
      </c>
      <c r="I2316">
        <f>origPriors!P2316</f>
        <v>-18.720000000000002</v>
      </c>
    </row>
    <row r="2317" spans="1:9">
      <c r="A2317">
        <v>2625</v>
      </c>
      <c r="B2317">
        <f>origPriors!I2317</f>
        <v>-120.9</v>
      </c>
      <c r="C2317">
        <f>origPriors!J2317</f>
        <v>80.600000000000009</v>
      </c>
      <c r="D2317">
        <f>origPriors!K2317</f>
        <v>-40.300000000000004</v>
      </c>
      <c r="E2317">
        <f>origPriors!L2317</f>
        <v>24.7</v>
      </c>
      <c r="F2317">
        <f>origPriors!M2317</f>
        <v>143</v>
      </c>
      <c r="G2317">
        <f>origPriors!N2317</f>
        <v>-63.180000000000007</v>
      </c>
      <c r="H2317">
        <f>origPriors!O2317</f>
        <v>70.2</v>
      </c>
      <c r="I2317">
        <f>origPriors!P2317</f>
        <v>-18.720000000000002</v>
      </c>
    </row>
    <row r="2318" spans="1:9">
      <c r="A2318">
        <v>2626</v>
      </c>
      <c r="B2318">
        <f>origPriors!I2318</f>
        <v>-126.10000000000001</v>
      </c>
      <c r="C2318">
        <f>origPriors!J2318</f>
        <v>79.3</v>
      </c>
      <c r="D2318">
        <f>origPriors!K2318</f>
        <v>-40.300000000000004</v>
      </c>
      <c r="E2318">
        <f>origPriors!L2318</f>
        <v>24.7</v>
      </c>
      <c r="F2318">
        <f>origPriors!M2318</f>
        <v>79.3</v>
      </c>
      <c r="G2318">
        <f>origPriors!N2318</f>
        <v>128.70000000000002</v>
      </c>
      <c r="H2318">
        <f>origPriors!O2318</f>
        <v>33.800000000000004</v>
      </c>
      <c r="I2318">
        <f>origPriors!P2318</f>
        <v>52</v>
      </c>
    </row>
    <row r="2319" spans="1:9">
      <c r="A2319">
        <v>2627</v>
      </c>
      <c r="B2319">
        <f>origPriors!I2319</f>
        <v>-130</v>
      </c>
      <c r="C2319">
        <f>origPriors!J2319</f>
        <v>76.7</v>
      </c>
      <c r="D2319">
        <f>origPriors!K2319</f>
        <v>-40.300000000000004</v>
      </c>
      <c r="E2319">
        <f>origPriors!L2319</f>
        <v>24.7</v>
      </c>
      <c r="F2319">
        <f>origPriors!M2319</f>
        <v>50.7</v>
      </c>
      <c r="G2319">
        <f>origPriors!N2319</f>
        <v>133.9</v>
      </c>
      <c r="H2319">
        <f>origPriors!O2319</f>
        <v>33.800000000000004</v>
      </c>
      <c r="I2319">
        <f>origPriors!P2319</f>
        <v>52</v>
      </c>
    </row>
    <row r="2320" spans="1:9">
      <c r="A2320">
        <v>2628</v>
      </c>
      <c r="B2320">
        <f>origPriors!I2320</f>
        <v>-89.7</v>
      </c>
      <c r="C2320">
        <f>origPriors!J2320</f>
        <v>72.8</v>
      </c>
      <c r="D2320">
        <f>origPriors!K2320</f>
        <v>-40.300000000000004</v>
      </c>
      <c r="E2320">
        <f>origPriors!L2320</f>
        <v>24.7</v>
      </c>
      <c r="F2320">
        <f>origPriors!M2320</f>
        <v>96.2</v>
      </c>
      <c r="G2320">
        <f>origPriors!N2320</f>
        <v>109.2</v>
      </c>
      <c r="H2320">
        <f>origPriors!O2320</f>
        <v>42.9</v>
      </c>
      <c r="I2320">
        <f>origPriors!P2320</f>
        <v>42.9</v>
      </c>
    </row>
    <row r="2321" spans="1:9">
      <c r="A2321">
        <v>2629</v>
      </c>
      <c r="B2321">
        <f>origPriors!I2321</f>
        <v>-132.6</v>
      </c>
      <c r="C2321">
        <f>origPriors!J2321</f>
        <v>93.600000000000009</v>
      </c>
      <c r="D2321">
        <f>origPriors!K2321</f>
        <v>-37.700000000000003</v>
      </c>
      <c r="E2321">
        <f>origPriors!L2321</f>
        <v>24.7</v>
      </c>
      <c r="F2321">
        <f>origPriors!M2321</f>
        <v>117</v>
      </c>
      <c r="G2321">
        <f>origPriors!N2321</f>
        <v>107.9</v>
      </c>
      <c r="H2321">
        <f>origPriors!O2321</f>
        <v>53.300000000000004</v>
      </c>
      <c r="I2321">
        <f>origPriors!P2321</f>
        <v>35.1</v>
      </c>
    </row>
    <row r="2322" spans="1:9">
      <c r="A2322">
        <v>2630</v>
      </c>
      <c r="B2322">
        <f>origPriors!I2322</f>
        <v>-136.5</v>
      </c>
      <c r="C2322">
        <f>origPriors!J2322</f>
        <v>91</v>
      </c>
      <c r="D2322">
        <f>origPriors!K2322</f>
        <v>-37.700000000000003</v>
      </c>
      <c r="E2322">
        <f>origPriors!L2322</f>
        <v>24.7</v>
      </c>
      <c r="F2322">
        <f>origPriors!M2322</f>
        <v>62.400000000000006</v>
      </c>
      <c r="G2322">
        <f>origPriors!N2322</f>
        <v>143</v>
      </c>
      <c r="H2322">
        <f>origPriors!O2322</f>
        <v>44.2</v>
      </c>
      <c r="I2322">
        <f>origPriors!P2322</f>
        <v>44.2</v>
      </c>
    </row>
    <row r="2323" spans="1:9">
      <c r="A2323">
        <v>2631</v>
      </c>
      <c r="B2323">
        <f>origPriors!I2323</f>
        <v>-91</v>
      </c>
      <c r="C2323">
        <f>origPriors!J2323</f>
        <v>101.4</v>
      </c>
      <c r="D2323">
        <f>origPriors!K2323</f>
        <v>-36.4</v>
      </c>
      <c r="E2323">
        <f>origPriors!L2323</f>
        <v>24.7</v>
      </c>
      <c r="F2323">
        <f>origPriors!M2323</f>
        <v>63.7</v>
      </c>
      <c r="G2323">
        <f>origPriors!N2323</f>
        <v>137.80000000000001</v>
      </c>
      <c r="H2323">
        <f>origPriors!O2323</f>
        <v>35.1</v>
      </c>
      <c r="I2323">
        <f>origPriors!P2323</f>
        <v>54.6</v>
      </c>
    </row>
    <row r="2324" spans="1:9">
      <c r="A2324">
        <v>2632</v>
      </c>
      <c r="B2324">
        <f>origPriors!I2324</f>
        <v>-62.400000000000006</v>
      </c>
      <c r="C2324">
        <f>origPriors!J2324</f>
        <v>100.10000000000001</v>
      </c>
      <c r="D2324">
        <f>origPriors!K2324</f>
        <v>-31.200000000000003</v>
      </c>
      <c r="E2324">
        <f>origPriors!L2324</f>
        <v>24.7</v>
      </c>
      <c r="F2324">
        <f>origPriors!M2324</f>
        <v>74.100000000000009</v>
      </c>
      <c r="G2324">
        <f>origPriors!N2324</f>
        <v>140.4</v>
      </c>
      <c r="H2324">
        <f>origPriors!O2324</f>
        <v>41.6</v>
      </c>
      <c r="I2324">
        <f>origPriors!P2324</f>
        <v>48.1</v>
      </c>
    </row>
    <row r="2325" spans="1:9">
      <c r="A2325">
        <v>2633</v>
      </c>
      <c r="B2325">
        <f>origPriors!I2325</f>
        <v>-74.100000000000009</v>
      </c>
      <c r="C2325">
        <f>origPriors!J2325</f>
        <v>65</v>
      </c>
      <c r="D2325">
        <f>origPriors!K2325</f>
        <v>-31.200000000000003</v>
      </c>
      <c r="E2325">
        <f>origPriors!L2325</f>
        <v>24.7</v>
      </c>
      <c r="F2325">
        <f>origPriors!M2325</f>
        <v>122.2</v>
      </c>
      <c r="G2325">
        <f>origPriors!N2325</f>
        <v>-81.900000000000006</v>
      </c>
      <c r="H2325">
        <f>origPriors!O2325</f>
        <v>31.200000000000003</v>
      </c>
      <c r="I2325">
        <f>origPriors!P2325</f>
        <v>-18.720000000000002</v>
      </c>
    </row>
    <row r="2326" spans="1:9">
      <c r="A2326">
        <v>2634</v>
      </c>
      <c r="B2326">
        <f>origPriors!I2326</f>
        <v>-11.700000000000001</v>
      </c>
      <c r="C2326">
        <f>origPriors!J2326</f>
        <v>149.5</v>
      </c>
      <c r="D2326">
        <f>origPriors!K2326</f>
        <v>-22.1</v>
      </c>
      <c r="E2326">
        <f>origPriors!L2326</f>
        <v>24.7</v>
      </c>
      <c r="F2326">
        <f>origPriors!M2326</f>
        <v>124.80000000000001</v>
      </c>
      <c r="G2326">
        <f>origPriors!N2326</f>
        <v>119.60000000000001</v>
      </c>
      <c r="H2326">
        <f>origPriors!O2326</f>
        <v>57.2</v>
      </c>
      <c r="I2326">
        <f>origPriors!P2326</f>
        <v>49.4</v>
      </c>
    </row>
    <row r="2327" spans="1:9">
      <c r="A2327">
        <v>2635</v>
      </c>
      <c r="B2327">
        <f>origPriors!I2327</f>
        <v>-11.700000000000001</v>
      </c>
      <c r="C2327">
        <f>origPriors!J2327</f>
        <v>149.5</v>
      </c>
      <c r="D2327">
        <f>origPriors!K2327</f>
        <v>-22.1</v>
      </c>
      <c r="E2327">
        <f>origPriors!L2327</f>
        <v>24.7</v>
      </c>
      <c r="F2327">
        <f>origPriors!M2327</f>
        <v>137.80000000000001</v>
      </c>
      <c r="G2327">
        <f>origPriors!N2327</f>
        <v>85.8</v>
      </c>
      <c r="H2327">
        <f>origPriors!O2327</f>
        <v>54.6</v>
      </c>
      <c r="I2327">
        <f>origPriors!P2327</f>
        <v>32.5</v>
      </c>
    </row>
    <row r="2328" spans="1:9">
      <c r="A2328">
        <v>2636</v>
      </c>
      <c r="B2328">
        <f>origPriors!I2328</f>
        <v>-23.400000000000002</v>
      </c>
      <c r="C2328">
        <f>origPriors!J2328</f>
        <v>148.20000000000002</v>
      </c>
      <c r="D2328">
        <f>origPriors!K2328</f>
        <v>-22.1</v>
      </c>
      <c r="E2328">
        <f>origPriors!L2328</f>
        <v>24.7</v>
      </c>
      <c r="F2328">
        <f>origPriors!M2328</f>
        <v>150.80000000000001</v>
      </c>
      <c r="G2328">
        <f>origPriors!N2328</f>
        <v>68.900000000000006</v>
      </c>
      <c r="H2328">
        <f>origPriors!O2328</f>
        <v>57.2</v>
      </c>
      <c r="I2328">
        <f>origPriors!P2328</f>
        <v>24.7</v>
      </c>
    </row>
    <row r="2329" spans="1:9">
      <c r="A2329">
        <v>2637</v>
      </c>
      <c r="B2329">
        <f>origPriors!I2329</f>
        <v>-16.900000000000002</v>
      </c>
      <c r="C2329">
        <f>origPriors!J2329</f>
        <v>139.1</v>
      </c>
      <c r="D2329">
        <f>origPriors!K2329</f>
        <v>-22.1</v>
      </c>
      <c r="E2329">
        <f>origPriors!L2329</f>
        <v>24.7</v>
      </c>
      <c r="F2329">
        <f>origPriors!M2329</f>
        <v>120.9</v>
      </c>
      <c r="G2329">
        <f>origPriors!N2329</f>
        <v>117</v>
      </c>
      <c r="H2329">
        <f>origPriors!O2329</f>
        <v>57.2</v>
      </c>
      <c r="I2329">
        <f>origPriors!P2329</f>
        <v>46.800000000000004</v>
      </c>
    </row>
    <row r="2330" spans="1:9">
      <c r="A2330">
        <v>2638</v>
      </c>
      <c r="B2330">
        <f>origPriors!I2330</f>
        <v>-48.1</v>
      </c>
      <c r="C2330">
        <f>origPriors!J2330</f>
        <v>102.7</v>
      </c>
      <c r="D2330">
        <f>origPriors!K2330</f>
        <v>-22.1</v>
      </c>
      <c r="E2330">
        <f>origPriors!L2330</f>
        <v>24.7</v>
      </c>
      <c r="F2330">
        <f>origPriors!M2330</f>
        <v>143</v>
      </c>
      <c r="G2330">
        <f>origPriors!N2330</f>
        <v>18.2</v>
      </c>
      <c r="H2330">
        <f>origPriors!O2330</f>
        <v>67.600000000000009</v>
      </c>
      <c r="I2330">
        <f>origPriors!P2330</f>
        <v>2.6</v>
      </c>
    </row>
    <row r="2331" spans="1:9">
      <c r="A2331">
        <v>2639</v>
      </c>
      <c r="B2331">
        <f>origPriors!I2331</f>
        <v>-23.400000000000002</v>
      </c>
      <c r="C2331">
        <f>origPriors!J2331</f>
        <v>100.10000000000001</v>
      </c>
      <c r="D2331">
        <f>origPriors!K2331</f>
        <v>-22.1</v>
      </c>
      <c r="E2331">
        <f>origPriors!L2331</f>
        <v>24.7</v>
      </c>
      <c r="F2331">
        <f>origPriors!M2331</f>
        <v>144.30000000000001</v>
      </c>
      <c r="G2331">
        <f>origPriors!N2331</f>
        <v>18.2</v>
      </c>
      <c r="H2331">
        <f>origPriors!O2331</f>
        <v>57.2</v>
      </c>
      <c r="I2331">
        <f>origPriors!P2331</f>
        <v>11.700000000000001</v>
      </c>
    </row>
    <row r="2332" spans="1:9">
      <c r="A2332">
        <v>2640</v>
      </c>
      <c r="B2332">
        <f>origPriors!I2332</f>
        <v>-54.6</v>
      </c>
      <c r="C2332">
        <f>origPriors!J2332</f>
        <v>97.5</v>
      </c>
      <c r="D2332">
        <f>origPriors!K2332</f>
        <v>-22.1</v>
      </c>
      <c r="E2332">
        <f>origPriors!L2332</f>
        <v>24.7</v>
      </c>
      <c r="F2332">
        <f>origPriors!M2332</f>
        <v>132.6</v>
      </c>
      <c r="G2332">
        <f>origPriors!N2332</f>
        <v>74.100000000000009</v>
      </c>
      <c r="H2332">
        <f>origPriors!O2332</f>
        <v>62.400000000000006</v>
      </c>
      <c r="I2332">
        <f>origPriors!P2332</f>
        <v>23.400000000000002</v>
      </c>
    </row>
    <row r="2333" spans="1:9">
      <c r="A2333">
        <v>2641</v>
      </c>
      <c r="B2333">
        <f>origPriors!I2333</f>
        <v>-41.6</v>
      </c>
      <c r="C2333">
        <f>origPriors!J2333</f>
        <v>81.900000000000006</v>
      </c>
      <c r="D2333">
        <f>origPriors!K2333</f>
        <v>-22.1</v>
      </c>
      <c r="E2333">
        <f>origPriors!L2333</f>
        <v>24.7</v>
      </c>
      <c r="F2333">
        <f>origPriors!M2333</f>
        <v>119.60000000000001</v>
      </c>
      <c r="G2333">
        <f>origPriors!N2333</f>
        <v>122.2</v>
      </c>
      <c r="H2333">
        <f>origPriors!O2333</f>
        <v>49.4</v>
      </c>
      <c r="I2333">
        <f>origPriors!P2333</f>
        <v>41.6</v>
      </c>
    </row>
    <row r="2334" spans="1:9">
      <c r="A2334">
        <v>2642</v>
      </c>
      <c r="B2334">
        <f>origPriors!I2334</f>
        <v>-45.5</v>
      </c>
      <c r="C2334">
        <f>origPriors!J2334</f>
        <v>83.2</v>
      </c>
      <c r="D2334">
        <f>origPriors!K2334</f>
        <v>-19.5</v>
      </c>
      <c r="E2334">
        <f>origPriors!L2334</f>
        <v>24.7</v>
      </c>
      <c r="F2334">
        <f>origPriors!M2334</f>
        <v>118.3</v>
      </c>
      <c r="G2334">
        <f>origPriors!N2334</f>
        <v>130</v>
      </c>
      <c r="H2334">
        <f>origPriors!O2334</f>
        <v>49.4</v>
      </c>
      <c r="I2334">
        <f>origPriors!P2334</f>
        <v>44.2</v>
      </c>
    </row>
    <row r="2335" spans="1:9">
      <c r="A2335">
        <v>2643</v>
      </c>
      <c r="B2335">
        <f>origPriors!I2335</f>
        <v>-9.1</v>
      </c>
      <c r="C2335">
        <f>origPriors!J2335</f>
        <v>117</v>
      </c>
      <c r="D2335">
        <f>origPriors!K2335</f>
        <v>-18.2</v>
      </c>
      <c r="E2335">
        <f>origPriors!L2335</f>
        <v>24.7</v>
      </c>
      <c r="F2335">
        <f>origPriors!M2335</f>
        <v>120.9</v>
      </c>
      <c r="G2335">
        <f>origPriors!N2335</f>
        <v>117</v>
      </c>
      <c r="H2335">
        <f>origPriors!O2335</f>
        <v>58.5</v>
      </c>
      <c r="I2335">
        <f>origPriors!P2335</f>
        <v>35.1</v>
      </c>
    </row>
    <row r="2336" spans="1:9">
      <c r="A2336">
        <v>2644</v>
      </c>
      <c r="B2336">
        <f>origPriors!I2336</f>
        <v>-13</v>
      </c>
      <c r="C2336">
        <f>origPriors!J2336</f>
        <v>128.70000000000002</v>
      </c>
      <c r="D2336">
        <f>origPriors!K2336</f>
        <v>-16.900000000000002</v>
      </c>
      <c r="E2336">
        <f>origPriors!L2336</f>
        <v>24.7</v>
      </c>
      <c r="F2336">
        <f>origPriors!M2336</f>
        <v>139.1</v>
      </c>
      <c r="G2336">
        <f>origPriors!N2336</f>
        <v>26</v>
      </c>
      <c r="H2336">
        <f>origPriors!O2336</f>
        <v>61.1</v>
      </c>
      <c r="I2336">
        <f>origPriors!P2336</f>
        <v>16.900000000000002</v>
      </c>
    </row>
    <row r="2337" spans="1:9">
      <c r="A2337">
        <v>2645</v>
      </c>
      <c r="B2337">
        <f>origPriors!I2337</f>
        <v>-143</v>
      </c>
      <c r="C2337">
        <f>origPriors!J2337</f>
        <v>49.4</v>
      </c>
      <c r="D2337">
        <f>origPriors!K2337</f>
        <v>-55.9</v>
      </c>
      <c r="E2337">
        <f>origPriors!L2337</f>
        <v>23.400000000000002</v>
      </c>
      <c r="F2337">
        <f>origPriors!M2337</f>
        <v>62.400000000000006</v>
      </c>
      <c r="G2337">
        <f>origPriors!N2337</f>
        <v>126.10000000000001</v>
      </c>
      <c r="H2337">
        <f>origPriors!O2337</f>
        <v>49.4</v>
      </c>
      <c r="I2337">
        <f>origPriors!P2337</f>
        <v>37.700000000000003</v>
      </c>
    </row>
    <row r="2338" spans="1:9">
      <c r="A2338">
        <v>2646</v>
      </c>
      <c r="B2338">
        <f>origPriors!I2338</f>
        <v>-131.30000000000001</v>
      </c>
      <c r="C2338">
        <f>origPriors!J2338</f>
        <v>97.5</v>
      </c>
      <c r="D2338">
        <f>origPriors!K2338</f>
        <v>-49.4</v>
      </c>
      <c r="E2338">
        <f>origPriors!L2338</f>
        <v>23.400000000000002</v>
      </c>
      <c r="F2338">
        <f>origPriors!M2338</f>
        <v>9.1</v>
      </c>
      <c r="G2338">
        <f>origPriors!N2338</f>
        <v>139.1</v>
      </c>
      <c r="H2338">
        <f>origPriors!O2338</f>
        <v>41.6</v>
      </c>
      <c r="I2338">
        <f>origPriors!P2338</f>
        <v>45.5</v>
      </c>
    </row>
    <row r="2339" spans="1:9">
      <c r="A2339">
        <v>2647</v>
      </c>
      <c r="B2339">
        <f>origPriors!I2339</f>
        <v>-94.9</v>
      </c>
      <c r="C2339">
        <f>origPriors!J2339</f>
        <v>70.2</v>
      </c>
      <c r="D2339">
        <f>origPriors!K2339</f>
        <v>-48.1</v>
      </c>
      <c r="E2339">
        <f>origPriors!L2339</f>
        <v>23.400000000000002</v>
      </c>
      <c r="F2339">
        <f>origPriors!M2339</f>
        <v>79.3</v>
      </c>
      <c r="G2339">
        <f>origPriors!N2339</f>
        <v>144.30000000000001</v>
      </c>
      <c r="H2339">
        <f>origPriors!O2339</f>
        <v>41.6</v>
      </c>
      <c r="I2339">
        <f>origPriors!P2339</f>
        <v>45.5</v>
      </c>
    </row>
    <row r="2340" spans="1:9">
      <c r="A2340">
        <v>2648</v>
      </c>
      <c r="B2340">
        <f>origPriors!I2340</f>
        <v>-111.8</v>
      </c>
      <c r="C2340">
        <f>origPriors!J2340</f>
        <v>88.4</v>
      </c>
      <c r="D2340">
        <f>origPriors!K2340</f>
        <v>-46.800000000000004</v>
      </c>
      <c r="E2340">
        <f>origPriors!L2340</f>
        <v>23.400000000000002</v>
      </c>
      <c r="F2340">
        <f>origPriors!M2340</f>
        <v>115.7</v>
      </c>
      <c r="G2340">
        <f>origPriors!N2340</f>
        <v>78</v>
      </c>
      <c r="H2340">
        <f>origPriors!O2340</f>
        <v>48.1</v>
      </c>
      <c r="I2340">
        <f>origPriors!P2340</f>
        <v>31.200000000000003</v>
      </c>
    </row>
    <row r="2341" spans="1:9">
      <c r="A2341">
        <v>2649</v>
      </c>
      <c r="B2341">
        <f>origPriors!I2341</f>
        <v>-131.30000000000001</v>
      </c>
      <c r="C2341">
        <f>origPriors!J2341</f>
        <v>100.10000000000001</v>
      </c>
      <c r="D2341">
        <f>origPriors!K2341</f>
        <v>-45.5</v>
      </c>
      <c r="E2341">
        <f>origPriors!L2341</f>
        <v>23.400000000000002</v>
      </c>
      <c r="F2341">
        <f>origPriors!M2341</f>
        <v>79.3</v>
      </c>
      <c r="G2341">
        <f>origPriors!N2341</f>
        <v>122.2</v>
      </c>
      <c r="H2341">
        <f>origPriors!O2341</f>
        <v>44.2</v>
      </c>
      <c r="I2341">
        <f>origPriors!P2341</f>
        <v>36.4</v>
      </c>
    </row>
    <row r="2342" spans="1:9">
      <c r="A2342">
        <v>2650</v>
      </c>
      <c r="B2342">
        <f>origPriors!I2342</f>
        <v>-122.2</v>
      </c>
      <c r="C2342">
        <f>origPriors!J2342</f>
        <v>91</v>
      </c>
      <c r="D2342">
        <f>origPriors!K2342</f>
        <v>-45.5</v>
      </c>
      <c r="E2342">
        <f>origPriors!L2342</f>
        <v>23.400000000000002</v>
      </c>
      <c r="F2342">
        <f>origPriors!M2342</f>
        <v>41.6</v>
      </c>
      <c r="G2342">
        <f>origPriors!N2342</f>
        <v>148.20000000000002</v>
      </c>
      <c r="H2342">
        <f>origPriors!O2342</f>
        <v>35.1</v>
      </c>
      <c r="I2342">
        <f>origPriors!P2342</f>
        <v>45.5</v>
      </c>
    </row>
    <row r="2343" spans="1:9">
      <c r="A2343">
        <v>2651</v>
      </c>
      <c r="B2343">
        <f>origPriors!I2343</f>
        <v>-92.3</v>
      </c>
      <c r="C2343">
        <f>origPriors!J2343</f>
        <v>81.900000000000006</v>
      </c>
      <c r="D2343">
        <f>origPriors!K2343</f>
        <v>-45.5</v>
      </c>
      <c r="E2343">
        <f>origPriors!L2343</f>
        <v>23.400000000000002</v>
      </c>
      <c r="F2343">
        <f>origPriors!M2343</f>
        <v>109.2</v>
      </c>
      <c r="G2343">
        <f>origPriors!N2343</f>
        <v>110.5</v>
      </c>
      <c r="H2343">
        <f>origPriors!O2343</f>
        <v>54.6</v>
      </c>
      <c r="I2343">
        <f>origPriors!P2343</f>
        <v>36.4</v>
      </c>
    </row>
    <row r="2344" spans="1:9">
      <c r="A2344">
        <v>2652</v>
      </c>
      <c r="B2344">
        <f>origPriors!I2344</f>
        <v>-131.30000000000001</v>
      </c>
      <c r="C2344">
        <f>origPriors!J2344</f>
        <v>61.1</v>
      </c>
      <c r="D2344">
        <f>origPriors!K2344</f>
        <v>-42.9</v>
      </c>
      <c r="E2344">
        <f>origPriors!L2344</f>
        <v>23.400000000000002</v>
      </c>
      <c r="F2344">
        <f>origPriors!M2344</f>
        <v>70.2</v>
      </c>
      <c r="G2344">
        <f>origPriors!N2344</f>
        <v>139.1</v>
      </c>
      <c r="H2344">
        <f>origPriors!O2344</f>
        <v>40.300000000000004</v>
      </c>
      <c r="I2344">
        <f>origPriors!P2344</f>
        <v>46.800000000000004</v>
      </c>
    </row>
    <row r="2345" spans="1:9">
      <c r="A2345">
        <v>2653</v>
      </c>
      <c r="B2345">
        <f>origPriors!I2345</f>
        <v>-141.70000000000002</v>
      </c>
      <c r="C2345">
        <f>origPriors!J2345</f>
        <v>57.2</v>
      </c>
      <c r="D2345">
        <f>origPriors!K2345</f>
        <v>-42.9</v>
      </c>
      <c r="E2345">
        <f>origPriors!L2345</f>
        <v>23.400000000000002</v>
      </c>
      <c r="F2345">
        <f>origPriors!M2345</f>
        <v>54.6</v>
      </c>
      <c r="G2345">
        <f>origPriors!N2345</f>
        <v>143</v>
      </c>
      <c r="H2345">
        <f>origPriors!O2345</f>
        <v>39</v>
      </c>
      <c r="I2345">
        <f>origPriors!P2345</f>
        <v>53.300000000000004</v>
      </c>
    </row>
    <row r="2346" spans="1:9">
      <c r="A2346">
        <v>2654</v>
      </c>
      <c r="B2346">
        <f>origPriors!I2346</f>
        <v>-145.6</v>
      </c>
      <c r="C2346">
        <f>origPriors!J2346</f>
        <v>37.700000000000003</v>
      </c>
      <c r="D2346">
        <f>origPriors!K2346</f>
        <v>-42.9</v>
      </c>
      <c r="E2346">
        <f>origPriors!L2346</f>
        <v>23.400000000000002</v>
      </c>
      <c r="F2346">
        <f>origPriors!M2346</f>
        <v>48.1</v>
      </c>
      <c r="G2346">
        <f>origPriors!N2346</f>
        <v>146.9</v>
      </c>
      <c r="H2346">
        <f>origPriors!O2346</f>
        <v>32.5</v>
      </c>
      <c r="I2346">
        <f>origPriors!P2346</f>
        <v>54.6</v>
      </c>
    </row>
    <row r="2347" spans="1:9">
      <c r="A2347">
        <v>2655</v>
      </c>
      <c r="B2347">
        <f>origPriors!I2347</f>
        <v>-124.80000000000001</v>
      </c>
      <c r="C2347">
        <f>origPriors!J2347</f>
        <v>85.8</v>
      </c>
      <c r="D2347">
        <f>origPriors!K2347</f>
        <v>-41.6</v>
      </c>
      <c r="E2347">
        <f>origPriors!L2347</f>
        <v>23.400000000000002</v>
      </c>
      <c r="F2347">
        <f>origPriors!M2347</f>
        <v>141.70000000000002</v>
      </c>
      <c r="G2347">
        <f>origPriors!N2347</f>
        <v>52</v>
      </c>
      <c r="H2347">
        <f>origPriors!O2347</f>
        <v>54.6</v>
      </c>
      <c r="I2347">
        <f>origPriors!P2347</f>
        <v>16.900000000000002</v>
      </c>
    </row>
    <row r="2348" spans="1:9">
      <c r="A2348">
        <v>2656</v>
      </c>
      <c r="B2348">
        <f>origPriors!I2348</f>
        <v>-130</v>
      </c>
      <c r="C2348">
        <f>origPriors!J2348</f>
        <v>83.2</v>
      </c>
      <c r="D2348">
        <f>origPriors!K2348</f>
        <v>-41.6</v>
      </c>
      <c r="E2348">
        <f>origPriors!L2348</f>
        <v>23.400000000000002</v>
      </c>
      <c r="F2348">
        <f>origPriors!M2348</f>
        <v>48.1</v>
      </c>
      <c r="G2348">
        <f>origPriors!N2348</f>
        <v>143</v>
      </c>
      <c r="H2348">
        <f>origPriors!O2348</f>
        <v>29.900000000000002</v>
      </c>
      <c r="I2348">
        <f>origPriors!P2348</f>
        <v>44.2</v>
      </c>
    </row>
    <row r="2349" spans="1:9">
      <c r="A2349">
        <v>2657</v>
      </c>
      <c r="B2349">
        <f>origPriors!I2349</f>
        <v>-91</v>
      </c>
      <c r="C2349">
        <f>origPriors!J2349</f>
        <v>106.60000000000001</v>
      </c>
      <c r="D2349">
        <f>origPriors!K2349</f>
        <v>-39</v>
      </c>
      <c r="E2349">
        <f>origPriors!L2349</f>
        <v>23.400000000000002</v>
      </c>
      <c r="F2349">
        <f>origPriors!M2349</f>
        <v>137.80000000000001</v>
      </c>
      <c r="G2349">
        <f>origPriors!N2349</f>
        <v>1.3</v>
      </c>
      <c r="H2349">
        <f>origPriors!O2349</f>
        <v>53.300000000000004</v>
      </c>
      <c r="I2349">
        <f>origPriors!P2349</f>
        <v>-9.3600000000000012</v>
      </c>
    </row>
    <row r="2350" spans="1:9">
      <c r="A2350">
        <v>2658</v>
      </c>
      <c r="B2350">
        <f>origPriors!I2350</f>
        <v>-65</v>
      </c>
      <c r="C2350">
        <f>origPriors!J2350</f>
        <v>55.9</v>
      </c>
      <c r="D2350">
        <f>origPriors!K2350</f>
        <v>-37.700000000000003</v>
      </c>
      <c r="E2350">
        <f>origPriors!L2350</f>
        <v>23.400000000000002</v>
      </c>
      <c r="F2350">
        <f>origPriors!M2350</f>
        <v>149.5</v>
      </c>
      <c r="G2350">
        <f>origPriors!N2350</f>
        <v>-16.38</v>
      </c>
      <c r="H2350">
        <f>origPriors!O2350</f>
        <v>67.600000000000009</v>
      </c>
      <c r="I2350">
        <f>origPriors!P2350</f>
        <v>-11.700000000000001</v>
      </c>
    </row>
    <row r="2351" spans="1:9">
      <c r="A2351">
        <v>2659</v>
      </c>
      <c r="B2351">
        <f>origPriors!I2351</f>
        <v>-123.5</v>
      </c>
      <c r="C2351">
        <f>origPriors!J2351</f>
        <v>84.5</v>
      </c>
      <c r="D2351">
        <f>origPriors!K2351</f>
        <v>-33.800000000000004</v>
      </c>
      <c r="E2351">
        <f>origPriors!L2351</f>
        <v>23.400000000000002</v>
      </c>
      <c r="F2351">
        <f>origPriors!M2351</f>
        <v>139.1</v>
      </c>
      <c r="G2351">
        <f>origPriors!N2351</f>
        <v>-63.180000000000007</v>
      </c>
      <c r="H2351">
        <f>origPriors!O2351</f>
        <v>72.8</v>
      </c>
      <c r="I2351">
        <f>origPriors!P2351</f>
        <v>-25.740000000000002</v>
      </c>
    </row>
    <row r="2352" spans="1:9">
      <c r="A2352">
        <v>2660</v>
      </c>
      <c r="B2352">
        <f>origPriors!I2352</f>
        <v>-78</v>
      </c>
      <c r="C2352">
        <f>origPriors!J2352</f>
        <v>92.3</v>
      </c>
      <c r="D2352">
        <f>origPriors!K2352</f>
        <v>-32.5</v>
      </c>
      <c r="E2352">
        <f>origPriors!L2352</f>
        <v>23.400000000000002</v>
      </c>
      <c r="F2352">
        <f>origPriors!M2352</f>
        <v>115.7</v>
      </c>
      <c r="G2352">
        <f>origPriors!N2352</f>
        <v>89.7</v>
      </c>
      <c r="H2352">
        <f>origPriors!O2352</f>
        <v>50.7</v>
      </c>
      <c r="I2352">
        <f>origPriors!P2352</f>
        <v>19.5</v>
      </c>
    </row>
    <row r="2353" spans="1:9">
      <c r="A2353">
        <v>2661</v>
      </c>
      <c r="B2353">
        <f>origPriors!I2353</f>
        <v>-42.9</v>
      </c>
      <c r="C2353">
        <f>origPriors!J2353</f>
        <v>54.6</v>
      </c>
      <c r="D2353">
        <f>origPriors!K2353</f>
        <v>-27.3</v>
      </c>
      <c r="E2353">
        <f>origPriors!L2353</f>
        <v>23.400000000000002</v>
      </c>
      <c r="F2353">
        <f>origPriors!M2353</f>
        <v>144.30000000000001</v>
      </c>
      <c r="G2353">
        <f>origPriors!N2353</f>
        <v>42.9</v>
      </c>
      <c r="H2353">
        <f>origPriors!O2353</f>
        <v>66.3</v>
      </c>
      <c r="I2353">
        <f>origPriors!P2353</f>
        <v>13</v>
      </c>
    </row>
    <row r="2354" spans="1:9">
      <c r="A2354">
        <v>2662</v>
      </c>
      <c r="B2354">
        <f>origPriors!I2354</f>
        <v>-46.800000000000004</v>
      </c>
      <c r="C2354">
        <f>origPriors!J2354</f>
        <v>62.400000000000006</v>
      </c>
      <c r="D2354">
        <f>origPriors!K2354</f>
        <v>-26</v>
      </c>
      <c r="E2354">
        <f>origPriors!L2354</f>
        <v>23.400000000000002</v>
      </c>
      <c r="F2354">
        <f>origPriors!M2354</f>
        <v>145.6</v>
      </c>
      <c r="G2354">
        <f>origPriors!N2354</f>
        <v>24.7</v>
      </c>
      <c r="H2354">
        <f>origPriors!O2354</f>
        <v>54.6</v>
      </c>
      <c r="I2354">
        <f>origPriors!P2354</f>
        <v>-14.040000000000001</v>
      </c>
    </row>
    <row r="2355" spans="1:9">
      <c r="A2355">
        <v>2663</v>
      </c>
      <c r="B2355">
        <f>origPriors!I2355</f>
        <v>-16.900000000000002</v>
      </c>
      <c r="C2355">
        <f>origPriors!J2355</f>
        <v>113.10000000000001</v>
      </c>
      <c r="D2355">
        <f>origPriors!K2355</f>
        <v>-24.7</v>
      </c>
      <c r="E2355">
        <f>origPriors!L2355</f>
        <v>23.400000000000002</v>
      </c>
      <c r="F2355">
        <f>origPriors!M2355</f>
        <v>135.20000000000002</v>
      </c>
      <c r="G2355">
        <f>origPriors!N2355</f>
        <v>65</v>
      </c>
      <c r="H2355">
        <f>origPriors!O2355</f>
        <v>61.1</v>
      </c>
      <c r="I2355">
        <f>origPriors!P2355</f>
        <v>22.1</v>
      </c>
    </row>
    <row r="2356" spans="1:9">
      <c r="A2356">
        <v>2664</v>
      </c>
      <c r="B2356">
        <f>origPriors!I2356</f>
        <v>-10.4</v>
      </c>
      <c r="C2356">
        <f>origPriors!J2356</f>
        <v>159.9</v>
      </c>
      <c r="D2356">
        <f>origPriors!K2356</f>
        <v>-22.1</v>
      </c>
      <c r="E2356">
        <f>origPriors!L2356</f>
        <v>23.400000000000002</v>
      </c>
      <c r="F2356">
        <f>origPriors!M2356</f>
        <v>144.30000000000001</v>
      </c>
      <c r="G2356">
        <f>origPriors!N2356</f>
        <v>33.800000000000004</v>
      </c>
      <c r="H2356">
        <f>origPriors!O2356</f>
        <v>58.5</v>
      </c>
      <c r="I2356">
        <f>origPriors!P2356</f>
        <v>22.1</v>
      </c>
    </row>
    <row r="2357" spans="1:9">
      <c r="A2357">
        <v>2665</v>
      </c>
      <c r="B2357">
        <f>origPriors!I2357</f>
        <v>-9.1</v>
      </c>
      <c r="C2357">
        <f>origPriors!J2357</f>
        <v>135.20000000000002</v>
      </c>
      <c r="D2357">
        <f>origPriors!K2357</f>
        <v>-20.8</v>
      </c>
      <c r="E2357">
        <f>origPriors!L2357</f>
        <v>23.400000000000002</v>
      </c>
      <c r="F2357">
        <f>origPriors!M2357</f>
        <v>146.9</v>
      </c>
      <c r="G2357">
        <f>origPriors!N2357</f>
        <v>24.7</v>
      </c>
      <c r="H2357">
        <f>origPriors!O2357</f>
        <v>58.5</v>
      </c>
      <c r="I2357">
        <f>origPriors!P2357</f>
        <v>2.6</v>
      </c>
    </row>
    <row r="2358" spans="1:9">
      <c r="A2358">
        <v>2666</v>
      </c>
      <c r="B2358">
        <f>origPriors!I2358</f>
        <v>-23.400000000000002</v>
      </c>
      <c r="C2358">
        <f>origPriors!J2358</f>
        <v>119.60000000000001</v>
      </c>
      <c r="D2358">
        <f>origPriors!K2358</f>
        <v>-20.8</v>
      </c>
      <c r="E2358">
        <f>origPriors!L2358</f>
        <v>23.400000000000002</v>
      </c>
      <c r="F2358">
        <f>origPriors!M2358</f>
        <v>120.9</v>
      </c>
      <c r="G2358">
        <f>origPriors!N2358</f>
        <v>92.3</v>
      </c>
      <c r="H2358">
        <f>origPriors!O2358</f>
        <v>57.2</v>
      </c>
      <c r="I2358">
        <f>origPriors!P2358</f>
        <v>39</v>
      </c>
    </row>
    <row r="2359" spans="1:9">
      <c r="A2359">
        <v>2667</v>
      </c>
      <c r="B2359">
        <f>origPriors!I2359</f>
        <v>-23.400000000000002</v>
      </c>
      <c r="C2359">
        <f>origPriors!J2359</f>
        <v>111.8</v>
      </c>
      <c r="D2359">
        <f>origPriors!K2359</f>
        <v>-20.8</v>
      </c>
      <c r="E2359">
        <f>origPriors!L2359</f>
        <v>23.400000000000002</v>
      </c>
      <c r="F2359">
        <f>origPriors!M2359</f>
        <v>135.20000000000002</v>
      </c>
      <c r="G2359">
        <f>origPriors!N2359</f>
        <v>75.400000000000006</v>
      </c>
      <c r="H2359">
        <f>origPriors!O2359</f>
        <v>61.1</v>
      </c>
      <c r="I2359">
        <f>origPriors!P2359</f>
        <v>28.6</v>
      </c>
    </row>
    <row r="2360" spans="1:9">
      <c r="A2360">
        <v>2668</v>
      </c>
      <c r="B2360">
        <f>origPriors!I2360</f>
        <v>-16.900000000000002</v>
      </c>
      <c r="C2360">
        <f>origPriors!J2360</f>
        <v>109.2</v>
      </c>
      <c r="D2360">
        <f>origPriors!K2360</f>
        <v>-20.8</v>
      </c>
      <c r="E2360">
        <f>origPriors!L2360</f>
        <v>23.400000000000002</v>
      </c>
      <c r="F2360">
        <f>origPriors!M2360</f>
        <v>137.80000000000001</v>
      </c>
      <c r="G2360">
        <f>origPriors!N2360</f>
        <v>71.5</v>
      </c>
      <c r="H2360">
        <f>origPriors!O2360</f>
        <v>61.1</v>
      </c>
      <c r="I2360">
        <f>origPriors!P2360</f>
        <v>22.1</v>
      </c>
    </row>
    <row r="2361" spans="1:9">
      <c r="A2361">
        <v>2669</v>
      </c>
      <c r="B2361">
        <f>origPriors!I2361</f>
        <v>-156</v>
      </c>
      <c r="C2361">
        <f>origPriors!J2361</f>
        <v>39</v>
      </c>
      <c r="D2361">
        <f>origPriors!K2361</f>
        <v>-59.800000000000004</v>
      </c>
      <c r="E2361">
        <f>origPriors!L2361</f>
        <v>22.1</v>
      </c>
      <c r="F2361">
        <f>origPriors!M2361</f>
        <v>109.2</v>
      </c>
      <c r="G2361">
        <f>origPriors!N2361</f>
        <v>48.1</v>
      </c>
      <c r="H2361">
        <f>origPriors!O2361</f>
        <v>45.5</v>
      </c>
      <c r="I2361">
        <f>origPriors!P2361</f>
        <v>6.5</v>
      </c>
    </row>
    <row r="2362" spans="1:9">
      <c r="A2362">
        <v>2670</v>
      </c>
      <c r="B2362">
        <f>origPriors!I2362</f>
        <v>-145.6</v>
      </c>
      <c r="C2362">
        <f>origPriors!J2362</f>
        <v>66.3</v>
      </c>
      <c r="D2362">
        <f>origPriors!K2362</f>
        <v>-58.5</v>
      </c>
      <c r="E2362">
        <f>origPriors!L2362</f>
        <v>22.1</v>
      </c>
      <c r="F2362">
        <f>origPriors!M2362</f>
        <v>35.1</v>
      </c>
      <c r="G2362">
        <f>origPriors!N2362</f>
        <v>150.80000000000001</v>
      </c>
      <c r="H2362">
        <f>origPriors!O2362</f>
        <v>31.200000000000003</v>
      </c>
      <c r="I2362">
        <f>origPriors!P2362</f>
        <v>50.7</v>
      </c>
    </row>
    <row r="2363" spans="1:9">
      <c r="A2363">
        <v>2671</v>
      </c>
      <c r="B2363">
        <f>origPriors!I2363</f>
        <v>-152.1</v>
      </c>
      <c r="C2363">
        <f>origPriors!J2363</f>
        <v>79.3</v>
      </c>
      <c r="D2363">
        <f>origPriors!K2363</f>
        <v>-54.6</v>
      </c>
      <c r="E2363">
        <f>origPriors!L2363</f>
        <v>22.1</v>
      </c>
      <c r="F2363">
        <f>origPriors!M2363</f>
        <v>65</v>
      </c>
      <c r="G2363">
        <f>origPriors!N2363</f>
        <v>154.70000000000002</v>
      </c>
      <c r="H2363">
        <f>origPriors!O2363</f>
        <v>36.4</v>
      </c>
      <c r="I2363">
        <f>origPriors!P2363</f>
        <v>54.6</v>
      </c>
    </row>
    <row r="2364" spans="1:9">
      <c r="A2364">
        <v>2672</v>
      </c>
      <c r="B2364">
        <f>origPriors!I2364</f>
        <v>-152.1</v>
      </c>
      <c r="C2364">
        <f>origPriors!J2364</f>
        <v>75.400000000000006</v>
      </c>
      <c r="D2364">
        <f>origPriors!K2364</f>
        <v>-54.6</v>
      </c>
      <c r="E2364">
        <f>origPriors!L2364</f>
        <v>22.1</v>
      </c>
      <c r="F2364">
        <f>origPriors!M2364</f>
        <v>65</v>
      </c>
      <c r="G2364">
        <f>origPriors!N2364</f>
        <v>152.1</v>
      </c>
      <c r="H2364">
        <f>origPriors!O2364</f>
        <v>36.4</v>
      </c>
      <c r="I2364">
        <f>origPriors!P2364</f>
        <v>42.9</v>
      </c>
    </row>
    <row r="2365" spans="1:9">
      <c r="A2365">
        <v>2673</v>
      </c>
      <c r="B2365">
        <f>origPriors!I2365</f>
        <v>-144.30000000000001</v>
      </c>
      <c r="C2365">
        <f>origPriors!J2365</f>
        <v>75.400000000000006</v>
      </c>
      <c r="D2365">
        <f>origPriors!K2365</f>
        <v>-54.6</v>
      </c>
      <c r="E2365">
        <f>origPriors!L2365</f>
        <v>22.1</v>
      </c>
      <c r="F2365">
        <f>origPriors!M2365</f>
        <v>50.7</v>
      </c>
      <c r="G2365">
        <f>origPriors!N2365</f>
        <v>158.6</v>
      </c>
      <c r="H2365">
        <f>origPriors!O2365</f>
        <v>32.5</v>
      </c>
      <c r="I2365">
        <f>origPriors!P2365</f>
        <v>61.1</v>
      </c>
    </row>
    <row r="2366" spans="1:9">
      <c r="A2366">
        <v>2674</v>
      </c>
      <c r="B2366">
        <f>origPriors!I2366</f>
        <v>-144.30000000000001</v>
      </c>
      <c r="C2366">
        <f>origPriors!J2366</f>
        <v>75.400000000000006</v>
      </c>
      <c r="D2366">
        <f>origPriors!K2366</f>
        <v>-54.6</v>
      </c>
      <c r="E2366">
        <f>origPriors!L2366</f>
        <v>22.1</v>
      </c>
      <c r="F2366">
        <f>origPriors!M2366</f>
        <v>79.3</v>
      </c>
      <c r="G2366">
        <f>origPriors!N2366</f>
        <v>137.80000000000001</v>
      </c>
      <c r="H2366">
        <f>origPriors!O2366</f>
        <v>40.300000000000004</v>
      </c>
      <c r="I2366">
        <f>origPriors!P2366</f>
        <v>40.300000000000004</v>
      </c>
    </row>
    <row r="2367" spans="1:9">
      <c r="A2367">
        <v>2675</v>
      </c>
      <c r="B2367">
        <f>origPriors!I2367</f>
        <v>-144.30000000000001</v>
      </c>
      <c r="C2367">
        <f>origPriors!J2367</f>
        <v>65</v>
      </c>
      <c r="D2367">
        <f>origPriors!K2367</f>
        <v>-54.6</v>
      </c>
      <c r="E2367">
        <f>origPriors!L2367</f>
        <v>22.1</v>
      </c>
      <c r="F2367">
        <f>origPriors!M2367</f>
        <v>57.2</v>
      </c>
      <c r="G2367">
        <f>origPriors!N2367</f>
        <v>148.20000000000002</v>
      </c>
      <c r="H2367">
        <f>origPriors!O2367</f>
        <v>28.6</v>
      </c>
      <c r="I2367">
        <f>origPriors!P2367</f>
        <v>61.1</v>
      </c>
    </row>
    <row r="2368" spans="1:9">
      <c r="A2368">
        <v>2676</v>
      </c>
      <c r="B2368">
        <f>origPriors!I2368</f>
        <v>-137.80000000000001</v>
      </c>
      <c r="C2368">
        <f>origPriors!J2368</f>
        <v>76.7</v>
      </c>
      <c r="D2368">
        <f>origPriors!K2368</f>
        <v>-53.300000000000004</v>
      </c>
      <c r="E2368">
        <f>origPriors!L2368</f>
        <v>22.1</v>
      </c>
      <c r="F2368">
        <f>origPriors!M2368</f>
        <v>75.400000000000006</v>
      </c>
      <c r="G2368">
        <f>origPriors!N2368</f>
        <v>71.5</v>
      </c>
      <c r="H2368">
        <f>origPriors!O2368</f>
        <v>36.4</v>
      </c>
      <c r="I2368">
        <f>origPriors!P2368</f>
        <v>23.400000000000002</v>
      </c>
    </row>
    <row r="2369" spans="1:9">
      <c r="A2369">
        <v>2677</v>
      </c>
      <c r="B2369">
        <f>origPriors!I2369</f>
        <v>-144.30000000000001</v>
      </c>
      <c r="C2369">
        <f>origPriors!J2369</f>
        <v>65</v>
      </c>
      <c r="D2369">
        <f>origPriors!K2369</f>
        <v>-52</v>
      </c>
      <c r="E2369">
        <f>origPriors!L2369</f>
        <v>22.1</v>
      </c>
      <c r="F2369">
        <f>origPriors!M2369</f>
        <v>57.2</v>
      </c>
      <c r="G2369">
        <f>origPriors!N2369</f>
        <v>156</v>
      </c>
      <c r="H2369">
        <f>origPriors!O2369</f>
        <v>46.800000000000004</v>
      </c>
      <c r="I2369">
        <f>origPriors!P2369</f>
        <v>52</v>
      </c>
    </row>
    <row r="2370" spans="1:9">
      <c r="A2370">
        <v>2678</v>
      </c>
      <c r="B2370">
        <f>origPriors!I2370</f>
        <v>-144.30000000000001</v>
      </c>
      <c r="C2370">
        <f>origPriors!J2370</f>
        <v>62.400000000000006</v>
      </c>
      <c r="D2370">
        <f>origPriors!K2370</f>
        <v>-52</v>
      </c>
      <c r="E2370">
        <f>origPriors!L2370</f>
        <v>22.1</v>
      </c>
      <c r="F2370">
        <f>origPriors!M2370</f>
        <v>66.3</v>
      </c>
      <c r="G2370">
        <f>origPriors!N2370</f>
        <v>146.9</v>
      </c>
      <c r="H2370">
        <f>origPriors!O2370</f>
        <v>40.300000000000004</v>
      </c>
      <c r="I2370">
        <f>origPriors!P2370</f>
        <v>53.300000000000004</v>
      </c>
    </row>
    <row r="2371" spans="1:9">
      <c r="A2371">
        <v>2679</v>
      </c>
      <c r="B2371">
        <f>origPriors!I2371</f>
        <v>-148.20000000000002</v>
      </c>
      <c r="C2371">
        <f>origPriors!J2371</f>
        <v>68.900000000000006</v>
      </c>
      <c r="D2371">
        <f>origPriors!K2371</f>
        <v>-50.7</v>
      </c>
      <c r="E2371">
        <f>origPriors!L2371</f>
        <v>22.1</v>
      </c>
      <c r="F2371">
        <f>origPriors!M2371</f>
        <v>83.2</v>
      </c>
      <c r="G2371">
        <f>origPriors!N2371</f>
        <v>122.2</v>
      </c>
      <c r="H2371">
        <f>origPriors!O2371</f>
        <v>40.300000000000004</v>
      </c>
      <c r="I2371">
        <f>origPriors!P2371</f>
        <v>36.4</v>
      </c>
    </row>
    <row r="2372" spans="1:9">
      <c r="A2372">
        <v>2680</v>
      </c>
      <c r="B2372">
        <f>origPriors!I2372</f>
        <v>-143</v>
      </c>
      <c r="C2372">
        <f>origPriors!J2372</f>
        <v>49.4</v>
      </c>
      <c r="D2372">
        <f>origPriors!K2372</f>
        <v>-50.7</v>
      </c>
      <c r="E2372">
        <f>origPriors!L2372</f>
        <v>22.1</v>
      </c>
      <c r="F2372">
        <f>origPriors!M2372</f>
        <v>65</v>
      </c>
      <c r="G2372">
        <f>origPriors!N2372</f>
        <v>150.80000000000001</v>
      </c>
      <c r="H2372">
        <f>origPriors!O2372</f>
        <v>39</v>
      </c>
      <c r="I2372">
        <f>origPriors!P2372</f>
        <v>55.9</v>
      </c>
    </row>
    <row r="2373" spans="1:9">
      <c r="A2373">
        <v>2681</v>
      </c>
      <c r="B2373">
        <f>origPriors!I2373</f>
        <v>-115.7</v>
      </c>
      <c r="C2373">
        <f>origPriors!J2373</f>
        <v>102.7</v>
      </c>
      <c r="D2373">
        <f>origPriors!K2373</f>
        <v>-45.5</v>
      </c>
      <c r="E2373">
        <f>origPriors!L2373</f>
        <v>22.1</v>
      </c>
      <c r="F2373">
        <f>origPriors!M2373</f>
        <v>42.9</v>
      </c>
      <c r="G2373">
        <f>origPriors!N2373</f>
        <v>149.5</v>
      </c>
      <c r="H2373">
        <f>origPriors!O2373</f>
        <v>44.2</v>
      </c>
      <c r="I2373">
        <f>origPriors!P2373</f>
        <v>45.5</v>
      </c>
    </row>
    <row r="2374" spans="1:9">
      <c r="A2374">
        <v>2682</v>
      </c>
      <c r="B2374">
        <f>origPriors!I2374</f>
        <v>-132.6</v>
      </c>
      <c r="C2374">
        <f>origPriors!J2374</f>
        <v>76.7</v>
      </c>
      <c r="D2374">
        <f>origPriors!K2374</f>
        <v>-45.5</v>
      </c>
      <c r="E2374">
        <f>origPriors!L2374</f>
        <v>22.1</v>
      </c>
      <c r="F2374">
        <f>origPriors!M2374</f>
        <v>136.5</v>
      </c>
      <c r="G2374">
        <f>origPriors!N2374</f>
        <v>84.5</v>
      </c>
      <c r="H2374">
        <f>origPriors!O2374</f>
        <v>57.2</v>
      </c>
      <c r="I2374">
        <f>origPriors!P2374</f>
        <v>28.6</v>
      </c>
    </row>
    <row r="2375" spans="1:9">
      <c r="A2375">
        <v>2683</v>
      </c>
      <c r="B2375">
        <f>origPriors!I2375</f>
        <v>-92.3</v>
      </c>
      <c r="C2375">
        <f>origPriors!J2375</f>
        <v>66.3</v>
      </c>
      <c r="D2375">
        <f>origPriors!K2375</f>
        <v>-41.6</v>
      </c>
      <c r="E2375">
        <f>origPriors!L2375</f>
        <v>22.1</v>
      </c>
      <c r="F2375">
        <f>origPriors!M2375</f>
        <v>66.3</v>
      </c>
      <c r="G2375">
        <f>origPriors!N2375</f>
        <v>149.5</v>
      </c>
      <c r="H2375">
        <f>origPriors!O2375</f>
        <v>36.4</v>
      </c>
      <c r="I2375">
        <f>origPriors!P2375</f>
        <v>59.800000000000004</v>
      </c>
    </row>
    <row r="2376" spans="1:9">
      <c r="A2376">
        <v>2684</v>
      </c>
      <c r="B2376">
        <f>origPriors!I2376</f>
        <v>-57.2</v>
      </c>
      <c r="C2376">
        <f>origPriors!J2376</f>
        <v>57.2</v>
      </c>
      <c r="D2376">
        <f>origPriors!K2376</f>
        <v>-28.6</v>
      </c>
      <c r="E2376">
        <f>origPriors!L2376</f>
        <v>22.1</v>
      </c>
      <c r="F2376">
        <f>origPriors!M2376</f>
        <v>130</v>
      </c>
      <c r="G2376">
        <f>origPriors!N2376</f>
        <v>83.2</v>
      </c>
      <c r="H2376">
        <f>origPriors!O2376</f>
        <v>50.7</v>
      </c>
      <c r="I2376">
        <f>origPriors!P2376</f>
        <v>18.2</v>
      </c>
    </row>
    <row r="2377" spans="1:9">
      <c r="A2377">
        <v>2685</v>
      </c>
      <c r="B2377">
        <f>origPriors!I2377</f>
        <v>-52</v>
      </c>
      <c r="C2377">
        <f>origPriors!J2377</f>
        <v>50.7</v>
      </c>
      <c r="D2377">
        <f>origPriors!K2377</f>
        <v>-24.7</v>
      </c>
      <c r="E2377">
        <f>origPriors!L2377</f>
        <v>22.1</v>
      </c>
      <c r="F2377">
        <f>origPriors!M2377</f>
        <v>150.80000000000001</v>
      </c>
      <c r="G2377">
        <f>origPriors!N2377</f>
        <v>-4.6800000000000006</v>
      </c>
      <c r="H2377">
        <f>origPriors!O2377</f>
        <v>61.1</v>
      </c>
      <c r="I2377">
        <f>origPriors!P2377</f>
        <v>2.6</v>
      </c>
    </row>
    <row r="2378" spans="1:9">
      <c r="A2378">
        <v>2686</v>
      </c>
      <c r="B2378">
        <f>origPriors!I2378</f>
        <v>-45.5</v>
      </c>
      <c r="C2378">
        <f>origPriors!J2378</f>
        <v>48.1</v>
      </c>
      <c r="D2378">
        <f>origPriors!K2378</f>
        <v>-23.400000000000002</v>
      </c>
      <c r="E2378">
        <f>origPriors!L2378</f>
        <v>22.1</v>
      </c>
      <c r="F2378">
        <f>origPriors!M2378</f>
        <v>149.5</v>
      </c>
      <c r="G2378">
        <f>origPriors!N2378</f>
        <v>76.7</v>
      </c>
      <c r="H2378">
        <f>origPriors!O2378</f>
        <v>57.2</v>
      </c>
      <c r="I2378">
        <f>origPriors!P2378</f>
        <v>19.5</v>
      </c>
    </row>
    <row r="2379" spans="1:9">
      <c r="A2379">
        <v>2687</v>
      </c>
      <c r="B2379">
        <f>origPriors!I2379</f>
        <v>-148.20000000000002</v>
      </c>
      <c r="C2379">
        <f>origPriors!J2379</f>
        <v>53.300000000000004</v>
      </c>
      <c r="D2379">
        <f>origPriors!K2379</f>
        <v>-54.6</v>
      </c>
      <c r="E2379">
        <f>origPriors!L2379</f>
        <v>20.8</v>
      </c>
      <c r="F2379">
        <f>origPriors!M2379</f>
        <v>93.600000000000009</v>
      </c>
      <c r="G2379">
        <f>origPriors!N2379</f>
        <v>68.900000000000006</v>
      </c>
      <c r="H2379">
        <f>origPriors!O2379</f>
        <v>50.7</v>
      </c>
      <c r="I2379">
        <f>origPriors!P2379</f>
        <v>22.1</v>
      </c>
    </row>
    <row r="2380" spans="1:9">
      <c r="A2380">
        <v>2688</v>
      </c>
      <c r="B2380">
        <f>origPriors!I2380</f>
        <v>-146.9</v>
      </c>
      <c r="C2380">
        <f>origPriors!J2380</f>
        <v>44.2</v>
      </c>
      <c r="D2380">
        <f>origPriors!K2380</f>
        <v>-54.6</v>
      </c>
      <c r="E2380">
        <f>origPriors!L2380</f>
        <v>20.8</v>
      </c>
      <c r="F2380">
        <f>origPriors!M2380</f>
        <v>58.5</v>
      </c>
      <c r="G2380">
        <f>origPriors!N2380</f>
        <v>146.9</v>
      </c>
      <c r="H2380">
        <f>origPriors!O2380</f>
        <v>33.800000000000004</v>
      </c>
      <c r="I2380">
        <f>origPriors!P2380</f>
        <v>54.6</v>
      </c>
    </row>
    <row r="2381" spans="1:9">
      <c r="A2381">
        <v>2689</v>
      </c>
      <c r="B2381">
        <f>origPriors!I2381</f>
        <v>-91</v>
      </c>
      <c r="C2381">
        <f>origPriors!J2381</f>
        <v>58.5</v>
      </c>
      <c r="D2381">
        <f>origPriors!K2381</f>
        <v>-52</v>
      </c>
      <c r="E2381">
        <f>origPriors!L2381</f>
        <v>20.8</v>
      </c>
      <c r="F2381">
        <f>origPriors!M2381</f>
        <v>109.2</v>
      </c>
      <c r="G2381">
        <f>origPriors!N2381</f>
        <v>109.2</v>
      </c>
      <c r="H2381">
        <f>origPriors!O2381</f>
        <v>45.5</v>
      </c>
      <c r="I2381">
        <f>origPriors!P2381</f>
        <v>41.6</v>
      </c>
    </row>
    <row r="2382" spans="1:9">
      <c r="A2382">
        <v>2690</v>
      </c>
      <c r="B2382">
        <f>origPriors!I2382</f>
        <v>-133.9</v>
      </c>
      <c r="C2382">
        <f>origPriors!J2382</f>
        <v>85.8</v>
      </c>
      <c r="D2382">
        <f>origPriors!K2382</f>
        <v>-50.7</v>
      </c>
      <c r="E2382">
        <f>origPriors!L2382</f>
        <v>20.8</v>
      </c>
      <c r="F2382">
        <f>origPriors!M2382</f>
        <v>53.300000000000004</v>
      </c>
      <c r="G2382">
        <f>origPriors!N2382</f>
        <v>149.5</v>
      </c>
      <c r="H2382">
        <f>origPriors!O2382</f>
        <v>39</v>
      </c>
      <c r="I2382">
        <f>origPriors!P2382</f>
        <v>53.300000000000004</v>
      </c>
    </row>
    <row r="2383" spans="1:9">
      <c r="A2383">
        <v>2691</v>
      </c>
      <c r="B2383">
        <f>origPriors!I2383</f>
        <v>-140.4</v>
      </c>
      <c r="C2383">
        <f>origPriors!J2383</f>
        <v>63.7</v>
      </c>
      <c r="D2383">
        <f>origPriors!K2383</f>
        <v>-50.7</v>
      </c>
      <c r="E2383">
        <f>origPriors!L2383</f>
        <v>20.8</v>
      </c>
      <c r="F2383">
        <f>origPriors!M2383</f>
        <v>107.9</v>
      </c>
      <c r="G2383">
        <f>origPriors!N2383</f>
        <v>98.8</v>
      </c>
      <c r="H2383">
        <f>origPriors!O2383</f>
        <v>46.800000000000004</v>
      </c>
      <c r="I2383">
        <f>origPriors!P2383</f>
        <v>27.3</v>
      </c>
    </row>
    <row r="2384" spans="1:9">
      <c r="A2384">
        <v>2692</v>
      </c>
      <c r="B2384">
        <f>origPriors!I2384</f>
        <v>-143</v>
      </c>
      <c r="C2384">
        <f>origPriors!J2384</f>
        <v>72.8</v>
      </c>
      <c r="D2384">
        <f>origPriors!K2384</f>
        <v>-49.4</v>
      </c>
      <c r="E2384">
        <f>origPriors!L2384</f>
        <v>20.8</v>
      </c>
      <c r="F2384">
        <f>origPriors!M2384</f>
        <v>113.10000000000001</v>
      </c>
      <c r="G2384">
        <f>origPriors!N2384</f>
        <v>93.600000000000009</v>
      </c>
      <c r="H2384">
        <f>origPriors!O2384</f>
        <v>49.4</v>
      </c>
      <c r="I2384">
        <f>origPriors!P2384</f>
        <v>32.5</v>
      </c>
    </row>
    <row r="2385" spans="1:9">
      <c r="A2385">
        <v>2693</v>
      </c>
      <c r="B2385">
        <f>origPriors!I2385</f>
        <v>-89.7</v>
      </c>
      <c r="C2385">
        <f>origPriors!J2385</f>
        <v>53.300000000000004</v>
      </c>
      <c r="D2385">
        <f>origPriors!K2385</f>
        <v>-48.1</v>
      </c>
      <c r="E2385">
        <f>origPriors!L2385</f>
        <v>20.8</v>
      </c>
      <c r="F2385">
        <f>origPriors!M2385</f>
        <v>74.100000000000009</v>
      </c>
      <c r="G2385">
        <f>origPriors!N2385</f>
        <v>141.70000000000002</v>
      </c>
      <c r="H2385">
        <f>origPriors!O2385</f>
        <v>45.5</v>
      </c>
      <c r="I2385">
        <f>origPriors!P2385</f>
        <v>46.800000000000004</v>
      </c>
    </row>
    <row r="2386" spans="1:9">
      <c r="A2386">
        <v>2694</v>
      </c>
      <c r="B2386">
        <f>origPriors!I2386</f>
        <v>-101.4</v>
      </c>
      <c r="C2386">
        <f>origPriors!J2386</f>
        <v>48.1</v>
      </c>
      <c r="D2386">
        <f>origPriors!K2386</f>
        <v>-45.5</v>
      </c>
      <c r="E2386">
        <f>origPriors!L2386</f>
        <v>20.8</v>
      </c>
      <c r="F2386">
        <f>origPriors!M2386</f>
        <v>102.7</v>
      </c>
      <c r="G2386">
        <f>origPriors!N2386</f>
        <v>85.8</v>
      </c>
      <c r="H2386">
        <f>origPriors!O2386</f>
        <v>46.800000000000004</v>
      </c>
      <c r="I2386">
        <f>origPriors!P2386</f>
        <v>29.900000000000002</v>
      </c>
    </row>
    <row r="2387" spans="1:9">
      <c r="A2387">
        <v>2695</v>
      </c>
      <c r="B2387">
        <f>origPriors!I2387</f>
        <v>-145.6</v>
      </c>
      <c r="C2387">
        <f>origPriors!J2387</f>
        <v>59.800000000000004</v>
      </c>
      <c r="D2387">
        <f>origPriors!K2387</f>
        <v>-44.2</v>
      </c>
      <c r="E2387">
        <f>origPriors!L2387</f>
        <v>20.8</v>
      </c>
      <c r="F2387">
        <f>origPriors!M2387</f>
        <v>104</v>
      </c>
      <c r="G2387">
        <f>origPriors!N2387</f>
        <v>27.3</v>
      </c>
      <c r="H2387">
        <f>origPriors!O2387</f>
        <v>33.800000000000004</v>
      </c>
      <c r="I2387">
        <f>origPriors!P2387</f>
        <v>10.4</v>
      </c>
    </row>
    <row r="2388" spans="1:9">
      <c r="A2388">
        <v>2696</v>
      </c>
      <c r="B2388">
        <f>origPriors!I2388</f>
        <v>-118.3</v>
      </c>
      <c r="C2388">
        <f>origPriors!J2388</f>
        <v>66.3</v>
      </c>
      <c r="D2388">
        <f>origPriors!K2388</f>
        <v>-42.9</v>
      </c>
      <c r="E2388">
        <f>origPriors!L2388</f>
        <v>20.8</v>
      </c>
      <c r="F2388">
        <f>origPriors!M2388</f>
        <v>117</v>
      </c>
      <c r="G2388">
        <f>origPriors!N2388</f>
        <v>24.7</v>
      </c>
      <c r="H2388">
        <f>origPriors!O2388</f>
        <v>42.9</v>
      </c>
      <c r="I2388">
        <f>origPriors!P2388</f>
        <v>11.700000000000001</v>
      </c>
    </row>
    <row r="2389" spans="1:9">
      <c r="A2389">
        <v>2697</v>
      </c>
      <c r="B2389">
        <f>origPriors!I2389</f>
        <v>-100.10000000000001</v>
      </c>
      <c r="C2389">
        <f>origPriors!J2389</f>
        <v>50.7</v>
      </c>
      <c r="D2389">
        <f>origPriors!K2389</f>
        <v>-42.9</v>
      </c>
      <c r="E2389">
        <f>origPriors!L2389</f>
        <v>20.8</v>
      </c>
      <c r="F2389">
        <f>origPriors!M2389</f>
        <v>114.4</v>
      </c>
      <c r="G2389">
        <f>origPriors!N2389</f>
        <v>61.1</v>
      </c>
      <c r="H2389">
        <f>origPriors!O2389</f>
        <v>48.1</v>
      </c>
      <c r="I2389">
        <f>origPriors!P2389</f>
        <v>22.1</v>
      </c>
    </row>
    <row r="2390" spans="1:9">
      <c r="A2390">
        <v>2698</v>
      </c>
      <c r="B2390">
        <f>origPriors!I2390</f>
        <v>-80.600000000000009</v>
      </c>
      <c r="C2390">
        <f>origPriors!J2390</f>
        <v>63.7</v>
      </c>
      <c r="D2390">
        <f>origPriors!K2390</f>
        <v>-40.300000000000004</v>
      </c>
      <c r="E2390">
        <f>origPriors!L2390</f>
        <v>20.8</v>
      </c>
      <c r="F2390">
        <f>origPriors!M2390</f>
        <v>117</v>
      </c>
      <c r="G2390">
        <f>origPriors!N2390</f>
        <v>-107.64000000000001</v>
      </c>
      <c r="H2390">
        <f>origPriors!O2390</f>
        <v>35.1</v>
      </c>
      <c r="I2390">
        <f>origPriors!P2390</f>
        <v>-23.400000000000002</v>
      </c>
    </row>
    <row r="2391" spans="1:9">
      <c r="A2391">
        <v>2699</v>
      </c>
      <c r="B2391">
        <f>origPriors!I2391</f>
        <v>-131.30000000000001</v>
      </c>
      <c r="C2391">
        <f>origPriors!J2391</f>
        <v>79.3</v>
      </c>
      <c r="D2391">
        <f>origPriors!K2391</f>
        <v>-37.700000000000003</v>
      </c>
      <c r="E2391">
        <f>origPriors!L2391</f>
        <v>20.8</v>
      </c>
      <c r="F2391">
        <f>origPriors!M2391</f>
        <v>148.20000000000002</v>
      </c>
      <c r="G2391">
        <f>origPriors!N2391</f>
        <v>45.5</v>
      </c>
      <c r="H2391">
        <f>origPriors!O2391</f>
        <v>66.3</v>
      </c>
      <c r="I2391">
        <f>origPriors!P2391</f>
        <v>19.5</v>
      </c>
    </row>
    <row r="2392" spans="1:9">
      <c r="A2392">
        <v>2700</v>
      </c>
      <c r="B2392">
        <f>origPriors!I2392</f>
        <v>-42.9</v>
      </c>
      <c r="C2392">
        <f>origPriors!J2392</f>
        <v>107.9</v>
      </c>
      <c r="D2392">
        <f>origPriors!K2392</f>
        <v>-24.7</v>
      </c>
      <c r="E2392">
        <f>origPriors!L2392</f>
        <v>20.8</v>
      </c>
      <c r="F2392">
        <f>origPriors!M2392</f>
        <v>157.30000000000001</v>
      </c>
      <c r="G2392">
        <f>origPriors!N2392</f>
        <v>3.9000000000000004</v>
      </c>
      <c r="H2392">
        <f>origPriors!O2392</f>
        <v>67.600000000000009</v>
      </c>
      <c r="I2392">
        <f>origPriors!P2392</f>
        <v>5.2</v>
      </c>
    </row>
    <row r="2393" spans="1:9">
      <c r="A2393">
        <v>2701</v>
      </c>
      <c r="B2393">
        <f>origPriors!I2393</f>
        <v>-46.800000000000004</v>
      </c>
      <c r="C2393">
        <f>origPriors!J2393</f>
        <v>105.3</v>
      </c>
      <c r="D2393">
        <f>origPriors!K2393</f>
        <v>-24.7</v>
      </c>
      <c r="E2393">
        <f>origPriors!L2393</f>
        <v>20.8</v>
      </c>
      <c r="F2393">
        <f>origPriors!M2393</f>
        <v>158.6</v>
      </c>
      <c r="G2393">
        <f>origPriors!N2393</f>
        <v>7.8000000000000007</v>
      </c>
      <c r="H2393">
        <f>origPriors!O2393</f>
        <v>67.600000000000009</v>
      </c>
      <c r="I2393">
        <f>origPriors!P2393</f>
        <v>1.3</v>
      </c>
    </row>
    <row r="2394" spans="1:9">
      <c r="A2394">
        <v>2702</v>
      </c>
      <c r="B2394">
        <f>origPriors!I2394</f>
        <v>-27.3</v>
      </c>
      <c r="C2394">
        <f>origPriors!J2394</f>
        <v>140.4</v>
      </c>
      <c r="D2394">
        <f>origPriors!K2394</f>
        <v>-22.1</v>
      </c>
      <c r="E2394">
        <f>origPriors!L2394</f>
        <v>20.8</v>
      </c>
      <c r="F2394">
        <f>origPriors!M2394</f>
        <v>144.30000000000001</v>
      </c>
      <c r="G2394">
        <f>origPriors!N2394</f>
        <v>50.7</v>
      </c>
      <c r="H2394">
        <f>origPriors!O2394</f>
        <v>58.5</v>
      </c>
      <c r="I2394">
        <f>origPriors!P2394</f>
        <v>13</v>
      </c>
    </row>
    <row r="2395" spans="1:9">
      <c r="A2395">
        <v>2703</v>
      </c>
      <c r="B2395">
        <f>origPriors!I2395</f>
        <v>-33.800000000000004</v>
      </c>
      <c r="C2395">
        <f>origPriors!J2395</f>
        <v>113.10000000000001</v>
      </c>
      <c r="D2395">
        <f>origPriors!K2395</f>
        <v>-22.1</v>
      </c>
      <c r="E2395">
        <f>origPriors!L2395</f>
        <v>20.8</v>
      </c>
      <c r="F2395">
        <f>origPriors!M2395</f>
        <v>145.6</v>
      </c>
      <c r="G2395">
        <f>origPriors!N2395</f>
        <v>32.5</v>
      </c>
      <c r="H2395">
        <f>origPriors!O2395</f>
        <v>57.2</v>
      </c>
      <c r="I2395">
        <f>origPriors!P2395</f>
        <v>10.4</v>
      </c>
    </row>
    <row r="2396" spans="1:9">
      <c r="A2396">
        <v>2704</v>
      </c>
      <c r="B2396">
        <f>origPriors!I2396</f>
        <v>-31.200000000000003</v>
      </c>
      <c r="C2396">
        <f>origPriors!J2396</f>
        <v>81.900000000000006</v>
      </c>
      <c r="D2396">
        <f>origPriors!K2396</f>
        <v>-22.1</v>
      </c>
      <c r="E2396">
        <f>origPriors!L2396</f>
        <v>20.8</v>
      </c>
      <c r="F2396">
        <f>origPriors!M2396</f>
        <v>148.20000000000002</v>
      </c>
      <c r="G2396">
        <f>origPriors!N2396</f>
        <v>28.6</v>
      </c>
      <c r="H2396">
        <f>origPriors!O2396</f>
        <v>57.2</v>
      </c>
      <c r="I2396">
        <f>origPriors!P2396</f>
        <v>10.4</v>
      </c>
    </row>
    <row r="2397" spans="1:9">
      <c r="A2397">
        <v>2705</v>
      </c>
      <c r="B2397">
        <f>origPriors!I2397</f>
        <v>-9.1</v>
      </c>
      <c r="C2397">
        <f>origPriors!J2397</f>
        <v>113.10000000000001</v>
      </c>
      <c r="D2397">
        <f>origPriors!K2397</f>
        <v>-18.2</v>
      </c>
      <c r="E2397">
        <f>origPriors!L2397</f>
        <v>20.8</v>
      </c>
      <c r="F2397">
        <f>origPriors!M2397</f>
        <v>120.9</v>
      </c>
      <c r="G2397">
        <f>origPriors!N2397</f>
        <v>94.9</v>
      </c>
      <c r="H2397">
        <f>origPriors!O2397</f>
        <v>58.5</v>
      </c>
      <c r="I2397">
        <f>origPriors!P2397</f>
        <v>28.6</v>
      </c>
    </row>
    <row r="2398" spans="1:9">
      <c r="A2398">
        <v>2706</v>
      </c>
      <c r="B2398">
        <f>origPriors!I2398</f>
        <v>-140.4</v>
      </c>
      <c r="C2398">
        <f>origPriors!J2398</f>
        <v>92.3</v>
      </c>
      <c r="D2398">
        <f>origPriors!K2398</f>
        <v>-59.800000000000004</v>
      </c>
      <c r="E2398">
        <f>origPriors!L2398</f>
        <v>19.5</v>
      </c>
      <c r="F2398">
        <f>origPriors!M2398</f>
        <v>79.3</v>
      </c>
      <c r="G2398">
        <f>origPriors!N2398</f>
        <v>149.5</v>
      </c>
      <c r="H2398">
        <f>origPriors!O2398</f>
        <v>44.2</v>
      </c>
      <c r="I2398">
        <f>origPriors!P2398</f>
        <v>49.4</v>
      </c>
    </row>
    <row r="2399" spans="1:9">
      <c r="A2399">
        <v>2707</v>
      </c>
      <c r="B2399">
        <f>origPriors!I2399</f>
        <v>-133.9</v>
      </c>
      <c r="C2399">
        <f>origPriors!J2399</f>
        <v>65</v>
      </c>
      <c r="D2399">
        <f>origPriors!K2399</f>
        <v>-55.9</v>
      </c>
      <c r="E2399">
        <f>origPriors!L2399</f>
        <v>19.5</v>
      </c>
      <c r="F2399">
        <f>origPriors!M2399</f>
        <v>107.9</v>
      </c>
      <c r="G2399">
        <f>origPriors!N2399</f>
        <v>85.8</v>
      </c>
      <c r="H2399">
        <f>origPriors!O2399</f>
        <v>35.1</v>
      </c>
      <c r="I2399">
        <f>origPriors!P2399</f>
        <v>16.900000000000002</v>
      </c>
    </row>
    <row r="2400" spans="1:9">
      <c r="A2400">
        <v>2708</v>
      </c>
      <c r="B2400">
        <f>origPriors!I2400</f>
        <v>-145.6</v>
      </c>
      <c r="C2400">
        <f>origPriors!J2400</f>
        <v>49.4</v>
      </c>
      <c r="D2400">
        <f>origPriors!K2400</f>
        <v>-54.6</v>
      </c>
      <c r="E2400">
        <f>origPriors!L2400</f>
        <v>19.5</v>
      </c>
      <c r="F2400">
        <f>origPriors!M2400</f>
        <v>85.8</v>
      </c>
      <c r="G2400">
        <f>origPriors!N2400</f>
        <v>65</v>
      </c>
      <c r="H2400">
        <f>origPriors!O2400</f>
        <v>32.5</v>
      </c>
      <c r="I2400">
        <f>origPriors!P2400</f>
        <v>9.1</v>
      </c>
    </row>
    <row r="2401" spans="1:9">
      <c r="A2401">
        <v>2709</v>
      </c>
      <c r="B2401">
        <f>origPriors!I2401</f>
        <v>-137.80000000000001</v>
      </c>
      <c r="C2401">
        <f>origPriors!J2401</f>
        <v>68.900000000000006</v>
      </c>
      <c r="D2401">
        <f>origPriors!K2401</f>
        <v>-49.4</v>
      </c>
      <c r="E2401">
        <f>origPriors!L2401</f>
        <v>19.5</v>
      </c>
      <c r="F2401">
        <f>origPriors!M2401</f>
        <v>62.400000000000006</v>
      </c>
      <c r="G2401">
        <f>origPriors!N2401</f>
        <v>150.80000000000001</v>
      </c>
      <c r="H2401">
        <f>origPriors!O2401</f>
        <v>40.300000000000004</v>
      </c>
      <c r="I2401">
        <f>origPriors!P2401</f>
        <v>46.800000000000004</v>
      </c>
    </row>
    <row r="2402" spans="1:9">
      <c r="A2402">
        <v>2710</v>
      </c>
      <c r="B2402">
        <f>origPriors!I2402</f>
        <v>-140.4</v>
      </c>
      <c r="C2402">
        <f>origPriors!J2402</f>
        <v>62.400000000000006</v>
      </c>
      <c r="D2402">
        <f>origPriors!K2402</f>
        <v>-49.4</v>
      </c>
      <c r="E2402">
        <f>origPriors!L2402</f>
        <v>19.5</v>
      </c>
      <c r="F2402">
        <f>origPriors!M2402</f>
        <v>107.9</v>
      </c>
      <c r="G2402">
        <f>origPriors!N2402</f>
        <v>81.900000000000006</v>
      </c>
      <c r="H2402">
        <f>origPriors!O2402</f>
        <v>49.4</v>
      </c>
      <c r="I2402">
        <f>origPriors!P2402</f>
        <v>26</v>
      </c>
    </row>
    <row r="2403" spans="1:9">
      <c r="A2403">
        <v>2711</v>
      </c>
      <c r="B2403">
        <f>origPriors!I2403</f>
        <v>-140.4</v>
      </c>
      <c r="C2403">
        <f>origPriors!J2403</f>
        <v>62.400000000000006</v>
      </c>
      <c r="D2403">
        <f>origPriors!K2403</f>
        <v>-49.4</v>
      </c>
      <c r="E2403">
        <f>origPriors!L2403</f>
        <v>19.5</v>
      </c>
      <c r="F2403">
        <f>origPriors!M2403</f>
        <v>107.9</v>
      </c>
      <c r="G2403">
        <f>origPriors!N2403</f>
        <v>81.900000000000006</v>
      </c>
      <c r="H2403">
        <f>origPriors!O2403</f>
        <v>46.800000000000004</v>
      </c>
      <c r="I2403">
        <f>origPriors!P2403</f>
        <v>18.2</v>
      </c>
    </row>
    <row r="2404" spans="1:9">
      <c r="A2404">
        <v>2712</v>
      </c>
      <c r="B2404">
        <f>origPriors!I2404</f>
        <v>-143</v>
      </c>
      <c r="C2404">
        <f>origPriors!J2404</f>
        <v>52</v>
      </c>
      <c r="D2404">
        <f>origPriors!K2404</f>
        <v>-49.4</v>
      </c>
      <c r="E2404">
        <f>origPriors!L2404</f>
        <v>19.5</v>
      </c>
      <c r="F2404">
        <f>origPriors!M2404</f>
        <v>88.4</v>
      </c>
      <c r="G2404">
        <f>origPriors!N2404</f>
        <v>102.7</v>
      </c>
      <c r="H2404">
        <f>origPriors!O2404</f>
        <v>44.2</v>
      </c>
      <c r="I2404">
        <f>origPriors!P2404</f>
        <v>33.800000000000004</v>
      </c>
    </row>
    <row r="2405" spans="1:9">
      <c r="A2405">
        <v>2713</v>
      </c>
      <c r="B2405">
        <f>origPriors!I2405</f>
        <v>-146.9</v>
      </c>
      <c r="C2405">
        <f>origPriors!J2405</f>
        <v>57.2</v>
      </c>
      <c r="D2405">
        <f>origPriors!K2405</f>
        <v>-48.1</v>
      </c>
      <c r="E2405">
        <f>origPriors!L2405</f>
        <v>19.5</v>
      </c>
      <c r="F2405">
        <f>origPriors!M2405</f>
        <v>100.10000000000001</v>
      </c>
      <c r="G2405">
        <f>origPriors!N2405</f>
        <v>106.60000000000001</v>
      </c>
      <c r="H2405">
        <f>origPriors!O2405</f>
        <v>49.4</v>
      </c>
      <c r="I2405">
        <f>origPriors!P2405</f>
        <v>35.1</v>
      </c>
    </row>
    <row r="2406" spans="1:9">
      <c r="A2406">
        <v>2714</v>
      </c>
      <c r="B2406">
        <f>origPriors!I2406</f>
        <v>-143</v>
      </c>
      <c r="C2406">
        <f>origPriors!J2406</f>
        <v>78</v>
      </c>
      <c r="D2406">
        <f>origPriors!K2406</f>
        <v>-46.800000000000004</v>
      </c>
      <c r="E2406">
        <f>origPriors!L2406</f>
        <v>19.5</v>
      </c>
      <c r="F2406">
        <f>origPriors!M2406</f>
        <v>52</v>
      </c>
      <c r="G2406">
        <f>origPriors!N2406</f>
        <v>145.6</v>
      </c>
      <c r="H2406">
        <f>origPriors!O2406</f>
        <v>44.2</v>
      </c>
      <c r="I2406">
        <f>origPriors!P2406</f>
        <v>44.2</v>
      </c>
    </row>
    <row r="2407" spans="1:9">
      <c r="A2407">
        <v>2715</v>
      </c>
      <c r="B2407">
        <f>origPriors!I2407</f>
        <v>-97.5</v>
      </c>
      <c r="C2407">
        <f>origPriors!J2407</f>
        <v>78</v>
      </c>
      <c r="D2407">
        <f>origPriors!K2407</f>
        <v>-45.5</v>
      </c>
      <c r="E2407">
        <f>origPriors!L2407</f>
        <v>19.5</v>
      </c>
      <c r="F2407">
        <f>origPriors!M2407</f>
        <v>59.800000000000004</v>
      </c>
      <c r="G2407">
        <f>origPriors!N2407</f>
        <v>150.80000000000001</v>
      </c>
      <c r="H2407">
        <f>origPriors!O2407</f>
        <v>37.700000000000003</v>
      </c>
      <c r="I2407">
        <f>origPriors!P2407</f>
        <v>52</v>
      </c>
    </row>
    <row r="2408" spans="1:9">
      <c r="A2408">
        <v>2716</v>
      </c>
      <c r="B2408">
        <f>origPriors!I2408</f>
        <v>-87.100000000000009</v>
      </c>
      <c r="C2408">
        <f>origPriors!J2408</f>
        <v>48.1</v>
      </c>
      <c r="D2408">
        <f>origPriors!K2408</f>
        <v>-45.5</v>
      </c>
      <c r="E2408">
        <f>origPriors!L2408</f>
        <v>19.5</v>
      </c>
      <c r="F2408">
        <f>origPriors!M2408</f>
        <v>61.1</v>
      </c>
      <c r="G2408">
        <f>origPriors!N2408</f>
        <v>145.6</v>
      </c>
      <c r="H2408">
        <f>origPriors!O2408</f>
        <v>45.5</v>
      </c>
      <c r="I2408">
        <f>origPriors!P2408</f>
        <v>46.800000000000004</v>
      </c>
    </row>
    <row r="2409" spans="1:9">
      <c r="A2409">
        <v>2717</v>
      </c>
      <c r="B2409">
        <f>origPriors!I2409</f>
        <v>-107.9</v>
      </c>
      <c r="C2409">
        <f>origPriors!J2409</f>
        <v>28.6</v>
      </c>
      <c r="D2409">
        <f>origPriors!K2409</f>
        <v>-45.5</v>
      </c>
      <c r="E2409">
        <f>origPriors!L2409</f>
        <v>19.5</v>
      </c>
      <c r="F2409">
        <f>origPriors!M2409</f>
        <v>130</v>
      </c>
      <c r="G2409">
        <f>origPriors!N2409</f>
        <v>-88.92</v>
      </c>
      <c r="H2409">
        <f>origPriors!O2409</f>
        <v>50.7</v>
      </c>
      <c r="I2409">
        <f>origPriors!P2409</f>
        <v>-25.740000000000002</v>
      </c>
    </row>
    <row r="2410" spans="1:9">
      <c r="A2410">
        <v>2718</v>
      </c>
      <c r="B2410">
        <f>origPriors!I2410</f>
        <v>-144.30000000000001</v>
      </c>
      <c r="C2410">
        <f>origPriors!J2410</f>
        <v>76.7</v>
      </c>
      <c r="D2410">
        <f>origPriors!K2410</f>
        <v>-44.2</v>
      </c>
      <c r="E2410">
        <f>origPriors!L2410</f>
        <v>19.5</v>
      </c>
      <c r="F2410">
        <f>origPriors!M2410</f>
        <v>140.4</v>
      </c>
      <c r="G2410">
        <f>origPriors!N2410</f>
        <v>-11.700000000000001</v>
      </c>
      <c r="H2410">
        <f>origPriors!O2410</f>
        <v>49.4</v>
      </c>
      <c r="I2410">
        <f>origPriors!P2410</f>
        <v>-2.3400000000000003</v>
      </c>
    </row>
    <row r="2411" spans="1:9">
      <c r="A2411">
        <v>2719</v>
      </c>
      <c r="B2411">
        <f>origPriors!I2411</f>
        <v>-148.20000000000002</v>
      </c>
      <c r="C2411">
        <f>origPriors!J2411</f>
        <v>74.100000000000009</v>
      </c>
      <c r="D2411">
        <f>origPriors!K2411</f>
        <v>-39</v>
      </c>
      <c r="E2411">
        <f>origPriors!L2411</f>
        <v>19.5</v>
      </c>
      <c r="F2411">
        <f>origPriors!M2411</f>
        <v>57.2</v>
      </c>
      <c r="G2411">
        <f>origPriors!N2411</f>
        <v>135.20000000000002</v>
      </c>
      <c r="H2411">
        <f>origPriors!O2411</f>
        <v>29.900000000000002</v>
      </c>
      <c r="I2411">
        <f>origPriors!P2411</f>
        <v>44.2</v>
      </c>
    </row>
    <row r="2412" spans="1:9">
      <c r="A2412">
        <v>2720</v>
      </c>
      <c r="B2412">
        <f>origPriors!I2412</f>
        <v>-110.5</v>
      </c>
      <c r="C2412">
        <f>origPriors!J2412</f>
        <v>71.5</v>
      </c>
      <c r="D2412">
        <f>origPriors!K2412</f>
        <v>-39</v>
      </c>
      <c r="E2412">
        <f>origPriors!L2412</f>
        <v>19.5</v>
      </c>
      <c r="F2412">
        <f>origPriors!M2412</f>
        <v>106.60000000000001</v>
      </c>
      <c r="G2412">
        <f>origPriors!N2412</f>
        <v>106.60000000000001</v>
      </c>
      <c r="H2412">
        <f>origPriors!O2412</f>
        <v>42.9</v>
      </c>
      <c r="I2412">
        <f>origPriors!P2412</f>
        <v>29.900000000000002</v>
      </c>
    </row>
    <row r="2413" spans="1:9">
      <c r="A2413">
        <v>2721</v>
      </c>
      <c r="B2413">
        <f>origPriors!I2413</f>
        <v>-65</v>
      </c>
      <c r="C2413">
        <f>origPriors!J2413</f>
        <v>55.9</v>
      </c>
      <c r="D2413">
        <f>origPriors!K2413</f>
        <v>-36.4</v>
      </c>
      <c r="E2413">
        <f>origPriors!L2413</f>
        <v>19.5</v>
      </c>
      <c r="F2413">
        <f>origPriors!M2413</f>
        <v>141.70000000000002</v>
      </c>
      <c r="G2413">
        <f>origPriors!N2413</f>
        <v>-11.700000000000001</v>
      </c>
      <c r="H2413">
        <f>origPriors!O2413</f>
        <v>57.2</v>
      </c>
      <c r="I2413">
        <f>origPriors!P2413</f>
        <v>-7.0200000000000005</v>
      </c>
    </row>
    <row r="2414" spans="1:9">
      <c r="A2414">
        <v>2722</v>
      </c>
      <c r="B2414">
        <f>origPriors!I2414</f>
        <v>-61.1</v>
      </c>
      <c r="C2414">
        <f>origPriors!J2414</f>
        <v>78</v>
      </c>
      <c r="D2414">
        <f>origPriors!K2414</f>
        <v>-29.900000000000002</v>
      </c>
      <c r="E2414">
        <f>origPriors!L2414</f>
        <v>19.5</v>
      </c>
      <c r="F2414">
        <f>origPriors!M2414</f>
        <v>131.30000000000001</v>
      </c>
      <c r="G2414">
        <f>origPriors!N2414</f>
        <v>-77.22</v>
      </c>
      <c r="H2414">
        <f>origPriors!O2414</f>
        <v>52</v>
      </c>
      <c r="I2414">
        <f>origPriors!P2414</f>
        <v>-28.080000000000002</v>
      </c>
    </row>
    <row r="2415" spans="1:9">
      <c r="A2415">
        <v>2723</v>
      </c>
      <c r="B2415">
        <f>origPriors!I2415</f>
        <v>-49.4</v>
      </c>
      <c r="C2415">
        <f>origPriors!J2415</f>
        <v>63.7</v>
      </c>
      <c r="D2415">
        <f>origPriors!K2415</f>
        <v>-27.3</v>
      </c>
      <c r="E2415">
        <f>origPriors!L2415</f>
        <v>19.5</v>
      </c>
      <c r="F2415">
        <f>origPriors!M2415</f>
        <v>137.80000000000001</v>
      </c>
      <c r="G2415">
        <f>origPriors!N2415</f>
        <v>50.7</v>
      </c>
      <c r="H2415">
        <f>origPriors!O2415</f>
        <v>55.9</v>
      </c>
      <c r="I2415">
        <f>origPriors!P2415</f>
        <v>13</v>
      </c>
    </row>
    <row r="2416" spans="1:9">
      <c r="A2416">
        <v>2724</v>
      </c>
      <c r="B2416">
        <f>origPriors!I2416</f>
        <v>-27.3</v>
      </c>
      <c r="C2416">
        <f>origPriors!J2416</f>
        <v>115.7</v>
      </c>
      <c r="D2416">
        <f>origPriors!K2416</f>
        <v>-24.7</v>
      </c>
      <c r="E2416">
        <f>origPriors!L2416</f>
        <v>19.5</v>
      </c>
      <c r="F2416">
        <f>origPriors!M2416</f>
        <v>117</v>
      </c>
      <c r="G2416">
        <f>origPriors!N2416</f>
        <v>94.9</v>
      </c>
      <c r="H2416">
        <f>origPriors!O2416</f>
        <v>53.300000000000004</v>
      </c>
      <c r="I2416">
        <f>origPriors!P2416</f>
        <v>49.4</v>
      </c>
    </row>
    <row r="2417" spans="1:9">
      <c r="A2417">
        <v>2725</v>
      </c>
      <c r="B2417">
        <f>origPriors!I2417</f>
        <v>-33.800000000000004</v>
      </c>
      <c r="C2417">
        <f>origPriors!J2417</f>
        <v>109.2</v>
      </c>
      <c r="D2417">
        <f>origPriors!K2417</f>
        <v>-24.7</v>
      </c>
      <c r="E2417">
        <f>origPriors!L2417</f>
        <v>19.5</v>
      </c>
      <c r="F2417">
        <f>origPriors!M2417</f>
        <v>110.5</v>
      </c>
      <c r="G2417">
        <f>origPriors!N2417</f>
        <v>111.8</v>
      </c>
      <c r="H2417">
        <f>origPriors!O2417</f>
        <v>53.300000000000004</v>
      </c>
      <c r="I2417">
        <f>origPriors!P2417</f>
        <v>42.9</v>
      </c>
    </row>
    <row r="2418" spans="1:9">
      <c r="A2418">
        <v>2726</v>
      </c>
      <c r="B2418">
        <f>origPriors!I2418</f>
        <v>-15.600000000000001</v>
      </c>
      <c r="C2418">
        <f>origPriors!J2418</f>
        <v>149.5</v>
      </c>
      <c r="D2418">
        <f>origPriors!K2418</f>
        <v>-22.1</v>
      </c>
      <c r="E2418">
        <f>origPriors!L2418</f>
        <v>19.5</v>
      </c>
      <c r="F2418">
        <f>origPriors!M2418</f>
        <v>141.70000000000002</v>
      </c>
      <c r="G2418">
        <f>origPriors!N2418</f>
        <v>40.300000000000004</v>
      </c>
      <c r="H2418">
        <f>origPriors!O2418</f>
        <v>57.2</v>
      </c>
      <c r="I2418">
        <f>origPriors!P2418</f>
        <v>11.700000000000001</v>
      </c>
    </row>
    <row r="2419" spans="1:9">
      <c r="A2419">
        <v>2727</v>
      </c>
      <c r="B2419">
        <f>origPriors!I2419</f>
        <v>-10.4</v>
      </c>
      <c r="C2419">
        <f>origPriors!J2419</f>
        <v>124.80000000000001</v>
      </c>
      <c r="D2419">
        <f>origPriors!K2419</f>
        <v>-20.8</v>
      </c>
      <c r="E2419">
        <f>origPriors!L2419</f>
        <v>19.5</v>
      </c>
      <c r="F2419">
        <f>origPriors!M2419</f>
        <v>144.30000000000001</v>
      </c>
      <c r="G2419">
        <f>origPriors!N2419</f>
        <v>-39.78</v>
      </c>
      <c r="H2419">
        <f>origPriors!O2419</f>
        <v>54.6</v>
      </c>
      <c r="I2419">
        <f>origPriors!P2419</f>
        <v>0</v>
      </c>
    </row>
    <row r="2420" spans="1:9">
      <c r="A2420">
        <v>2728</v>
      </c>
      <c r="B2420">
        <f>origPriors!I2420</f>
        <v>-29.900000000000002</v>
      </c>
      <c r="C2420">
        <f>origPriors!J2420</f>
        <v>67.600000000000009</v>
      </c>
      <c r="D2420">
        <f>origPriors!K2420</f>
        <v>-20.8</v>
      </c>
      <c r="E2420">
        <f>origPriors!L2420</f>
        <v>19.5</v>
      </c>
      <c r="F2420">
        <f>origPriors!M2420</f>
        <v>141.70000000000002</v>
      </c>
      <c r="G2420">
        <f>origPriors!N2420</f>
        <v>31.200000000000003</v>
      </c>
      <c r="H2420">
        <f>origPriors!O2420</f>
        <v>58.5</v>
      </c>
      <c r="I2420">
        <f>origPriors!P2420</f>
        <v>14.3</v>
      </c>
    </row>
    <row r="2421" spans="1:9">
      <c r="A2421">
        <v>2729</v>
      </c>
      <c r="B2421">
        <f>origPriors!I2421</f>
        <v>-9.1</v>
      </c>
      <c r="C2421">
        <f>origPriors!J2421</f>
        <v>137.80000000000001</v>
      </c>
      <c r="D2421">
        <f>origPriors!K2421</f>
        <v>-18.2</v>
      </c>
      <c r="E2421">
        <f>origPriors!L2421</f>
        <v>19.5</v>
      </c>
      <c r="F2421">
        <f>origPriors!M2421</f>
        <v>141.70000000000002</v>
      </c>
      <c r="G2421">
        <f>origPriors!N2421</f>
        <v>19.5</v>
      </c>
      <c r="H2421">
        <f>origPriors!O2421</f>
        <v>62.400000000000006</v>
      </c>
      <c r="I2421">
        <f>origPriors!P2421</f>
        <v>10.4</v>
      </c>
    </row>
    <row r="2422" spans="1:9">
      <c r="A2422">
        <v>2730</v>
      </c>
      <c r="B2422">
        <f>origPriors!I2422</f>
        <v>-19.5</v>
      </c>
      <c r="C2422">
        <f>origPriors!J2422</f>
        <v>102.7</v>
      </c>
      <c r="D2422">
        <f>origPriors!K2422</f>
        <v>-18.2</v>
      </c>
      <c r="E2422">
        <f>origPriors!L2422</f>
        <v>19.5</v>
      </c>
      <c r="F2422">
        <f>origPriors!M2422</f>
        <v>144.30000000000001</v>
      </c>
      <c r="G2422">
        <f>origPriors!N2422</f>
        <v>0</v>
      </c>
      <c r="H2422">
        <f>origPriors!O2422</f>
        <v>61.1</v>
      </c>
      <c r="I2422">
        <f>origPriors!P2422</f>
        <v>-2.3400000000000003</v>
      </c>
    </row>
    <row r="2423" spans="1:9">
      <c r="A2423">
        <v>2731</v>
      </c>
      <c r="B2423">
        <f>origPriors!I2423</f>
        <v>-23.400000000000002</v>
      </c>
      <c r="C2423">
        <f>origPriors!J2423</f>
        <v>84.5</v>
      </c>
      <c r="D2423">
        <f>origPriors!K2423</f>
        <v>-18.2</v>
      </c>
      <c r="E2423">
        <f>origPriors!L2423</f>
        <v>19.5</v>
      </c>
      <c r="F2423">
        <f>origPriors!M2423</f>
        <v>132.6</v>
      </c>
      <c r="G2423">
        <f>origPriors!N2423</f>
        <v>41.6</v>
      </c>
      <c r="H2423">
        <f>origPriors!O2423</f>
        <v>61.1</v>
      </c>
      <c r="I2423">
        <f>origPriors!P2423</f>
        <v>15.600000000000001</v>
      </c>
    </row>
    <row r="2424" spans="1:9">
      <c r="A2424">
        <v>2732</v>
      </c>
      <c r="B2424">
        <f>origPriors!I2424</f>
        <v>-36.4</v>
      </c>
      <c r="C2424">
        <f>origPriors!J2424</f>
        <v>78</v>
      </c>
      <c r="D2424">
        <f>origPriors!K2424</f>
        <v>-18.2</v>
      </c>
      <c r="E2424">
        <f>origPriors!L2424</f>
        <v>19.5</v>
      </c>
      <c r="F2424">
        <f>origPriors!M2424</f>
        <v>117</v>
      </c>
      <c r="G2424">
        <f>origPriors!N2424</f>
        <v>98.8</v>
      </c>
      <c r="H2424">
        <f>origPriors!O2424</f>
        <v>57.2</v>
      </c>
      <c r="I2424">
        <f>origPriors!P2424</f>
        <v>39</v>
      </c>
    </row>
    <row r="2425" spans="1:9">
      <c r="A2425">
        <v>2733</v>
      </c>
      <c r="B2425">
        <f>origPriors!I2425</f>
        <v>-32.5</v>
      </c>
      <c r="C2425">
        <f>origPriors!J2425</f>
        <v>78</v>
      </c>
      <c r="D2425">
        <f>origPriors!K2425</f>
        <v>-18.2</v>
      </c>
      <c r="E2425">
        <f>origPriors!L2425</f>
        <v>19.5</v>
      </c>
      <c r="F2425">
        <f>origPriors!M2425</f>
        <v>113.10000000000001</v>
      </c>
      <c r="G2425">
        <f>origPriors!N2425</f>
        <v>119.60000000000001</v>
      </c>
      <c r="H2425">
        <f>origPriors!O2425</f>
        <v>57.2</v>
      </c>
      <c r="I2425">
        <f>origPriors!P2425</f>
        <v>42.9</v>
      </c>
    </row>
    <row r="2426" spans="1:9">
      <c r="A2426">
        <v>2734</v>
      </c>
      <c r="B2426">
        <f>origPriors!I2426</f>
        <v>-32.5</v>
      </c>
      <c r="C2426">
        <f>origPriors!J2426</f>
        <v>78</v>
      </c>
      <c r="D2426">
        <f>origPriors!K2426</f>
        <v>-18.2</v>
      </c>
      <c r="E2426">
        <f>origPriors!L2426</f>
        <v>19.5</v>
      </c>
      <c r="F2426">
        <f>origPriors!M2426</f>
        <v>128.70000000000002</v>
      </c>
      <c r="G2426">
        <f>origPriors!N2426</f>
        <v>65</v>
      </c>
      <c r="H2426">
        <f>origPriors!O2426</f>
        <v>61.1</v>
      </c>
      <c r="I2426">
        <f>origPriors!P2426</f>
        <v>26</v>
      </c>
    </row>
    <row r="2427" spans="1:9">
      <c r="A2427">
        <v>2735</v>
      </c>
      <c r="B2427">
        <f>origPriors!I2427</f>
        <v>-49.4</v>
      </c>
      <c r="C2427">
        <f>origPriors!J2427</f>
        <v>57.2</v>
      </c>
      <c r="D2427">
        <f>origPriors!K2427</f>
        <v>-18.2</v>
      </c>
      <c r="E2427">
        <f>origPriors!L2427</f>
        <v>19.5</v>
      </c>
      <c r="F2427">
        <f>origPriors!M2427</f>
        <v>153.4</v>
      </c>
      <c r="G2427">
        <f>origPriors!N2427</f>
        <v>-30.420000000000005</v>
      </c>
      <c r="H2427">
        <f>origPriors!O2427</f>
        <v>62.400000000000006</v>
      </c>
      <c r="I2427">
        <f>origPriors!P2427</f>
        <v>-2.3400000000000003</v>
      </c>
    </row>
    <row r="2428" spans="1:9">
      <c r="A2428">
        <v>2736</v>
      </c>
      <c r="B2428">
        <f>origPriors!I2428</f>
        <v>-23.400000000000002</v>
      </c>
      <c r="C2428">
        <f>origPriors!J2428</f>
        <v>110.5</v>
      </c>
      <c r="D2428">
        <f>origPriors!K2428</f>
        <v>-16.900000000000002</v>
      </c>
      <c r="E2428">
        <f>origPriors!L2428</f>
        <v>19.5</v>
      </c>
      <c r="F2428">
        <f>origPriors!M2428</f>
        <v>141.70000000000002</v>
      </c>
      <c r="G2428">
        <f>origPriors!N2428</f>
        <v>31.200000000000003</v>
      </c>
      <c r="H2428">
        <f>origPriors!O2428</f>
        <v>61.1</v>
      </c>
      <c r="I2428">
        <f>origPriors!P2428</f>
        <v>10.4</v>
      </c>
    </row>
    <row r="2429" spans="1:9">
      <c r="A2429">
        <v>2737</v>
      </c>
      <c r="B2429">
        <f>origPriors!I2429</f>
        <v>-28.6</v>
      </c>
      <c r="C2429">
        <f>origPriors!J2429</f>
        <v>71.5</v>
      </c>
      <c r="D2429">
        <f>origPriors!K2429</f>
        <v>-16.900000000000002</v>
      </c>
      <c r="E2429">
        <f>origPriors!L2429</f>
        <v>19.5</v>
      </c>
      <c r="F2429">
        <f>origPriors!M2429</f>
        <v>140.4</v>
      </c>
      <c r="G2429">
        <f>origPriors!N2429</f>
        <v>28.6</v>
      </c>
      <c r="H2429">
        <f>origPriors!O2429</f>
        <v>58.5</v>
      </c>
      <c r="I2429">
        <f>origPriors!P2429</f>
        <v>14.3</v>
      </c>
    </row>
    <row r="2430" spans="1:9">
      <c r="A2430">
        <v>2738</v>
      </c>
      <c r="B2430">
        <f>origPriors!I2430</f>
        <v>-149.5</v>
      </c>
      <c r="C2430">
        <f>origPriors!J2430</f>
        <v>36.4</v>
      </c>
      <c r="D2430">
        <f>origPriors!K2430</f>
        <v>-59.800000000000004</v>
      </c>
      <c r="E2430">
        <f>origPriors!L2430</f>
        <v>18.2</v>
      </c>
      <c r="F2430">
        <f>origPriors!M2430</f>
        <v>66.3</v>
      </c>
      <c r="G2430">
        <f>origPriors!N2430</f>
        <v>141.70000000000002</v>
      </c>
      <c r="H2430">
        <f>origPriors!O2430</f>
        <v>37.700000000000003</v>
      </c>
      <c r="I2430">
        <f>origPriors!P2430</f>
        <v>53.300000000000004</v>
      </c>
    </row>
    <row r="2431" spans="1:9">
      <c r="A2431">
        <v>2739</v>
      </c>
      <c r="B2431">
        <f>origPriors!I2431</f>
        <v>-145.6</v>
      </c>
      <c r="C2431">
        <f>origPriors!J2431</f>
        <v>67.600000000000009</v>
      </c>
      <c r="D2431">
        <f>origPriors!K2431</f>
        <v>-48.1</v>
      </c>
      <c r="E2431">
        <f>origPriors!L2431</f>
        <v>18.2</v>
      </c>
      <c r="F2431">
        <f>origPriors!M2431</f>
        <v>50.7</v>
      </c>
      <c r="G2431">
        <f>origPriors!N2431</f>
        <v>135.20000000000002</v>
      </c>
      <c r="H2431">
        <f>origPriors!O2431</f>
        <v>50.7</v>
      </c>
      <c r="I2431">
        <f>origPriors!P2431</f>
        <v>33.800000000000004</v>
      </c>
    </row>
    <row r="2432" spans="1:9">
      <c r="A2432">
        <v>2740</v>
      </c>
      <c r="B2432">
        <f>origPriors!I2432</f>
        <v>-144.30000000000001</v>
      </c>
      <c r="C2432">
        <f>origPriors!J2432</f>
        <v>42.9</v>
      </c>
      <c r="D2432">
        <f>origPriors!K2432</f>
        <v>-46.800000000000004</v>
      </c>
      <c r="E2432">
        <f>origPriors!L2432</f>
        <v>18.2</v>
      </c>
      <c r="F2432">
        <f>origPriors!M2432</f>
        <v>97.5</v>
      </c>
      <c r="G2432">
        <f>origPriors!N2432</f>
        <v>111.8</v>
      </c>
      <c r="H2432">
        <f>origPriors!O2432</f>
        <v>42.9</v>
      </c>
      <c r="I2432">
        <f>origPriors!P2432</f>
        <v>28.6</v>
      </c>
    </row>
    <row r="2433" spans="1:9">
      <c r="A2433">
        <v>2741</v>
      </c>
      <c r="B2433">
        <f>origPriors!I2433</f>
        <v>-113.10000000000001</v>
      </c>
      <c r="C2433">
        <f>origPriors!J2433</f>
        <v>53.300000000000004</v>
      </c>
      <c r="D2433">
        <f>origPriors!K2433</f>
        <v>-45.5</v>
      </c>
      <c r="E2433">
        <f>origPriors!L2433</f>
        <v>18.2</v>
      </c>
      <c r="F2433">
        <f>origPriors!M2433</f>
        <v>120.9</v>
      </c>
      <c r="G2433">
        <f>origPriors!N2433</f>
        <v>23.400000000000002</v>
      </c>
      <c r="H2433">
        <f>origPriors!O2433</f>
        <v>48.1</v>
      </c>
      <c r="I2433">
        <f>origPriors!P2433</f>
        <v>2.6</v>
      </c>
    </row>
    <row r="2434" spans="1:9">
      <c r="A2434">
        <v>2742</v>
      </c>
      <c r="B2434">
        <f>origPriors!I2434</f>
        <v>-140.4</v>
      </c>
      <c r="C2434">
        <f>origPriors!J2434</f>
        <v>45.5</v>
      </c>
      <c r="D2434">
        <f>origPriors!K2434</f>
        <v>-41.6</v>
      </c>
      <c r="E2434">
        <f>origPriors!L2434</f>
        <v>18.2</v>
      </c>
      <c r="F2434">
        <f>origPriors!M2434</f>
        <v>92.3</v>
      </c>
      <c r="G2434">
        <f>origPriors!N2434</f>
        <v>102.7</v>
      </c>
      <c r="H2434">
        <f>origPriors!O2434</f>
        <v>37.700000000000003</v>
      </c>
      <c r="I2434">
        <f>origPriors!P2434</f>
        <v>44.2</v>
      </c>
    </row>
    <row r="2435" spans="1:9">
      <c r="A2435">
        <v>2743</v>
      </c>
      <c r="B2435">
        <f>origPriors!I2435</f>
        <v>-104</v>
      </c>
      <c r="C2435">
        <f>origPriors!J2435</f>
        <v>49.4</v>
      </c>
      <c r="D2435">
        <f>origPriors!K2435</f>
        <v>-37.700000000000003</v>
      </c>
      <c r="E2435">
        <f>origPriors!L2435</f>
        <v>18.2</v>
      </c>
      <c r="F2435">
        <f>origPriors!M2435</f>
        <v>115.7</v>
      </c>
      <c r="G2435">
        <f>origPriors!N2435</f>
        <v>-147.42000000000002</v>
      </c>
      <c r="H2435">
        <f>origPriors!O2435</f>
        <v>45.5</v>
      </c>
      <c r="I2435">
        <f>origPriors!P2435</f>
        <v>-30.420000000000005</v>
      </c>
    </row>
    <row r="2436" spans="1:9">
      <c r="A2436">
        <v>2744</v>
      </c>
      <c r="B2436">
        <f>origPriors!I2436</f>
        <v>-79.3</v>
      </c>
      <c r="C2436">
        <f>origPriors!J2436</f>
        <v>67.600000000000009</v>
      </c>
      <c r="D2436">
        <f>origPriors!K2436</f>
        <v>-35.1</v>
      </c>
      <c r="E2436">
        <f>origPriors!L2436</f>
        <v>18.2</v>
      </c>
      <c r="F2436">
        <f>origPriors!M2436</f>
        <v>123.5</v>
      </c>
      <c r="G2436">
        <f>origPriors!N2436</f>
        <v>70.2</v>
      </c>
      <c r="H2436">
        <f>origPriors!O2436</f>
        <v>46.800000000000004</v>
      </c>
      <c r="I2436">
        <f>origPriors!P2436</f>
        <v>18.2</v>
      </c>
    </row>
    <row r="2437" spans="1:9">
      <c r="A2437">
        <v>2745</v>
      </c>
      <c r="B2437">
        <f>origPriors!I2437</f>
        <v>-55.9</v>
      </c>
      <c r="C2437">
        <f>origPriors!J2437</f>
        <v>50.7</v>
      </c>
      <c r="D2437">
        <f>origPriors!K2437</f>
        <v>-33.800000000000004</v>
      </c>
      <c r="E2437">
        <f>origPriors!L2437</f>
        <v>18.2</v>
      </c>
      <c r="F2437">
        <f>origPriors!M2437</f>
        <v>141.70000000000002</v>
      </c>
      <c r="G2437">
        <f>origPriors!N2437</f>
        <v>-42.120000000000005</v>
      </c>
      <c r="H2437">
        <f>origPriors!O2437</f>
        <v>57.2</v>
      </c>
      <c r="I2437">
        <f>origPriors!P2437</f>
        <v>-11.700000000000001</v>
      </c>
    </row>
    <row r="2438" spans="1:9">
      <c r="A2438">
        <v>2746</v>
      </c>
      <c r="B2438">
        <f>origPriors!I2438</f>
        <v>-55.9</v>
      </c>
      <c r="C2438">
        <f>origPriors!J2438</f>
        <v>50.7</v>
      </c>
      <c r="D2438">
        <f>origPriors!K2438</f>
        <v>-33.800000000000004</v>
      </c>
      <c r="E2438">
        <f>origPriors!L2438</f>
        <v>18.2</v>
      </c>
      <c r="F2438">
        <f>origPriors!M2438</f>
        <v>137.80000000000001</v>
      </c>
      <c r="G2438">
        <f>origPriors!N2438</f>
        <v>-39.78</v>
      </c>
      <c r="H2438">
        <f>origPriors!O2438</f>
        <v>59.800000000000004</v>
      </c>
      <c r="I2438">
        <f>origPriors!P2438</f>
        <v>-14.040000000000001</v>
      </c>
    </row>
    <row r="2439" spans="1:9">
      <c r="A2439">
        <v>2747</v>
      </c>
      <c r="B2439">
        <f>origPriors!I2439</f>
        <v>-67.600000000000009</v>
      </c>
      <c r="C2439">
        <f>origPriors!J2439</f>
        <v>63.7</v>
      </c>
      <c r="D2439">
        <f>origPriors!K2439</f>
        <v>-31.200000000000003</v>
      </c>
      <c r="E2439">
        <f>origPriors!L2439</f>
        <v>18.2</v>
      </c>
      <c r="F2439">
        <f>origPriors!M2439</f>
        <v>89.7</v>
      </c>
      <c r="G2439">
        <f>origPriors!N2439</f>
        <v>132.6</v>
      </c>
      <c r="H2439">
        <f>origPriors!O2439</f>
        <v>52</v>
      </c>
      <c r="I2439">
        <f>origPriors!P2439</f>
        <v>41.6</v>
      </c>
    </row>
    <row r="2440" spans="1:9">
      <c r="A2440">
        <v>2748</v>
      </c>
      <c r="B2440">
        <f>origPriors!I2440</f>
        <v>-61.1</v>
      </c>
      <c r="C2440">
        <f>origPriors!J2440</f>
        <v>45.5</v>
      </c>
      <c r="D2440">
        <f>origPriors!K2440</f>
        <v>-23.400000000000002</v>
      </c>
      <c r="E2440">
        <f>origPriors!L2440</f>
        <v>18.2</v>
      </c>
      <c r="F2440">
        <f>origPriors!M2440</f>
        <v>140.4</v>
      </c>
      <c r="G2440">
        <f>origPriors!N2440</f>
        <v>18.2</v>
      </c>
      <c r="H2440">
        <f>origPriors!O2440</f>
        <v>55.9</v>
      </c>
      <c r="I2440">
        <f>origPriors!P2440</f>
        <v>11.700000000000001</v>
      </c>
    </row>
    <row r="2441" spans="1:9">
      <c r="A2441">
        <v>2749</v>
      </c>
      <c r="B2441">
        <f>origPriors!I2441</f>
        <v>-29.900000000000002</v>
      </c>
      <c r="C2441">
        <f>origPriors!J2441</f>
        <v>57.2</v>
      </c>
      <c r="D2441">
        <f>origPriors!K2441</f>
        <v>-20.8</v>
      </c>
      <c r="E2441">
        <f>origPriors!L2441</f>
        <v>18.2</v>
      </c>
      <c r="F2441">
        <f>origPriors!M2441</f>
        <v>143</v>
      </c>
      <c r="G2441">
        <f>origPriors!N2441</f>
        <v>80.600000000000009</v>
      </c>
      <c r="H2441">
        <f>origPriors!O2441</f>
        <v>57.2</v>
      </c>
      <c r="I2441">
        <f>origPriors!P2441</f>
        <v>23.400000000000002</v>
      </c>
    </row>
    <row r="2442" spans="1:9">
      <c r="A2442">
        <v>2750</v>
      </c>
      <c r="B2442">
        <f>origPriors!I2442</f>
        <v>-42.9</v>
      </c>
      <c r="C2442">
        <f>origPriors!J2442</f>
        <v>44.2</v>
      </c>
      <c r="D2442">
        <f>origPriors!K2442</f>
        <v>-20.8</v>
      </c>
      <c r="E2442">
        <f>origPriors!L2442</f>
        <v>18.2</v>
      </c>
      <c r="F2442">
        <f>origPriors!M2442</f>
        <v>148.20000000000002</v>
      </c>
      <c r="G2442">
        <f>origPriors!N2442</f>
        <v>84.5</v>
      </c>
      <c r="H2442">
        <f>origPriors!O2442</f>
        <v>59.800000000000004</v>
      </c>
      <c r="I2442">
        <f>origPriors!P2442</f>
        <v>32.5</v>
      </c>
    </row>
    <row r="2443" spans="1:9">
      <c r="A2443">
        <v>2751</v>
      </c>
      <c r="B2443">
        <f>origPriors!I2443</f>
        <v>-149.5</v>
      </c>
      <c r="C2443">
        <f>origPriors!J2443</f>
        <v>48.1</v>
      </c>
      <c r="D2443">
        <f>origPriors!K2443</f>
        <v>-62.400000000000006</v>
      </c>
      <c r="E2443">
        <f>origPriors!L2443</f>
        <v>16.900000000000002</v>
      </c>
      <c r="F2443">
        <f>origPriors!M2443</f>
        <v>140.4</v>
      </c>
      <c r="G2443">
        <f>origPriors!N2443</f>
        <v>-70.2</v>
      </c>
      <c r="H2443">
        <f>origPriors!O2443</f>
        <v>57.2</v>
      </c>
      <c r="I2443">
        <f>origPriors!P2443</f>
        <v>-16.38</v>
      </c>
    </row>
    <row r="2444" spans="1:9">
      <c r="A2444">
        <v>2752</v>
      </c>
      <c r="B2444">
        <f>origPriors!I2444</f>
        <v>-149.5</v>
      </c>
      <c r="C2444">
        <f>origPriors!J2444</f>
        <v>48.1</v>
      </c>
      <c r="D2444">
        <f>origPriors!K2444</f>
        <v>-62.400000000000006</v>
      </c>
      <c r="E2444">
        <f>origPriors!L2444</f>
        <v>16.900000000000002</v>
      </c>
      <c r="F2444">
        <f>origPriors!M2444</f>
        <v>140.4</v>
      </c>
      <c r="G2444">
        <f>origPriors!N2444</f>
        <v>-70.2</v>
      </c>
      <c r="H2444">
        <f>origPriors!O2444</f>
        <v>59.800000000000004</v>
      </c>
      <c r="I2444">
        <f>origPriors!P2444</f>
        <v>-23.400000000000002</v>
      </c>
    </row>
    <row r="2445" spans="1:9">
      <c r="A2445">
        <v>2753</v>
      </c>
      <c r="B2445">
        <f>origPriors!I2445</f>
        <v>-159.9</v>
      </c>
      <c r="C2445">
        <f>origPriors!J2445</f>
        <v>36.4</v>
      </c>
      <c r="D2445">
        <f>origPriors!K2445</f>
        <v>-62.400000000000006</v>
      </c>
      <c r="E2445">
        <f>origPriors!L2445</f>
        <v>16.900000000000002</v>
      </c>
      <c r="F2445">
        <f>origPriors!M2445</f>
        <v>114.4</v>
      </c>
      <c r="G2445">
        <f>origPriors!N2445</f>
        <v>36.4</v>
      </c>
      <c r="H2445">
        <f>origPriors!O2445</f>
        <v>42.9</v>
      </c>
      <c r="I2445">
        <f>origPriors!P2445</f>
        <v>11.700000000000001</v>
      </c>
    </row>
    <row r="2446" spans="1:9">
      <c r="A2446">
        <v>2754</v>
      </c>
      <c r="B2446">
        <f>origPriors!I2446</f>
        <v>-156</v>
      </c>
      <c r="C2446">
        <f>origPriors!J2446</f>
        <v>36.4</v>
      </c>
      <c r="D2446">
        <f>origPriors!K2446</f>
        <v>-62.400000000000006</v>
      </c>
      <c r="E2446">
        <f>origPriors!L2446</f>
        <v>16.900000000000002</v>
      </c>
      <c r="F2446">
        <f>origPriors!M2446</f>
        <v>124.80000000000001</v>
      </c>
      <c r="G2446">
        <f>origPriors!N2446</f>
        <v>28.6</v>
      </c>
      <c r="H2446">
        <f>origPriors!O2446</f>
        <v>46.800000000000004</v>
      </c>
      <c r="I2446">
        <f>origPriors!P2446</f>
        <v>11.700000000000001</v>
      </c>
    </row>
    <row r="2447" spans="1:9">
      <c r="A2447">
        <v>2755</v>
      </c>
      <c r="B2447">
        <f>origPriors!I2447</f>
        <v>-157.30000000000001</v>
      </c>
      <c r="C2447">
        <f>origPriors!J2447</f>
        <v>35.1</v>
      </c>
      <c r="D2447">
        <f>origPriors!K2447</f>
        <v>-61.1</v>
      </c>
      <c r="E2447">
        <f>origPriors!L2447</f>
        <v>16.900000000000002</v>
      </c>
      <c r="F2447">
        <f>origPriors!M2447</f>
        <v>118.3</v>
      </c>
      <c r="G2447">
        <f>origPriors!N2447</f>
        <v>-16.38</v>
      </c>
      <c r="H2447">
        <f>origPriors!O2447</f>
        <v>41.6</v>
      </c>
      <c r="I2447">
        <f>origPriors!P2447</f>
        <v>-7.0200000000000005</v>
      </c>
    </row>
    <row r="2448" spans="1:9">
      <c r="A2448">
        <v>2756</v>
      </c>
      <c r="B2448">
        <f>origPriors!I2448</f>
        <v>-158.6</v>
      </c>
      <c r="C2448">
        <f>origPriors!J2448</f>
        <v>31.200000000000003</v>
      </c>
      <c r="D2448">
        <f>origPriors!K2448</f>
        <v>-61.1</v>
      </c>
      <c r="E2448">
        <f>origPriors!L2448</f>
        <v>16.900000000000002</v>
      </c>
      <c r="F2448">
        <f>origPriors!M2448</f>
        <v>118.3</v>
      </c>
      <c r="G2448">
        <f>origPriors!N2448</f>
        <v>-16.38</v>
      </c>
      <c r="H2448">
        <f>origPriors!O2448</f>
        <v>41.6</v>
      </c>
      <c r="I2448">
        <f>origPriors!P2448</f>
        <v>-7.0200000000000005</v>
      </c>
    </row>
    <row r="2449" spans="1:9">
      <c r="A2449">
        <v>2757</v>
      </c>
      <c r="B2449">
        <f>origPriors!I2449</f>
        <v>-158.6</v>
      </c>
      <c r="C2449">
        <f>origPriors!J2449</f>
        <v>24.7</v>
      </c>
      <c r="D2449">
        <f>origPriors!K2449</f>
        <v>-61.1</v>
      </c>
      <c r="E2449">
        <f>origPriors!L2449</f>
        <v>16.900000000000002</v>
      </c>
      <c r="F2449">
        <f>origPriors!M2449</f>
        <v>117</v>
      </c>
      <c r="G2449">
        <f>origPriors!N2449</f>
        <v>44.2</v>
      </c>
      <c r="H2449">
        <f>origPriors!O2449</f>
        <v>41.6</v>
      </c>
      <c r="I2449">
        <f>origPriors!P2449</f>
        <v>-7.0200000000000005</v>
      </c>
    </row>
    <row r="2450" spans="1:9">
      <c r="A2450">
        <v>2758</v>
      </c>
      <c r="B2450">
        <f>origPriors!I2450</f>
        <v>-156</v>
      </c>
      <c r="C2450">
        <f>origPriors!J2450</f>
        <v>46.800000000000004</v>
      </c>
      <c r="D2450">
        <f>origPriors!K2450</f>
        <v>-58.5</v>
      </c>
      <c r="E2450">
        <f>origPriors!L2450</f>
        <v>16.900000000000002</v>
      </c>
      <c r="F2450">
        <f>origPriors!M2450</f>
        <v>97.5</v>
      </c>
      <c r="G2450">
        <f>origPriors!N2450</f>
        <v>58.5</v>
      </c>
      <c r="H2450">
        <f>origPriors!O2450</f>
        <v>44.2</v>
      </c>
      <c r="I2450">
        <f>origPriors!P2450</f>
        <v>26</v>
      </c>
    </row>
    <row r="2451" spans="1:9">
      <c r="A2451">
        <v>2759</v>
      </c>
      <c r="B2451">
        <f>origPriors!I2451</f>
        <v>-153.4</v>
      </c>
      <c r="C2451">
        <f>origPriors!J2451</f>
        <v>39</v>
      </c>
      <c r="D2451">
        <f>origPriors!K2451</f>
        <v>-58.5</v>
      </c>
      <c r="E2451">
        <f>origPriors!L2451</f>
        <v>16.900000000000002</v>
      </c>
      <c r="F2451">
        <f>origPriors!M2451</f>
        <v>127.4</v>
      </c>
      <c r="G2451">
        <f>origPriors!N2451</f>
        <v>74.100000000000009</v>
      </c>
      <c r="H2451">
        <f>origPriors!O2451</f>
        <v>59.800000000000004</v>
      </c>
      <c r="I2451">
        <f>origPriors!P2451</f>
        <v>24.7</v>
      </c>
    </row>
    <row r="2452" spans="1:9">
      <c r="A2452">
        <v>2760</v>
      </c>
      <c r="B2452">
        <f>origPriors!I2452</f>
        <v>-150.80000000000001</v>
      </c>
      <c r="C2452">
        <f>origPriors!J2452</f>
        <v>37.700000000000003</v>
      </c>
      <c r="D2452">
        <f>origPriors!K2452</f>
        <v>-58.5</v>
      </c>
      <c r="E2452">
        <f>origPriors!L2452</f>
        <v>16.900000000000002</v>
      </c>
      <c r="F2452">
        <f>origPriors!M2452</f>
        <v>127.4</v>
      </c>
      <c r="G2452">
        <f>origPriors!N2452</f>
        <v>96.2</v>
      </c>
      <c r="H2452">
        <f>origPriors!O2452</f>
        <v>55.9</v>
      </c>
      <c r="I2452">
        <f>origPriors!P2452</f>
        <v>32.5</v>
      </c>
    </row>
    <row r="2453" spans="1:9">
      <c r="A2453">
        <v>2761</v>
      </c>
      <c r="B2453">
        <f>origPriors!I2453</f>
        <v>-131.30000000000001</v>
      </c>
      <c r="C2453">
        <f>origPriors!J2453</f>
        <v>71.5</v>
      </c>
      <c r="D2453">
        <f>origPriors!K2453</f>
        <v>-55.9</v>
      </c>
      <c r="E2453">
        <f>origPriors!L2453</f>
        <v>16.900000000000002</v>
      </c>
      <c r="F2453">
        <f>origPriors!M2453</f>
        <v>84.5</v>
      </c>
      <c r="G2453">
        <f>origPriors!N2453</f>
        <v>143</v>
      </c>
      <c r="H2453">
        <f>origPriors!O2453</f>
        <v>46.800000000000004</v>
      </c>
      <c r="I2453">
        <f>origPriors!P2453</f>
        <v>44.2</v>
      </c>
    </row>
    <row r="2454" spans="1:9">
      <c r="A2454">
        <v>2762</v>
      </c>
      <c r="B2454">
        <f>origPriors!I2454</f>
        <v>-154.70000000000002</v>
      </c>
      <c r="C2454">
        <f>origPriors!J2454</f>
        <v>45.5</v>
      </c>
      <c r="D2454">
        <f>origPriors!K2454</f>
        <v>-53.300000000000004</v>
      </c>
      <c r="E2454">
        <f>origPriors!L2454</f>
        <v>16.900000000000002</v>
      </c>
      <c r="F2454">
        <f>origPriors!M2454</f>
        <v>97.5</v>
      </c>
      <c r="G2454">
        <f>origPriors!N2454</f>
        <v>84.5</v>
      </c>
      <c r="H2454">
        <f>origPriors!O2454</f>
        <v>53.300000000000004</v>
      </c>
      <c r="I2454">
        <f>origPriors!P2454</f>
        <v>23.400000000000002</v>
      </c>
    </row>
    <row r="2455" spans="1:9">
      <c r="A2455">
        <v>2763</v>
      </c>
      <c r="B2455">
        <f>origPriors!I2455</f>
        <v>-152.1</v>
      </c>
      <c r="C2455">
        <f>origPriors!J2455</f>
        <v>40.300000000000004</v>
      </c>
      <c r="D2455">
        <f>origPriors!K2455</f>
        <v>-52</v>
      </c>
      <c r="E2455">
        <f>origPriors!L2455</f>
        <v>16.900000000000002</v>
      </c>
      <c r="F2455">
        <f>origPriors!M2455</f>
        <v>59.800000000000004</v>
      </c>
      <c r="G2455">
        <f>origPriors!N2455</f>
        <v>139.1</v>
      </c>
      <c r="H2455">
        <f>origPriors!O2455</f>
        <v>33.800000000000004</v>
      </c>
      <c r="I2455">
        <f>origPriors!P2455</f>
        <v>53.300000000000004</v>
      </c>
    </row>
    <row r="2456" spans="1:9">
      <c r="A2456">
        <v>2764</v>
      </c>
      <c r="B2456">
        <f>origPriors!I2456</f>
        <v>-152.1</v>
      </c>
      <c r="C2456">
        <f>origPriors!J2456</f>
        <v>40.300000000000004</v>
      </c>
      <c r="D2456">
        <f>origPriors!K2456</f>
        <v>-52</v>
      </c>
      <c r="E2456">
        <f>origPriors!L2456</f>
        <v>16.900000000000002</v>
      </c>
      <c r="F2456">
        <f>origPriors!M2456</f>
        <v>62.400000000000006</v>
      </c>
      <c r="G2456">
        <f>origPriors!N2456</f>
        <v>139.1</v>
      </c>
      <c r="H2456">
        <f>origPriors!O2456</f>
        <v>37.700000000000003</v>
      </c>
      <c r="I2456">
        <f>origPriors!P2456</f>
        <v>53.300000000000004</v>
      </c>
    </row>
    <row r="2457" spans="1:9">
      <c r="A2457">
        <v>2765</v>
      </c>
      <c r="B2457">
        <f>origPriors!I2457</f>
        <v>-152.1</v>
      </c>
      <c r="C2457">
        <f>origPriors!J2457</f>
        <v>37.700000000000003</v>
      </c>
      <c r="D2457">
        <f>origPriors!K2457</f>
        <v>-52</v>
      </c>
      <c r="E2457">
        <f>origPriors!L2457</f>
        <v>16.900000000000002</v>
      </c>
      <c r="F2457">
        <f>origPriors!M2457</f>
        <v>66.3</v>
      </c>
      <c r="G2457">
        <f>origPriors!N2457</f>
        <v>141.70000000000002</v>
      </c>
      <c r="H2457">
        <f>origPriors!O2457</f>
        <v>33.800000000000004</v>
      </c>
      <c r="I2457">
        <f>origPriors!P2457</f>
        <v>53.300000000000004</v>
      </c>
    </row>
    <row r="2458" spans="1:9">
      <c r="A2458">
        <v>2766</v>
      </c>
      <c r="B2458">
        <f>origPriors!I2458</f>
        <v>-149.5</v>
      </c>
      <c r="C2458">
        <f>origPriors!J2458</f>
        <v>36.4</v>
      </c>
      <c r="D2458">
        <f>origPriors!K2458</f>
        <v>-52</v>
      </c>
      <c r="E2458">
        <f>origPriors!L2458</f>
        <v>16.900000000000002</v>
      </c>
      <c r="F2458">
        <f>origPriors!M2458</f>
        <v>72.8</v>
      </c>
      <c r="G2458">
        <f>origPriors!N2458</f>
        <v>140.4</v>
      </c>
      <c r="H2458">
        <f>origPriors!O2458</f>
        <v>41.6</v>
      </c>
      <c r="I2458">
        <f>origPriors!P2458</f>
        <v>53.300000000000004</v>
      </c>
    </row>
    <row r="2459" spans="1:9">
      <c r="A2459">
        <v>2767</v>
      </c>
      <c r="B2459">
        <f>origPriors!I2459</f>
        <v>-153.4</v>
      </c>
      <c r="C2459">
        <f>origPriors!J2459</f>
        <v>27.3</v>
      </c>
      <c r="D2459">
        <f>origPriors!K2459</f>
        <v>-52</v>
      </c>
      <c r="E2459">
        <f>origPriors!L2459</f>
        <v>16.900000000000002</v>
      </c>
      <c r="F2459">
        <f>origPriors!M2459</f>
        <v>68.900000000000006</v>
      </c>
      <c r="G2459">
        <f>origPriors!N2459</f>
        <v>137.80000000000001</v>
      </c>
      <c r="H2459">
        <f>origPriors!O2459</f>
        <v>32.5</v>
      </c>
      <c r="I2459">
        <f>origPriors!P2459</f>
        <v>40.300000000000004</v>
      </c>
    </row>
    <row r="2460" spans="1:9">
      <c r="A2460">
        <v>2768</v>
      </c>
      <c r="B2460">
        <f>origPriors!I2460</f>
        <v>-153.4</v>
      </c>
      <c r="C2460">
        <f>origPriors!J2460</f>
        <v>27.3</v>
      </c>
      <c r="D2460">
        <f>origPriors!K2460</f>
        <v>-52</v>
      </c>
      <c r="E2460">
        <f>origPriors!L2460</f>
        <v>16.900000000000002</v>
      </c>
      <c r="F2460">
        <f>origPriors!M2460</f>
        <v>87.100000000000009</v>
      </c>
      <c r="G2460">
        <f>origPriors!N2460</f>
        <v>118.3</v>
      </c>
      <c r="H2460">
        <f>origPriors!O2460</f>
        <v>35.1</v>
      </c>
      <c r="I2460">
        <f>origPriors!P2460</f>
        <v>36.4</v>
      </c>
    </row>
    <row r="2461" spans="1:9">
      <c r="A2461">
        <v>2769</v>
      </c>
      <c r="B2461">
        <f>origPriors!I2461</f>
        <v>-113.10000000000001</v>
      </c>
      <c r="C2461">
        <f>origPriors!J2461</f>
        <v>71.5</v>
      </c>
      <c r="D2461">
        <f>origPriors!K2461</f>
        <v>-49.4</v>
      </c>
      <c r="E2461">
        <f>origPriors!L2461</f>
        <v>16.900000000000002</v>
      </c>
      <c r="F2461">
        <f>origPriors!M2461</f>
        <v>89.7</v>
      </c>
      <c r="G2461">
        <f>origPriors!N2461</f>
        <v>132.6</v>
      </c>
      <c r="H2461">
        <f>origPriors!O2461</f>
        <v>42.9</v>
      </c>
      <c r="I2461">
        <f>origPriors!P2461</f>
        <v>37.700000000000003</v>
      </c>
    </row>
    <row r="2462" spans="1:9">
      <c r="A2462">
        <v>2770</v>
      </c>
      <c r="B2462">
        <f>origPriors!I2462</f>
        <v>-122.2</v>
      </c>
      <c r="C2462">
        <f>origPriors!J2462</f>
        <v>67.600000000000009</v>
      </c>
      <c r="D2462">
        <f>origPriors!K2462</f>
        <v>-49.4</v>
      </c>
      <c r="E2462">
        <f>origPriors!L2462</f>
        <v>16.900000000000002</v>
      </c>
      <c r="F2462">
        <f>origPriors!M2462</f>
        <v>94.9</v>
      </c>
      <c r="G2462">
        <f>origPriors!N2462</f>
        <v>115.7</v>
      </c>
      <c r="H2462">
        <f>origPriors!O2462</f>
        <v>50.7</v>
      </c>
      <c r="I2462">
        <f>origPriors!P2462</f>
        <v>39</v>
      </c>
    </row>
    <row r="2463" spans="1:9">
      <c r="A2463">
        <v>2771</v>
      </c>
      <c r="B2463">
        <f>origPriors!I2463</f>
        <v>-152.1</v>
      </c>
      <c r="C2463">
        <f>origPriors!J2463</f>
        <v>44.2</v>
      </c>
      <c r="D2463">
        <f>origPriors!K2463</f>
        <v>-49.4</v>
      </c>
      <c r="E2463">
        <f>origPriors!L2463</f>
        <v>16.900000000000002</v>
      </c>
      <c r="F2463">
        <f>origPriors!M2463</f>
        <v>72.8</v>
      </c>
      <c r="G2463">
        <f>origPriors!N2463</f>
        <v>133.9</v>
      </c>
      <c r="H2463">
        <f>origPriors!O2463</f>
        <v>42.9</v>
      </c>
      <c r="I2463">
        <f>origPriors!P2463</f>
        <v>41.6</v>
      </c>
    </row>
    <row r="2464" spans="1:9">
      <c r="A2464">
        <v>2772</v>
      </c>
      <c r="B2464">
        <f>origPriors!I2464</f>
        <v>-136.5</v>
      </c>
      <c r="C2464">
        <f>origPriors!J2464</f>
        <v>83.2</v>
      </c>
      <c r="D2464">
        <f>origPriors!K2464</f>
        <v>-46.800000000000004</v>
      </c>
      <c r="E2464">
        <f>origPriors!L2464</f>
        <v>16.900000000000002</v>
      </c>
      <c r="F2464">
        <f>origPriors!M2464</f>
        <v>81.900000000000006</v>
      </c>
      <c r="G2464">
        <f>origPriors!N2464</f>
        <v>92.3</v>
      </c>
      <c r="H2464">
        <f>origPriors!O2464</f>
        <v>35.1</v>
      </c>
      <c r="I2464">
        <f>origPriors!P2464</f>
        <v>19.5</v>
      </c>
    </row>
    <row r="2465" spans="1:9">
      <c r="A2465">
        <v>2773</v>
      </c>
      <c r="B2465">
        <f>origPriors!I2465</f>
        <v>-119.60000000000001</v>
      </c>
      <c r="C2465">
        <f>origPriors!J2465</f>
        <v>75.400000000000006</v>
      </c>
      <c r="D2465">
        <f>origPriors!K2465</f>
        <v>-46.800000000000004</v>
      </c>
      <c r="E2465">
        <f>origPriors!L2465</f>
        <v>16.900000000000002</v>
      </c>
      <c r="F2465">
        <f>origPriors!M2465</f>
        <v>42.9</v>
      </c>
      <c r="G2465">
        <f>origPriors!N2465</f>
        <v>150.80000000000001</v>
      </c>
      <c r="H2465">
        <f>origPriors!O2465</f>
        <v>35.1</v>
      </c>
      <c r="I2465">
        <f>origPriors!P2465</f>
        <v>57.2</v>
      </c>
    </row>
    <row r="2466" spans="1:9">
      <c r="A2466">
        <v>2774</v>
      </c>
      <c r="B2466">
        <f>origPriors!I2466</f>
        <v>-146.9</v>
      </c>
      <c r="C2466">
        <f>origPriors!J2466</f>
        <v>57.2</v>
      </c>
      <c r="D2466">
        <f>origPriors!K2466</f>
        <v>-45.5</v>
      </c>
      <c r="E2466">
        <f>origPriors!L2466</f>
        <v>16.900000000000002</v>
      </c>
      <c r="F2466">
        <f>origPriors!M2466</f>
        <v>120.9</v>
      </c>
      <c r="G2466">
        <f>origPriors!N2466</f>
        <v>87.100000000000009</v>
      </c>
      <c r="H2466">
        <f>origPriors!O2466</f>
        <v>55.9</v>
      </c>
      <c r="I2466">
        <f>origPriors!P2466</f>
        <v>37.700000000000003</v>
      </c>
    </row>
    <row r="2467" spans="1:9">
      <c r="A2467">
        <v>2775</v>
      </c>
      <c r="B2467">
        <f>origPriors!I2467</f>
        <v>-146.9</v>
      </c>
      <c r="C2467">
        <f>origPriors!J2467</f>
        <v>53.300000000000004</v>
      </c>
      <c r="D2467">
        <f>origPriors!K2467</f>
        <v>-45.5</v>
      </c>
      <c r="E2467">
        <f>origPriors!L2467</f>
        <v>16.900000000000002</v>
      </c>
      <c r="F2467">
        <f>origPriors!M2467</f>
        <v>88.4</v>
      </c>
      <c r="G2467">
        <f>origPriors!N2467</f>
        <v>124.80000000000001</v>
      </c>
      <c r="H2467">
        <f>origPriors!O2467</f>
        <v>42.9</v>
      </c>
      <c r="I2467">
        <f>origPriors!P2467</f>
        <v>41.6</v>
      </c>
    </row>
    <row r="2468" spans="1:9">
      <c r="A2468">
        <v>2776</v>
      </c>
      <c r="B2468">
        <f>origPriors!I2468</f>
        <v>-146.9</v>
      </c>
      <c r="C2468">
        <f>origPriors!J2468</f>
        <v>53.300000000000004</v>
      </c>
      <c r="D2468">
        <f>origPriors!K2468</f>
        <v>-45.5</v>
      </c>
      <c r="E2468">
        <f>origPriors!L2468</f>
        <v>16.900000000000002</v>
      </c>
      <c r="F2468">
        <f>origPriors!M2468</f>
        <v>140.4</v>
      </c>
      <c r="G2468">
        <f>origPriors!N2468</f>
        <v>57.2</v>
      </c>
      <c r="H2468">
        <f>origPriors!O2468</f>
        <v>57.2</v>
      </c>
      <c r="I2468">
        <f>origPriors!P2468</f>
        <v>23.400000000000002</v>
      </c>
    </row>
    <row r="2469" spans="1:9">
      <c r="A2469">
        <v>2777</v>
      </c>
      <c r="B2469">
        <f>origPriors!I2469</f>
        <v>-87.100000000000009</v>
      </c>
      <c r="C2469">
        <f>origPriors!J2469</f>
        <v>68.900000000000006</v>
      </c>
      <c r="D2469">
        <f>origPriors!K2469</f>
        <v>-37.700000000000003</v>
      </c>
      <c r="E2469">
        <f>origPriors!L2469</f>
        <v>16.900000000000002</v>
      </c>
      <c r="F2469">
        <f>origPriors!M2469</f>
        <v>98.8</v>
      </c>
      <c r="G2469">
        <f>origPriors!N2469</f>
        <v>97.5</v>
      </c>
      <c r="H2469">
        <f>origPriors!O2469</f>
        <v>52</v>
      </c>
      <c r="I2469">
        <f>origPriors!P2469</f>
        <v>26</v>
      </c>
    </row>
    <row r="2470" spans="1:9">
      <c r="A2470">
        <v>2778</v>
      </c>
      <c r="B2470">
        <f>origPriors!I2470</f>
        <v>-89.7</v>
      </c>
      <c r="C2470">
        <f>origPriors!J2470</f>
        <v>55.9</v>
      </c>
      <c r="D2470">
        <f>origPriors!K2470</f>
        <v>-37.700000000000003</v>
      </c>
      <c r="E2470">
        <f>origPriors!L2470</f>
        <v>16.900000000000002</v>
      </c>
      <c r="F2470">
        <f>origPriors!M2470</f>
        <v>105.3</v>
      </c>
      <c r="G2470">
        <f>origPriors!N2470</f>
        <v>115.7</v>
      </c>
      <c r="H2470">
        <f>origPriors!O2470</f>
        <v>49.4</v>
      </c>
      <c r="I2470">
        <f>origPriors!P2470</f>
        <v>39</v>
      </c>
    </row>
    <row r="2471" spans="1:9">
      <c r="A2471">
        <v>2779</v>
      </c>
      <c r="B2471">
        <f>origPriors!I2471</f>
        <v>-29.900000000000002</v>
      </c>
      <c r="C2471">
        <f>origPriors!J2471</f>
        <v>109.2</v>
      </c>
      <c r="D2471">
        <f>origPriors!K2471</f>
        <v>-24.7</v>
      </c>
      <c r="E2471">
        <f>origPriors!L2471</f>
        <v>16.900000000000002</v>
      </c>
      <c r="F2471">
        <f>origPriors!M2471</f>
        <v>96.2</v>
      </c>
      <c r="G2471">
        <f>origPriors!N2471</f>
        <v>111.8</v>
      </c>
      <c r="H2471">
        <f>origPriors!O2471</f>
        <v>50.7</v>
      </c>
      <c r="I2471">
        <f>origPriors!P2471</f>
        <v>42.9</v>
      </c>
    </row>
    <row r="2472" spans="1:9">
      <c r="A2472">
        <v>2780</v>
      </c>
      <c r="B2472">
        <f>origPriors!I2472</f>
        <v>-53.300000000000004</v>
      </c>
      <c r="C2472">
        <f>origPriors!J2472</f>
        <v>41.6</v>
      </c>
      <c r="D2472">
        <f>origPriors!K2472</f>
        <v>-24.7</v>
      </c>
      <c r="E2472">
        <f>origPriors!L2472</f>
        <v>16.900000000000002</v>
      </c>
      <c r="F2472">
        <f>origPriors!M2472</f>
        <v>144.30000000000001</v>
      </c>
      <c r="G2472">
        <f>origPriors!N2472</f>
        <v>-39.78</v>
      </c>
      <c r="H2472">
        <f>origPriors!O2472</f>
        <v>54.6</v>
      </c>
      <c r="I2472">
        <f>origPriors!P2472</f>
        <v>0</v>
      </c>
    </row>
    <row r="2473" spans="1:9">
      <c r="A2473">
        <v>2781</v>
      </c>
      <c r="B2473">
        <f>origPriors!I2473</f>
        <v>-11.700000000000001</v>
      </c>
      <c r="C2473">
        <f>origPriors!J2473</f>
        <v>159.9</v>
      </c>
      <c r="D2473">
        <f>origPriors!K2473</f>
        <v>-23.400000000000002</v>
      </c>
      <c r="E2473">
        <f>origPriors!L2473</f>
        <v>16.900000000000002</v>
      </c>
      <c r="F2473">
        <f>origPriors!M2473</f>
        <v>150.80000000000001</v>
      </c>
      <c r="G2473">
        <f>origPriors!N2473</f>
        <v>19.5</v>
      </c>
      <c r="H2473">
        <f>origPriors!O2473</f>
        <v>59.800000000000004</v>
      </c>
      <c r="I2473">
        <f>origPriors!P2473</f>
        <v>15.600000000000001</v>
      </c>
    </row>
    <row r="2474" spans="1:9">
      <c r="A2474">
        <v>2782</v>
      </c>
      <c r="B2474">
        <f>origPriors!I2474</f>
        <v>-48.1</v>
      </c>
      <c r="C2474">
        <f>origPriors!J2474</f>
        <v>74.100000000000009</v>
      </c>
      <c r="D2474">
        <f>origPriors!K2474</f>
        <v>-23.400000000000002</v>
      </c>
      <c r="E2474">
        <f>origPriors!L2474</f>
        <v>16.900000000000002</v>
      </c>
      <c r="F2474">
        <f>origPriors!M2474</f>
        <v>146.9</v>
      </c>
      <c r="G2474">
        <f>origPriors!N2474</f>
        <v>-9.3600000000000012</v>
      </c>
      <c r="H2474">
        <f>origPriors!O2474</f>
        <v>49.4</v>
      </c>
      <c r="I2474">
        <f>origPriors!P2474</f>
        <v>-4.6800000000000006</v>
      </c>
    </row>
    <row r="2475" spans="1:9">
      <c r="A2475">
        <v>2783</v>
      </c>
      <c r="B2475">
        <f>origPriors!I2475</f>
        <v>-32.5</v>
      </c>
      <c r="C2475">
        <f>origPriors!J2475</f>
        <v>46.800000000000004</v>
      </c>
      <c r="D2475">
        <f>origPriors!K2475</f>
        <v>-20.8</v>
      </c>
      <c r="E2475">
        <f>origPriors!L2475</f>
        <v>16.900000000000002</v>
      </c>
      <c r="F2475">
        <f>origPriors!M2475</f>
        <v>145.6</v>
      </c>
      <c r="G2475">
        <f>origPriors!N2475</f>
        <v>-53.820000000000007</v>
      </c>
      <c r="H2475">
        <f>origPriors!O2475</f>
        <v>59.800000000000004</v>
      </c>
      <c r="I2475">
        <f>origPriors!P2475</f>
        <v>-14.040000000000001</v>
      </c>
    </row>
    <row r="2476" spans="1:9">
      <c r="A2476">
        <v>2784</v>
      </c>
      <c r="B2476">
        <f>origPriors!I2476</f>
        <v>-53.300000000000004</v>
      </c>
      <c r="C2476">
        <f>origPriors!J2476</f>
        <v>44.2</v>
      </c>
      <c r="D2476">
        <f>origPriors!K2476</f>
        <v>-20.8</v>
      </c>
      <c r="E2476">
        <f>origPriors!L2476</f>
        <v>16.900000000000002</v>
      </c>
      <c r="F2476">
        <f>origPriors!M2476</f>
        <v>141.70000000000002</v>
      </c>
      <c r="G2476">
        <f>origPriors!N2476</f>
        <v>62.400000000000006</v>
      </c>
      <c r="H2476">
        <f>origPriors!O2476</f>
        <v>58.5</v>
      </c>
      <c r="I2476">
        <f>origPriors!P2476</f>
        <v>23.400000000000002</v>
      </c>
    </row>
    <row r="2477" spans="1:9">
      <c r="A2477">
        <v>2785</v>
      </c>
      <c r="B2477">
        <f>origPriors!I2477</f>
        <v>-46.800000000000004</v>
      </c>
      <c r="C2477">
        <f>origPriors!J2477</f>
        <v>31.200000000000003</v>
      </c>
      <c r="D2477">
        <f>origPriors!K2477</f>
        <v>-20.8</v>
      </c>
      <c r="E2477">
        <f>origPriors!L2477</f>
        <v>16.900000000000002</v>
      </c>
      <c r="F2477">
        <f>origPriors!M2477</f>
        <v>146.9</v>
      </c>
      <c r="G2477">
        <f>origPriors!N2477</f>
        <v>-46.800000000000004</v>
      </c>
      <c r="H2477">
        <f>origPriors!O2477</f>
        <v>59.800000000000004</v>
      </c>
      <c r="I2477">
        <f>origPriors!P2477</f>
        <v>-16.38</v>
      </c>
    </row>
    <row r="2478" spans="1:9">
      <c r="A2478">
        <v>2786</v>
      </c>
      <c r="B2478">
        <f>origPriors!I2478</f>
        <v>-11.700000000000001</v>
      </c>
      <c r="C2478">
        <f>origPriors!J2478</f>
        <v>159.9</v>
      </c>
      <c r="D2478">
        <f>origPriors!K2478</f>
        <v>-19.5</v>
      </c>
      <c r="E2478">
        <f>origPriors!L2478</f>
        <v>16.900000000000002</v>
      </c>
      <c r="F2478">
        <f>origPriors!M2478</f>
        <v>149.5</v>
      </c>
      <c r="G2478">
        <f>origPriors!N2478</f>
        <v>9.1</v>
      </c>
      <c r="H2478">
        <f>origPriors!O2478</f>
        <v>57.2</v>
      </c>
      <c r="I2478">
        <f>origPriors!P2478</f>
        <v>-4.6800000000000006</v>
      </c>
    </row>
    <row r="2479" spans="1:9">
      <c r="A2479">
        <v>2787</v>
      </c>
      <c r="B2479">
        <f>origPriors!I2479</f>
        <v>-26</v>
      </c>
      <c r="C2479">
        <f>origPriors!J2479</f>
        <v>154.70000000000002</v>
      </c>
      <c r="D2479">
        <f>origPriors!K2479</f>
        <v>-19.5</v>
      </c>
      <c r="E2479">
        <f>origPriors!L2479</f>
        <v>16.900000000000002</v>
      </c>
      <c r="F2479">
        <f>origPriors!M2479</f>
        <v>152.1</v>
      </c>
      <c r="G2479">
        <f>origPriors!N2479</f>
        <v>1.3</v>
      </c>
      <c r="H2479">
        <f>origPriors!O2479</f>
        <v>61.1</v>
      </c>
      <c r="I2479">
        <f>origPriors!P2479</f>
        <v>-4.6800000000000006</v>
      </c>
    </row>
    <row r="2480" spans="1:9">
      <c r="A2480">
        <v>2788</v>
      </c>
      <c r="B2480">
        <f>origPriors!I2480</f>
        <v>-27.3</v>
      </c>
      <c r="C2480">
        <f>origPriors!J2480</f>
        <v>137.80000000000001</v>
      </c>
      <c r="D2480">
        <f>origPriors!K2480</f>
        <v>-19.5</v>
      </c>
      <c r="E2480">
        <f>origPriors!L2480</f>
        <v>16.900000000000002</v>
      </c>
      <c r="F2480">
        <f>origPriors!M2480</f>
        <v>150.80000000000001</v>
      </c>
      <c r="G2480">
        <f>origPriors!N2480</f>
        <v>-11.700000000000001</v>
      </c>
      <c r="H2480">
        <f>origPriors!O2480</f>
        <v>61.1</v>
      </c>
      <c r="I2480">
        <f>origPriors!P2480</f>
        <v>-9.3600000000000012</v>
      </c>
    </row>
    <row r="2481" spans="1:9">
      <c r="A2481">
        <v>2789</v>
      </c>
      <c r="B2481">
        <f>origPriors!I2481</f>
        <v>-22.1</v>
      </c>
      <c r="C2481">
        <f>origPriors!J2481</f>
        <v>122.2</v>
      </c>
      <c r="D2481">
        <f>origPriors!K2481</f>
        <v>-19.5</v>
      </c>
      <c r="E2481">
        <f>origPriors!L2481</f>
        <v>16.900000000000002</v>
      </c>
      <c r="F2481">
        <f>origPriors!M2481</f>
        <v>150.80000000000001</v>
      </c>
      <c r="G2481">
        <f>origPriors!N2481</f>
        <v>-11.700000000000001</v>
      </c>
      <c r="H2481">
        <f>origPriors!O2481</f>
        <v>61.1</v>
      </c>
      <c r="I2481">
        <f>origPriors!P2481</f>
        <v>-2.3400000000000003</v>
      </c>
    </row>
    <row r="2482" spans="1:9">
      <c r="A2482">
        <v>2790</v>
      </c>
      <c r="B2482">
        <f>origPriors!I2482</f>
        <v>-16.900000000000002</v>
      </c>
      <c r="C2482">
        <f>origPriors!J2482</f>
        <v>114.4</v>
      </c>
      <c r="D2482">
        <f>origPriors!K2482</f>
        <v>-19.5</v>
      </c>
      <c r="E2482">
        <f>origPriors!L2482</f>
        <v>16.900000000000002</v>
      </c>
      <c r="F2482">
        <f>origPriors!M2482</f>
        <v>152.1</v>
      </c>
      <c r="G2482">
        <f>origPriors!N2482</f>
        <v>26</v>
      </c>
      <c r="H2482">
        <f>origPriors!O2482</f>
        <v>58.5</v>
      </c>
      <c r="I2482">
        <f>origPriors!P2482</f>
        <v>6.5</v>
      </c>
    </row>
    <row r="2483" spans="1:9">
      <c r="A2483">
        <v>2791</v>
      </c>
      <c r="B2483">
        <f>origPriors!I2483</f>
        <v>-15.600000000000001</v>
      </c>
      <c r="C2483">
        <f>origPriors!J2483</f>
        <v>100.10000000000001</v>
      </c>
      <c r="D2483">
        <f>origPriors!K2483</f>
        <v>-19.5</v>
      </c>
      <c r="E2483">
        <f>origPriors!L2483</f>
        <v>16.900000000000002</v>
      </c>
      <c r="F2483">
        <f>origPriors!M2483</f>
        <v>133.9</v>
      </c>
      <c r="G2483">
        <f>origPriors!N2483</f>
        <v>53.300000000000004</v>
      </c>
      <c r="H2483">
        <f>origPriors!O2483</f>
        <v>59.800000000000004</v>
      </c>
      <c r="I2483">
        <f>origPriors!P2483</f>
        <v>13</v>
      </c>
    </row>
    <row r="2484" spans="1:9">
      <c r="A2484">
        <v>2792</v>
      </c>
      <c r="B2484">
        <f>origPriors!I2484</f>
        <v>-11.700000000000001</v>
      </c>
      <c r="C2484">
        <f>origPriors!J2484</f>
        <v>98.8</v>
      </c>
      <c r="D2484">
        <f>origPriors!K2484</f>
        <v>-19.5</v>
      </c>
      <c r="E2484">
        <f>origPriors!L2484</f>
        <v>16.900000000000002</v>
      </c>
      <c r="F2484">
        <f>origPriors!M2484</f>
        <v>124.80000000000001</v>
      </c>
      <c r="G2484">
        <f>origPriors!N2484</f>
        <v>68.900000000000006</v>
      </c>
      <c r="H2484">
        <f>origPriors!O2484</f>
        <v>57.2</v>
      </c>
      <c r="I2484">
        <f>origPriors!P2484</f>
        <v>24.7</v>
      </c>
    </row>
    <row r="2485" spans="1:9">
      <c r="A2485">
        <v>2793</v>
      </c>
      <c r="B2485">
        <f>origPriors!I2485</f>
        <v>-162.5</v>
      </c>
      <c r="C2485">
        <f>origPriors!J2485</f>
        <v>31.200000000000003</v>
      </c>
      <c r="D2485">
        <f>origPriors!K2485</f>
        <v>-65</v>
      </c>
      <c r="E2485">
        <f>origPriors!L2485</f>
        <v>15.600000000000001</v>
      </c>
      <c r="F2485">
        <f>origPriors!M2485</f>
        <v>109.2</v>
      </c>
      <c r="G2485">
        <f>origPriors!N2485</f>
        <v>1.3</v>
      </c>
      <c r="H2485">
        <f>origPriors!O2485</f>
        <v>42.9</v>
      </c>
      <c r="I2485">
        <f>origPriors!P2485</f>
        <v>6.5</v>
      </c>
    </row>
    <row r="2486" spans="1:9">
      <c r="A2486">
        <v>2794</v>
      </c>
      <c r="B2486">
        <f>origPriors!I2486</f>
        <v>-162.5</v>
      </c>
      <c r="C2486">
        <f>origPriors!J2486</f>
        <v>31.200000000000003</v>
      </c>
      <c r="D2486">
        <f>origPriors!K2486</f>
        <v>-65</v>
      </c>
      <c r="E2486">
        <f>origPriors!L2486</f>
        <v>15.600000000000001</v>
      </c>
      <c r="F2486">
        <f>origPriors!M2486</f>
        <v>111.8</v>
      </c>
      <c r="G2486">
        <f>origPriors!N2486</f>
        <v>-4.6800000000000006</v>
      </c>
      <c r="H2486">
        <f>origPriors!O2486</f>
        <v>42.9</v>
      </c>
      <c r="I2486">
        <f>origPriors!P2486</f>
        <v>3.9000000000000004</v>
      </c>
    </row>
    <row r="2487" spans="1:9">
      <c r="A2487">
        <v>2795</v>
      </c>
      <c r="B2487">
        <f>origPriors!I2487</f>
        <v>-153.4</v>
      </c>
      <c r="C2487">
        <f>origPriors!J2487</f>
        <v>37.700000000000003</v>
      </c>
      <c r="D2487">
        <f>origPriors!K2487</f>
        <v>-61.1</v>
      </c>
      <c r="E2487">
        <f>origPriors!L2487</f>
        <v>15.600000000000001</v>
      </c>
      <c r="F2487">
        <f>origPriors!M2487</f>
        <v>104</v>
      </c>
      <c r="G2487">
        <f>origPriors!N2487</f>
        <v>85.8</v>
      </c>
      <c r="H2487">
        <f>origPriors!O2487</f>
        <v>45.5</v>
      </c>
      <c r="I2487">
        <f>origPriors!P2487</f>
        <v>24.7</v>
      </c>
    </row>
    <row r="2488" spans="1:9">
      <c r="A2488">
        <v>2796</v>
      </c>
      <c r="B2488">
        <f>origPriors!I2488</f>
        <v>-153.4</v>
      </c>
      <c r="C2488">
        <f>origPriors!J2488</f>
        <v>37.700000000000003</v>
      </c>
      <c r="D2488">
        <f>origPriors!K2488</f>
        <v>-61.1</v>
      </c>
      <c r="E2488">
        <f>origPriors!L2488</f>
        <v>15.600000000000001</v>
      </c>
      <c r="F2488">
        <f>origPriors!M2488</f>
        <v>110.5</v>
      </c>
      <c r="G2488">
        <f>origPriors!N2488</f>
        <v>66.3</v>
      </c>
      <c r="H2488">
        <f>origPriors!O2488</f>
        <v>48.1</v>
      </c>
      <c r="I2488">
        <f>origPriors!P2488</f>
        <v>16.900000000000002</v>
      </c>
    </row>
    <row r="2489" spans="1:9">
      <c r="A2489">
        <v>2797</v>
      </c>
      <c r="B2489">
        <f>origPriors!I2489</f>
        <v>-157.30000000000001</v>
      </c>
      <c r="C2489">
        <f>origPriors!J2489</f>
        <v>35.1</v>
      </c>
      <c r="D2489">
        <f>origPriors!K2489</f>
        <v>-61.1</v>
      </c>
      <c r="E2489">
        <f>origPriors!L2489</f>
        <v>15.600000000000001</v>
      </c>
      <c r="F2489">
        <f>origPriors!M2489</f>
        <v>114.4</v>
      </c>
      <c r="G2489">
        <f>origPriors!N2489</f>
        <v>26</v>
      </c>
      <c r="H2489">
        <f>origPriors!O2489</f>
        <v>40.300000000000004</v>
      </c>
      <c r="I2489">
        <f>origPriors!P2489</f>
        <v>3.9000000000000004</v>
      </c>
    </row>
    <row r="2490" spans="1:9">
      <c r="A2490">
        <v>2798</v>
      </c>
      <c r="B2490">
        <f>origPriors!I2490</f>
        <v>-148.20000000000002</v>
      </c>
      <c r="C2490">
        <f>origPriors!J2490</f>
        <v>41.6</v>
      </c>
      <c r="D2490">
        <f>origPriors!K2490</f>
        <v>-53.300000000000004</v>
      </c>
      <c r="E2490">
        <f>origPriors!L2490</f>
        <v>15.600000000000001</v>
      </c>
      <c r="F2490">
        <f>origPriors!M2490</f>
        <v>83.2</v>
      </c>
      <c r="G2490">
        <f>origPriors!N2490</f>
        <v>144.30000000000001</v>
      </c>
      <c r="H2490">
        <f>origPriors!O2490</f>
        <v>41.6</v>
      </c>
      <c r="I2490">
        <f>origPriors!P2490</f>
        <v>59.800000000000004</v>
      </c>
    </row>
    <row r="2491" spans="1:9">
      <c r="A2491">
        <v>2799</v>
      </c>
      <c r="B2491">
        <f>origPriors!I2491</f>
        <v>-148.20000000000002</v>
      </c>
      <c r="C2491">
        <f>origPriors!J2491</f>
        <v>37.700000000000003</v>
      </c>
      <c r="D2491">
        <f>origPriors!K2491</f>
        <v>-53.300000000000004</v>
      </c>
      <c r="E2491">
        <f>origPriors!L2491</f>
        <v>15.600000000000001</v>
      </c>
      <c r="F2491">
        <f>origPriors!M2491</f>
        <v>67.600000000000009</v>
      </c>
      <c r="G2491">
        <f>origPriors!N2491</f>
        <v>154.70000000000002</v>
      </c>
      <c r="H2491">
        <f>origPriors!O2491</f>
        <v>45.5</v>
      </c>
      <c r="I2491">
        <f>origPriors!P2491</f>
        <v>45.5</v>
      </c>
    </row>
    <row r="2492" spans="1:9">
      <c r="A2492">
        <v>2800</v>
      </c>
      <c r="B2492">
        <f>origPriors!I2492</f>
        <v>-150.80000000000001</v>
      </c>
      <c r="C2492">
        <f>origPriors!J2492</f>
        <v>55.9</v>
      </c>
      <c r="D2492">
        <f>origPriors!K2492</f>
        <v>-50.7</v>
      </c>
      <c r="E2492">
        <f>origPriors!L2492</f>
        <v>15.600000000000001</v>
      </c>
      <c r="F2492">
        <f>origPriors!M2492</f>
        <v>26</v>
      </c>
      <c r="G2492">
        <f>origPriors!N2492</f>
        <v>140.4</v>
      </c>
      <c r="H2492">
        <f>origPriors!O2492</f>
        <v>29.900000000000002</v>
      </c>
      <c r="I2492">
        <f>origPriors!P2492</f>
        <v>40.300000000000004</v>
      </c>
    </row>
    <row r="2493" spans="1:9">
      <c r="A2493">
        <v>2801</v>
      </c>
      <c r="B2493">
        <f>origPriors!I2493</f>
        <v>-144.30000000000001</v>
      </c>
      <c r="C2493">
        <f>origPriors!J2493</f>
        <v>49.4</v>
      </c>
      <c r="D2493">
        <f>origPriors!K2493</f>
        <v>-50.7</v>
      </c>
      <c r="E2493">
        <f>origPriors!L2493</f>
        <v>15.600000000000001</v>
      </c>
      <c r="F2493">
        <f>origPriors!M2493</f>
        <v>88.4</v>
      </c>
      <c r="G2493">
        <f>origPriors!N2493</f>
        <v>102.7</v>
      </c>
      <c r="H2493">
        <f>origPriors!O2493</f>
        <v>42.9</v>
      </c>
      <c r="I2493">
        <f>origPriors!P2493</f>
        <v>31.200000000000003</v>
      </c>
    </row>
    <row r="2494" spans="1:9">
      <c r="A2494">
        <v>2802</v>
      </c>
      <c r="B2494">
        <f>origPriors!I2494</f>
        <v>-137.80000000000001</v>
      </c>
      <c r="C2494">
        <f>origPriors!J2494</f>
        <v>68.900000000000006</v>
      </c>
      <c r="D2494">
        <f>origPriors!K2494</f>
        <v>-49.4</v>
      </c>
      <c r="E2494">
        <f>origPriors!L2494</f>
        <v>15.600000000000001</v>
      </c>
      <c r="F2494">
        <f>origPriors!M2494</f>
        <v>79.3</v>
      </c>
      <c r="G2494">
        <f>origPriors!N2494</f>
        <v>96.2</v>
      </c>
      <c r="H2494">
        <f>origPriors!O2494</f>
        <v>52</v>
      </c>
      <c r="I2494">
        <f>origPriors!P2494</f>
        <v>11.700000000000001</v>
      </c>
    </row>
    <row r="2495" spans="1:9">
      <c r="A2495">
        <v>2803</v>
      </c>
      <c r="B2495">
        <f>origPriors!I2495</f>
        <v>-148.20000000000002</v>
      </c>
      <c r="C2495">
        <f>origPriors!J2495</f>
        <v>57.2</v>
      </c>
      <c r="D2495">
        <f>origPriors!K2495</f>
        <v>-49.4</v>
      </c>
      <c r="E2495">
        <f>origPriors!L2495</f>
        <v>15.600000000000001</v>
      </c>
      <c r="F2495">
        <f>origPriors!M2495</f>
        <v>70.2</v>
      </c>
      <c r="G2495">
        <f>origPriors!N2495</f>
        <v>130</v>
      </c>
      <c r="H2495">
        <f>origPriors!O2495</f>
        <v>53.300000000000004</v>
      </c>
      <c r="I2495">
        <f>origPriors!P2495</f>
        <v>32.5</v>
      </c>
    </row>
    <row r="2496" spans="1:9">
      <c r="A2496">
        <v>2804</v>
      </c>
      <c r="B2496">
        <f>origPriors!I2496</f>
        <v>-97.5</v>
      </c>
      <c r="C2496">
        <f>origPriors!J2496</f>
        <v>61.1</v>
      </c>
      <c r="D2496">
        <f>origPriors!K2496</f>
        <v>-44.2</v>
      </c>
      <c r="E2496">
        <f>origPriors!L2496</f>
        <v>15.600000000000001</v>
      </c>
      <c r="F2496">
        <f>origPriors!M2496</f>
        <v>94.9</v>
      </c>
      <c r="G2496">
        <f>origPriors!N2496</f>
        <v>124.80000000000001</v>
      </c>
      <c r="H2496">
        <f>origPriors!O2496</f>
        <v>48.1</v>
      </c>
      <c r="I2496">
        <f>origPriors!P2496</f>
        <v>37.700000000000003</v>
      </c>
    </row>
    <row r="2497" spans="1:9">
      <c r="A2497">
        <v>2805</v>
      </c>
      <c r="B2497">
        <f>origPriors!I2497</f>
        <v>-79.3</v>
      </c>
      <c r="C2497">
        <f>origPriors!J2497</f>
        <v>59.800000000000004</v>
      </c>
      <c r="D2497">
        <f>origPriors!K2497</f>
        <v>-31.200000000000003</v>
      </c>
      <c r="E2497">
        <f>origPriors!L2497</f>
        <v>15.600000000000001</v>
      </c>
      <c r="F2497">
        <f>origPriors!M2497</f>
        <v>94.9</v>
      </c>
      <c r="G2497">
        <f>origPriors!N2497</f>
        <v>128.70000000000002</v>
      </c>
      <c r="H2497">
        <f>origPriors!O2497</f>
        <v>44.2</v>
      </c>
      <c r="I2497">
        <f>origPriors!P2497</f>
        <v>44.2</v>
      </c>
    </row>
    <row r="2498" spans="1:9">
      <c r="A2498">
        <v>2806</v>
      </c>
      <c r="B2498">
        <f>origPriors!I2498</f>
        <v>-80.600000000000009</v>
      </c>
      <c r="C2498">
        <f>origPriors!J2498</f>
        <v>59.800000000000004</v>
      </c>
      <c r="D2498">
        <f>origPriors!K2498</f>
        <v>-29.900000000000002</v>
      </c>
      <c r="E2498">
        <f>origPriors!L2498</f>
        <v>15.600000000000001</v>
      </c>
      <c r="F2498">
        <f>origPriors!M2498</f>
        <v>128.70000000000002</v>
      </c>
      <c r="G2498">
        <f>origPriors!N2498</f>
        <v>-93.600000000000009</v>
      </c>
      <c r="H2498">
        <f>origPriors!O2498</f>
        <v>52</v>
      </c>
      <c r="I2498">
        <f>origPriors!P2498</f>
        <v>-28.080000000000002</v>
      </c>
    </row>
    <row r="2499" spans="1:9">
      <c r="A2499">
        <v>2807</v>
      </c>
      <c r="B2499">
        <f>origPriors!I2499</f>
        <v>-67.600000000000009</v>
      </c>
      <c r="C2499">
        <f>origPriors!J2499</f>
        <v>57.2</v>
      </c>
      <c r="D2499">
        <f>origPriors!K2499</f>
        <v>-28.6</v>
      </c>
      <c r="E2499">
        <f>origPriors!L2499</f>
        <v>15.600000000000001</v>
      </c>
      <c r="F2499">
        <f>origPriors!M2499</f>
        <v>150.80000000000001</v>
      </c>
      <c r="G2499">
        <f>origPriors!N2499</f>
        <v>-44.46</v>
      </c>
      <c r="H2499">
        <f>origPriors!O2499</f>
        <v>65</v>
      </c>
      <c r="I2499">
        <f>origPriors!P2499</f>
        <v>-18.720000000000002</v>
      </c>
    </row>
    <row r="2500" spans="1:9">
      <c r="A2500">
        <v>2808</v>
      </c>
      <c r="B2500">
        <f>origPriors!I2500</f>
        <v>-42.9</v>
      </c>
      <c r="C2500">
        <f>origPriors!J2500</f>
        <v>46.800000000000004</v>
      </c>
      <c r="D2500">
        <f>origPriors!K2500</f>
        <v>-26</v>
      </c>
      <c r="E2500">
        <f>origPriors!L2500</f>
        <v>15.600000000000001</v>
      </c>
      <c r="F2500">
        <f>origPriors!M2500</f>
        <v>106.60000000000001</v>
      </c>
      <c r="G2500">
        <f>origPriors!N2500</f>
        <v>115.7</v>
      </c>
      <c r="H2500">
        <f>origPriors!O2500</f>
        <v>49.4</v>
      </c>
      <c r="I2500">
        <f>origPriors!P2500</f>
        <v>39</v>
      </c>
    </row>
    <row r="2501" spans="1:9">
      <c r="A2501">
        <v>2809</v>
      </c>
      <c r="B2501">
        <f>origPriors!I2501</f>
        <v>-41.6</v>
      </c>
      <c r="C2501">
        <f>origPriors!J2501</f>
        <v>57.2</v>
      </c>
      <c r="D2501">
        <f>origPriors!K2501</f>
        <v>-23.400000000000002</v>
      </c>
      <c r="E2501">
        <f>origPriors!L2501</f>
        <v>15.600000000000001</v>
      </c>
      <c r="F2501">
        <f>origPriors!M2501</f>
        <v>139.1</v>
      </c>
      <c r="G2501">
        <f>origPriors!N2501</f>
        <v>-35.1</v>
      </c>
      <c r="H2501">
        <f>origPriors!O2501</f>
        <v>52</v>
      </c>
      <c r="I2501">
        <f>origPriors!P2501</f>
        <v>-16.38</v>
      </c>
    </row>
    <row r="2502" spans="1:9">
      <c r="A2502">
        <v>2810</v>
      </c>
      <c r="B2502">
        <f>origPriors!I2502</f>
        <v>-24.7</v>
      </c>
      <c r="C2502">
        <f>origPriors!J2502</f>
        <v>94.9</v>
      </c>
      <c r="D2502">
        <f>origPriors!K2502</f>
        <v>-22.1</v>
      </c>
      <c r="E2502">
        <f>origPriors!L2502</f>
        <v>15.600000000000001</v>
      </c>
      <c r="F2502">
        <f>origPriors!M2502</f>
        <v>140.4</v>
      </c>
      <c r="G2502">
        <f>origPriors!N2502</f>
        <v>5.2</v>
      </c>
      <c r="H2502">
        <f>origPriors!O2502</f>
        <v>61.1</v>
      </c>
      <c r="I2502">
        <f>origPriors!P2502</f>
        <v>0</v>
      </c>
    </row>
    <row r="2503" spans="1:9">
      <c r="A2503">
        <v>2811</v>
      </c>
      <c r="B2503">
        <f>origPriors!I2503</f>
        <v>-37.700000000000003</v>
      </c>
      <c r="C2503">
        <f>origPriors!J2503</f>
        <v>62.400000000000006</v>
      </c>
      <c r="D2503">
        <f>origPriors!K2503</f>
        <v>-22.1</v>
      </c>
      <c r="E2503">
        <f>origPriors!L2503</f>
        <v>15.600000000000001</v>
      </c>
      <c r="F2503">
        <f>origPriors!M2503</f>
        <v>139.1</v>
      </c>
      <c r="G2503">
        <f>origPriors!N2503</f>
        <v>-14.040000000000001</v>
      </c>
      <c r="H2503">
        <f>origPriors!O2503</f>
        <v>61.1</v>
      </c>
      <c r="I2503">
        <f>origPriors!P2503</f>
        <v>-4.6800000000000006</v>
      </c>
    </row>
    <row r="2504" spans="1:9">
      <c r="A2504">
        <v>2812</v>
      </c>
      <c r="B2504">
        <f>origPriors!I2504</f>
        <v>-50.7</v>
      </c>
      <c r="C2504">
        <f>origPriors!J2504</f>
        <v>42.9</v>
      </c>
      <c r="D2504">
        <f>origPriors!K2504</f>
        <v>-20.8</v>
      </c>
      <c r="E2504">
        <f>origPriors!L2504</f>
        <v>15.600000000000001</v>
      </c>
      <c r="F2504">
        <f>origPriors!M2504</f>
        <v>148.20000000000002</v>
      </c>
      <c r="G2504">
        <f>origPriors!N2504</f>
        <v>66.3</v>
      </c>
      <c r="H2504">
        <f>origPriors!O2504</f>
        <v>62.400000000000006</v>
      </c>
      <c r="I2504">
        <f>origPriors!P2504</f>
        <v>28.6</v>
      </c>
    </row>
    <row r="2505" spans="1:9">
      <c r="A2505">
        <v>2813</v>
      </c>
      <c r="B2505">
        <f>origPriors!I2505</f>
        <v>-2.6</v>
      </c>
      <c r="C2505">
        <f>origPriors!J2505</f>
        <v>133.9</v>
      </c>
      <c r="D2505">
        <f>origPriors!K2505</f>
        <v>-15.600000000000001</v>
      </c>
      <c r="E2505">
        <f>origPriors!L2505</f>
        <v>15.600000000000001</v>
      </c>
      <c r="F2505">
        <f>origPriors!M2505</f>
        <v>141.70000000000002</v>
      </c>
      <c r="G2505">
        <f>origPriors!N2505</f>
        <v>13</v>
      </c>
      <c r="H2505">
        <f>origPriors!O2505</f>
        <v>66.3</v>
      </c>
      <c r="I2505">
        <f>origPriors!P2505</f>
        <v>6.5</v>
      </c>
    </row>
    <row r="2506" spans="1:9">
      <c r="A2506">
        <v>2814</v>
      </c>
      <c r="B2506">
        <f>origPriors!I2506</f>
        <v>-11.700000000000001</v>
      </c>
      <c r="C2506">
        <f>origPriors!J2506</f>
        <v>120.9</v>
      </c>
      <c r="D2506">
        <f>origPriors!K2506</f>
        <v>-15.600000000000001</v>
      </c>
      <c r="E2506">
        <f>origPriors!L2506</f>
        <v>15.600000000000001</v>
      </c>
      <c r="F2506">
        <f>origPriors!M2506</f>
        <v>141.70000000000002</v>
      </c>
      <c r="G2506">
        <f>origPriors!N2506</f>
        <v>9.1</v>
      </c>
      <c r="H2506">
        <f>origPriors!O2506</f>
        <v>65</v>
      </c>
      <c r="I2506">
        <f>origPriors!P2506</f>
        <v>3.9000000000000004</v>
      </c>
    </row>
    <row r="2507" spans="1:9">
      <c r="A2507">
        <v>2815</v>
      </c>
      <c r="B2507">
        <f>origPriors!I2507</f>
        <v>-23.400000000000002</v>
      </c>
      <c r="C2507">
        <f>origPriors!J2507</f>
        <v>105.3</v>
      </c>
      <c r="D2507">
        <f>origPriors!K2507</f>
        <v>-15.600000000000001</v>
      </c>
      <c r="E2507">
        <f>origPriors!L2507</f>
        <v>15.600000000000001</v>
      </c>
      <c r="F2507">
        <f>origPriors!M2507</f>
        <v>140.4</v>
      </c>
      <c r="G2507">
        <f>origPriors!N2507</f>
        <v>5.2</v>
      </c>
      <c r="H2507">
        <f>origPriors!O2507</f>
        <v>65</v>
      </c>
      <c r="I2507">
        <f>origPriors!P2507</f>
        <v>3.9000000000000004</v>
      </c>
    </row>
    <row r="2508" spans="1:9">
      <c r="A2508">
        <v>2816</v>
      </c>
      <c r="B2508">
        <f>origPriors!I2508</f>
        <v>-156</v>
      </c>
      <c r="C2508">
        <f>origPriors!J2508</f>
        <v>32.5</v>
      </c>
      <c r="D2508">
        <f>origPriors!K2508</f>
        <v>-62.400000000000006</v>
      </c>
      <c r="E2508">
        <f>origPriors!L2508</f>
        <v>14.3</v>
      </c>
      <c r="F2508">
        <f>origPriors!M2508</f>
        <v>109.2</v>
      </c>
      <c r="G2508">
        <f>origPriors!N2508</f>
        <v>15.600000000000001</v>
      </c>
      <c r="H2508">
        <f>origPriors!O2508</f>
        <v>45.5</v>
      </c>
      <c r="I2508">
        <f>origPriors!P2508</f>
        <v>7.8000000000000007</v>
      </c>
    </row>
    <row r="2509" spans="1:9">
      <c r="A2509">
        <v>2817</v>
      </c>
      <c r="B2509">
        <f>origPriors!I2509</f>
        <v>-156</v>
      </c>
      <c r="C2509">
        <f>origPriors!J2509</f>
        <v>29.900000000000002</v>
      </c>
      <c r="D2509">
        <f>origPriors!K2509</f>
        <v>-62.400000000000006</v>
      </c>
      <c r="E2509">
        <f>origPriors!L2509</f>
        <v>14.3</v>
      </c>
      <c r="F2509">
        <f>origPriors!M2509</f>
        <v>117</v>
      </c>
      <c r="G2509">
        <f>origPriors!N2509</f>
        <v>22.1</v>
      </c>
      <c r="H2509">
        <f>origPriors!O2509</f>
        <v>45.5</v>
      </c>
      <c r="I2509">
        <f>origPriors!P2509</f>
        <v>7.8000000000000007</v>
      </c>
    </row>
    <row r="2510" spans="1:9">
      <c r="A2510">
        <v>2818</v>
      </c>
      <c r="B2510">
        <f>origPriors!I2510</f>
        <v>-159.9</v>
      </c>
      <c r="C2510">
        <f>origPriors!J2510</f>
        <v>16.900000000000002</v>
      </c>
      <c r="D2510">
        <f>origPriors!K2510</f>
        <v>-62.400000000000006</v>
      </c>
      <c r="E2510">
        <f>origPriors!L2510</f>
        <v>14.3</v>
      </c>
      <c r="F2510">
        <f>origPriors!M2510</f>
        <v>93.600000000000009</v>
      </c>
      <c r="G2510">
        <f>origPriors!N2510</f>
        <v>88.4</v>
      </c>
      <c r="H2510">
        <f>origPriors!O2510</f>
        <v>45.5</v>
      </c>
      <c r="I2510">
        <f>origPriors!P2510</f>
        <v>29.900000000000002</v>
      </c>
    </row>
    <row r="2511" spans="1:9">
      <c r="A2511">
        <v>2819</v>
      </c>
      <c r="B2511">
        <f>origPriors!I2511</f>
        <v>-144.30000000000001</v>
      </c>
      <c r="C2511">
        <f>origPriors!J2511</f>
        <v>57.2</v>
      </c>
      <c r="D2511">
        <f>origPriors!K2511</f>
        <v>-57.2</v>
      </c>
      <c r="E2511">
        <f>origPriors!L2511</f>
        <v>14.3</v>
      </c>
      <c r="F2511">
        <f>origPriors!M2511</f>
        <v>123.5</v>
      </c>
      <c r="G2511">
        <f>origPriors!N2511</f>
        <v>1.3</v>
      </c>
      <c r="H2511">
        <f>origPriors!O2511</f>
        <v>40.300000000000004</v>
      </c>
      <c r="I2511">
        <f>origPriors!P2511</f>
        <v>3.9000000000000004</v>
      </c>
    </row>
    <row r="2512" spans="1:9">
      <c r="A2512">
        <v>2820</v>
      </c>
      <c r="B2512">
        <f>origPriors!I2512</f>
        <v>-156</v>
      </c>
      <c r="C2512">
        <f>origPriors!J2512</f>
        <v>39</v>
      </c>
      <c r="D2512">
        <f>origPriors!K2512</f>
        <v>-57.2</v>
      </c>
      <c r="E2512">
        <f>origPriors!L2512</f>
        <v>14.3</v>
      </c>
      <c r="F2512">
        <f>origPriors!M2512</f>
        <v>113.10000000000001</v>
      </c>
      <c r="G2512">
        <f>origPriors!N2512</f>
        <v>3.9000000000000004</v>
      </c>
      <c r="H2512">
        <f>origPriors!O2512</f>
        <v>40.300000000000004</v>
      </c>
      <c r="I2512">
        <f>origPriors!P2512</f>
        <v>3.9000000000000004</v>
      </c>
    </row>
    <row r="2513" spans="1:9">
      <c r="A2513">
        <v>2821</v>
      </c>
      <c r="B2513">
        <f>origPriors!I2513</f>
        <v>-145.6</v>
      </c>
      <c r="C2513">
        <f>origPriors!J2513</f>
        <v>29.900000000000002</v>
      </c>
      <c r="D2513">
        <f>origPriors!K2513</f>
        <v>-57.2</v>
      </c>
      <c r="E2513">
        <f>origPriors!L2513</f>
        <v>14.3</v>
      </c>
      <c r="F2513">
        <f>origPriors!M2513</f>
        <v>133.9</v>
      </c>
      <c r="G2513">
        <f>origPriors!N2513</f>
        <v>49.4</v>
      </c>
      <c r="H2513">
        <f>origPriors!O2513</f>
        <v>54.6</v>
      </c>
      <c r="I2513">
        <f>origPriors!P2513</f>
        <v>11.700000000000001</v>
      </c>
    </row>
    <row r="2514" spans="1:9">
      <c r="A2514">
        <v>2822</v>
      </c>
      <c r="B2514">
        <f>origPriors!I2514</f>
        <v>-153.4</v>
      </c>
      <c r="C2514">
        <f>origPriors!J2514</f>
        <v>37.700000000000003</v>
      </c>
      <c r="D2514">
        <f>origPriors!K2514</f>
        <v>-54.6</v>
      </c>
      <c r="E2514">
        <f>origPriors!L2514</f>
        <v>14.3</v>
      </c>
      <c r="F2514">
        <f>origPriors!M2514</f>
        <v>71.5</v>
      </c>
      <c r="G2514">
        <f>origPriors!N2514</f>
        <v>130</v>
      </c>
      <c r="H2514">
        <f>origPriors!O2514</f>
        <v>33.800000000000004</v>
      </c>
      <c r="I2514">
        <f>origPriors!P2514</f>
        <v>48.1</v>
      </c>
    </row>
    <row r="2515" spans="1:9">
      <c r="A2515">
        <v>2823</v>
      </c>
      <c r="B2515">
        <f>origPriors!I2515</f>
        <v>-152.1</v>
      </c>
      <c r="C2515">
        <f>origPriors!J2515</f>
        <v>13</v>
      </c>
      <c r="D2515">
        <f>origPriors!K2515</f>
        <v>-53.300000000000004</v>
      </c>
      <c r="E2515">
        <f>origPriors!L2515</f>
        <v>14.3</v>
      </c>
      <c r="F2515">
        <f>origPriors!M2515</f>
        <v>136.5</v>
      </c>
      <c r="G2515">
        <f>origPriors!N2515</f>
        <v>23.400000000000002</v>
      </c>
      <c r="H2515">
        <f>origPriors!O2515</f>
        <v>49.4</v>
      </c>
      <c r="I2515">
        <f>origPriors!P2515</f>
        <v>7.8000000000000007</v>
      </c>
    </row>
    <row r="2516" spans="1:9">
      <c r="A2516">
        <v>2824</v>
      </c>
      <c r="B2516">
        <f>origPriors!I2516</f>
        <v>-152.1</v>
      </c>
      <c r="C2516">
        <f>origPriors!J2516</f>
        <v>10.4</v>
      </c>
      <c r="D2516">
        <f>origPriors!K2516</f>
        <v>-53.300000000000004</v>
      </c>
      <c r="E2516">
        <f>origPriors!L2516</f>
        <v>14.3</v>
      </c>
      <c r="F2516">
        <f>origPriors!M2516</f>
        <v>132.6</v>
      </c>
      <c r="G2516">
        <f>origPriors!N2516</f>
        <v>44.2</v>
      </c>
      <c r="H2516">
        <f>origPriors!O2516</f>
        <v>45.5</v>
      </c>
      <c r="I2516">
        <f>origPriors!P2516</f>
        <v>7.8000000000000007</v>
      </c>
    </row>
    <row r="2517" spans="1:9">
      <c r="A2517">
        <v>2825</v>
      </c>
      <c r="B2517">
        <f>origPriors!I2517</f>
        <v>-152.1</v>
      </c>
      <c r="C2517">
        <f>origPriors!J2517</f>
        <v>16.900000000000002</v>
      </c>
      <c r="D2517">
        <f>origPriors!K2517</f>
        <v>-50.7</v>
      </c>
      <c r="E2517">
        <f>origPriors!L2517</f>
        <v>14.3</v>
      </c>
      <c r="F2517">
        <f>origPriors!M2517</f>
        <v>78</v>
      </c>
      <c r="G2517">
        <f>origPriors!N2517</f>
        <v>133.9</v>
      </c>
      <c r="H2517">
        <f>origPriors!O2517</f>
        <v>48.1</v>
      </c>
      <c r="I2517">
        <f>origPriors!P2517</f>
        <v>39</v>
      </c>
    </row>
    <row r="2518" spans="1:9">
      <c r="A2518">
        <v>2826</v>
      </c>
      <c r="B2518">
        <f>origPriors!I2518</f>
        <v>-102.7</v>
      </c>
      <c r="C2518">
        <f>origPriors!J2518</f>
        <v>40.300000000000004</v>
      </c>
      <c r="D2518">
        <f>origPriors!K2518</f>
        <v>-46.800000000000004</v>
      </c>
      <c r="E2518">
        <f>origPriors!L2518</f>
        <v>14.3</v>
      </c>
      <c r="F2518">
        <f>origPriors!M2518</f>
        <v>102.7</v>
      </c>
      <c r="G2518">
        <f>origPriors!N2518</f>
        <v>71.5</v>
      </c>
      <c r="H2518">
        <f>origPriors!O2518</f>
        <v>46.800000000000004</v>
      </c>
      <c r="I2518">
        <f>origPriors!P2518</f>
        <v>29.900000000000002</v>
      </c>
    </row>
    <row r="2519" spans="1:9">
      <c r="A2519">
        <v>2827</v>
      </c>
      <c r="B2519">
        <f>origPriors!I2519</f>
        <v>-119.60000000000001</v>
      </c>
      <c r="C2519">
        <f>origPriors!J2519</f>
        <v>29.900000000000002</v>
      </c>
      <c r="D2519">
        <f>origPriors!K2519</f>
        <v>-46.800000000000004</v>
      </c>
      <c r="E2519">
        <f>origPriors!L2519</f>
        <v>14.3</v>
      </c>
      <c r="F2519">
        <f>origPriors!M2519</f>
        <v>128.70000000000002</v>
      </c>
      <c r="G2519">
        <f>origPriors!N2519</f>
        <v>7.8000000000000007</v>
      </c>
      <c r="H2519">
        <f>origPriors!O2519</f>
        <v>44.2</v>
      </c>
      <c r="I2519">
        <f>origPriors!P2519</f>
        <v>5.2</v>
      </c>
    </row>
    <row r="2520" spans="1:9">
      <c r="A2520">
        <v>2828</v>
      </c>
      <c r="B2520">
        <f>origPriors!I2520</f>
        <v>-140.4</v>
      </c>
      <c r="C2520">
        <f>origPriors!J2520</f>
        <v>62.400000000000006</v>
      </c>
      <c r="D2520">
        <f>origPriors!K2520</f>
        <v>-44.2</v>
      </c>
      <c r="E2520">
        <f>origPriors!L2520</f>
        <v>14.3</v>
      </c>
      <c r="F2520">
        <f>origPriors!M2520</f>
        <v>66.3</v>
      </c>
      <c r="G2520">
        <f>origPriors!N2520</f>
        <v>139.1</v>
      </c>
      <c r="H2520">
        <f>origPriors!O2520</f>
        <v>37.700000000000003</v>
      </c>
      <c r="I2520">
        <f>origPriors!P2520</f>
        <v>36.4</v>
      </c>
    </row>
    <row r="2521" spans="1:9">
      <c r="A2521">
        <v>2829</v>
      </c>
      <c r="B2521">
        <f>origPriors!I2521</f>
        <v>-76.7</v>
      </c>
      <c r="C2521">
        <f>origPriors!J2521</f>
        <v>84.5</v>
      </c>
      <c r="D2521">
        <f>origPriors!K2521</f>
        <v>-37.700000000000003</v>
      </c>
      <c r="E2521">
        <f>origPriors!L2521</f>
        <v>14.3</v>
      </c>
      <c r="F2521">
        <f>origPriors!M2521</f>
        <v>137.80000000000001</v>
      </c>
      <c r="G2521">
        <f>origPriors!N2521</f>
        <v>-53.820000000000007</v>
      </c>
      <c r="H2521">
        <f>origPriors!O2521</f>
        <v>45.5</v>
      </c>
      <c r="I2521">
        <f>origPriors!P2521</f>
        <v>-4.6800000000000006</v>
      </c>
    </row>
    <row r="2522" spans="1:9">
      <c r="A2522">
        <v>2830</v>
      </c>
      <c r="B2522">
        <f>origPriors!I2522</f>
        <v>-71.5</v>
      </c>
      <c r="C2522">
        <f>origPriors!J2522</f>
        <v>71.5</v>
      </c>
      <c r="D2522">
        <f>origPriors!K2522</f>
        <v>-33.800000000000004</v>
      </c>
      <c r="E2522">
        <f>origPriors!L2522</f>
        <v>14.3</v>
      </c>
      <c r="F2522">
        <f>origPriors!M2522</f>
        <v>67.600000000000009</v>
      </c>
      <c r="G2522">
        <f>origPriors!N2522</f>
        <v>141.70000000000002</v>
      </c>
      <c r="H2522">
        <f>origPriors!O2522</f>
        <v>39</v>
      </c>
      <c r="I2522">
        <f>origPriors!P2522</f>
        <v>49.4</v>
      </c>
    </row>
    <row r="2523" spans="1:9">
      <c r="A2523">
        <v>2831</v>
      </c>
      <c r="B2523">
        <f>origPriors!I2523</f>
        <v>-81.900000000000006</v>
      </c>
      <c r="C2523">
        <f>origPriors!J2523</f>
        <v>85.8</v>
      </c>
      <c r="D2523">
        <f>origPriors!K2523</f>
        <v>-31.200000000000003</v>
      </c>
      <c r="E2523">
        <f>origPriors!L2523</f>
        <v>14.3</v>
      </c>
      <c r="F2523">
        <f>origPriors!M2523</f>
        <v>110.5</v>
      </c>
      <c r="G2523">
        <f>origPriors!N2523</f>
        <v>84.5</v>
      </c>
      <c r="H2523">
        <f>origPriors!O2523</f>
        <v>49.4</v>
      </c>
      <c r="I2523">
        <f>origPriors!P2523</f>
        <v>19.5</v>
      </c>
    </row>
    <row r="2524" spans="1:9">
      <c r="A2524">
        <v>2832</v>
      </c>
      <c r="B2524">
        <f>origPriors!I2524</f>
        <v>-83.2</v>
      </c>
      <c r="C2524">
        <f>origPriors!J2524</f>
        <v>84.5</v>
      </c>
      <c r="D2524">
        <f>origPriors!K2524</f>
        <v>-31.200000000000003</v>
      </c>
      <c r="E2524">
        <f>origPriors!L2524</f>
        <v>14.3</v>
      </c>
      <c r="F2524">
        <f>origPriors!M2524</f>
        <v>58.5</v>
      </c>
      <c r="G2524">
        <f>origPriors!N2524</f>
        <v>146.9</v>
      </c>
      <c r="H2524">
        <f>origPriors!O2524</f>
        <v>36.4</v>
      </c>
      <c r="I2524">
        <f>origPriors!P2524</f>
        <v>53.300000000000004</v>
      </c>
    </row>
    <row r="2525" spans="1:9">
      <c r="A2525">
        <v>2833</v>
      </c>
      <c r="B2525">
        <f>origPriors!I2525</f>
        <v>-75.400000000000006</v>
      </c>
      <c r="C2525">
        <f>origPriors!J2525</f>
        <v>87.100000000000009</v>
      </c>
      <c r="D2525">
        <f>origPriors!K2525</f>
        <v>-28.6</v>
      </c>
      <c r="E2525">
        <f>origPriors!L2525</f>
        <v>14.3</v>
      </c>
      <c r="F2525">
        <f>origPriors!M2525</f>
        <v>87.100000000000009</v>
      </c>
      <c r="G2525">
        <f>origPriors!N2525</f>
        <v>133.9</v>
      </c>
      <c r="H2525">
        <f>origPriors!O2525</f>
        <v>53.300000000000004</v>
      </c>
      <c r="I2525">
        <f>origPriors!P2525</f>
        <v>40.300000000000004</v>
      </c>
    </row>
    <row r="2526" spans="1:9">
      <c r="A2526">
        <v>2834</v>
      </c>
      <c r="B2526">
        <f>origPriors!I2526</f>
        <v>-70.2</v>
      </c>
      <c r="C2526">
        <f>origPriors!J2526</f>
        <v>81.900000000000006</v>
      </c>
      <c r="D2526">
        <f>origPriors!K2526</f>
        <v>-28.6</v>
      </c>
      <c r="E2526">
        <f>origPriors!L2526</f>
        <v>14.3</v>
      </c>
      <c r="F2526">
        <f>origPriors!M2526</f>
        <v>102.7</v>
      </c>
      <c r="G2526">
        <f>origPriors!N2526</f>
        <v>122.2</v>
      </c>
      <c r="H2526">
        <f>origPriors!O2526</f>
        <v>55.9</v>
      </c>
      <c r="I2526">
        <f>origPriors!P2526</f>
        <v>36.4</v>
      </c>
    </row>
    <row r="2527" spans="1:9">
      <c r="A2527">
        <v>2835</v>
      </c>
      <c r="B2527">
        <f>origPriors!I2527</f>
        <v>-75.400000000000006</v>
      </c>
      <c r="C2527">
        <f>origPriors!J2527</f>
        <v>36.4</v>
      </c>
      <c r="D2527">
        <f>origPriors!K2527</f>
        <v>-28.6</v>
      </c>
      <c r="E2527">
        <f>origPriors!L2527</f>
        <v>14.3</v>
      </c>
      <c r="F2527">
        <f>origPriors!M2527</f>
        <v>133.9</v>
      </c>
      <c r="G2527">
        <f>origPriors!N2527</f>
        <v>68.900000000000006</v>
      </c>
      <c r="H2527">
        <f>origPriors!O2527</f>
        <v>50.7</v>
      </c>
      <c r="I2527">
        <f>origPriors!P2527</f>
        <v>14.3</v>
      </c>
    </row>
    <row r="2528" spans="1:9">
      <c r="A2528">
        <v>2836</v>
      </c>
      <c r="B2528">
        <f>origPriors!I2528</f>
        <v>-152.1</v>
      </c>
      <c r="C2528">
        <f>origPriors!J2528</f>
        <v>31.200000000000003</v>
      </c>
      <c r="D2528">
        <f>origPriors!K2528</f>
        <v>-28.6</v>
      </c>
      <c r="E2528">
        <f>origPriors!L2528</f>
        <v>14.3</v>
      </c>
      <c r="F2528">
        <f>origPriors!M2528</f>
        <v>143</v>
      </c>
      <c r="G2528">
        <f>origPriors!N2528</f>
        <v>-84.240000000000009</v>
      </c>
      <c r="H2528">
        <f>origPriors!O2528</f>
        <v>59.800000000000004</v>
      </c>
      <c r="I2528">
        <f>origPriors!P2528</f>
        <v>-23.400000000000002</v>
      </c>
    </row>
    <row r="2529" spans="1:9">
      <c r="A2529">
        <v>2837</v>
      </c>
      <c r="B2529">
        <f>origPriors!I2529</f>
        <v>-31.200000000000003</v>
      </c>
      <c r="C2529">
        <f>origPriors!J2529</f>
        <v>32.5</v>
      </c>
      <c r="D2529">
        <f>origPriors!K2529</f>
        <v>-20.8</v>
      </c>
      <c r="E2529">
        <f>origPriors!L2529</f>
        <v>14.3</v>
      </c>
      <c r="F2529">
        <f>origPriors!M2529</f>
        <v>132.6</v>
      </c>
      <c r="G2529">
        <f>origPriors!N2529</f>
        <v>98.8</v>
      </c>
      <c r="H2529">
        <f>origPriors!O2529</f>
        <v>53.300000000000004</v>
      </c>
      <c r="I2529">
        <f>origPriors!P2529</f>
        <v>27.3</v>
      </c>
    </row>
    <row r="2530" spans="1:9">
      <c r="A2530">
        <v>2838</v>
      </c>
      <c r="B2530">
        <f>origPriors!I2530</f>
        <v>-28.6</v>
      </c>
      <c r="C2530">
        <f>origPriors!J2530</f>
        <v>74.100000000000009</v>
      </c>
      <c r="D2530">
        <f>origPriors!K2530</f>
        <v>-18.2</v>
      </c>
      <c r="E2530">
        <f>origPriors!L2530</f>
        <v>14.3</v>
      </c>
      <c r="F2530">
        <f>origPriors!M2530</f>
        <v>152.1</v>
      </c>
      <c r="G2530">
        <f>origPriors!N2530</f>
        <v>16.900000000000002</v>
      </c>
      <c r="H2530">
        <f>origPriors!O2530</f>
        <v>62.400000000000006</v>
      </c>
      <c r="I2530">
        <f>origPriors!P2530</f>
        <v>6.5</v>
      </c>
    </row>
    <row r="2531" spans="1:9">
      <c r="A2531">
        <v>2839</v>
      </c>
      <c r="B2531">
        <f>origPriors!I2531</f>
        <v>-148.20000000000002</v>
      </c>
      <c r="C2531">
        <f>origPriors!J2531</f>
        <v>45.5</v>
      </c>
      <c r="D2531">
        <f>origPriors!K2531</f>
        <v>-57.2</v>
      </c>
      <c r="E2531">
        <f>origPriors!L2531</f>
        <v>13</v>
      </c>
      <c r="F2531">
        <f>origPriors!M2531</f>
        <v>89.7</v>
      </c>
      <c r="G2531">
        <f>origPriors!N2531</f>
        <v>87.100000000000009</v>
      </c>
      <c r="H2531">
        <f>origPriors!O2531</f>
        <v>42.9</v>
      </c>
      <c r="I2531">
        <f>origPriors!P2531</f>
        <v>32.5</v>
      </c>
    </row>
    <row r="2532" spans="1:9">
      <c r="A2532">
        <v>2840</v>
      </c>
      <c r="B2532">
        <f>origPriors!I2532</f>
        <v>-152.1</v>
      </c>
      <c r="C2532">
        <f>origPriors!J2532</f>
        <v>35.1</v>
      </c>
      <c r="D2532">
        <f>origPriors!K2532</f>
        <v>-53.300000000000004</v>
      </c>
      <c r="E2532">
        <f>origPriors!L2532</f>
        <v>13</v>
      </c>
      <c r="F2532">
        <f>origPriors!M2532</f>
        <v>115.7</v>
      </c>
      <c r="G2532">
        <f>origPriors!N2532</f>
        <v>-109.98</v>
      </c>
      <c r="H2532">
        <f>origPriors!O2532</f>
        <v>41.6</v>
      </c>
      <c r="I2532">
        <f>origPriors!P2532</f>
        <v>-30.420000000000005</v>
      </c>
    </row>
    <row r="2533" spans="1:9">
      <c r="A2533">
        <v>2841</v>
      </c>
      <c r="B2533">
        <f>origPriors!I2533</f>
        <v>-126.10000000000001</v>
      </c>
      <c r="C2533">
        <f>origPriors!J2533</f>
        <v>68.900000000000006</v>
      </c>
      <c r="D2533">
        <f>origPriors!K2533</f>
        <v>-52</v>
      </c>
      <c r="E2533">
        <f>origPriors!L2533</f>
        <v>13</v>
      </c>
      <c r="F2533">
        <f>origPriors!M2533</f>
        <v>128.70000000000002</v>
      </c>
      <c r="G2533">
        <f>origPriors!N2533</f>
        <v>-46.800000000000004</v>
      </c>
      <c r="H2533">
        <f>origPriors!O2533</f>
        <v>46.800000000000004</v>
      </c>
      <c r="I2533">
        <f>origPriors!P2533</f>
        <v>-25.740000000000002</v>
      </c>
    </row>
    <row r="2534" spans="1:9">
      <c r="A2534">
        <v>2842</v>
      </c>
      <c r="B2534">
        <f>origPriors!I2534</f>
        <v>-159.9</v>
      </c>
      <c r="C2534">
        <f>origPriors!J2534</f>
        <v>44.2</v>
      </c>
      <c r="D2534">
        <f>origPriors!K2534</f>
        <v>-52</v>
      </c>
      <c r="E2534">
        <f>origPriors!L2534</f>
        <v>13</v>
      </c>
      <c r="F2534">
        <f>origPriors!M2534</f>
        <v>52</v>
      </c>
      <c r="G2534">
        <f>origPriors!N2534</f>
        <v>145.6</v>
      </c>
      <c r="H2534">
        <f>origPriors!O2534</f>
        <v>48.1</v>
      </c>
      <c r="I2534">
        <f>origPriors!P2534</f>
        <v>42.9</v>
      </c>
    </row>
    <row r="2535" spans="1:9">
      <c r="A2535">
        <v>2843</v>
      </c>
      <c r="B2535">
        <f>origPriors!I2535</f>
        <v>-146.9</v>
      </c>
      <c r="C2535">
        <f>origPriors!J2535</f>
        <v>39</v>
      </c>
      <c r="D2535">
        <f>origPriors!K2535</f>
        <v>-52</v>
      </c>
      <c r="E2535">
        <f>origPriors!L2535</f>
        <v>13</v>
      </c>
      <c r="F2535">
        <f>origPriors!M2535</f>
        <v>84.5</v>
      </c>
      <c r="G2535">
        <f>origPriors!N2535</f>
        <v>114.4</v>
      </c>
      <c r="H2535">
        <f>origPriors!O2535</f>
        <v>41.6</v>
      </c>
      <c r="I2535">
        <f>origPriors!P2535</f>
        <v>27.3</v>
      </c>
    </row>
    <row r="2536" spans="1:9">
      <c r="A2536">
        <v>2844</v>
      </c>
      <c r="B2536">
        <f>origPriors!I2536</f>
        <v>-153.4</v>
      </c>
      <c r="C2536">
        <f>origPriors!J2536</f>
        <v>65</v>
      </c>
      <c r="D2536">
        <f>origPriors!K2536</f>
        <v>-49.4</v>
      </c>
      <c r="E2536">
        <f>origPriors!L2536</f>
        <v>13</v>
      </c>
      <c r="F2536">
        <f>origPriors!M2536</f>
        <v>41.6</v>
      </c>
      <c r="G2536">
        <f>origPriors!N2536</f>
        <v>149.5</v>
      </c>
      <c r="H2536">
        <f>origPriors!O2536</f>
        <v>50.7</v>
      </c>
      <c r="I2536">
        <f>origPriors!P2536</f>
        <v>50.7</v>
      </c>
    </row>
    <row r="2537" spans="1:9">
      <c r="A2537">
        <v>2845</v>
      </c>
      <c r="B2537">
        <f>origPriors!I2537</f>
        <v>-148.20000000000002</v>
      </c>
      <c r="C2537">
        <f>origPriors!J2537</f>
        <v>57.2</v>
      </c>
      <c r="D2537">
        <f>origPriors!K2537</f>
        <v>-49.4</v>
      </c>
      <c r="E2537">
        <f>origPriors!L2537</f>
        <v>13</v>
      </c>
      <c r="F2537">
        <f>origPriors!M2537</f>
        <v>59.800000000000004</v>
      </c>
      <c r="G2537">
        <f>origPriors!N2537</f>
        <v>144.30000000000001</v>
      </c>
      <c r="H2537">
        <f>origPriors!O2537</f>
        <v>41.6</v>
      </c>
      <c r="I2537">
        <f>origPriors!P2537</f>
        <v>48.1</v>
      </c>
    </row>
    <row r="2538" spans="1:9">
      <c r="A2538">
        <v>2846</v>
      </c>
      <c r="B2538">
        <f>origPriors!I2538</f>
        <v>-161.20000000000002</v>
      </c>
      <c r="C2538">
        <f>origPriors!J2538</f>
        <v>52</v>
      </c>
      <c r="D2538">
        <f>origPriors!K2538</f>
        <v>-49.4</v>
      </c>
      <c r="E2538">
        <f>origPriors!L2538</f>
        <v>13</v>
      </c>
      <c r="F2538">
        <f>origPriors!M2538</f>
        <v>41.6</v>
      </c>
      <c r="G2538">
        <f>origPriors!N2538</f>
        <v>149.5</v>
      </c>
      <c r="H2538">
        <f>origPriors!O2538</f>
        <v>48.1</v>
      </c>
      <c r="I2538">
        <f>origPriors!P2538</f>
        <v>42.9</v>
      </c>
    </row>
    <row r="2539" spans="1:9">
      <c r="A2539">
        <v>2847</v>
      </c>
      <c r="B2539">
        <f>origPriors!I2539</f>
        <v>-92.3</v>
      </c>
      <c r="C2539">
        <f>origPriors!J2539</f>
        <v>40.300000000000004</v>
      </c>
      <c r="D2539">
        <f>origPriors!K2539</f>
        <v>-49.4</v>
      </c>
      <c r="E2539">
        <f>origPriors!L2539</f>
        <v>13</v>
      </c>
      <c r="F2539">
        <f>origPriors!M2539</f>
        <v>113.10000000000001</v>
      </c>
      <c r="G2539">
        <f>origPriors!N2539</f>
        <v>80.600000000000009</v>
      </c>
      <c r="H2539">
        <f>origPriors!O2539</f>
        <v>45.5</v>
      </c>
      <c r="I2539">
        <f>origPriors!P2539</f>
        <v>26</v>
      </c>
    </row>
    <row r="2540" spans="1:9">
      <c r="A2540">
        <v>2848</v>
      </c>
      <c r="B2540">
        <f>origPriors!I2540</f>
        <v>-161.20000000000002</v>
      </c>
      <c r="C2540">
        <f>origPriors!J2540</f>
        <v>37.700000000000003</v>
      </c>
      <c r="D2540">
        <f>origPriors!K2540</f>
        <v>-49.4</v>
      </c>
      <c r="E2540">
        <f>origPriors!L2540</f>
        <v>13</v>
      </c>
      <c r="F2540">
        <f>origPriors!M2540</f>
        <v>74.100000000000009</v>
      </c>
      <c r="G2540">
        <f>origPriors!N2540</f>
        <v>144.30000000000001</v>
      </c>
      <c r="H2540">
        <f>origPriors!O2540</f>
        <v>44.2</v>
      </c>
      <c r="I2540">
        <f>origPriors!P2540</f>
        <v>44.2</v>
      </c>
    </row>
    <row r="2541" spans="1:9">
      <c r="A2541">
        <v>2849</v>
      </c>
      <c r="B2541">
        <f>origPriors!I2541</f>
        <v>-163.80000000000001</v>
      </c>
      <c r="C2541">
        <f>origPriors!J2541</f>
        <v>27.3</v>
      </c>
      <c r="D2541">
        <f>origPriors!K2541</f>
        <v>-49.4</v>
      </c>
      <c r="E2541">
        <f>origPriors!L2541</f>
        <v>13</v>
      </c>
      <c r="F2541">
        <f>origPriors!M2541</f>
        <v>63.7</v>
      </c>
      <c r="G2541">
        <f>origPriors!N2541</f>
        <v>146.9</v>
      </c>
      <c r="H2541">
        <f>origPriors!O2541</f>
        <v>44.2</v>
      </c>
      <c r="I2541">
        <f>origPriors!P2541</f>
        <v>44.2</v>
      </c>
    </row>
    <row r="2542" spans="1:9">
      <c r="A2542">
        <v>2850</v>
      </c>
      <c r="B2542">
        <f>origPriors!I2542</f>
        <v>-78</v>
      </c>
      <c r="C2542">
        <f>origPriors!J2542</f>
        <v>98.8</v>
      </c>
      <c r="D2542">
        <f>origPriors!K2542</f>
        <v>-48.1</v>
      </c>
      <c r="E2542">
        <f>origPriors!L2542</f>
        <v>13</v>
      </c>
      <c r="F2542">
        <f>origPriors!M2542</f>
        <v>145.6</v>
      </c>
      <c r="G2542">
        <f>origPriors!N2542</f>
        <v>80.600000000000009</v>
      </c>
      <c r="H2542">
        <f>origPriors!O2542</f>
        <v>46.800000000000004</v>
      </c>
      <c r="I2542">
        <f>origPriors!P2542</f>
        <v>19.5</v>
      </c>
    </row>
    <row r="2543" spans="1:9">
      <c r="A2543">
        <v>2851</v>
      </c>
      <c r="B2543">
        <f>origPriors!I2543</f>
        <v>-149.5</v>
      </c>
      <c r="C2543">
        <f>origPriors!J2543</f>
        <v>42.9</v>
      </c>
      <c r="D2543">
        <f>origPriors!K2543</f>
        <v>-46.800000000000004</v>
      </c>
      <c r="E2543">
        <f>origPriors!L2543</f>
        <v>13</v>
      </c>
      <c r="F2543">
        <f>origPriors!M2543</f>
        <v>106.60000000000001</v>
      </c>
      <c r="G2543">
        <f>origPriors!N2543</f>
        <v>40.300000000000004</v>
      </c>
      <c r="H2543">
        <f>origPriors!O2543</f>
        <v>37.700000000000003</v>
      </c>
      <c r="I2543">
        <f>origPriors!P2543</f>
        <v>9.1</v>
      </c>
    </row>
    <row r="2544" spans="1:9">
      <c r="A2544">
        <v>2852</v>
      </c>
      <c r="B2544">
        <f>origPriors!I2544</f>
        <v>-148.20000000000002</v>
      </c>
      <c r="C2544">
        <f>origPriors!J2544</f>
        <v>27.3</v>
      </c>
      <c r="D2544">
        <f>origPriors!K2544</f>
        <v>-45.5</v>
      </c>
      <c r="E2544">
        <f>origPriors!L2544</f>
        <v>13</v>
      </c>
      <c r="F2544">
        <f>origPriors!M2544</f>
        <v>110.5</v>
      </c>
      <c r="G2544">
        <f>origPriors!N2544</f>
        <v>80.600000000000009</v>
      </c>
      <c r="H2544">
        <f>origPriors!O2544</f>
        <v>37.700000000000003</v>
      </c>
      <c r="I2544">
        <f>origPriors!P2544</f>
        <v>31.200000000000003</v>
      </c>
    </row>
    <row r="2545" spans="1:9">
      <c r="A2545">
        <v>2853</v>
      </c>
      <c r="B2545">
        <f>origPriors!I2545</f>
        <v>-122.2</v>
      </c>
      <c r="C2545">
        <f>origPriors!J2545</f>
        <v>66.3</v>
      </c>
      <c r="D2545">
        <f>origPriors!K2545</f>
        <v>-44.2</v>
      </c>
      <c r="E2545">
        <f>origPriors!L2545</f>
        <v>13</v>
      </c>
      <c r="F2545">
        <f>origPriors!M2545</f>
        <v>128.70000000000002</v>
      </c>
      <c r="G2545">
        <f>origPriors!N2545</f>
        <v>76.7</v>
      </c>
      <c r="H2545">
        <f>origPriors!O2545</f>
        <v>55.9</v>
      </c>
      <c r="I2545">
        <f>origPriors!P2545</f>
        <v>23.400000000000002</v>
      </c>
    </row>
    <row r="2546" spans="1:9">
      <c r="A2546">
        <v>2854</v>
      </c>
      <c r="B2546">
        <f>origPriors!I2546</f>
        <v>-124.80000000000001</v>
      </c>
      <c r="C2546">
        <f>origPriors!J2546</f>
        <v>57.2</v>
      </c>
      <c r="D2546">
        <f>origPriors!K2546</f>
        <v>-44.2</v>
      </c>
      <c r="E2546">
        <f>origPriors!L2546</f>
        <v>13</v>
      </c>
      <c r="F2546">
        <f>origPriors!M2546</f>
        <v>120.9</v>
      </c>
      <c r="G2546">
        <f>origPriors!N2546</f>
        <v>88.4</v>
      </c>
      <c r="H2546">
        <f>origPriors!O2546</f>
        <v>52</v>
      </c>
      <c r="I2546">
        <f>origPriors!P2546</f>
        <v>24.7</v>
      </c>
    </row>
    <row r="2547" spans="1:9">
      <c r="A2547">
        <v>2855</v>
      </c>
      <c r="B2547">
        <f>origPriors!I2547</f>
        <v>-100.10000000000001</v>
      </c>
      <c r="C2547">
        <f>origPriors!J2547</f>
        <v>22.1</v>
      </c>
      <c r="D2547">
        <f>origPriors!K2547</f>
        <v>-44.2</v>
      </c>
      <c r="E2547">
        <f>origPriors!L2547</f>
        <v>13</v>
      </c>
      <c r="F2547">
        <f>origPriors!M2547</f>
        <v>107.9</v>
      </c>
      <c r="G2547">
        <f>origPriors!N2547</f>
        <v>109.2</v>
      </c>
      <c r="H2547">
        <f>origPriors!O2547</f>
        <v>45.5</v>
      </c>
      <c r="I2547">
        <f>origPriors!P2547</f>
        <v>40.300000000000004</v>
      </c>
    </row>
    <row r="2548" spans="1:9">
      <c r="A2548">
        <v>2856</v>
      </c>
      <c r="B2548">
        <f>origPriors!I2548</f>
        <v>-75.400000000000006</v>
      </c>
      <c r="C2548">
        <f>origPriors!J2548</f>
        <v>75.400000000000006</v>
      </c>
      <c r="D2548">
        <f>origPriors!K2548</f>
        <v>-42.9</v>
      </c>
      <c r="E2548">
        <f>origPriors!L2548</f>
        <v>13</v>
      </c>
      <c r="F2548">
        <f>origPriors!M2548</f>
        <v>101.4</v>
      </c>
      <c r="G2548">
        <f>origPriors!N2548</f>
        <v>76.7</v>
      </c>
      <c r="H2548">
        <f>origPriors!O2548</f>
        <v>40.300000000000004</v>
      </c>
      <c r="I2548">
        <f>origPriors!P2548</f>
        <v>26</v>
      </c>
    </row>
    <row r="2549" spans="1:9">
      <c r="A2549">
        <v>2857</v>
      </c>
      <c r="B2549">
        <f>origPriors!I2549</f>
        <v>-79.3</v>
      </c>
      <c r="C2549">
        <f>origPriors!J2549</f>
        <v>41.6</v>
      </c>
      <c r="D2549">
        <f>origPriors!K2549</f>
        <v>-36.4</v>
      </c>
      <c r="E2549">
        <f>origPriors!L2549</f>
        <v>13</v>
      </c>
      <c r="F2549">
        <f>origPriors!M2549</f>
        <v>145.6</v>
      </c>
      <c r="G2549">
        <f>origPriors!N2549</f>
        <v>-46.800000000000004</v>
      </c>
      <c r="H2549">
        <f>origPriors!O2549</f>
        <v>70.2</v>
      </c>
      <c r="I2549">
        <f>origPriors!P2549</f>
        <v>-18.720000000000002</v>
      </c>
    </row>
    <row r="2550" spans="1:9">
      <c r="A2550">
        <v>2858</v>
      </c>
      <c r="B2550">
        <f>origPriors!I2550</f>
        <v>-124.80000000000001</v>
      </c>
      <c r="C2550">
        <f>origPriors!J2550</f>
        <v>40.300000000000004</v>
      </c>
      <c r="D2550">
        <f>origPriors!K2550</f>
        <v>-31.200000000000003</v>
      </c>
      <c r="E2550">
        <f>origPriors!L2550</f>
        <v>13</v>
      </c>
      <c r="F2550">
        <f>origPriors!M2550</f>
        <v>84.5</v>
      </c>
      <c r="G2550">
        <f>origPriors!N2550</f>
        <v>122.2</v>
      </c>
      <c r="H2550">
        <f>origPriors!O2550</f>
        <v>44.2</v>
      </c>
      <c r="I2550">
        <f>origPriors!P2550</f>
        <v>31.200000000000003</v>
      </c>
    </row>
    <row r="2551" spans="1:9">
      <c r="A2551">
        <v>2859</v>
      </c>
      <c r="B2551">
        <f>origPriors!I2551</f>
        <v>-42.9</v>
      </c>
      <c r="C2551">
        <f>origPriors!J2551</f>
        <v>88.4</v>
      </c>
      <c r="D2551">
        <f>origPriors!K2551</f>
        <v>-27.3</v>
      </c>
      <c r="E2551">
        <f>origPriors!L2551</f>
        <v>13</v>
      </c>
      <c r="F2551">
        <f>origPriors!M2551</f>
        <v>120.9</v>
      </c>
      <c r="G2551">
        <f>origPriors!N2551</f>
        <v>94.9</v>
      </c>
      <c r="H2551">
        <f>origPriors!O2551</f>
        <v>63.7</v>
      </c>
      <c r="I2551">
        <f>origPriors!P2551</f>
        <v>39</v>
      </c>
    </row>
    <row r="2552" spans="1:9">
      <c r="A2552">
        <v>2860</v>
      </c>
      <c r="B2552">
        <f>origPriors!I2552</f>
        <v>-62.400000000000006</v>
      </c>
      <c r="C2552">
        <f>origPriors!J2552</f>
        <v>24.7</v>
      </c>
      <c r="D2552">
        <f>origPriors!K2552</f>
        <v>-27.3</v>
      </c>
      <c r="E2552">
        <f>origPriors!L2552</f>
        <v>13</v>
      </c>
      <c r="F2552">
        <f>origPriors!M2552</f>
        <v>106.60000000000001</v>
      </c>
      <c r="G2552">
        <f>origPriors!N2552</f>
        <v>118.3</v>
      </c>
      <c r="H2552">
        <f>origPriors!O2552</f>
        <v>48.1</v>
      </c>
      <c r="I2552">
        <f>origPriors!P2552</f>
        <v>46.800000000000004</v>
      </c>
    </row>
    <row r="2553" spans="1:9">
      <c r="A2553">
        <v>2861</v>
      </c>
      <c r="B2553">
        <f>origPriors!I2553</f>
        <v>-33.800000000000004</v>
      </c>
      <c r="C2553">
        <f>origPriors!J2553</f>
        <v>98.8</v>
      </c>
      <c r="D2553">
        <f>origPriors!K2553</f>
        <v>-24.7</v>
      </c>
      <c r="E2553">
        <f>origPriors!L2553</f>
        <v>13</v>
      </c>
      <c r="F2553">
        <f>origPriors!M2553</f>
        <v>120.9</v>
      </c>
      <c r="G2553">
        <f>origPriors!N2553</f>
        <v>98.8</v>
      </c>
      <c r="H2553">
        <f>origPriors!O2553</f>
        <v>63.7</v>
      </c>
      <c r="I2553">
        <f>origPriors!P2553</f>
        <v>39</v>
      </c>
    </row>
    <row r="2554" spans="1:9">
      <c r="A2554">
        <v>2862</v>
      </c>
      <c r="B2554">
        <f>origPriors!I2554</f>
        <v>-42.9</v>
      </c>
      <c r="C2554">
        <f>origPriors!J2554</f>
        <v>61.1</v>
      </c>
      <c r="D2554">
        <f>origPriors!K2554</f>
        <v>-24.7</v>
      </c>
      <c r="E2554">
        <f>origPriors!L2554</f>
        <v>13</v>
      </c>
      <c r="F2554">
        <f>origPriors!M2554</f>
        <v>135.20000000000002</v>
      </c>
      <c r="G2554">
        <f>origPriors!N2554</f>
        <v>61.1</v>
      </c>
      <c r="H2554">
        <f>origPriors!O2554</f>
        <v>63.7</v>
      </c>
      <c r="I2554">
        <f>origPriors!P2554</f>
        <v>26</v>
      </c>
    </row>
    <row r="2555" spans="1:9">
      <c r="A2555">
        <v>2863</v>
      </c>
      <c r="B2555">
        <f>origPriors!I2555</f>
        <v>-59.800000000000004</v>
      </c>
      <c r="C2555">
        <f>origPriors!J2555</f>
        <v>49.4</v>
      </c>
      <c r="D2555">
        <f>origPriors!K2555</f>
        <v>-20.8</v>
      </c>
      <c r="E2555">
        <f>origPriors!L2555</f>
        <v>13</v>
      </c>
      <c r="F2555">
        <f>origPriors!M2555</f>
        <v>153.4</v>
      </c>
      <c r="G2555">
        <f>origPriors!N2555</f>
        <v>-30.420000000000005</v>
      </c>
      <c r="H2555">
        <f>origPriors!O2555</f>
        <v>62.400000000000006</v>
      </c>
      <c r="I2555">
        <f>origPriors!P2555</f>
        <v>-2.3400000000000003</v>
      </c>
    </row>
    <row r="2556" spans="1:9">
      <c r="A2556">
        <v>2864</v>
      </c>
      <c r="B2556">
        <f>origPriors!I2556</f>
        <v>-29.900000000000002</v>
      </c>
      <c r="C2556">
        <f>origPriors!J2556</f>
        <v>65</v>
      </c>
      <c r="D2556">
        <f>origPriors!K2556</f>
        <v>-18.2</v>
      </c>
      <c r="E2556">
        <f>origPriors!L2556</f>
        <v>13</v>
      </c>
      <c r="F2556">
        <f>origPriors!M2556</f>
        <v>141.70000000000002</v>
      </c>
      <c r="G2556">
        <f>origPriors!N2556</f>
        <v>31.200000000000003</v>
      </c>
      <c r="H2556">
        <f>origPriors!O2556</f>
        <v>61.1</v>
      </c>
      <c r="I2556">
        <f>origPriors!P2556</f>
        <v>10.4</v>
      </c>
    </row>
    <row r="2557" spans="1:9">
      <c r="A2557">
        <v>2865</v>
      </c>
      <c r="B2557">
        <f>origPriors!I2557</f>
        <v>-145.6</v>
      </c>
      <c r="C2557">
        <f>origPriors!J2557</f>
        <v>37.700000000000003</v>
      </c>
      <c r="D2557">
        <f>origPriors!K2557</f>
        <v>-55.9</v>
      </c>
      <c r="E2557">
        <f>origPriors!L2557</f>
        <v>11.700000000000001</v>
      </c>
      <c r="F2557">
        <f>origPriors!M2557</f>
        <v>50.7</v>
      </c>
      <c r="G2557">
        <f>origPriors!N2557</f>
        <v>143</v>
      </c>
      <c r="H2557">
        <f>origPriors!O2557</f>
        <v>35.1</v>
      </c>
      <c r="I2557">
        <f>origPriors!P2557</f>
        <v>50.7</v>
      </c>
    </row>
    <row r="2558" spans="1:9">
      <c r="A2558">
        <v>2866</v>
      </c>
      <c r="B2558">
        <f>origPriors!I2558</f>
        <v>-145.6</v>
      </c>
      <c r="C2558">
        <f>origPriors!J2558</f>
        <v>37.700000000000003</v>
      </c>
      <c r="D2558">
        <f>origPriors!K2558</f>
        <v>-55.9</v>
      </c>
      <c r="E2558">
        <f>origPriors!L2558</f>
        <v>11.700000000000001</v>
      </c>
      <c r="F2558">
        <f>origPriors!M2558</f>
        <v>54.6</v>
      </c>
      <c r="G2558">
        <f>origPriors!N2558</f>
        <v>143</v>
      </c>
      <c r="H2558">
        <f>origPriors!O2558</f>
        <v>35.1</v>
      </c>
      <c r="I2558">
        <f>origPriors!P2558</f>
        <v>50.7</v>
      </c>
    </row>
    <row r="2559" spans="1:9">
      <c r="A2559">
        <v>2867</v>
      </c>
      <c r="B2559">
        <f>origPriors!I2559</f>
        <v>-152.1</v>
      </c>
      <c r="C2559">
        <f>origPriors!J2559</f>
        <v>59.800000000000004</v>
      </c>
      <c r="D2559">
        <f>origPriors!K2559</f>
        <v>-54.6</v>
      </c>
      <c r="E2559">
        <f>origPriors!L2559</f>
        <v>11.700000000000001</v>
      </c>
      <c r="F2559">
        <f>origPriors!M2559</f>
        <v>117</v>
      </c>
      <c r="G2559">
        <f>origPriors!N2559</f>
        <v>114.4</v>
      </c>
      <c r="H2559">
        <f>origPriors!O2559</f>
        <v>48.1</v>
      </c>
      <c r="I2559">
        <f>origPriors!P2559</f>
        <v>37.700000000000003</v>
      </c>
    </row>
    <row r="2560" spans="1:9">
      <c r="A2560">
        <v>2868</v>
      </c>
      <c r="B2560">
        <f>origPriors!I2560</f>
        <v>-145.6</v>
      </c>
      <c r="C2560">
        <f>origPriors!J2560</f>
        <v>31.200000000000003</v>
      </c>
      <c r="D2560">
        <f>origPriors!K2560</f>
        <v>-54.6</v>
      </c>
      <c r="E2560">
        <f>origPriors!L2560</f>
        <v>11.700000000000001</v>
      </c>
      <c r="F2560">
        <f>origPriors!M2560</f>
        <v>102.7</v>
      </c>
      <c r="G2560">
        <f>origPriors!N2560</f>
        <v>133.9</v>
      </c>
      <c r="H2560">
        <f>origPriors!O2560</f>
        <v>44.2</v>
      </c>
      <c r="I2560">
        <f>origPriors!P2560</f>
        <v>52</v>
      </c>
    </row>
    <row r="2561" spans="1:9">
      <c r="A2561">
        <v>2869</v>
      </c>
      <c r="B2561">
        <f>origPriors!I2561</f>
        <v>-157.30000000000001</v>
      </c>
      <c r="C2561">
        <f>origPriors!J2561</f>
        <v>26</v>
      </c>
      <c r="D2561">
        <f>origPriors!K2561</f>
        <v>-54.6</v>
      </c>
      <c r="E2561">
        <f>origPriors!L2561</f>
        <v>11.700000000000001</v>
      </c>
      <c r="F2561">
        <f>origPriors!M2561</f>
        <v>114.4</v>
      </c>
      <c r="G2561">
        <f>origPriors!N2561</f>
        <v>122.2</v>
      </c>
      <c r="H2561">
        <f>origPriors!O2561</f>
        <v>45.5</v>
      </c>
      <c r="I2561">
        <f>origPriors!P2561</f>
        <v>45.5</v>
      </c>
    </row>
    <row r="2562" spans="1:9">
      <c r="A2562">
        <v>2870</v>
      </c>
      <c r="B2562">
        <f>origPriors!I2562</f>
        <v>-115.7</v>
      </c>
      <c r="C2562">
        <f>origPriors!J2562</f>
        <v>57.2</v>
      </c>
      <c r="D2562">
        <f>origPriors!K2562</f>
        <v>-50.7</v>
      </c>
      <c r="E2562">
        <f>origPriors!L2562</f>
        <v>11.700000000000001</v>
      </c>
      <c r="F2562">
        <f>origPriors!M2562</f>
        <v>120.9</v>
      </c>
      <c r="G2562">
        <f>origPriors!N2562</f>
        <v>-138.06</v>
      </c>
      <c r="H2562">
        <f>origPriors!O2562</f>
        <v>45.5</v>
      </c>
      <c r="I2562">
        <f>origPriors!P2562</f>
        <v>-30.420000000000005</v>
      </c>
    </row>
    <row r="2563" spans="1:9">
      <c r="A2563">
        <v>2871</v>
      </c>
      <c r="B2563">
        <f>origPriors!I2563</f>
        <v>-154.70000000000002</v>
      </c>
      <c r="C2563">
        <f>origPriors!J2563</f>
        <v>26</v>
      </c>
      <c r="D2563">
        <f>origPriors!K2563</f>
        <v>-48.1</v>
      </c>
      <c r="E2563">
        <f>origPriors!L2563</f>
        <v>11.700000000000001</v>
      </c>
      <c r="F2563">
        <f>origPriors!M2563</f>
        <v>119.60000000000001</v>
      </c>
      <c r="G2563">
        <f>origPriors!N2563</f>
        <v>62.400000000000006</v>
      </c>
      <c r="H2563">
        <f>origPriors!O2563</f>
        <v>44.2</v>
      </c>
      <c r="I2563">
        <f>origPriors!P2563</f>
        <v>11.700000000000001</v>
      </c>
    </row>
    <row r="2564" spans="1:9">
      <c r="A2564">
        <v>2872</v>
      </c>
      <c r="B2564">
        <f>origPriors!I2564</f>
        <v>-119.60000000000001</v>
      </c>
      <c r="C2564">
        <f>origPriors!J2564</f>
        <v>26</v>
      </c>
      <c r="D2564">
        <f>origPriors!K2564</f>
        <v>-48.1</v>
      </c>
      <c r="E2564">
        <f>origPriors!L2564</f>
        <v>11.700000000000001</v>
      </c>
      <c r="F2564">
        <f>origPriors!M2564</f>
        <v>118.3</v>
      </c>
      <c r="G2564">
        <f>origPriors!N2564</f>
        <v>67.600000000000009</v>
      </c>
      <c r="H2564">
        <f>origPriors!O2564</f>
        <v>48.1</v>
      </c>
      <c r="I2564">
        <f>origPriors!P2564</f>
        <v>20.8</v>
      </c>
    </row>
    <row r="2565" spans="1:9">
      <c r="A2565">
        <v>2873</v>
      </c>
      <c r="B2565">
        <f>origPriors!I2565</f>
        <v>-119.60000000000001</v>
      </c>
      <c r="C2565">
        <f>origPriors!J2565</f>
        <v>15.600000000000001</v>
      </c>
      <c r="D2565">
        <f>origPriors!K2565</f>
        <v>-48.1</v>
      </c>
      <c r="E2565">
        <f>origPriors!L2565</f>
        <v>11.700000000000001</v>
      </c>
      <c r="F2565">
        <f>origPriors!M2565</f>
        <v>109.2</v>
      </c>
      <c r="G2565">
        <f>origPriors!N2565</f>
        <v>102.7</v>
      </c>
      <c r="H2565">
        <f>origPriors!O2565</f>
        <v>44.2</v>
      </c>
      <c r="I2565">
        <f>origPriors!P2565</f>
        <v>32.5</v>
      </c>
    </row>
    <row r="2566" spans="1:9">
      <c r="A2566">
        <v>2874</v>
      </c>
      <c r="B2566">
        <f>origPriors!I2566</f>
        <v>-91</v>
      </c>
      <c r="C2566">
        <f>origPriors!J2566</f>
        <v>41.6</v>
      </c>
      <c r="D2566">
        <f>origPriors!K2566</f>
        <v>-42.9</v>
      </c>
      <c r="E2566">
        <f>origPriors!L2566</f>
        <v>11.700000000000001</v>
      </c>
      <c r="F2566">
        <f>origPriors!M2566</f>
        <v>111.8</v>
      </c>
      <c r="G2566">
        <f>origPriors!N2566</f>
        <v>102.7</v>
      </c>
      <c r="H2566">
        <f>origPriors!O2566</f>
        <v>49.4</v>
      </c>
      <c r="I2566">
        <f>origPriors!P2566</f>
        <v>39</v>
      </c>
    </row>
    <row r="2567" spans="1:9">
      <c r="A2567">
        <v>2875</v>
      </c>
      <c r="B2567">
        <f>origPriors!I2567</f>
        <v>-78</v>
      </c>
      <c r="C2567">
        <f>origPriors!J2567</f>
        <v>45.5</v>
      </c>
      <c r="D2567">
        <f>origPriors!K2567</f>
        <v>-35.1</v>
      </c>
      <c r="E2567">
        <f>origPriors!L2567</f>
        <v>11.700000000000001</v>
      </c>
      <c r="F2567">
        <f>origPriors!M2567</f>
        <v>67.600000000000009</v>
      </c>
      <c r="G2567">
        <f>origPriors!N2567</f>
        <v>141.70000000000002</v>
      </c>
      <c r="H2567">
        <f>origPriors!O2567</f>
        <v>40.300000000000004</v>
      </c>
      <c r="I2567">
        <f>origPriors!P2567</f>
        <v>55.9</v>
      </c>
    </row>
    <row r="2568" spans="1:9">
      <c r="A2568">
        <v>2876</v>
      </c>
      <c r="B2568">
        <f>origPriors!I2568</f>
        <v>-75.400000000000006</v>
      </c>
      <c r="C2568">
        <f>origPriors!J2568</f>
        <v>40.300000000000004</v>
      </c>
      <c r="D2568">
        <f>origPriors!K2568</f>
        <v>-31.200000000000003</v>
      </c>
      <c r="E2568">
        <f>origPriors!L2568</f>
        <v>11.700000000000001</v>
      </c>
      <c r="F2568">
        <f>origPriors!M2568</f>
        <v>114.4</v>
      </c>
      <c r="G2568">
        <f>origPriors!N2568</f>
        <v>-109.98</v>
      </c>
      <c r="H2568">
        <f>origPriors!O2568</f>
        <v>33.800000000000004</v>
      </c>
      <c r="I2568">
        <f>origPriors!P2568</f>
        <v>-23.400000000000002</v>
      </c>
    </row>
    <row r="2569" spans="1:9">
      <c r="A2569">
        <v>2877</v>
      </c>
      <c r="B2569">
        <f>origPriors!I2569</f>
        <v>-66.3</v>
      </c>
      <c r="C2569">
        <f>origPriors!J2569</f>
        <v>32.5</v>
      </c>
      <c r="D2569">
        <f>origPriors!K2569</f>
        <v>-24.7</v>
      </c>
      <c r="E2569">
        <f>origPriors!L2569</f>
        <v>11.700000000000001</v>
      </c>
      <c r="F2569">
        <f>origPriors!M2569</f>
        <v>133.9</v>
      </c>
      <c r="G2569">
        <f>origPriors!N2569</f>
        <v>40.300000000000004</v>
      </c>
      <c r="H2569">
        <f>origPriors!O2569</f>
        <v>58.5</v>
      </c>
      <c r="I2569">
        <f>origPriors!P2569</f>
        <v>19.5</v>
      </c>
    </row>
    <row r="2570" spans="1:9">
      <c r="A2570">
        <v>2878</v>
      </c>
      <c r="B2570">
        <f>origPriors!I2570</f>
        <v>-71.5</v>
      </c>
      <c r="C2570">
        <f>origPriors!J2570</f>
        <v>27.3</v>
      </c>
      <c r="D2570">
        <f>origPriors!K2570</f>
        <v>-24.7</v>
      </c>
      <c r="E2570">
        <f>origPriors!L2570</f>
        <v>11.700000000000001</v>
      </c>
      <c r="F2570">
        <f>origPriors!M2570</f>
        <v>141.70000000000002</v>
      </c>
      <c r="G2570">
        <f>origPriors!N2570</f>
        <v>10.4</v>
      </c>
      <c r="H2570">
        <f>origPriors!O2570</f>
        <v>57.2</v>
      </c>
      <c r="I2570">
        <f>origPriors!P2570</f>
        <v>5.2</v>
      </c>
    </row>
    <row r="2571" spans="1:9">
      <c r="A2571">
        <v>2879</v>
      </c>
      <c r="B2571">
        <f>origPriors!I2571</f>
        <v>-68.900000000000006</v>
      </c>
      <c r="C2571">
        <f>origPriors!J2571</f>
        <v>7.8000000000000007</v>
      </c>
      <c r="D2571">
        <f>origPriors!K2571</f>
        <v>-24.7</v>
      </c>
      <c r="E2571">
        <f>origPriors!L2571</f>
        <v>11.700000000000001</v>
      </c>
      <c r="F2571">
        <f>origPriors!M2571</f>
        <v>136.5</v>
      </c>
      <c r="G2571">
        <f>origPriors!N2571</f>
        <v>-25.740000000000002</v>
      </c>
      <c r="H2571">
        <f>origPriors!O2571</f>
        <v>55.9</v>
      </c>
      <c r="I2571">
        <f>origPriors!P2571</f>
        <v>-2.3400000000000003</v>
      </c>
    </row>
    <row r="2572" spans="1:9">
      <c r="A2572">
        <v>2880</v>
      </c>
      <c r="B2572">
        <f>origPriors!I2572</f>
        <v>-49.4</v>
      </c>
      <c r="C2572">
        <f>origPriors!J2572</f>
        <v>45.5</v>
      </c>
      <c r="D2572">
        <f>origPriors!K2572</f>
        <v>-22.1</v>
      </c>
      <c r="E2572">
        <f>origPriors!L2572</f>
        <v>11.700000000000001</v>
      </c>
      <c r="F2572">
        <f>origPriors!M2572</f>
        <v>146.9</v>
      </c>
      <c r="G2572">
        <f>origPriors!N2572</f>
        <v>62.400000000000006</v>
      </c>
      <c r="H2572">
        <f>origPriors!O2572</f>
        <v>63.7</v>
      </c>
      <c r="I2572">
        <f>origPriors!P2572</f>
        <v>20.8</v>
      </c>
    </row>
    <row r="2573" spans="1:9">
      <c r="A2573">
        <v>2881</v>
      </c>
      <c r="B2573">
        <f>origPriors!I2573</f>
        <v>-153.4</v>
      </c>
      <c r="C2573">
        <f>origPriors!J2573</f>
        <v>41.6</v>
      </c>
      <c r="D2573">
        <f>origPriors!K2573</f>
        <v>-58.5</v>
      </c>
      <c r="E2573">
        <f>origPriors!L2573</f>
        <v>10.4</v>
      </c>
      <c r="F2573">
        <f>origPriors!M2573</f>
        <v>79.3</v>
      </c>
      <c r="G2573">
        <f>origPriors!N2573</f>
        <v>102.7</v>
      </c>
      <c r="H2573">
        <f>origPriors!O2573</f>
        <v>37.700000000000003</v>
      </c>
      <c r="I2573">
        <f>origPriors!P2573</f>
        <v>41.6</v>
      </c>
    </row>
    <row r="2574" spans="1:9">
      <c r="A2574">
        <v>2882</v>
      </c>
      <c r="B2574">
        <f>origPriors!I2574</f>
        <v>-152.1</v>
      </c>
      <c r="C2574">
        <f>origPriors!J2574</f>
        <v>20.8</v>
      </c>
      <c r="D2574">
        <f>origPriors!K2574</f>
        <v>-58.5</v>
      </c>
      <c r="E2574">
        <f>origPriors!L2574</f>
        <v>10.4</v>
      </c>
      <c r="F2574">
        <f>origPriors!M2574</f>
        <v>120.9</v>
      </c>
      <c r="G2574">
        <f>origPriors!N2574</f>
        <v>-93.600000000000009</v>
      </c>
      <c r="H2574">
        <f>origPriors!O2574</f>
        <v>45.5</v>
      </c>
      <c r="I2574">
        <f>origPriors!P2574</f>
        <v>-30.420000000000005</v>
      </c>
    </row>
    <row r="2575" spans="1:9">
      <c r="A2575">
        <v>2883</v>
      </c>
      <c r="B2575">
        <f>origPriors!I2575</f>
        <v>-143</v>
      </c>
      <c r="C2575">
        <f>origPriors!J2575</f>
        <v>15.600000000000001</v>
      </c>
      <c r="D2575">
        <f>origPriors!K2575</f>
        <v>-58.5</v>
      </c>
      <c r="E2575">
        <f>origPriors!L2575</f>
        <v>10.4</v>
      </c>
      <c r="F2575">
        <f>origPriors!M2575</f>
        <v>135.20000000000002</v>
      </c>
      <c r="G2575">
        <f>origPriors!N2575</f>
        <v>16.900000000000002</v>
      </c>
      <c r="H2575">
        <f>origPriors!O2575</f>
        <v>52</v>
      </c>
      <c r="I2575">
        <f>origPriors!P2575</f>
        <v>5.2</v>
      </c>
    </row>
    <row r="2576" spans="1:9">
      <c r="A2576">
        <v>2884</v>
      </c>
      <c r="B2576">
        <f>origPriors!I2576</f>
        <v>-152.1</v>
      </c>
      <c r="C2576">
        <f>origPriors!J2576</f>
        <v>53.300000000000004</v>
      </c>
      <c r="D2576">
        <f>origPriors!K2576</f>
        <v>-57.2</v>
      </c>
      <c r="E2576">
        <f>origPriors!L2576</f>
        <v>10.4</v>
      </c>
      <c r="F2576">
        <f>origPriors!M2576</f>
        <v>41.6</v>
      </c>
      <c r="G2576">
        <f>origPriors!N2576</f>
        <v>146.9</v>
      </c>
      <c r="H2576">
        <f>origPriors!O2576</f>
        <v>35.1</v>
      </c>
      <c r="I2576">
        <f>origPriors!P2576</f>
        <v>53.300000000000004</v>
      </c>
    </row>
    <row r="2577" spans="1:9">
      <c r="A2577">
        <v>2885</v>
      </c>
      <c r="B2577">
        <f>origPriors!I2577</f>
        <v>-153.4</v>
      </c>
      <c r="C2577">
        <f>origPriors!J2577</f>
        <v>26</v>
      </c>
      <c r="D2577">
        <f>origPriors!K2577</f>
        <v>-57.2</v>
      </c>
      <c r="E2577">
        <f>origPriors!L2577</f>
        <v>10.4</v>
      </c>
      <c r="F2577">
        <f>origPriors!M2577</f>
        <v>98.8</v>
      </c>
      <c r="G2577">
        <f>origPriors!N2577</f>
        <v>97.5</v>
      </c>
      <c r="H2577">
        <f>origPriors!O2577</f>
        <v>33.800000000000004</v>
      </c>
      <c r="I2577">
        <f>origPriors!P2577</f>
        <v>32.5</v>
      </c>
    </row>
    <row r="2578" spans="1:9">
      <c r="A2578">
        <v>2886</v>
      </c>
      <c r="B2578">
        <f>origPriors!I2578</f>
        <v>-156</v>
      </c>
      <c r="C2578">
        <f>origPriors!J2578</f>
        <v>20.8</v>
      </c>
      <c r="D2578">
        <f>origPriors!K2578</f>
        <v>-52</v>
      </c>
      <c r="E2578">
        <f>origPriors!L2578</f>
        <v>10.4</v>
      </c>
      <c r="F2578">
        <f>origPriors!M2578</f>
        <v>57.2</v>
      </c>
      <c r="G2578">
        <f>origPriors!N2578</f>
        <v>139.1</v>
      </c>
      <c r="H2578">
        <f>origPriors!O2578</f>
        <v>40.300000000000004</v>
      </c>
      <c r="I2578">
        <f>origPriors!P2578</f>
        <v>48.1</v>
      </c>
    </row>
    <row r="2579" spans="1:9">
      <c r="A2579">
        <v>2887</v>
      </c>
      <c r="B2579">
        <f>origPriors!I2579</f>
        <v>-105.3</v>
      </c>
      <c r="C2579">
        <f>origPriors!J2579</f>
        <v>27.3</v>
      </c>
      <c r="D2579">
        <f>origPriors!K2579</f>
        <v>-48.1</v>
      </c>
      <c r="E2579">
        <f>origPriors!L2579</f>
        <v>10.4</v>
      </c>
      <c r="F2579">
        <f>origPriors!M2579</f>
        <v>105.3</v>
      </c>
      <c r="G2579">
        <f>origPriors!N2579</f>
        <v>66.3</v>
      </c>
      <c r="H2579">
        <f>origPriors!O2579</f>
        <v>44.2</v>
      </c>
      <c r="I2579">
        <f>origPriors!P2579</f>
        <v>19.5</v>
      </c>
    </row>
    <row r="2580" spans="1:9">
      <c r="A2580">
        <v>2888</v>
      </c>
      <c r="B2580">
        <f>origPriors!I2580</f>
        <v>-127.4</v>
      </c>
      <c r="C2580">
        <f>origPriors!J2580</f>
        <v>42.9</v>
      </c>
      <c r="D2580">
        <f>origPriors!K2580</f>
        <v>-46.800000000000004</v>
      </c>
      <c r="E2580">
        <f>origPriors!L2580</f>
        <v>10.4</v>
      </c>
      <c r="F2580">
        <f>origPriors!M2580</f>
        <v>123.5</v>
      </c>
      <c r="G2580">
        <f>origPriors!N2580</f>
        <v>-126.36000000000001</v>
      </c>
      <c r="H2580">
        <f>origPriors!O2580</f>
        <v>44.2</v>
      </c>
      <c r="I2580">
        <f>origPriors!P2580</f>
        <v>-37.440000000000005</v>
      </c>
    </row>
    <row r="2581" spans="1:9">
      <c r="A2581">
        <v>2889</v>
      </c>
      <c r="B2581">
        <f>origPriors!I2581</f>
        <v>-132.6</v>
      </c>
      <c r="C2581">
        <f>origPriors!J2581</f>
        <v>63.7</v>
      </c>
      <c r="D2581">
        <f>origPriors!K2581</f>
        <v>-44.2</v>
      </c>
      <c r="E2581">
        <f>origPriors!L2581</f>
        <v>10.4</v>
      </c>
      <c r="F2581">
        <f>origPriors!M2581</f>
        <v>57.2</v>
      </c>
      <c r="G2581">
        <f>origPriors!N2581</f>
        <v>158.6</v>
      </c>
      <c r="H2581">
        <f>origPriors!O2581</f>
        <v>44.2</v>
      </c>
      <c r="I2581">
        <f>origPriors!P2581</f>
        <v>48.1</v>
      </c>
    </row>
    <row r="2582" spans="1:9">
      <c r="A2582">
        <v>2890</v>
      </c>
      <c r="B2582">
        <f>origPriors!I2582</f>
        <v>-80.600000000000009</v>
      </c>
      <c r="C2582">
        <f>origPriors!J2582</f>
        <v>48.1</v>
      </c>
      <c r="D2582">
        <f>origPriors!K2582</f>
        <v>-35.1</v>
      </c>
      <c r="E2582">
        <f>origPriors!L2582</f>
        <v>10.4</v>
      </c>
      <c r="F2582">
        <f>origPriors!M2582</f>
        <v>128.70000000000002</v>
      </c>
      <c r="G2582">
        <f>origPriors!N2582</f>
        <v>-93.600000000000009</v>
      </c>
      <c r="H2582">
        <f>origPriors!O2582</f>
        <v>46.800000000000004</v>
      </c>
      <c r="I2582">
        <f>origPriors!P2582</f>
        <v>-37.440000000000005</v>
      </c>
    </row>
    <row r="2583" spans="1:9">
      <c r="A2583">
        <v>2891</v>
      </c>
      <c r="B2583">
        <f>origPriors!I2583</f>
        <v>-114.4</v>
      </c>
      <c r="C2583">
        <f>origPriors!J2583</f>
        <v>-7.0200000000000005</v>
      </c>
      <c r="D2583">
        <f>origPriors!K2583</f>
        <v>-35.1</v>
      </c>
      <c r="E2583">
        <f>origPriors!L2583</f>
        <v>10.4</v>
      </c>
      <c r="F2583">
        <f>origPriors!M2583</f>
        <v>84.5</v>
      </c>
      <c r="G2583">
        <f>origPriors!N2583</f>
        <v>89.7</v>
      </c>
      <c r="H2583">
        <f>origPriors!O2583</f>
        <v>33.800000000000004</v>
      </c>
      <c r="I2583">
        <f>origPriors!P2583</f>
        <v>16.900000000000002</v>
      </c>
    </row>
    <row r="2584" spans="1:9">
      <c r="A2584">
        <v>2892</v>
      </c>
      <c r="B2584">
        <f>origPriors!I2584</f>
        <v>-92.3</v>
      </c>
      <c r="C2584">
        <f>origPriors!J2584</f>
        <v>42.9</v>
      </c>
      <c r="D2584">
        <f>origPriors!K2584</f>
        <v>-32.5</v>
      </c>
      <c r="E2584">
        <f>origPriors!L2584</f>
        <v>10.4</v>
      </c>
      <c r="F2584">
        <f>origPriors!M2584</f>
        <v>118.3</v>
      </c>
      <c r="G2584">
        <f>origPriors!N2584</f>
        <v>-135.72000000000003</v>
      </c>
      <c r="H2584">
        <f>origPriors!O2584</f>
        <v>44.2</v>
      </c>
      <c r="I2584">
        <f>origPriors!P2584</f>
        <v>-37.440000000000005</v>
      </c>
    </row>
    <row r="2585" spans="1:9">
      <c r="A2585">
        <v>2893</v>
      </c>
      <c r="B2585">
        <f>origPriors!I2585</f>
        <v>-113.10000000000001</v>
      </c>
      <c r="C2585">
        <f>origPriors!J2585</f>
        <v>19.5</v>
      </c>
      <c r="D2585">
        <f>origPriors!K2585</f>
        <v>-31.200000000000003</v>
      </c>
      <c r="E2585">
        <f>origPriors!L2585</f>
        <v>10.4</v>
      </c>
      <c r="F2585">
        <f>origPriors!M2585</f>
        <v>84.5</v>
      </c>
      <c r="G2585">
        <f>origPriors!N2585</f>
        <v>68.900000000000006</v>
      </c>
      <c r="H2585">
        <f>origPriors!O2585</f>
        <v>35.1</v>
      </c>
      <c r="I2585">
        <f>origPriors!P2585</f>
        <v>23.400000000000002</v>
      </c>
    </row>
    <row r="2586" spans="1:9">
      <c r="A2586">
        <v>2894</v>
      </c>
      <c r="B2586">
        <f>origPriors!I2586</f>
        <v>-76.7</v>
      </c>
      <c r="C2586">
        <f>origPriors!J2586</f>
        <v>66.3</v>
      </c>
      <c r="D2586">
        <f>origPriors!K2586</f>
        <v>-29.900000000000002</v>
      </c>
      <c r="E2586">
        <f>origPriors!L2586</f>
        <v>10.4</v>
      </c>
      <c r="F2586">
        <f>origPriors!M2586</f>
        <v>136.5</v>
      </c>
      <c r="G2586">
        <f>origPriors!N2586</f>
        <v>41.6</v>
      </c>
      <c r="H2586">
        <f>origPriors!O2586</f>
        <v>48.1</v>
      </c>
      <c r="I2586">
        <f>origPriors!P2586</f>
        <v>6.5</v>
      </c>
    </row>
    <row r="2587" spans="1:9">
      <c r="A2587">
        <v>2895</v>
      </c>
      <c r="B2587">
        <f>origPriors!I2587</f>
        <v>-76.7</v>
      </c>
      <c r="C2587">
        <f>origPriors!J2587</f>
        <v>66.3</v>
      </c>
      <c r="D2587">
        <f>origPriors!K2587</f>
        <v>-29.900000000000002</v>
      </c>
      <c r="E2587">
        <f>origPriors!L2587</f>
        <v>10.4</v>
      </c>
      <c r="F2587">
        <f>origPriors!M2587</f>
        <v>140.4</v>
      </c>
      <c r="G2587">
        <f>origPriors!N2587</f>
        <v>15.600000000000001</v>
      </c>
      <c r="H2587">
        <f>origPriors!O2587</f>
        <v>57.2</v>
      </c>
      <c r="I2587">
        <f>origPriors!P2587</f>
        <v>-7.0200000000000005</v>
      </c>
    </row>
    <row r="2588" spans="1:9">
      <c r="A2588">
        <v>2896</v>
      </c>
      <c r="B2588">
        <f>origPriors!I2588</f>
        <v>-55.9</v>
      </c>
      <c r="C2588">
        <f>origPriors!J2588</f>
        <v>84.5</v>
      </c>
      <c r="D2588">
        <f>origPriors!K2588</f>
        <v>-26</v>
      </c>
      <c r="E2588">
        <f>origPriors!L2588</f>
        <v>10.4</v>
      </c>
      <c r="F2588">
        <f>origPriors!M2588</f>
        <v>118.3</v>
      </c>
      <c r="G2588">
        <f>origPriors!N2588</f>
        <v>101.4</v>
      </c>
      <c r="H2588">
        <f>origPriors!O2588</f>
        <v>57.2</v>
      </c>
      <c r="I2588">
        <f>origPriors!P2588</f>
        <v>23.400000000000002</v>
      </c>
    </row>
    <row r="2589" spans="1:9">
      <c r="A2589">
        <v>2897</v>
      </c>
      <c r="B2589">
        <f>origPriors!I2589</f>
        <v>-79.3</v>
      </c>
      <c r="C2589">
        <f>origPriors!J2589</f>
        <v>26</v>
      </c>
      <c r="D2589">
        <f>origPriors!K2589</f>
        <v>-26</v>
      </c>
      <c r="E2589">
        <f>origPriors!L2589</f>
        <v>10.4</v>
      </c>
      <c r="F2589">
        <f>origPriors!M2589</f>
        <v>137.80000000000001</v>
      </c>
      <c r="G2589">
        <f>origPriors!N2589</f>
        <v>-23.400000000000002</v>
      </c>
      <c r="H2589">
        <f>origPriors!O2589</f>
        <v>49.4</v>
      </c>
      <c r="I2589">
        <f>origPriors!P2589</f>
        <v>-11.700000000000001</v>
      </c>
    </row>
    <row r="2590" spans="1:9">
      <c r="A2590">
        <v>2898</v>
      </c>
      <c r="B2590">
        <f>origPriors!I2590</f>
        <v>-150.80000000000001</v>
      </c>
      <c r="C2590">
        <f>origPriors!J2590</f>
        <v>20.8</v>
      </c>
      <c r="D2590">
        <f>origPriors!K2590</f>
        <v>-26</v>
      </c>
      <c r="E2590">
        <f>origPriors!L2590</f>
        <v>10.4</v>
      </c>
      <c r="F2590">
        <f>origPriors!M2590</f>
        <v>141.70000000000002</v>
      </c>
      <c r="G2590">
        <f>origPriors!N2590</f>
        <v>-95.940000000000012</v>
      </c>
      <c r="H2590">
        <f>origPriors!O2590</f>
        <v>62.400000000000006</v>
      </c>
      <c r="I2590">
        <f>origPriors!P2590</f>
        <v>-35.1</v>
      </c>
    </row>
    <row r="2591" spans="1:9">
      <c r="A2591">
        <v>2899</v>
      </c>
      <c r="B2591">
        <f>origPriors!I2591</f>
        <v>-145.6</v>
      </c>
      <c r="C2591">
        <f>origPriors!J2591</f>
        <v>55.9</v>
      </c>
      <c r="D2591">
        <f>origPriors!K2591</f>
        <v>-55.9</v>
      </c>
      <c r="E2591">
        <f>origPriors!L2591</f>
        <v>9.1</v>
      </c>
      <c r="F2591">
        <f>origPriors!M2591</f>
        <v>79.3</v>
      </c>
      <c r="G2591">
        <f>origPriors!N2591</f>
        <v>149.5</v>
      </c>
      <c r="H2591">
        <f>origPriors!O2591</f>
        <v>45.5</v>
      </c>
      <c r="I2591">
        <f>origPriors!P2591</f>
        <v>41.6</v>
      </c>
    </row>
    <row r="2592" spans="1:9">
      <c r="A2592">
        <v>2900</v>
      </c>
      <c r="B2592">
        <f>origPriors!I2592</f>
        <v>-141.70000000000002</v>
      </c>
      <c r="C2592">
        <f>origPriors!J2592</f>
        <v>46.800000000000004</v>
      </c>
      <c r="D2592">
        <f>origPriors!K2592</f>
        <v>-55.9</v>
      </c>
      <c r="E2592">
        <f>origPriors!L2592</f>
        <v>9.1</v>
      </c>
      <c r="F2592">
        <f>origPriors!M2592</f>
        <v>87.100000000000009</v>
      </c>
      <c r="G2592">
        <f>origPriors!N2592</f>
        <v>137.80000000000001</v>
      </c>
      <c r="H2592">
        <f>origPriors!O2592</f>
        <v>48.1</v>
      </c>
      <c r="I2592">
        <f>origPriors!P2592</f>
        <v>36.4</v>
      </c>
    </row>
    <row r="2593" spans="1:9">
      <c r="A2593">
        <v>2901</v>
      </c>
      <c r="B2593">
        <f>origPriors!I2593</f>
        <v>-146.9</v>
      </c>
      <c r="C2593">
        <f>origPriors!J2593</f>
        <v>31.200000000000003</v>
      </c>
      <c r="D2593">
        <f>origPriors!K2593</f>
        <v>-55.9</v>
      </c>
      <c r="E2593">
        <f>origPriors!L2593</f>
        <v>9.1</v>
      </c>
      <c r="F2593">
        <f>origPriors!M2593</f>
        <v>81.900000000000006</v>
      </c>
      <c r="G2593">
        <f>origPriors!N2593</f>
        <v>136.5</v>
      </c>
      <c r="H2593">
        <f>origPriors!O2593</f>
        <v>48.1</v>
      </c>
      <c r="I2593">
        <f>origPriors!P2593</f>
        <v>36.4</v>
      </c>
    </row>
    <row r="2594" spans="1:9">
      <c r="A2594">
        <v>2902</v>
      </c>
      <c r="B2594">
        <f>origPriors!I2594</f>
        <v>-146.9</v>
      </c>
      <c r="C2594">
        <f>origPriors!J2594</f>
        <v>37.700000000000003</v>
      </c>
      <c r="D2594">
        <f>origPriors!K2594</f>
        <v>-54.6</v>
      </c>
      <c r="E2594">
        <f>origPriors!L2594</f>
        <v>9.1</v>
      </c>
      <c r="F2594">
        <f>origPriors!M2594</f>
        <v>120.9</v>
      </c>
      <c r="G2594">
        <f>origPriors!N2594</f>
        <v>-93.600000000000009</v>
      </c>
      <c r="H2594">
        <f>origPriors!O2594</f>
        <v>45.5</v>
      </c>
      <c r="I2594">
        <f>origPriors!P2594</f>
        <v>-30.420000000000005</v>
      </c>
    </row>
    <row r="2595" spans="1:9">
      <c r="A2595">
        <v>2903</v>
      </c>
      <c r="B2595">
        <f>origPriors!I2595</f>
        <v>-153.4</v>
      </c>
      <c r="C2595">
        <f>origPriors!J2595</f>
        <v>18.2</v>
      </c>
      <c r="D2595">
        <f>origPriors!K2595</f>
        <v>-54.6</v>
      </c>
      <c r="E2595">
        <f>origPriors!L2595</f>
        <v>9.1</v>
      </c>
      <c r="F2595">
        <f>origPriors!M2595</f>
        <v>123.5</v>
      </c>
      <c r="G2595">
        <f>origPriors!N2595</f>
        <v>-100.62</v>
      </c>
      <c r="H2595">
        <f>origPriors!O2595</f>
        <v>41.6</v>
      </c>
      <c r="I2595">
        <f>origPriors!P2595</f>
        <v>-30.420000000000005</v>
      </c>
    </row>
    <row r="2596" spans="1:9">
      <c r="A2596">
        <v>2904</v>
      </c>
      <c r="B2596">
        <f>origPriors!I2596</f>
        <v>-159.9</v>
      </c>
      <c r="C2596">
        <f>origPriors!J2596</f>
        <v>14.3</v>
      </c>
      <c r="D2596">
        <f>origPriors!K2596</f>
        <v>-54.6</v>
      </c>
      <c r="E2596">
        <f>origPriors!L2596</f>
        <v>9.1</v>
      </c>
      <c r="F2596">
        <f>origPriors!M2596</f>
        <v>79.3</v>
      </c>
      <c r="G2596">
        <f>origPriors!N2596</f>
        <v>120.9</v>
      </c>
      <c r="H2596">
        <f>origPriors!O2596</f>
        <v>42.9</v>
      </c>
      <c r="I2596">
        <f>origPriors!P2596</f>
        <v>37.700000000000003</v>
      </c>
    </row>
    <row r="2597" spans="1:9">
      <c r="A2597">
        <v>2905</v>
      </c>
      <c r="B2597">
        <f>origPriors!I2597</f>
        <v>-148.20000000000002</v>
      </c>
      <c r="C2597">
        <f>origPriors!J2597</f>
        <v>23.400000000000002</v>
      </c>
      <c r="D2597">
        <f>origPriors!K2597</f>
        <v>-52</v>
      </c>
      <c r="E2597">
        <f>origPriors!L2597</f>
        <v>9.1</v>
      </c>
      <c r="F2597">
        <f>origPriors!M2597</f>
        <v>117</v>
      </c>
      <c r="G2597">
        <f>origPriors!N2597</f>
        <v>-121.68000000000002</v>
      </c>
      <c r="H2597">
        <f>origPriors!O2597</f>
        <v>41.6</v>
      </c>
      <c r="I2597">
        <f>origPriors!P2597</f>
        <v>-30.420000000000005</v>
      </c>
    </row>
    <row r="2598" spans="1:9">
      <c r="A2598">
        <v>2906</v>
      </c>
      <c r="B2598">
        <f>origPriors!I2598</f>
        <v>-159.9</v>
      </c>
      <c r="C2598">
        <f>origPriors!J2598</f>
        <v>24.7</v>
      </c>
      <c r="D2598">
        <f>origPriors!K2598</f>
        <v>-50.7</v>
      </c>
      <c r="E2598">
        <f>origPriors!L2598</f>
        <v>9.1</v>
      </c>
      <c r="F2598">
        <f>origPriors!M2598</f>
        <v>122.2</v>
      </c>
      <c r="G2598">
        <f>origPriors!N2598</f>
        <v>36.4</v>
      </c>
      <c r="H2598">
        <f>origPriors!O2598</f>
        <v>46.800000000000004</v>
      </c>
      <c r="I2598">
        <f>origPriors!P2598</f>
        <v>3.9000000000000004</v>
      </c>
    </row>
    <row r="2599" spans="1:9">
      <c r="A2599">
        <v>2907</v>
      </c>
      <c r="B2599">
        <f>origPriors!I2599</f>
        <v>-159.9</v>
      </c>
      <c r="C2599">
        <f>origPriors!J2599</f>
        <v>24.7</v>
      </c>
      <c r="D2599">
        <f>origPriors!K2599</f>
        <v>-50.7</v>
      </c>
      <c r="E2599">
        <f>origPriors!L2599</f>
        <v>9.1</v>
      </c>
      <c r="F2599">
        <f>origPriors!M2599</f>
        <v>131.30000000000001</v>
      </c>
      <c r="G2599">
        <f>origPriors!N2599</f>
        <v>3.9000000000000004</v>
      </c>
      <c r="H2599">
        <f>origPriors!O2599</f>
        <v>45.5</v>
      </c>
      <c r="I2599">
        <f>origPriors!P2599</f>
        <v>0</v>
      </c>
    </row>
    <row r="2600" spans="1:9">
      <c r="A2600">
        <v>2908</v>
      </c>
      <c r="B2600">
        <f>origPriors!I2600</f>
        <v>-157.30000000000001</v>
      </c>
      <c r="C2600">
        <f>origPriors!J2600</f>
        <v>23.400000000000002</v>
      </c>
      <c r="D2600">
        <f>origPriors!K2600</f>
        <v>-50.7</v>
      </c>
      <c r="E2600">
        <f>origPriors!L2600</f>
        <v>9.1</v>
      </c>
      <c r="F2600">
        <f>origPriors!M2600</f>
        <v>136.5</v>
      </c>
      <c r="G2600">
        <f>origPriors!N2600</f>
        <v>-25.740000000000002</v>
      </c>
      <c r="H2600">
        <f>origPriors!O2600</f>
        <v>45.5</v>
      </c>
      <c r="I2600">
        <f>origPriors!P2600</f>
        <v>0</v>
      </c>
    </row>
    <row r="2601" spans="1:9">
      <c r="A2601">
        <v>2909</v>
      </c>
      <c r="B2601">
        <f>origPriors!I2601</f>
        <v>-93.600000000000009</v>
      </c>
      <c r="C2601">
        <f>origPriors!J2601</f>
        <v>75.400000000000006</v>
      </c>
      <c r="D2601">
        <f>origPriors!K2601</f>
        <v>-48.1</v>
      </c>
      <c r="E2601">
        <f>origPriors!L2601</f>
        <v>9.1</v>
      </c>
      <c r="F2601">
        <f>origPriors!M2601</f>
        <v>145.6</v>
      </c>
      <c r="G2601">
        <f>origPriors!N2601</f>
        <v>83.2</v>
      </c>
      <c r="H2601">
        <f>origPriors!O2601</f>
        <v>48.1</v>
      </c>
      <c r="I2601">
        <f>origPriors!P2601</f>
        <v>23.400000000000002</v>
      </c>
    </row>
    <row r="2602" spans="1:9">
      <c r="A2602">
        <v>2910</v>
      </c>
      <c r="B2602">
        <f>origPriors!I2602</f>
        <v>-114.4</v>
      </c>
      <c r="C2602">
        <f>origPriors!J2602</f>
        <v>29.900000000000002</v>
      </c>
      <c r="D2602">
        <f>origPriors!K2602</f>
        <v>-46.800000000000004</v>
      </c>
      <c r="E2602">
        <f>origPriors!L2602</f>
        <v>9.1</v>
      </c>
      <c r="F2602">
        <f>origPriors!M2602</f>
        <v>143</v>
      </c>
      <c r="G2602">
        <f>origPriors!N2602</f>
        <v>3.9000000000000004</v>
      </c>
      <c r="H2602">
        <f>origPriors!O2602</f>
        <v>52</v>
      </c>
      <c r="I2602">
        <f>origPriors!P2602</f>
        <v>9.1</v>
      </c>
    </row>
    <row r="2603" spans="1:9">
      <c r="A2603">
        <v>2911</v>
      </c>
      <c r="B2603">
        <f>origPriors!I2603</f>
        <v>-96.2</v>
      </c>
      <c r="C2603">
        <f>origPriors!J2603</f>
        <v>26</v>
      </c>
      <c r="D2603">
        <f>origPriors!K2603</f>
        <v>-46.800000000000004</v>
      </c>
      <c r="E2603">
        <f>origPriors!L2603</f>
        <v>9.1</v>
      </c>
      <c r="F2603">
        <f>origPriors!M2603</f>
        <v>114.4</v>
      </c>
      <c r="G2603">
        <f>origPriors!N2603</f>
        <v>72.8</v>
      </c>
      <c r="H2603">
        <f>origPriors!O2603</f>
        <v>46.800000000000004</v>
      </c>
      <c r="I2603">
        <f>origPriors!P2603</f>
        <v>18.2</v>
      </c>
    </row>
    <row r="2604" spans="1:9">
      <c r="A2604">
        <v>2912</v>
      </c>
      <c r="B2604">
        <f>origPriors!I2604</f>
        <v>-104</v>
      </c>
      <c r="C2604">
        <f>origPriors!J2604</f>
        <v>11.700000000000001</v>
      </c>
      <c r="D2604">
        <f>origPriors!K2604</f>
        <v>-46.800000000000004</v>
      </c>
      <c r="E2604">
        <f>origPriors!L2604</f>
        <v>9.1</v>
      </c>
      <c r="F2604">
        <f>origPriors!M2604</f>
        <v>124.80000000000001</v>
      </c>
      <c r="G2604">
        <f>origPriors!N2604</f>
        <v>24.7</v>
      </c>
      <c r="H2604">
        <f>origPriors!O2604</f>
        <v>48.1</v>
      </c>
      <c r="I2604">
        <f>origPriors!P2604</f>
        <v>6.5</v>
      </c>
    </row>
    <row r="2605" spans="1:9">
      <c r="A2605">
        <v>2913</v>
      </c>
      <c r="B2605">
        <f>origPriors!I2605</f>
        <v>-96.2</v>
      </c>
      <c r="C2605">
        <f>origPriors!J2605</f>
        <v>41.6</v>
      </c>
      <c r="D2605">
        <f>origPriors!K2605</f>
        <v>-45.5</v>
      </c>
      <c r="E2605">
        <f>origPriors!L2605</f>
        <v>9.1</v>
      </c>
      <c r="F2605">
        <f>origPriors!M2605</f>
        <v>76.7</v>
      </c>
      <c r="G2605">
        <f>origPriors!N2605</f>
        <v>137.80000000000001</v>
      </c>
      <c r="H2605">
        <f>origPriors!O2605</f>
        <v>41.6</v>
      </c>
      <c r="I2605">
        <f>origPriors!P2605</f>
        <v>44.2</v>
      </c>
    </row>
    <row r="2606" spans="1:9">
      <c r="A2606">
        <v>2914</v>
      </c>
      <c r="B2606">
        <f>origPriors!I2606</f>
        <v>-148.20000000000002</v>
      </c>
      <c r="C2606">
        <f>origPriors!J2606</f>
        <v>27.3</v>
      </c>
      <c r="D2606">
        <f>origPriors!K2606</f>
        <v>-45.5</v>
      </c>
      <c r="E2606">
        <f>origPriors!L2606</f>
        <v>9.1</v>
      </c>
      <c r="F2606">
        <f>origPriors!M2606</f>
        <v>39</v>
      </c>
      <c r="G2606">
        <f>origPriors!N2606</f>
        <v>152.1</v>
      </c>
      <c r="H2606">
        <f>origPriors!O2606</f>
        <v>35.1</v>
      </c>
      <c r="I2606">
        <f>origPriors!P2606</f>
        <v>54.6</v>
      </c>
    </row>
    <row r="2607" spans="1:9">
      <c r="A2607">
        <v>2915</v>
      </c>
      <c r="B2607">
        <f>origPriors!I2607</f>
        <v>-107.9</v>
      </c>
      <c r="C2607">
        <f>origPriors!J2607</f>
        <v>37.700000000000003</v>
      </c>
      <c r="D2607">
        <f>origPriors!K2607</f>
        <v>-44.2</v>
      </c>
      <c r="E2607">
        <f>origPriors!L2607</f>
        <v>9.1</v>
      </c>
      <c r="F2607">
        <f>origPriors!M2607</f>
        <v>91</v>
      </c>
      <c r="G2607">
        <f>origPriors!N2607</f>
        <v>96.2</v>
      </c>
      <c r="H2607">
        <f>origPriors!O2607</f>
        <v>42.9</v>
      </c>
      <c r="I2607">
        <f>origPriors!P2607</f>
        <v>32.5</v>
      </c>
    </row>
    <row r="2608" spans="1:9">
      <c r="A2608">
        <v>2916</v>
      </c>
      <c r="B2608">
        <f>origPriors!I2608</f>
        <v>-152.1</v>
      </c>
      <c r="C2608">
        <f>origPriors!J2608</f>
        <v>26</v>
      </c>
      <c r="D2608">
        <f>origPriors!K2608</f>
        <v>-44.2</v>
      </c>
      <c r="E2608">
        <f>origPriors!L2608</f>
        <v>9.1</v>
      </c>
      <c r="F2608">
        <f>origPriors!M2608</f>
        <v>96.2</v>
      </c>
      <c r="G2608">
        <f>origPriors!N2608</f>
        <v>70.2</v>
      </c>
      <c r="H2608">
        <f>origPriors!O2608</f>
        <v>40.300000000000004</v>
      </c>
      <c r="I2608">
        <f>origPriors!P2608</f>
        <v>9.1</v>
      </c>
    </row>
    <row r="2609" spans="1:9">
      <c r="A2609">
        <v>2917</v>
      </c>
      <c r="B2609">
        <f>origPriors!I2609</f>
        <v>-143</v>
      </c>
      <c r="C2609">
        <f>origPriors!J2609</f>
        <v>23.400000000000002</v>
      </c>
      <c r="D2609">
        <f>origPriors!K2609</f>
        <v>-44.2</v>
      </c>
      <c r="E2609">
        <f>origPriors!L2609</f>
        <v>9.1</v>
      </c>
      <c r="F2609">
        <f>origPriors!M2609</f>
        <v>80.600000000000009</v>
      </c>
      <c r="G2609">
        <f>origPriors!N2609</f>
        <v>94.9</v>
      </c>
      <c r="H2609">
        <f>origPriors!O2609</f>
        <v>42.9</v>
      </c>
      <c r="I2609">
        <f>origPriors!P2609</f>
        <v>36.4</v>
      </c>
    </row>
    <row r="2610" spans="1:9">
      <c r="A2610">
        <v>2918</v>
      </c>
      <c r="B2610">
        <f>origPriors!I2610</f>
        <v>-144.30000000000001</v>
      </c>
      <c r="C2610">
        <f>origPriors!J2610</f>
        <v>14.3</v>
      </c>
      <c r="D2610">
        <f>origPriors!K2610</f>
        <v>-44.2</v>
      </c>
      <c r="E2610">
        <f>origPriors!L2610</f>
        <v>9.1</v>
      </c>
      <c r="F2610">
        <f>origPriors!M2610</f>
        <v>91</v>
      </c>
      <c r="G2610">
        <f>origPriors!N2610</f>
        <v>92.3</v>
      </c>
      <c r="H2610">
        <f>origPriors!O2610</f>
        <v>41.6</v>
      </c>
      <c r="I2610">
        <f>origPriors!P2610</f>
        <v>29.900000000000002</v>
      </c>
    </row>
    <row r="2611" spans="1:9">
      <c r="A2611">
        <v>2919</v>
      </c>
      <c r="B2611">
        <f>origPriors!I2611</f>
        <v>-113.10000000000001</v>
      </c>
      <c r="C2611">
        <f>origPriors!J2611</f>
        <v>14.3</v>
      </c>
      <c r="D2611">
        <f>origPriors!K2611</f>
        <v>-44.2</v>
      </c>
      <c r="E2611">
        <f>origPriors!L2611</f>
        <v>9.1</v>
      </c>
      <c r="F2611">
        <f>origPriors!M2611</f>
        <v>75.400000000000006</v>
      </c>
      <c r="G2611">
        <f>origPriors!N2611</f>
        <v>123.5</v>
      </c>
      <c r="H2611">
        <f>origPriors!O2611</f>
        <v>37.700000000000003</v>
      </c>
      <c r="I2611">
        <f>origPriors!P2611</f>
        <v>44.2</v>
      </c>
    </row>
    <row r="2612" spans="1:9">
      <c r="A2612">
        <v>2920</v>
      </c>
      <c r="B2612">
        <f>origPriors!I2612</f>
        <v>-113.10000000000001</v>
      </c>
      <c r="C2612">
        <f>origPriors!J2612</f>
        <v>14.3</v>
      </c>
      <c r="D2612">
        <f>origPriors!K2612</f>
        <v>-44.2</v>
      </c>
      <c r="E2612">
        <f>origPriors!L2612</f>
        <v>9.1</v>
      </c>
      <c r="F2612">
        <f>origPriors!M2612</f>
        <v>72.8</v>
      </c>
      <c r="G2612">
        <f>origPriors!N2612</f>
        <v>124.80000000000001</v>
      </c>
      <c r="H2612">
        <f>origPriors!O2612</f>
        <v>41.6</v>
      </c>
      <c r="I2612">
        <f>origPriors!P2612</f>
        <v>44.2</v>
      </c>
    </row>
    <row r="2613" spans="1:9">
      <c r="A2613">
        <v>2921</v>
      </c>
      <c r="B2613">
        <f>origPriors!I2613</f>
        <v>-122.2</v>
      </c>
      <c r="C2613">
        <f>origPriors!J2613</f>
        <v>5.2</v>
      </c>
      <c r="D2613">
        <f>origPriors!K2613</f>
        <v>-44.2</v>
      </c>
      <c r="E2613">
        <f>origPriors!L2613</f>
        <v>9.1</v>
      </c>
      <c r="F2613">
        <f>origPriors!M2613</f>
        <v>75.400000000000006</v>
      </c>
      <c r="G2613">
        <f>origPriors!N2613</f>
        <v>123.5</v>
      </c>
      <c r="H2613">
        <f>origPriors!O2613</f>
        <v>40.300000000000004</v>
      </c>
      <c r="I2613">
        <f>origPriors!P2613</f>
        <v>40.300000000000004</v>
      </c>
    </row>
    <row r="2614" spans="1:9">
      <c r="A2614">
        <v>2922</v>
      </c>
      <c r="B2614">
        <f>origPriors!I2614</f>
        <v>-83.2</v>
      </c>
      <c r="C2614">
        <f>origPriors!J2614</f>
        <v>57.2</v>
      </c>
      <c r="D2614">
        <f>origPriors!K2614</f>
        <v>-42.9</v>
      </c>
      <c r="E2614">
        <f>origPriors!L2614</f>
        <v>9.1</v>
      </c>
      <c r="F2614">
        <f>origPriors!M2614</f>
        <v>145.6</v>
      </c>
      <c r="G2614">
        <f>origPriors!N2614</f>
        <v>-25.740000000000002</v>
      </c>
      <c r="H2614">
        <f>origPriors!O2614</f>
        <v>46.800000000000004</v>
      </c>
      <c r="I2614">
        <f>origPriors!P2614</f>
        <v>-4.6800000000000006</v>
      </c>
    </row>
    <row r="2615" spans="1:9">
      <c r="A2615">
        <v>2923</v>
      </c>
      <c r="B2615">
        <f>origPriors!I2615</f>
        <v>-113.10000000000001</v>
      </c>
      <c r="C2615">
        <f>origPriors!J2615</f>
        <v>15.600000000000001</v>
      </c>
      <c r="D2615">
        <f>origPriors!K2615</f>
        <v>-42.9</v>
      </c>
      <c r="E2615">
        <f>origPriors!L2615</f>
        <v>9.1</v>
      </c>
      <c r="F2615">
        <f>origPriors!M2615</f>
        <v>140.4</v>
      </c>
      <c r="G2615">
        <f>origPriors!N2615</f>
        <v>15.600000000000001</v>
      </c>
      <c r="H2615">
        <f>origPriors!O2615</f>
        <v>46.800000000000004</v>
      </c>
      <c r="I2615">
        <f>origPriors!P2615</f>
        <v>3.9000000000000004</v>
      </c>
    </row>
    <row r="2616" spans="1:9">
      <c r="A2616">
        <v>2924</v>
      </c>
      <c r="B2616">
        <f>origPriors!I2616</f>
        <v>-96.2</v>
      </c>
      <c r="C2616">
        <f>origPriors!J2616</f>
        <v>11.700000000000001</v>
      </c>
      <c r="D2616">
        <f>origPriors!K2616</f>
        <v>-42.9</v>
      </c>
      <c r="E2616">
        <f>origPriors!L2616</f>
        <v>9.1</v>
      </c>
      <c r="F2616">
        <f>origPriors!M2616</f>
        <v>143</v>
      </c>
      <c r="G2616">
        <f>origPriors!N2616</f>
        <v>-14.040000000000001</v>
      </c>
      <c r="H2616">
        <f>origPriors!O2616</f>
        <v>46.800000000000004</v>
      </c>
      <c r="I2616">
        <f>origPriors!P2616</f>
        <v>3.9000000000000004</v>
      </c>
    </row>
    <row r="2617" spans="1:9">
      <c r="A2617">
        <v>2925</v>
      </c>
      <c r="B2617">
        <f>origPriors!I2617</f>
        <v>-117</v>
      </c>
      <c r="C2617">
        <f>origPriors!J2617</f>
        <v>7.8000000000000007</v>
      </c>
      <c r="D2617">
        <f>origPriors!K2617</f>
        <v>-41.6</v>
      </c>
      <c r="E2617">
        <f>origPriors!L2617</f>
        <v>9.1</v>
      </c>
      <c r="F2617">
        <f>origPriors!M2617</f>
        <v>126.10000000000001</v>
      </c>
      <c r="G2617">
        <f>origPriors!N2617</f>
        <v>-4.6800000000000006</v>
      </c>
      <c r="H2617">
        <f>origPriors!O2617</f>
        <v>42.9</v>
      </c>
      <c r="I2617">
        <f>origPriors!P2617</f>
        <v>-4.6800000000000006</v>
      </c>
    </row>
    <row r="2618" spans="1:9">
      <c r="A2618">
        <v>2926</v>
      </c>
      <c r="B2618">
        <f>origPriors!I2618</f>
        <v>-124.80000000000001</v>
      </c>
      <c r="C2618">
        <f>origPriors!J2618</f>
        <v>61.1</v>
      </c>
      <c r="D2618">
        <f>origPriors!K2618</f>
        <v>-40.300000000000004</v>
      </c>
      <c r="E2618">
        <f>origPriors!L2618</f>
        <v>9.1</v>
      </c>
      <c r="F2618">
        <f>origPriors!M2618</f>
        <v>62.400000000000006</v>
      </c>
      <c r="G2618">
        <f>origPriors!N2618</f>
        <v>152.1</v>
      </c>
      <c r="H2618">
        <f>origPriors!O2618</f>
        <v>39</v>
      </c>
      <c r="I2618">
        <f>origPriors!P2618</f>
        <v>45.5</v>
      </c>
    </row>
    <row r="2619" spans="1:9">
      <c r="A2619">
        <v>2927</v>
      </c>
      <c r="B2619">
        <f>origPriors!I2619</f>
        <v>-78</v>
      </c>
      <c r="C2619">
        <f>origPriors!J2619</f>
        <v>53.300000000000004</v>
      </c>
      <c r="D2619">
        <f>origPriors!K2619</f>
        <v>-37.700000000000003</v>
      </c>
      <c r="E2619">
        <f>origPriors!L2619</f>
        <v>9.1</v>
      </c>
      <c r="F2619">
        <f>origPriors!M2619</f>
        <v>72.8</v>
      </c>
      <c r="G2619">
        <f>origPriors!N2619</f>
        <v>137.80000000000001</v>
      </c>
      <c r="H2619">
        <f>origPriors!O2619</f>
        <v>49.4</v>
      </c>
      <c r="I2619">
        <f>origPriors!P2619</f>
        <v>46.800000000000004</v>
      </c>
    </row>
    <row r="2620" spans="1:9">
      <c r="A2620">
        <v>2928</v>
      </c>
      <c r="B2620">
        <f>origPriors!I2620</f>
        <v>-145.6</v>
      </c>
      <c r="C2620">
        <f>origPriors!J2620</f>
        <v>54.6</v>
      </c>
      <c r="D2620">
        <f>origPriors!K2620</f>
        <v>-32.5</v>
      </c>
      <c r="E2620">
        <f>origPriors!L2620</f>
        <v>9.1</v>
      </c>
      <c r="F2620">
        <f>origPriors!M2620</f>
        <v>66.3</v>
      </c>
      <c r="G2620">
        <f>origPriors!N2620</f>
        <v>118.3</v>
      </c>
      <c r="H2620">
        <f>origPriors!O2620</f>
        <v>29.900000000000002</v>
      </c>
      <c r="I2620">
        <f>origPriors!P2620</f>
        <v>37.700000000000003</v>
      </c>
    </row>
    <row r="2621" spans="1:9">
      <c r="A2621">
        <v>2929</v>
      </c>
      <c r="B2621">
        <f>origPriors!I2621</f>
        <v>-75.400000000000006</v>
      </c>
      <c r="C2621">
        <f>origPriors!J2621</f>
        <v>29.900000000000002</v>
      </c>
      <c r="D2621">
        <f>origPriors!K2621</f>
        <v>-32.5</v>
      </c>
      <c r="E2621">
        <f>origPriors!L2621</f>
        <v>9.1</v>
      </c>
      <c r="F2621">
        <f>origPriors!M2621</f>
        <v>126.10000000000001</v>
      </c>
      <c r="G2621">
        <f>origPriors!N2621</f>
        <v>-105.3</v>
      </c>
      <c r="H2621">
        <f>origPriors!O2621</f>
        <v>44.2</v>
      </c>
      <c r="I2621">
        <f>origPriors!P2621</f>
        <v>-30.420000000000005</v>
      </c>
    </row>
    <row r="2622" spans="1:9">
      <c r="A2622">
        <v>2930</v>
      </c>
      <c r="B2622">
        <f>origPriors!I2622</f>
        <v>-80.600000000000009</v>
      </c>
      <c r="C2622">
        <f>origPriors!J2622</f>
        <v>23.400000000000002</v>
      </c>
      <c r="D2622">
        <f>origPriors!K2622</f>
        <v>-32.5</v>
      </c>
      <c r="E2622">
        <f>origPriors!L2622</f>
        <v>9.1</v>
      </c>
      <c r="F2622">
        <f>origPriors!M2622</f>
        <v>126.10000000000001</v>
      </c>
      <c r="G2622">
        <f>origPriors!N2622</f>
        <v>-105.3</v>
      </c>
      <c r="H2622">
        <f>origPriors!O2622</f>
        <v>45.5</v>
      </c>
      <c r="I2622">
        <f>origPriors!P2622</f>
        <v>-23.400000000000002</v>
      </c>
    </row>
    <row r="2623" spans="1:9">
      <c r="A2623">
        <v>2931</v>
      </c>
      <c r="B2623">
        <f>origPriors!I2623</f>
        <v>-75.400000000000006</v>
      </c>
      <c r="C2623">
        <f>origPriors!J2623</f>
        <v>35.1</v>
      </c>
      <c r="D2623">
        <f>origPriors!K2623</f>
        <v>-28.6</v>
      </c>
      <c r="E2623">
        <f>origPriors!L2623</f>
        <v>9.1</v>
      </c>
      <c r="F2623">
        <f>origPriors!M2623</f>
        <v>111.8</v>
      </c>
      <c r="G2623">
        <f>origPriors!N2623</f>
        <v>48.1</v>
      </c>
      <c r="H2623">
        <f>origPriors!O2623</f>
        <v>42.9</v>
      </c>
      <c r="I2623">
        <f>origPriors!P2623</f>
        <v>13</v>
      </c>
    </row>
    <row r="2624" spans="1:9">
      <c r="A2624">
        <v>2932</v>
      </c>
      <c r="B2624">
        <f>origPriors!I2624</f>
        <v>-46.800000000000004</v>
      </c>
      <c r="C2624">
        <f>origPriors!J2624</f>
        <v>54.6</v>
      </c>
      <c r="D2624">
        <f>origPriors!K2624</f>
        <v>-23.400000000000002</v>
      </c>
      <c r="E2624">
        <f>origPriors!L2624</f>
        <v>9.1</v>
      </c>
      <c r="F2624">
        <f>origPriors!M2624</f>
        <v>140.4</v>
      </c>
      <c r="G2624">
        <f>origPriors!N2624</f>
        <v>6.5</v>
      </c>
      <c r="H2624">
        <f>origPriors!O2624</f>
        <v>61.1</v>
      </c>
      <c r="I2624">
        <f>origPriors!P2624</f>
        <v>2.6</v>
      </c>
    </row>
    <row r="2625" spans="1:9">
      <c r="A2625">
        <v>2933</v>
      </c>
      <c r="B2625">
        <f>origPriors!I2625</f>
        <v>-53.300000000000004</v>
      </c>
      <c r="C2625">
        <f>origPriors!J2625</f>
        <v>50.7</v>
      </c>
      <c r="D2625">
        <f>origPriors!K2625</f>
        <v>-22.1</v>
      </c>
      <c r="E2625">
        <f>origPriors!L2625</f>
        <v>9.1</v>
      </c>
      <c r="F2625">
        <f>origPriors!M2625</f>
        <v>141.70000000000002</v>
      </c>
      <c r="G2625">
        <f>origPriors!N2625</f>
        <v>3.9000000000000004</v>
      </c>
      <c r="H2625">
        <f>origPriors!O2625</f>
        <v>52</v>
      </c>
      <c r="I2625">
        <f>origPriors!P2625</f>
        <v>-16.38</v>
      </c>
    </row>
    <row r="2626" spans="1:9">
      <c r="A2626">
        <v>2934</v>
      </c>
      <c r="B2626">
        <f>origPriors!I2626</f>
        <v>-162.5</v>
      </c>
      <c r="C2626">
        <f>origPriors!J2626</f>
        <v>18.2</v>
      </c>
      <c r="D2626">
        <f>origPriors!K2626</f>
        <v>-61.1</v>
      </c>
      <c r="E2626">
        <f>origPriors!L2626</f>
        <v>7.8000000000000007</v>
      </c>
      <c r="F2626">
        <f>origPriors!M2626</f>
        <v>79.3</v>
      </c>
      <c r="G2626">
        <f>origPriors!N2626</f>
        <v>119.60000000000001</v>
      </c>
      <c r="H2626">
        <f>origPriors!O2626</f>
        <v>36.4</v>
      </c>
      <c r="I2626">
        <f>origPriors!P2626</f>
        <v>36.4</v>
      </c>
    </row>
    <row r="2627" spans="1:9">
      <c r="A2627">
        <v>2935</v>
      </c>
      <c r="B2627">
        <f>origPriors!I2627</f>
        <v>-153.4</v>
      </c>
      <c r="C2627">
        <f>origPriors!J2627</f>
        <v>18.2</v>
      </c>
      <c r="D2627">
        <f>origPriors!K2627</f>
        <v>-59.800000000000004</v>
      </c>
      <c r="E2627">
        <f>origPriors!L2627</f>
        <v>7.8000000000000007</v>
      </c>
      <c r="F2627">
        <f>origPriors!M2627</f>
        <v>115.7</v>
      </c>
      <c r="G2627">
        <f>origPriors!N2627</f>
        <v>-102.96000000000001</v>
      </c>
      <c r="H2627">
        <f>origPriors!O2627</f>
        <v>44.2</v>
      </c>
      <c r="I2627">
        <f>origPriors!P2627</f>
        <v>-37.440000000000005</v>
      </c>
    </row>
    <row r="2628" spans="1:9">
      <c r="A2628">
        <v>2936</v>
      </c>
      <c r="B2628">
        <f>origPriors!I2628</f>
        <v>-166.4</v>
      </c>
      <c r="C2628">
        <f>origPriors!J2628</f>
        <v>28.6</v>
      </c>
      <c r="D2628">
        <f>origPriors!K2628</f>
        <v>-57.2</v>
      </c>
      <c r="E2628">
        <f>origPriors!L2628</f>
        <v>7.8000000000000007</v>
      </c>
      <c r="F2628">
        <f>origPriors!M2628</f>
        <v>61.1</v>
      </c>
      <c r="G2628">
        <f>origPriors!N2628</f>
        <v>140.4</v>
      </c>
      <c r="H2628">
        <f>origPriors!O2628</f>
        <v>28.6</v>
      </c>
      <c r="I2628">
        <f>origPriors!P2628</f>
        <v>50.7</v>
      </c>
    </row>
    <row r="2629" spans="1:9">
      <c r="A2629">
        <v>2937</v>
      </c>
      <c r="B2629">
        <f>origPriors!I2629</f>
        <v>-152.1</v>
      </c>
      <c r="C2629">
        <f>origPriors!J2629</f>
        <v>-7.0200000000000005</v>
      </c>
      <c r="D2629">
        <f>origPriors!K2629</f>
        <v>-55.9</v>
      </c>
      <c r="E2629">
        <f>origPriors!L2629</f>
        <v>7.8000000000000007</v>
      </c>
      <c r="F2629">
        <f>origPriors!M2629</f>
        <v>66.3</v>
      </c>
      <c r="G2629">
        <f>origPriors!N2629</f>
        <v>122.2</v>
      </c>
      <c r="H2629">
        <f>origPriors!O2629</f>
        <v>36.4</v>
      </c>
      <c r="I2629">
        <f>origPriors!P2629</f>
        <v>35.1</v>
      </c>
    </row>
    <row r="2630" spans="1:9">
      <c r="A2630">
        <v>2938</v>
      </c>
      <c r="B2630">
        <f>origPriors!I2630</f>
        <v>-150.80000000000001</v>
      </c>
      <c r="C2630">
        <f>origPriors!J2630</f>
        <v>6.5</v>
      </c>
      <c r="D2630">
        <f>origPriors!K2630</f>
        <v>-49.4</v>
      </c>
      <c r="E2630">
        <f>origPriors!L2630</f>
        <v>7.8000000000000007</v>
      </c>
      <c r="F2630">
        <f>origPriors!M2630</f>
        <v>135.20000000000002</v>
      </c>
      <c r="G2630">
        <f>origPriors!N2630</f>
        <v>-77.22</v>
      </c>
      <c r="H2630">
        <f>origPriors!O2630</f>
        <v>50.7</v>
      </c>
      <c r="I2630">
        <f>origPriors!P2630</f>
        <v>-28.080000000000002</v>
      </c>
    </row>
    <row r="2631" spans="1:9">
      <c r="A2631">
        <v>2939</v>
      </c>
      <c r="B2631">
        <f>origPriors!I2631</f>
        <v>-146.9</v>
      </c>
      <c r="C2631">
        <f>origPriors!J2631</f>
        <v>27.3</v>
      </c>
      <c r="D2631">
        <f>origPriors!K2631</f>
        <v>-48.1</v>
      </c>
      <c r="E2631">
        <f>origPriors!L2631</f>
        <v>7.8000000000000007</v>
      </c>
      <c r="F2631">
        <f>origPriors!M2631</f>
        <v>118.3</v>
      </c>
      <c r="G2631">
        <f>origPriors!N2631</f>
        <v>-135.72000000000003</v>
      </c>
      <c r="H2631">
        <f>origPriors!O2631</f>
        <v>40.300000000000004</v>
      </c>
      <c r="I2631">
        <f>origPriors!P2631</f>
        <v>-42.120000000000005</v>
      </c>
    </row>
    <row r="2632" spans="1:9">
      <c r="A2632">
        <v>2940</v>
      </c>
      <c r="B2632">
        <f>origPriors!I2632</f>
        <v>-146.9</v>
      </c>
      <c r="C2632">
        <f>origPriors!J2632</f>
        <v>18.2</v>
      </c>
      <c r="D2632">
        <f>origPriors!K2632</f>
        <v>-44.2</v>
      </c>
      <c r="E2632">
        <f>origPriors!L2632</f>
        <v>7.8000000000000007</v>
      </c>
      <c r="F2632">
        <f>origPriors!M2632</f>
        <v>105.3</v>
      </c>
      <c r="G2632">
        <f>origPriors!N2632</f>
        <v>41.6</v>
      </c>
      <c r="H2632">
        <f>origPriors!O2632</f>
        <v>49.4</v>
      </c>
      <c r="I2632">
        <f>origPriors!P2632</f>
        <v>2.6</v>
      </c>
    </row>
    <row r="2633" spans="1:9">
      <c r="A2633">
        <v>2941</v>
      </c>
      <c r="B2633">
        <f>origPriors!I2633</f>
        <v>-118.3</v>
      </c>
      <c r="C2633">
        <f>origPriors!J2633</f>
        <v>-9.3600000000000012</v>
      </c>
      <c r="D2633">
        <f>origPriors!K2633</f>
        <v>-39</v>
      </c>
      <c r="E2633">
        <f>origPriors!L2633</f>
        <v>7.8000000000000007</v>
      </c>
      <c r="F2633">
        <f>origPriors!M2633</f>
        <v>75.400000000000006</v>
      </c>
      <c r="G2633">
        <f>origPriors!N2633</f>
        <v>105.3</v>
      </c>
      <c r="H2633">
        <f>origPriors!O2633</f>
        <v>32.5</v>
      </c>
      <c r="I2633">
        <f>origPriors!P2633</f>
        <v>29.900000000000002</v>
      </c>
    </row>
    <row r="2634" spans="1:9">
      <c r="A2634">
        <v>2942</v>
      </c>
      <c r="B2634">
        <f>origPriors!I2634</f>
        <v>-115.7</v>
      </c>
      <c r="C2634">
        <f>origPriors!J2634</f>
        <v>54.6</v>
      </c>
      <c r="D2634">
        <f>origPriors!K2634</f>
        <v>-36.4</v>
      </c>
      <c r="E2634">
        <f>origPriors!L2634</f>
        <v>7.8000000000000007</v>
      </c>
      <c r="F2634">
        <f>origPriors!M2634</f>
        <v>78</v>
      </c>
      <c r="G2634">
        <f>origPriors!N2634</f>
        <v>139.1</v>
      </c>
      <c r="H2634">
        <f>origPriors!O2634</f>
        <v>45.5</v>
      </c>
      <c r="I2634">
        <f>origPriors!P2634</f>
        <v>40.300000000000004</v>
      </c>
    </row>
    <row r="2635" spans="1:9">
      <c r="A2635">
        <v>2943</v>
      </c>
      <c r="B2635">
        <f>origPriors!I2635</f>
        <v>-76.7</v>
      </c>
      <c r="C2635">
        <f>origPriors!J2635</f>
        <v>66.3</v>
      </c>
      <c r="D2635">
        <f>origPriors!K2635</f>
        <v>-35.1</v>
      </c>
      <c r="E2635">
        <f>origPriors!L2635</f>
        <v>7.8000000000000007</v>
      </c>
      <c r="F2635">
        <f>origPriors!M2635</f>
        <v>124.80000000000001</v>
      </c>
      <c r="G2635">
        <f>origPriors!N2635</f>
        <v>-95.940000000000012</v>
      </c>
      <c r="H2635">
        <f>origPriors!O2635</f>
        <v>39</v>
      </c>
      <c r="I2635">
        <f>origPriors!P2635</f>
        <v>-16.38</v>
      </c>
    </row>
    <row r="2636" spans="1:9">
      <c r="A2636">
        <v>2944</v>
      </c>
      <c r="B2636">
        <f>origPriors!I2636</f>
        <v>-80.600000000000009</v>
      </c>
      <c r="C2636">
        <f>origPriors!J2636</f>
        <v>36.4</v>
      </c>
      <c r="D2636">
        <f>origPriors!K2636</f>
        <v>-35.1</v>
      </c>
      <c r="E2636">
        <f>origPriors!L2636</f>
        <v>7.8000000000000007</v>
      </c>
      <c r="F2636">
        <f>origPriors!M2636</f>
        <v>126.10000000000001</v>
      </c>
      <c r="G2636">
        <f>origPriors!N2636</f>
        <v>-84.240000000000009</v>
      </c>
      <c r="H2636">
        <f>origPriors!O2636</f>
        <v>39</v>
      </c>
      <c r="I2636">
        <f>origPriors!P2636</f>
        <v>-16.38</v>
      </c>
    </row>
    <row r="2637" spans="1:9">
      <c r="A2637">
        <v>2945</v>
      </c>
      <c r="B2637">
        <f>origPriors!I2637</f>
        <v>-76.7</v>
      </c>
      <c r="C2637">
        <f>origPriors!J2637</f>
        <v>49.4</v>
      </c>
      <c r="D2637">
        <f>origPriors!K2637</f>
        <v>-32.5</v>
      </c>
      <c r="E2637">
        <f>origPriors!L2637</f>
        <v>7.8000000000000007</v>
      </c>
      <c r="F2637">
        <f>origPriors!M2637</f>
        <v>61.1</v>
      </c>
      <c r="G2637">
        <f>origPriors!N2637</f>
        <v>143</v>
      </c>
      <c r="H2637">
        <f>origPriors!O2637</f>
        <v>40.300000000000004</v>
      </c>
      <c r="I2637">
        <f>origPriors!P2637</f>
        <v>55.9</v>
      </c>
    </row>
    <row r="2638" spans="1:9">
      <c r="A2638">
        <v>2946</v>
      </c>
      <c r="B2638">
        <f>origPriors!I2638</f>
        <v>-101.4</v>
      </c>
      <c r="C2638">
        <f>origPriors!J2638</f>
        <v>32.5</v>
      </c>
      <c r="D2638">
        <f>origPriors!K2638</f>
        <v>-32.5</v>
      </c>
      <c r="E2638">
        <f>origPriors!L2638</f>
        <v>7.8000000000000007</v>
      </c>
      <c r="F2638">
        <f>origPriors!M2638</f>
        <v>137.80000000000001</v>
      </c>
      <c r="G2638">
        <f>origPriors!N2638</f>
        <v>42.9</v>
      </c>
      <c r="H2638">
        <f>origPriors!O2638</f>
        <v>50.7</v>
      </c>
      <c r="I2638">
        <f>origPriors!P2638</f>
        <v>7.8000000000000007</v>
      </c>
    </row>
    <row r="2639" spans="1:9">
      <c r="A2639">
        <v>2947</v>
      </c>
      <c r="B2639">
        <f>origPriors!I2639</f>
        <v>-85.8</v>
      </c>
      <c r="C2639">
        <f>origPriors!J2639</f>
        <v>26</v>
      </c>
      <c r="D2639">
        <f>origPriors!K2639</f>
        <v>-32.5</v>
      </c>
      <c r="E2639">
        <f>origPriors!L2639</f>
        <v>7.8000000000000007</v>
      </c>
      <c r="F2639">
        <f>origPriors!M2639</f>
        <v>126.10000000000001</v>
      </c>
      <c r="G2639">
        <f>origPriors!N2639</f>
        <v>-95.940000000000012</v>
      </c>
      <c r="H2639">
        <f>origPriors!O2639</f>
        <v>33.800000000000004</v>
      </c>
      <c r="I2639">
        <f>origPriors!P2639</f>
        <v>-23.400000000000002</v>
      </c>
    </row>
    <row r="2640" spans="1:9">
      <c r="A2640">
        <v>2948</v>
      </c>
      <c r="B2640">
        <f>origPriors!I2640</f>
        <v>-81.900000000000006</v>
      </c>
      <c r="C2640">
        <f>origPriors!J2640</f>
        <v>24.7</v>
      </c>
      <c r="D2640">
        <f>origPriors!K2640</f>
        <v>-32.5</v>
      </c>
      <c r="E2640">
        <f>origPriors!L2640</f>
        <v>7.8000000000000007</v>
      </c>
      <c r="F2640">
        <f>origPriors!M2640</f>
        <v>113.10000000000001</v>
      </c>
      <c r="G2640">
        <f>origPriors!N2640</f>
        <v>-114.66000000000001</v>
      </c>
      <c r="H2640">
        <f>origPriors!O2640</f>
        <v>33.800000000000004</v>
      </c>
      <c r="I2640">
        <f>origPriors!P2640</f>
        <v>-23.400000000000002</v>
      </c>
    </row>
    <row r="2641" spans="1:9">
      <c r="A2641">
        <v>2949</v>
      </c>
      <c r="B2641">
        <f>origPriors!I2641</f>
        <v>-83.2</v>
      </c>
      <c r="C2641">
        <f>origPriors!J2641</f>
        <v>22.1</v>
      </c>
      <c r="D2641">
        <f>origPriors!K2641</f>
        <v>-32.5</v>
      </c>
      <c r="E2641">
        <f>origPriors!L2641</f>
        <v>7.8000000000000007</v>
      </c>
      <c r="F2641">
        <f>origPriors!M2641</f>
        <v>133.9</v>
      </c>
      <c r="G2641">
        <f>origPriors!N2641</f>
        <v>-70.2</v>
      </c>
      <c r="H2641">
        <f>origPriors!O2641</f>
        <v>33.800000000000004</v>
      </c>
      <c r="I2641">
        <f>origPriors!P2641</f>
        <v>-23.400000000000002</v>
      </c>
    </row>
    <row r="2642" spans="1:9">
      <c r="A2642">
        <v>2950</v>
      </c>
      <c r="B2642">
        <f>origPriors!I2642</f>
        <v>-66.3</v>
      </c>
      <c r="C2642">
        <f>origPriors!J2642</f>
        <v>87.100000000000009</v>
      </c>
      <c r="D2642">
        <f>origPriors!K2642</f>
        <v>-29.900000000000002</v>
      </c>
      <c r="E2642">
        <f>origPriors!L2642</f>
        <v>7.8000000000000007</v>
      </c>
      <c r="F2642">
        <f>origPriors!M2642</f>
        <v>104</v>
      </c>
      <c r="G2642">
        <f>origPriors!N2642</f>
        <v>115.7</v>
      </c>
      <c r="H2642">
        <f>origPriors!O2642</f>
        <v>57.2</v>
      </c>
      <c r="I2642">
        <f>origPriors!P2642</f>
        <v>35.1</v>
      </c>
    </row>
    <row r="2643" spans="1:9">
      <c r="A2643">
        <v>2951</v>
      </c>
      <c r="B2643">
        <f>origPriors!I2643</f>
        <v>-74.100000000000009</v>
      </c>
      <c r="C2643">
        <f>origPriors!J2643</f>
        <v>-2.3400000000000003</v>
      </c>
      <c r="D2643">
        <f>origPriors!K2643</f>
        <v>-22.1</v>
      </c>
      <c r="E2643">
        <f>origPriors!L2643</f>
        <v>7.8000000000000007</v>
      </c>
      <c r="F2643">
        <f>origPriors!M2643</f>
        <v>136.5</v>
      </c>
      <c r="G2643">
        <f>origPriors!N2643</f>
        <v>-32.76</v>
      </c>
      <c r="H2643">
        <f>origPriors!O2643</f>
        <v>53.300000000000004</v>
      </c>
      <c r="I2643">
        <f>origPriors!P2643</f>
        <v>-2.3400000000000003</v>
      </c>
    </row>
    <row r="2644" spans="1:9">
      <c r="A2644">
        <v>2952</v>
      </c>
      <c r="B2644">
        <f>origPriors!I2644</f>
        <v>-35.1</v>
      </c>
      <c r="C2644">
        <f>origPriors!J2644</f>
        <v>15.600000000000001</v>
      </c>
      <c r="D2644">
        <f>origPriors!K2644</f>
        <v>-20.8</v>
      </c>
      <c r="E2644">
        <f>origPriors!L2644</f>
        <v>7.8000000000000007</v>
      </c>
      <c r="F2644">
        <f>origPriors!M2644</f>
        <v>128.70000000000002</v>
      </c>
      <c r="G2644">
        <f>origPriors!N2644</f>
        <v>101.4</v>
      </c>
      <c r="H2644">
        <f>origPriors!O2644</f>
        <v>53.300000000000004</v>
      </c>
      <c r="I2644">
        <f>origPriors!P2644</f>
        <v>37.700000000000003</v>
      </c>
    </row>
    <row r="2645" spans="1:9">
      <c r="A2645">
        <v>2953</v>
      </c>
      <c r="B2645">
        <f>origPriors!I2645</f>
        <v>-150.80000000000001</v>
      </c>
      <c r="C2645">
        <f>origPriors!J2645</f>
        <v>15.600000000000001</v>
      </c>
      <c r="D2645">
        <f>origPriors!K2645</f>
        <v>-57.2</v>
      </c>
      <c r="E2645">
        <f>origPriors!L2645</f>
        <v>6.5</v>
      </c>
      <c r="F2645">
        <f>origPriors!M2645</f>
        <v>63.7</v>
      </c>
      <c r="G2645">
        <f>origPriors!N2645</f>
        <v>107.9</v>
      </c>
      <c r="H2645">
        <f>origPriors!O2645</f>
        <v>35.1</v>
      </c>
      <c r="I2645">
        <f>origPriors!P2645</f>
        <v>32.5</v>
      </c>
    </row>
    <row r="2646" spans="1:9">
      <c r="A2646">
        <v>2954</v>
      </c>
      <c r="B2646">
        <f>origPriors!I2646</f>
        <v>-153.4</v>
      </c>
      <c r="C2646">
        <f>origPriors!J2646</f>
        <v>18.2</v>
      </c>
      <c r="D2646">
        <f>origPriors!K2646</f>
        <v>-55.9</v>
      </c>
      <c r="E2646">
        <f>origPriors!L2646</f>
        <v>6.5</v>
      </c>
      <c r="F2646">
        <f>origPriors!M2646</f>
        <v>111.8</v>
      </c>
      <c r="G2646">
        <f>origPriors!N2646</f>
        <v>-107.64000000000001</v>
      </c>
      <c r="H2646">
        <f>origPriors!O2646</f>
        <v>39</v>
      </c>
      <c r="I2646">
        <f>origPriors!P2646</f>
        <v>-28.080000000000002</v>
      </c>
    </row>
    <row r="2647" spans="1:9">
      <c r="A2647">
        <v>2955</v>
      </c>
      <c r="B2647">
        <f>origPriors!I2647</f>
        <v>-153.4</v>
      </c>
      <c r="C2647">
        <f>origPriors!J2647</f>
        <v>18.2</v>
      </c>
      <c r="D2647">
        <f>origPriors!K2647</f>
        <v>-55.9</v>
      </c>
      <c r="E2647">
        <f>origPriors!L2647</f>
        <v>6.5</v>
      </c>
      <c r="F2647">
        <f>origPriors!M2647</f>
        <v>111.8</v>
      </c>
      <c r="G2647">
        <f>origPriors!N2647</f>
        <v>-126.36000000000001</v>
      </c>
      <c r="H2647">
        <f>origPriors!O2647</f>
        <v>44.2</v>
      </c>
      <c r="I2647">
        <f>origPriors!P2647</f>
        <v>-37.440000000000005</v>
      </c>
    </row>
    <row r="2648" spans="1:9">
      <c r="A2648">
        <v>2956</v>
      </c>
      <c r="B2648">
        <f>origPriors!I2648</f>
        <v>-158.6</v>
      </c>
      <c r="C2648">
        <f>origPriors!J2648</f>
        <v>13</v>
      </c>
      <c r="D2648">
        <f>origPriors!K2648</f>
        <v>-54.6</v>
      </c>
      <c r="E2648">
        <f>origPriors!L2648</f>
        <v>6.5</v>
      </c>
      <c r="F2648">
        <f>origPriors!M2648</f>
        <v>98.8</v>
      </c>
      <c r="G2648">
        <f>origPriors!N2648</f>
        <v>54.6</v>
      </c>
      <c r="H2648">
        <f>origPriors!O2648</f>
        <v>36.4</v>
      </c>
      <c r="I2648">
        <f>origPriors!P2648</f>
        <v>24.7</v>
      </c>
    </row>
    <row r="2649" spans="1:9">
      <c r="A2649">
        <v>2957</v>
      </c>
      <c r="B2649">
        <f>origPriors!I2649</f>
        <v>-154.70000000000002</v>
      </c>
      <c r="C2649">
        <f>origPriors!J2649</f>
        <v>-4.6800000000000006</v>
      </c>
      <c r="D2649">
        <f>origPriors!K2649</f>
        <v>-54.6</v>
      </c>
      <c r="E2649">
        <f>origPriors!L2649</f>
        <v>6.5</v>
      </c>
      <c r="F2649">
        <f>origPriors!M2649</f>
        <v>100.10000000000001</v>
      </c>
      <c r="G2649">
        <f>origPriors!N2649</f>
        <v>44.2</v>
      </c>
      <c r="H2649">
        <f>origPriors!O2649</f>
        <v>41.6</v>
      </c>
      <c r="I2649">
        <f>origPriors!P2649</f>
        <v>16.900000000000002</v>
      </c>
    </row>
    <row r="2650" spans="1:9">
      <c r="A2650">
        <v>2958</v>
      </c>
      <c r="B2650">
        <f>origPriors!I2650</f>
        <v>-154.70000000000002</v>
      </c>
      <c r="C2650">
        <f>origPriors!J2650</f>
        <v>20.8</v>
      </c>
      <c r="D2650">
        <f>origPriors!K2650</f>
        <v>-53.300000000000004</v>
      </c>
      <c r="E2650">
        <f>origPriors!L2650</f>
        <v>6.5</v>
      </c>
      <c r="F2650">
        <f>origPriors!M2650</f>
        <v>100.10000000000001</v>
      </c>
      <c r="G2650">
        <f>origPriors!N2650</f>
        <v>89.7</v>
      </c>
      <c r="H2650">
        <f>origPriors!O2650</f>
        <v>37.700000000000003</v>
      </c>
      <c r="I2650">
        <f>origPriors!P2650</f>
        <v>22.1</v>
      </c>
    </row>
    <row r="2651" spans="1:9">
      <c r="A2651">
        <v>2959</v>
      </c>
      <c r="B2651">
        <f>origPriors!I2651</f>
        <v>-145.6</v>
      </c>
      <c r="C2651">
        <f>origPriors!J2651</f>
        <v>18.2</v>
      </c>
      <c r="D2651">
        <f>origPriors!K2651</f>
        <v>-53.300000000000004</v>
      </c>
      <c r="E2651">
        <f>origPriors!L2651</f>
        <v>6.5</v>
      </c>
      <c r="F2651">
        <f>origPriors!M2651</f>
        <v>45.5</v>
      </c>
      <c r="G2651">
        <f>origPriors!N2651</f>
        <v>145.6</v>
      </c>
      <c r="H2651">
        <f>origPriors!O2651</f>
        <v>36.4</v>
      </c>
      <c r="I2651">
        <f>origPriors!P2651</f>
        <v>48.1</v>
      </c>
    </row>
    <row r="2652" spans="1:9">
      <c r="A2652">
        <v>2960</v>
      </c>
      <c r="B2652">
        <f>origPriors!I2652</f>
        <v>-156</v>
      </c>
      <c r="C2652">
        <f>origPriors!J2652</f>
        <v>13</v>
      </c>
      <c r="D2652">
        <f>origPriors!K2652</f>
        <v>-53.300000000000004</v>
      </c>
      <c r="E2652">
        <f>origPriors!L2652</f>
        <v>6.5</v>
      </c>
      <c r="F2652">
        <f>origPriors!M2652</f>
        <v>111.8</v>
      </c>
      <c r="G2652">
        <f>origPriors!N2652</f>
        <v>67.600000000000009</v>
      </c>
      <c r="H2652">
        <f>origPriors!O2652</f>
        <v>42.9</v>
      </c>
      <c r="I2652">
        <f>origPriors!P2652</f>
        <v>11.700000000000001</v>
      </c>
    </row>
    <row r="2653" spans="1:9">
      <c r="A2653">
        <v>2961</v>
      </c>
      <c r="B2653">
        <f>origPriors!I2653</f>
        <v>-146.9</v>
      </c>
      <c r="C2653">
        <f>origPriors!J2653</f>
        <v>5.2</v>
      </c>
      <c r="D2653">
        <f>origPriors!K2653</f>
        <v>-53.300000000000004</v>
      </c>
      <c r="E2653">
        <f>origPriors!L2653</f>
        <v>6.5</v>
      </c>
      <c r="F2653">
        <f>origPriors!M2653</f>
        <v>139.1</v>
      </c>
      <c r="G2653">
        <f>origPriors!N2653</f>
        <v>13</v>
      </c>
      <c r="H2653">
        <f>origPriors!O2653</f>
        <v>52</v>
      </c>
      <c r="I2653">
        <f>origPriors!P2653</f>
        <v>6.5</v>
      </c>
    </row>
    <row r="2654" spans="1:9">
      <c r="A2654">
        <v>2962</v>
      </c>
      <c r="B2654">
        <f>origPriors!I2654</f>
        <v>-141.70000000000002</v>
      </c>
      <c r="C2654">
        <f>origPriors!J2654</f>
        <v>35.1</v>
      </c>
      <c r="D2654">
        <f>origPriors!K2654</f>
        <v>-49.4</v>
      </c>
      <c r="E2654">
        <f>origPriors!L2654</f>
        <v>6.5</v>
      </c>
      <c r="F2654">
        <f>origPriors!M2654</f>
        <v>145.6</v>
      </c>
      <c r="G2654">
        <f>origPriors!N2654</f>
        <v>80.600000000000009</v>
      </c>
      <c r="H2654">
        <f>origPriors!O2654</f>
        <v>48.1</v>
      </c>
      <c r="I2654">
        <f>origPriors!P2654</f>
        <v>27.3</v>
      </c>
    </row>
    <row r="2655" spans="1:9">
      <c r="A2655">
        <v>2963</v>
      </c>
      <c r="B2655">
        <f>origPriors!I2655</f>
        <v>-128.70000000000002</v>
      </c>
      <c r="C2655">
        <f>origPriors!J2655</f>
        <v>16.900000000000002</v>
      </c>
      <c r="D2655">
        <f>origPriors!K2655</f>
        <v>-49.4</v>
      </c>
      <c r="E2655">
        <f>origPriors!L2655</f>
        <v>6.5</v>
      </c>
      <c r="F2655">
        <f>origPriors!M2655</f>
        <v>124.80000000000001</v>
      </c>
      <c r="G2655">
        <f>origPriors!N2655</f>
        <v>27.3</v>
      </c>
      <c r="H2655">
        <f>origPriors!O2655</f>
        <v>44.2</v>
      </c>
      <c r="I2655">
        <f>origPriors!P2655</f>
        <v>7.8000000000000007</v>
      </c>
    </row>
    <row r="2656" spans="1:9">
      <c r="A2656">
        <v>2964</v>
      </c>
      <c r="B2656">
        <f>origPriors!I2656</f>
        <v>-153.4</v>
      </c>
      <c r="C2656">
        <f>origPriors!J2656</f>
        <v>11.700000000000001</v>
      </c>
      <c r="D2656">
        <f>origPriors!K2656</f>
        <v>-49.4</v>
      </c>
      <c r="E2656">
        <f>origPriors!L2656</f>
        <v>6.5</v>
      </c>
      <c r="F2656">
        <f>origPriors!M2656</f>
        <v>115.7</v>
      </c>
      <c r="G2656">
        <f>origPriors!N2656</f>
        <v>46.800000000000004</v>
      </c>
      <c r="H2656">
        <f>origPriors!O2656</f>
        <v>41.6</v>
      </c>
      <c r="I2656">
        <f>origPriors!P2656</f>
        <v>20.8</v>
      </c>
    </row>
    <row r="2657" spans="1:9">
      <c r="A2657">
        <v>2965</v>
      </c>
      <c r="B2657">
        <f>origPriors!I2657</f>
        <v>-145.6</v>
      </c>
      <c r="C2657">
        <f>origPriors!J2657</f>
        <v>10.4</v>
      </c>
      <c r="D2657">
        <f>origPriors!K2657</f>
        <v>-49.4</v>
      </c>
      <c r="E2657">
        <f>origPriors!L2657</f>
        <v>6.5</v>
      </c>
      <c r="F2657">
        <f>origPriors!M2657</f>
        <v>124.80000000000001</v>
      </c>
      <c r="G2657">
        <f>origPriors!N2657</f>
        <v>36.4</v>
      </c>
      <c r="H2657">
        <f>origPriors!O2657</f>
        <v>44.2</v>
      </c>
      <c r="I2657">
        <f>origPriors!P2657</f>
        <v>14.3</v>
      </c>
    </row>
    <row r="2658" spans="1:9">
      <c r="A2658">
        <v>2966</v>
      </c>
      <c r="B2658">
        <f>origPriors!I2658</f>
        <v>-118.3</v>
      </c>
      <c r="C2658">
        <f>origPriors!J2658</f>
        <v>41.6</v>
      </c>
      <c r="D2658">
        <f>origPriors!K2658</f>
        <v>-46.800000000000004</v>
      </c>
      <c r="E2658">
        <f>origPriors!L2658</f>
        <v>6.5</v>
      </c>
      <c r="F2658">
        <f>origPriors!M2658</f>
        <v>58.5</v>
      </c>
      <c r="G2658">
        <f>origPriors!N2658</f>
        <v>150.80000000000001</v>
      </c>
      <c r="H2658">
        <f>origPriors!O2658</f>
        <v>40.300000000000004</v>
      </c>
      <c r="I2658">
        <f>origPriors!P2658</f>
        <v>52</v>
      </c>
    </row>
    <row r="2659" spans="1:9">
      <c r="A2659">
        <v>2967</v>
      </c>
      <c r="B2659">
        <f>origPriors!I2659</f>
        <v>-150.80000000000001</v>
      </c>
      <c r="C2659">
        <f>origPriors!J2659</f>
        <v>14.3</v>
      </c>
      <c r="D2659">
        <f>origPriors!K2659</f>
        <v>-46.800000000000004</v>
      </c>
      <c r="E2659">
        <f>origPriors!L2659</f>
        <v>6.5</v>
      </c>
      <c r="F2659">
        <f>origPriors!M2659</f>
        <v>22.1</v>
      </c>
      <c r="G2659">
        <f>origPriors!N2659</f>
        <v>156</v>
      </c>
      <c r="H2659">
        <f>origPriors!O2659</f>
        <v>35.1</v>
      </c>
      <c r="I2659">
        <f>origPriors!P2659</f>
        <v>54.6</v>
      </c>
    </row>
    <row r="2660" spans="1:9">
      <c r="A2660">
        <v>2968</v>
      </c>
      <c r="B2660">
        <f>origPriors!I2660</f>
        <v>-100.10000000000001</v>
      </c>
      <c r="C2660">
        <f>origPriors!J2660</f>
        <v>14.3</v>
      </c>
      <c r="D2660">
        <f>origPriors!K2660</f>
        <v>-46.800000000000004</v>
      </c>
      <c r="E2660">
        <f>origPriors!L2660</f>
        <v>6.5</v>
      </c>
      <c r="F2660">
        <f>origPriors!M2660</f>
        <v>66.3</v>
      </c>
      <c r="G2660">
        <f>origPriors!N2660</f>
        <v>140.4</v>
      </c>
      <c r="H2660">
        <f>origPriors!O2660</f>
        <v>40.300000000000004</v>
      </c>
      <c r="I2660">
        <f>origPriors!P2660</f>
        <v>52</v>
      </c>
    </row>
    <row r="2661" spans="1:9">
      <c r="A2661">
        <v>2969</v>
      </c>
      <c r="B2661">
        <f>origPriors!I2661</f>
        <v>-150.80000000000001</v>
      </c>
      <c r="C2661">
        <f>origPriors!J2661</f>
        <v>40.300000000000004</v>
      </c>
      <c r="D2661">
        <f>origPriors!K2661</f>
        <v>-45.5</v>
      </c>
      <c r="E2661">
        <f>origPriors!L2661</f>
        <v>6.5</v>
      </c>
      <c r="F2661">
        <f>origPriors!M2661</f>
        <v>97.5</v>
      </c>
      <c r="G2661">
        <f>origPriors!N2661</f>
        <v>96.2</v>
      </c>
      <c r="H2661">
        <f>origPriors!O2661</f>
        <v>45.5</v>
      </c>
      <c r="I2661">
        <f>origPriors!P2661</f>
        <v>26</v>
      </c>
    </row>
    <row r="2662" spans="1:9">
      <c r="A2662">
        <v>2970</v>
      </c>
      <c r="B2662">
        <f>origPriors!I2662</f>
        <v>-130</v>
      </c>
      <c r="C2662">
        <f>origPriors!J2662</f>
        <v>32.5</v>
      </c>
      <c r="D2662">
        <f>origPriors!K2662</f>
        <v>-45.5</v>
      </c>
      <c r="E2662">
        <f>origPriors!L2662</f>
        <v>6.5</v>
      </c>
      <c r="F2662">
        <f>origPriors!M2662</f>
        <v>113.10000000000001</v>
      </c>
      <c r="G2662">
        <f>origPriors!N2662</f>
        <v>72.8</v>
      </c>
      <c r="H2662">
        <f>origPriors!O2662</f>
        <v>46.800000000000004</v>
      </c>
      <c r="I2662">
        <f>origPriors!P2662</f>
        <v>32.5</v>
      </c>
    </row>
    <row r="2663" spans="1:9">
      <c r="A2663">
        <v>2971</v>
      </c>
      <c r="B2663">
        <f>origPriors!I2663</f>
        <v>-153.4</v>
      </c>
      <c r="C2663">
        <f>origPriors!J2663</f>
        <v>18.2</v>
      </c>
      <c r="D2663">
        <f>origPriors!K2663</f>
        <v>-45.5</v>
      </c>
      <c r="E2663">
        <f>origPriors!L2663</f>
        <v>6.5</v>
      </c>
      <c r="F2663">
        <f>origPriors!M2663</f>
        <v>136.5</v>
      </c>
      <c r="G2663">
        <f>origPriors!N2663</f>
        <v>-49.14</v>
      </c>
      <c r="H2663">
        <f>origPriors!O2663</f>
        <v>45.5</v>
      </c>
      <c r="I2663">
        <f>origPriors!P2663</f>
        <v>-11.700000000000001</v>
      </c>
    </row>
    <row r="2664" spans="1:9">
      <c r="A2664">
        <v>2972</v>
      </c>
      <c r="B2664">
        <f>origPriors!I2664</f>
        <v>-154.70000000000002</v>
      </c>
      <c r="C2664">
        <f>origPriors!J2664</f>
        <v>15.600000000000001</v>
      </c>
      <c r="D2664">
        <f>origPriors!K2664</f>
        <v>-45.5</v>
      </c>
      <c r="E2664">
        <f>origPriors!L2664</f>
        <v>6.5</v>
      </c>
      <c r="F2664">
        <f>origPriors!M2664</f>
        <v>137.80000000000001</v>
      </c>
      <c r="G2664">
        <f>origPriors!N2664</f>
        <v>-63.180000000000007</v>
      </c>
      <c r="H2664">
        <f>origPriors!O2664</f>
        <v>50.7</v>
      </c>
      <c r="I2664">
        <f>origPriors!P2664</f>
        <v>-28.080000000000002</v>
      </c>
    </row>
    <row r="2665" spans="1:9">
      <c r="A2665">
        <v>2973</v>
      </c>
      <c r="B2665">
        <f>origPriors!I2665</f>
        <v>-101.4</v>
      </c>
      <c r="C2665">
        <f>origPriors!J2665</f>
        <v>15.600000000000001</v>
      </c>
      <c r="D2665">
        <f>origPriors!K2665</f>
        <v>-45.5</v>
      </c>
      <c r="E2665">
        <f>origPriors!L2665</f>
        <v>6.5</v>
      </c>
      <c r="F2665">
        <f>origPriors!M2665</f>
        <v>110.5</v>
      </c>
      <c r="G2665">
        <f>origPriors!N2665</f>
        <v>105.3</v>
      </c>
      <c r="H2665">
        <f>origPriors!O2665</f>
        <v>46.800000000000004</v>
      </c>
      <c r="I2665">
        <f>origPriors!P2665</f>
        <v>32.5</v>
      </c>
    </row>
    <row r="2666" spans="1:9">
      <c r="A2666">
        <v>2974</v>
      </c>
      <c r="B2666">
        <f>origPriors!I2666</f>
        <v>-74.100000000000009</v>
      </c>
      <c r="C2666">
        <f>origPriors!J2666</f>
        <v>16.900000000000002</v>
      </c>
      <c r="D2666">
        <f>origPriors!K2666</f>
        <v>-33.800000000000004</v>
      </c>
      <c r="E2666">
        <f>origPriors!L2666</f>
        <v>6.5</v>
      </c>
      <c r="F2666">
        <f>origPriors!M2666</f>
        <v>141.70000000000002</v>
      </c>
      <c r="G2666">
        <f>origPriors!N2666</f>
        <v>26</v>
      </c>
      <c r="H2666">
        <f>origPriors!O2666</f>
        <v>59.800000000000004</v>
      </c>
      <c r="I2666">
        <f>origPriors!P2666</f>
        <v>16.900000000000002</v>
      </c>
    </row>
    <row r="2667" spans="1:9">
      <c r="A2667">
        <v>2975</v>
      </c>
      <c r="B2667">
        <f>origPriors!I2667</f>
        <v>-76.7</v>
      </c>
      <c r="C2667">
        <f>origPriors!J2667</f>
        <v>3.9000000000000004</v>
      </c>
      <c r="D2667">
        <f>origPriors!K2667</f>
        <v>-33.800000000000004</v>
      </c>
      <c r="E2667">
        <f>origPriors!L2667</f>
        <v>6.5</v>
      </c>
      <c r="F2667">
        <f>origPriors!M2667</f>
        <v>144.30000000000001</v>
      </c>
      <c r="G2667">
        <f>origPriors!N2667</f>
        <v>22.1</v>
      </c>
      <c r="H2667">
        <f>origPriors!O2667</f>
        <v>61.1</v>
      </c>
      <c r="I2667">
        <f>origPriors!P2667</f>
        <v>9.1</v>
      </c>
    </row>
    <row r="2668" spans="1:9">
      <c r="A2668">
        <v>2976</v>
      </c>
      <c r="B2668">
        <f>origPriors!I2668</f>
        <v>-98.8</v>
      </c>
      <c r="C2668">
        <f>origPriors!J2668</f>
        <v>57.2</v>
      </c>
      <c r="D2668">
        <f>origPriors!K2668</f>
        <v>-32.5</v>
      </c>
      <c r="E2668">
        <f>origPriors!L2668</f>
        <v>6.5</v>
      </c>
      <c r="F2668">
        <f>origPriors!M2668</f>
        <v>87.100000000000009</v>
      </c>
      <c r="G2668">
        <f>origPriors!N2668</f>
        <v>120.9</v>
      </c>
      <c r="H2668">
        <f>origPriors!O2668</f>
        <v>50.7</v>
      </c>
      <c r="I2668">
        <f>origPriors!P2668</f>
        <v>33.800000000000004</v>
      </c>
    </row>
    <row r="2669" spans="1:9">
      <c r="A2669">
        <v>2977</v>
      </c>
      <c r="B2669">
        <f>origPriors!I2669</f>
        <v>-74.100000000000009</v>
      </c>
      <c r="C2669">
        <f>origPriors!J2669</f>
        <v>18.2</v>
      </c>
      <c r="D2669">
        <f>origPriors!K2669</f>
        <v>-28.6</v>
      </c>
      <c r="E2669">
        <f>origPriors!L2669</f>
        <v>6.5</v>
      </c>
      <c r="F2669">
        <f>origPriors!M2669</f>
        <v>104</v>
      </c>
      <c r="G2669">
        <f>origPriors!N2669</f>
        <v>119.60000000000001</v>
      </c>
      <c r="H2669">
        <f>origPriors!O2669</f>
        <v>45.5</v>
      </c>
      <c r="I2669">
        <f>origPriors!P2669</f>
        <v>46.800000000000004</v>
      </c>
    </row>
    <row r="2670" spans="1:9">
      <c r="A2670">
        <v>2978</v>
      </c>
      <c r="B2670">
        <f>origPriors!I2670</f>
        <v>-91</v>
      </c>
      <c r="C2670">
        <f>origPriors!J2670</f>
        <v>-9.3600000000000012</v>
      </c>
      <c r="D2670">
        <f>origPriors!K2670</f>
        <v>-28.6</v>
      </c>
      <c r="E2670">
        <f>origPriors!L2670</f>
        <v>6.5</v>
      </c>
      <c r="F2670">
        <f>origPriors!M2670</f>
        <v>78</v>
      </c>
      <c r="G2670">
        <f>origPriors!N2670</f>
        <v>133.9</v>
      </c>
      <c r="H2670">
        <f>origPriors!O2670</f>
        <v>39</v>
      </c>
      <c r="I2670">
        <f>origPriors!P2670</f>
        <v>41.6</v>
      </c>
    </row>
    <row r="2671" spans="1:9">
      <c r="A2671">
        <v>2979</v>
      </c>
      <c r="B2671">
        <f>origPriors!I2671</f>
        <v>-143</v>
      </c>
      <c r="C2671">
        <f>origPriors!J2671</f>
        <v>29.900000000000002</v>
      </c>
      <c r="D2671">
        <f>origPriors!K2671</f>
        <v>-57.2</v>
      </c>
      <c r="E2671">
        <f>origPriors!L2671</f>
        <v>5.2</v>
      </c>
      <c r="F2671">
        <f>origPriors!M2671</f>
        <v>81.900000000000006</v>
      </c>
      <c r="G2671">
        <f>origPriors!N2671</f>
        <v>136.5</v>
      </c>
      <c r="H2671">
        <f>origPriors!O2671</f>
        <v>45.5</v>
      </c>
      <c r="I2671">
        <f>origPriors!P2671</f>
        <v>41.6</v>
      </c>
    </row>
    <row r="2672" spans="1:9">
      <c r="A2672">
        <v>2980</v>
      </c>
      <c r="B2672">
        <f>origPriors!I2672</f>
        <v>-146.9</v>
      </c>
      <c r="C2672">
        <f>origPriors!J2672</f>
        <v>14.3</v>
      </c>
      <c r="D2672">
        <f>origPriors!K2672</f>
        <v>-57.2</v>
      </c>
      <c r="E2672">
        <f>origPriors!L2672</f>
        <v>5.2</v>
      </c>
      <c r="F2672">
        <f>origPriors!M2672</f>
        <v>29.900000000000002</v>
      </c>
      <c r="G2672">
        <f>origPriors!N2672</f>
        <v>153.4</v>
      </c>
      <c r="H2672">
        <f>origPriors!O2672</f>
        <v>31.200000000000003</v>
      </c>
      <c r="I2672">
        <f>origPriors!P2672</f>
        <v>53.300000000000004</v>
      </c>
    </row>
    <row r="2673" spans="1:9">
      <c r="A2673">
        <v>2981</v>
      </c>
      <c r="B2673">
        <f>origPriors!I2673</f>
        <v>-141.70000000000002</v>
      </c>
      <c r="C2673">
        <f>origPriors!J2673</f>
        <v>6.5</v>
      </c>
      <c r="D2673">
        <f>origPriors!K2673</f>
        <v>-57.2</v>
      </c>
      <c r="E2673">
        <f>origPriors!L2673</f>
        <v>5.2</v>
      </c>
      <c r="F2673">
        <f>origPriors!M2673</f>
        <v>35.1</v>
      </c>
      <c r="G2673">
        <f>origPriors!N2673</f>
        <v>144.30000000000001</v>
      </c>
      <c r="H2673">
        <f>origPriors!O2673</f>
        <v>36.4</v>
      </c>
      <c r="I2673">
        <f>origPriors!P2673</f>
        <v>48.1</v>
      </c>
    </row>
    <row r="2674" spans="1:9">
      <c r="A2674">
        <v>2982</v>
      </c>
      <c r="B2674">
        <f>origPriors!I2674</f>
        <v>-153.4</v>
      </c>
      <c r="C2674">
        <f>origPriors!J2674</f>
        <v>29.900000000000002</v>
      </c>
      <c r="D2674">
        <f>origPriors!K2674</f>
        <v>-53.300000000000004</v>
      </c>
      <c r="E2674">
        <f>origPriors!L2674</f>
        <v>5.2</v>
      </c>
      <c r="F2674">
        <f>origPriors!M2674</f>
        <v>46.800000000000004</v>
      </c>
      <c r="G2674">
        <f>origPriors!N2674</f>
        <v>126.10000000000001</v>
      </c>
      <c r="H2674">
        <f>origPriors!O2674</f>
        <v>29.900000000000002</v>
      </c>
      <c r="I2674">
        <f>origPriors!P2674</f>
        <v>40.300000000000004</v>
      </c>
    </row>
    <row r="2675" spans="1:9">
      <c r="A2675">
        <v>2983</v>
      </c>
      <c r="B2675">
        <f>origPriors!I2675</f>
        <v>-156</v>
      </c>
      <c r="C2675">
        <f>origPriors!J2675</f>
        <v>7.8000000000000007</v>
      </c>
      <c r="D2675">
        <f>origPriors!K2675</f>
        <v>-53.300000000000004</v>
      </c>
      <c r="E2675">
        <f>origPriors!L2675</f>
        <v>5.2</v>
      </c>
      <c r="F2675">
        <f>origPriors!M2675</f>
        <v>135.20000000000002</v>
      </c>
      <c r="G2675">
        <f>origPriors!N2675</f>
        <v>9.1</v>
      </c>
      <c r="H2675">
        <f>origPriors!O2675</f>
        <v>49.4</v>
      </c>
      <c r="I2675">
        <f>origPriors!P2675</f>
        <v>6.5</v>
      </c>
    </row>
    <row r="2676" spans="1:9">
      <c r="A2676">
        <v>2984</v>
      </c>
      <c r="B2676">
        <f>origPriors!I2676</f>
        <v>-139.1</v>
      </c>
      <c r="C2676">
        <f>origPriors!J2676</f>
        <v>-21.060000000000002</v>
      </c>
      <c r="D2676">
        <f>origPriors!K2676</f>
        <v>-53.300000000000004</v>
      </c>
      <c r="E2676">
        <f>origPriors!L2676</f>
        <v>5.2</v>
      </c>
      <c r="F2676">
        <f>origPriors!M2676</f>
        <v>141.70000000000002</v>
      </c>
      <c r="G2676">
        <f>origPriors!N2676</f>
        <v>5.2</v>
      </c>
      <c r="H2676">
        <f>origPriors!O2676</f>
        <v>48.1</v>
      </c>
      <c r="I2676">
        <f>origPriors!P2676</f>
        <v>2.6</v>
      </c>
    </row>
    <row r="2677" spans="1:9">
      <c r="A2677">
        <v>2985</v>
      </c>
      <c r="B2677">
        <f>origPriors!I2677</f>
        <v>-161.20000000000002</v>
      </c>
      <c r="C2677">
        <f>origPriors!J2677</f>
        <v>22.1</v>
      </c>
      <c r="D2677">
        <f>origPriors!K2677</f>
        <v>-52</v>
      </c>
      <c r="E2677">
        <f>origPriors!L2677</f>
        <v>5.2</v>
      </c>
      <c r="F2677">
        <f>origPriors!M2677</f>
        <v>130</v>
      </c>
      <c r="G2677">
        <f>origPriors!N2677</f>
        <v>23.400000000000002</v>
      </c>
      <c r="H2677">
        <f>origPriors!O2677</f>
        <v>46.800000000000004</v>
      </c>
      <c r="I2677">
        <f>origPriors!P2677</f>
        <v>3.9000000000000004</v>
      </c>
    </row>
    <row r="2678" spans="1:9">
      <c r="A2678">
        <v>2986</v>
      </c>
      <c r="B2678">
        <f>origPriors!I2678</f>
        <v>-153.4</v>
      </c>
      <c r="C2678">
        <f>origPriors!J2678</f>
        <v>18.2</v>
      </c>
      <c r="D2678">
        <f>origPriors!K2678</f>
        <v>-52</v>
      </c>
      <c r="E2678">
        <f>origPriors!L2678</f>
        <v>5.2</v>
      </c>
      <c r="F2678">
        <f>origPriors!M2678</f>
        <v>114.4</v>
      </c>
      <c r="G2678">
        <f>origPriors!N2678</f>
        <v>-114.66000000000001</v>
      </c>
      <c r="H2678">
        <f>origPriors!O2678</f>
        <v>44.2</v>
      </c>
      <c r="I2678">
        <f>origPriors!P2678</f>
        <v>-37.440000000000005</v>
      </c>
    </row>
    <row r="2679" spans="1:9">
      <c r="A2679">
        <v>2987</v>
      </c>
      <c r="B2679">
        <f>origPriors!I2679</f>
        <v>-118.3</v>
      </c>
      <c r="C2679">
        <f>origPriors!J2679</f>
        <v>18.2</v>
      </c>
      <c r="D2679">
        <f>origPriors!K2679</f>
        <v>-49.4</v>
      </c>
      <c r="E2679">
        <f>origPriors!L2679</f>
        <v>5.2</v>
      </c>
      <c r="F2679">
        <f>origPriors!M2679</f>
        <v>101.4</v>
      </c>
      <c r="G2679">
        <f>origPriors!N2679</f>
        <v>115.7</v>
      </c>
      <c r="H2679">
        <f>origPriors!O2679</f>
        <v>45.5</v>
      </c>
      <c r="I2679">
        <f>origPriors!P2679</f>
        <v>39</v>
      </c>
    </row>
    <row r="2680" spans="1:9">
      <c r="A2680">
        <v>2988</v>
      </c>
      <c r="B2680">
        <f>origPriors!I2680</f>
        <v>-118.3</v>
      </c>
      <c r="C2680">
        <f>origPriors!J2680</f>
        <v>18.2</v>
      </c>
      <c r="D2680">
        <f>origPriors!K2680</f>
        <v>-49.4</v>
      </c>
      <c r="E2680">
        <f>origPriors!L2680</f>
        <v>5.2</v>
      </c>
      <c r="F2680">
        <f>origPriors!M2680</f>
        <v>106.60000000000001</v>
      </c>
      <c r="G2680">
        <f>origPriors!N2680</f>
        <v>106.60000000000001</v>
      </c>
      <c r="H2680">
        <f>origPriors!O2680</f>
        <v>45.5</v>
      </c>
      <c r="I2680">
        <f>origPriors!P2680</f>
        <v>35.1</v>
      </c>
    </row>
    <row r="2681" spans="1:9">
      <c r="A2681">
        <v>2989</v>
      </c>
      <c r="B2681">
        <f>origPriors!I2681</f>
        <v>-100.10000000000001</v>
      </c>
      <c r="C2681">
        <f>origPriors!J2681</f>
        <v>11.700000000000001</v>
      </c>
      <c r="D2681">
        <f>origPriors!K2681</f>
        <v>-48.1</v>
      </c>
      <c r="E2681">
        <f>origPriors!L2681</f>
        <v>5.2</v>
      </c>
      <c r="F2681">
        <f>origPriors!M2681</f>
        <v>119.60000000000001</v>
      </c>
      <c r="G2681">
        <f>origPriors!N2681</f>
        <v>45.5</v>
      </c>
      <c r="H2681">
        <f>origPriors!O2681</f>
        <v>44.2</v>
      </c>
      <c r="I2681">
        <f>origPriors!P2681</f>
        <v>7.8000000000000007</v>
      </c>
    </row>
    <row r="2682" spans="1:9">
      <c r="A2682">
        <v>2990</v>
      </c>
      <c r="B2682">
        <f>origPriors!I2682</f>
        <v>-109.2</v>
      </c>
      <c r="C2682">
        <f>origPriors!J2682</f>
        <v>13</v>
      </c>
      <c r="D2682">
        <f>origPriors!K2682</f>
        <v>-41.6</v>
      </c>
      <c r="E2682">
        <f>origPriors!L2682</f>
        <v>5.2</v>
      </c>
      <c r="F2682">
        <f>origPriors!M2682</f>
        <v>130</v>
      </c>
      <c r="G2682">
        <f>origPriors!N2682</f>
        <v>14.3</v>
      </c>
      <c r="H2682">
        <f>origPriors!O2682</f>
        <v>42.9</v>
      </c>
      <c r="I2682">
        <f>origPriors!P2682</f>
        <v>-4.6800000000000006</v>
      </c>
    </row>
    <row r="2683" spans="1:9">
      <c r="A2683">
        <v>2991</v>
      </c>
      <c r="B2683">
        <f>origPriors!I2683</f>
        <v>-83.2</v>
      </c>
      <c r="C2683">
        <f>origPriors!J2683</f>
        <v>26</v>
      </c>
      <c r="D2683">
        <f>origPriors!K2683</f>
        <v>-36.4</v>
      </c>
      <c r="E2683">
        <f>origPriors!L2683</f>
        <v>5.2</v>
      </c>
      <c r="F2683">
        <f>origPriors!M2683</f>
        <v>130</v>
      </c>
      <c r="G2683">
        <f>origPriors!N2683</f>
        <v>-49.14</v>
      </c>
      <c r="H2683">
        <f>origPriors!O2683</f>
        <v>39</v>
      </c>
      <c r="I2683">
        <f>origPriors!P2683</f>
        <v>-16.38</v>
      </c>
    </row>
    <row r="2684" spans="1:9">
      <c r="A2684">
        <v>2992</v>
      </c>
      <c r="B2684">
        <f>origPriors!I2684</f>
        <v>-89.7</v>
      </c>
      <c r="C2684">
        <f>origPriors!J2684</f>
        <v>24.7</v>
      </c>
      <c r="D2684">
        <f>origPriors!K2684</f>
        <v>-36.4</v>
      </c>
      <c r="E2684">
        <f>origPriors!L2684</f>
        <v>5.2</v>
      </c>
      <c r="F2684">
        <f>origPriors!M2684</f>
        <v>124.80000000000001</v>
      </c>
      <c r="G2684">
        <f>origPriors!N2684</f>
        <v>-114.66000000000001</v>
      </c>
      <c r="H2684">
        <f>origPriors!O2684</f>
        <v>31.200000000000003</v>
      </c>
      <c r="I2684">
        <f>origPriors!P2684</f>
        <v>-18.720000000000002</v>
      </c>
    </row>
    <row r="2685" spans="1:9">
      <c r="A2685">
        <v>2993</v>
      </c>
      <c r="B2685">
        <f>origPriors!I2685</f>
        <v>-91</v>
      </c>
      <c r="C2685">
        <f>origPriors!J2685</f>
        <v>22.1</v>
      </c>
      <c r="D2685">
        <f>origPriors!K2685</f>
        <v>-36.4</v>
      </c>
      <c r="E2685">
        <f>origPriors!L2685</f>
        <v>5.2</v>
      </c>
      <c r="F2685">
        <f>origPriors!M2685</f>
        <v>124.80000000000001</v>
      </c>
      <c r="G2685">
        <f>origPriors!N2685</f>
        <v>-114.66000000000001</v>
      </c>
      <c r="H2685">
        <f>origPriors!O2685</f>
        <v>31.200000000000003</v>
      </c>
      <c r="I2685">
        <f>origPriors!P2685</f>
        <v>-18.720000000000002</v>
      </c>
    </row>
    <row r="2686" spans="1:9">
      <c r="A2686">
        <v>2994</v>
      </c>
      <c r="B2686">
        <f>origPriors!I2686</f>
        <v>-83.2</v>
      </c>
      <c r="C2686">
        <f>origPriors!J2686</f>
        <v>9.1</v>
      </c>
      <c r="D2686">
        <f>origPriors!K2686</f>
        <v>-36.4</v>
      </c>
      <c r="E2686">
        <f>origPriors!L2686</f>
        <v>5.2</v>
      </c>
      <c r="F2686">
        <f>origPriors!M2686</f>
        <v>133.9</v>
      </c>
      <c r="G2686">
        <f>origPriors!N2686</f>
        <v>-21.060000000000002</v>
      </c>
      <c r="H2686">
        <f>origPriors!O2686</f>
        <v>40.300000000000004</v>
      </c>
      <c r="I2686">
        <f>origPriors!P2686</f>
        <v>-4.6800000000000006</v>
      </c>
    </row>
    <row r="2687" spans="1:9">
      <c r="A2687">
        <v>2995</v>
      </c>
      <c r="B2687">
        <f>origPriors!I2687</f>
        <v>-85.8</v>
      </c>
      <c r="C2687">
        <f>origPriors!J2687</f>
        <v>26</v>
      </c>
      <c r="D2687">
        <f>origPriors!K2687</f>
        <v>-32.5</v>
      </c>
      <c r="E2687">
        <f>origPriors!L2687</f>
        <v>5.2</v>
      </c>
      <c r="F2687">
        <f>origPriors!M2687</f>
        <v>124.80000000000001</v>
      </c>
      <c r="G2687">
        <f>origPriors!N2687</f>
        <v>-126.36000000000001</v>
      </c>
      <c r="H2687">
        <f>origPriors!O2687</f>
        <v>33.800000000000004</v>
      </c>
      <c r="I2687">
        <f>origPriors!P2687</f>
        <v>-23.400000000000002</v>
      </c>
    </row>
    <row r="2688" spans="1:9">
      <c r="A2688">
        <v>2996</v>
      </c>
      <c r="B2688">
        <f>origPriors!I2688</f>
        <v>-67.600000000000009</v>
      </c>
      <c r="C2688">
        <f>origPriors!J2688</f>
        <v>94.9</v>
      </c>
      <c r="D2688">
        <f>origPriors!K2688</f>
        <v>-29.900000000000002</v>
      </c>
      <c r="E2688">
        <f>origPriors!L2688</f>
        <v>5.2</v>
      </c>
      <c r="F2688">
        <f>origPriors!M2688</f>
        <v>127.4</v>
      </c>
      <c r="G2688">
        <f>origPriors!N2688</f>
        <v>62.400000000000006</v>
      </c>
      <c r="H2688">
        <f>origPriors!O2688</f>
        <v>45.5</v>
      </c>
      <c r="I2688">
        <f>origPriors!P2688</f>
        <v>9.1</v>
      </c>
    </row>
    <row r="2689" spans="1:9">
      <c r="A2689">
        <v>2997</v>
      </c>
      <c r="B2689">
        <f>origPriors!I2689</f>
        <v>-68.900000000000006</v>
      </c>
      <c r="C2689">
        <f>origPriors!J2689</f>
        <v>13</v>
      </c>
      <c r="D2689">
        <f>origPriors!K2689</f>
        <v>-26</v>
      </c>
      <c r="E2689">
        <f>origPriors!L2689</f>
        <v>5.2</v>
      </c>
      <c r="F2689">
        <f>origPriors!M2689</f>
        <v>119.60000000000001</v>
      </c>
      <c r="G2689">
        <f>origPriors!N2689</f>
        <v>19.5</v>
      </c>
      <c r="H2689">
        <f>origPriors!O2689</f>
        <v>44.2</v>
      </c>
      <c r="I2689">
        <f>origPriors!P2689</f>
        <v>2.6</v>
      </c>
    </row>
    <row r="2690" spans="1:9">
      <c r="A2690">
        <v>2998</v>
      </c>
      <c r="B2690">
        <f>origPriors!I2690</f>
        <v>-93.600000000000009</v>
      </c>
      <c r="C2690">
        <f>origPriors!J2690</f>
        <v>-2.3400000000000003</v>
      </c>
      <c r="D2690">
        <f>origPriors!K2690</f>
        <v>-26</v>
      </c>
      <c r="E2690">
        <f>origPriors!L2690</f>
        <v>5.2</v>
      </c>
      <c r="F2690">
        <f>origPriors!M2690</f>
        <v>101.4</v>
      </c>
      <c r="G2690">
        <f>origPriors!N2690</f>
        <v>102.7</v>
      </c>
      <c r="H2690">
        <f>origPriors!O2690</f>
        <v>50.7</v>
      </c>
      <c r="I2690">
        <f>origPriors!P2690</f>
        <v>32.5</v>
      </c>
    </row>
    <row r="2691" spans="1:9">
      <c r="A2691">
        <v>2999</v>
      </c>
      <c r="B2691">
        <f>origPriors!I2691</f>
        <v>-93.600000000000009</v>
      </c>
      <c r="C2691">
        <f>origPriors!J2691</f>
        <v>-7.0200000000000005</v>
      </c>
      <c r="D2691">
        <f>origPriors!K2691</f>
        <v>-26</v>
      </c>
      <c r="E2691">
        <f>origPriors!L2691</f>
        <v>5.2</v>
      </c>
      <c r="F2691">
        <f>origPriors!M2691</f>
        <v>88.4</v>
      </c>
      <c r="G2691">
        <f>origPriors!N2691</f>
        <v>122.2</v>
      </c>
      <c r="H2691">
        <f>origPriors!O2691</f>
        <v>41.6</v>
      </c>
      <c r="I2691">
        <f>origPriors!P2691</f>
        <v>37.700000000000003</v>
      </c>
    </row>
    <row r="2692" spans="1:9">
      <c r="A2692">
        <v>3000</v>
      </c>
      <c r="B2692">
        <f>origPriors!I2692</f>
        <v>-162.5</v>
      </c>
      <c r="C2692">
        <f>origPriors!J2692</f>
        <v>22.1</v>
      </c>
      <c r="D2692">
        <f>origPriors!K2692</f>
        <v>-61.1</v>
      </c>
      <c r="E2692">
        <f>origPriors!L2692</f>
        <v>3.9000000000000004</v>
      </c>
      <c r="F2692">
        <f>origPriors!M2692</f>
        <v>87.100000000000009</v>
      </c>
      <c r="G2692">
        <f>origPriors!N2692</f>
        <v>119.60000000000001</v>
      </c>
      <c r="H2692">
        <f>origPriors!O2692</f>
        <v>36.4</v>
      </c>
      <c r="I2692">
        <f>origPriors!P2692</f>
        <v>36.4</v>
      </c>
    </row>
    <row r="2693" spans="1:9">
      <c r="A2693">
        <v>3001</v>
      </c>
      <c r="B2693">
        <f>origPriors!I2693</f>
        <v>-153.4</v>
      </c>
      <c r="C2693">
        <f>origPriors!J2693</f>
        <v>3.9000000000000004</v>
      </c>
      <c r="D2693">
        <f>origPriors!K2693</f>
        <v>-58.5</v>
      </c>
      <c r="E2693">
        <f>origPriors!L2693</f>
        <v>3.9000000000000004</v>
      </c>
      <c r="F2693">
        <f>origPriors!M2693</f>
        <v>107.9</v>
      </c>
      <c r="G2693">
        <f>origPriors!N2693</f>
        <v>28.6</v>
      </c>
      <c r="H2693">
        <f>origPriors!O2693</f>
        <v>42.9</v>
      </c>
      <c r="I2693">
        <f>origPriors!P2693</f>
        <v>6.5</v>
      </c>
    </row>
    <row r="2694" spans="1:9">
      <c r="A2694">
        <v>3002</v>
      </c>
      <c r="B2694">
        <f>origPriors!I2694</f>
        <v>-154.70000000000002</v>
      </c>
      <c r="C2694">
        <f>origPriors!J2694</f>
        <v>1.3</v>
      </c>
      <c r="D2694">
        <f>origPriors!K2694</f>
        <v>-58.5</v>
      </c>
      <c r="E2694">
        <f>origPriors!L2694</f>
        <v>3.9000000000000004</v>
      </c>
      <c r="F2694">
        <f>origPriors!M2694</f>
        <v>101.4</v>
      </c>
      <c r="G2694">
        <f>origPriors!N2694</f>
        <v>19.5</v>
      </c>
      <c r="H2694">
        <f>origPriors!O2694</f>
        <v>42.9</v>
      </c>
      <c r="I2694">
        <f>origPriors!P2694</f>
        <v>6.5</v>
      </c>
    </row>
    <row r="2695" spans="1:9">
      <c r="A2695">
        <v>3003</v>
      </c>
      <c r="B2695">
        <f>origPriors!I2695</f>
        <v>-158.6</v>
      </c>
      <c r="C2695">
        <f>origPriors!J2695</f>
        <v>10.4</v>
      </c>
      <c r="D2695">
        <f>origPriors!K2695</f>
        <v>-57.2</v>
      </c>
      <c r="E2695">
        <f>origPriors!L2695</f>
        <v>3.9000000000000004</v>
      </c>
      <c r="F2695">
        <f>origPriors!M2695</f>
        <v>101.4</v>
      </c>
      <c r="G2695">
        <f>origPriors!N2695</f>
        <v>101.4</v>
      </c>
      <c r="H2695">
        <f>origPriors!O2695</f>
        <v>42.9</v>
      </c>
      <c r="I2695">
        <f>origPriors!P2695</f>
        <v>14.3</v>
      </c>
    </row>
    <row r="2696" spans="1:9">
      <c r="A2696">
        <v>3004</v>
      </c>
      <c r="B2696">
        <f>origPriors!I2696</f>
        <v>-150.80000000000001</v>
      </c>
      <c r="C2696">
        <f>origPriors!J2696</f>
        <v>0</v>
      </c>
      <c r="D2696">
        <f>origPriors!K2696</f>
        <v>-55.9</v>
      </c>
      <c r="E2696">
        <f>origPriors!L2696</f>
        <v>3.9000000000000004</v>
      </c>
      <c r="F2696">
        <f>origPriors!M2696</f>
        <v>101.4</v>
      </c>
      <c r="G2696">
        <f>origPriors!N2696</f>
        <v>36.4</v>
      </c>
      <c r="H2696">
        <f>origPriors!O2696</f>
        <v>40.300000000000004</v>
      </c>
      <c r="I2696">
        <f>origPriors!P2696</f>
        <v>10.4</v>
      </c>
    </row>
    <row r="2697" spans="1:9">
      <c r="A2697">
        <v>3005</v>
      </c>
      <c r="B2697">
        <f>origPriors!I2697</f>
        <v>-153.4</v>
      </c>
      <c r="C2697">
        <f>origPriors!J2697</f>
        <v>5.2</v>
      </c>
      <c r="D2697">
        <f>origPriors!K2697</f>
        <v>-52</v>
      </c>
      <c r="E2697">
        <f>origPriors!L2697</f>
        <v>3.9000000000000004</v>
      </c>
      <c r="F2697">
        <f>origPriors!M2697</f>
        <v>101.4</v>
      </c>
      <c r="G2697">
        <f>origPriors!N2697</f>
        <v>16.900000000000002</v>
      </c>
      <c r="H2697">
        <f>origPriors!O2697</f>
        <v>46.800000000000004</v>
      </c>
      <c r="I2697">
        <f>origPriors!P2697</f>
        <v>3.9000000000000004</v>
      </c>
    </row>
    <row r="2698" spans="1:9">
      <c r="A2698">
        <v>3006</v>
      </c>
      <c r="B2698">
        <f>origPriors!I2698</f>
        <v>-152.1</v>
      </c>
      <c r="C2698">
        <f>origPriors!J2698</f>
        <v>20.8</v>
      </c>
      <c r="D2698">
        <f>origPriors!K2698</f>
        <v>-49.4</v>
      </c>
      <c r="E2698">
        <f>origPriors!L2698</f>
        <v>3.9000000000000004</v>
      </c>
      <c r="F2698">
        <f>origPriors!M2698</f>
        <v>110.5</v>
      </c>
      <c r="G2698">
        <f>origPriors!N2698</f>
        <v>-133.38000000000002</v>
      </c>
      <c r="H2698">
        <f>origPriors!O2698</f>
        <v>41.6</v>
      </c>
      <c r="I2698">
        <f>origPriors!P2698</f>
        <v>-30.420000000000005</v>
      </c>
    </row>
    <row r="2699" spans="1:9">
      <c r="A2699">
        <v>3007</v>
      </c>
      <c r="B2699">
        <f>origPriors!I2699</f>
        <v>-153.4</v>
      </c>
      <c r="C2699">
        <f>origPriors!J2699</f>
        <v>5.2</v>
      </c>
      <c r="D2699">
        <f>origPriors!K2699</f>
        <v>-48.1</v>
      </c>
      <c r="E2699">
        <f>origPriors!L2699</f>
        <v>3.9000000000000004</v>
      </c>
      <c r="F2699">
        <f>origPriors!M2699</f>
        <v>107.9</v>
      </c>
      <c r="G2699">
        <f>origPriors!N2699</f>
        <v>11.700000000000001</v>
      </c>
      <c r="H2699">
        <f>origPriors!O2699</f>
        <v>46.800000000000004</v>
      </c>
      <c r="I2699">
        <f>origPriors!P2699</f>
        <v>3.9000000000000004</v>
      </c>
    </row>
    <row r="2700" spans="1:9">
      <c r="A2700">
        <v>3008</v>
      </c>
      <c r="B2700">
        <f>origPriors!I2700</f>
        <v>-146.9</v>
      </c>
      <c r="C2700">
        <f>origPriors!J2700</f>
        <v>14.3</v>
      </c>
      <c r="D2700">
        <f>origPriors!K2700</f>
        <v>-44.2</v>
      </c>
      <c r="E2700">
        <f>origPriors!L2700</f>
        <v>3.9000000000000004</v>
      </c>
      <c r="F2700">
        <f>origPriors!M2700</f>
        <v>105.3</v>
      </c>
      <c r="G2700">
        <f>origPriors!N2700</f>
        <v>-2.3400000000000003</v>
      </c>
      <c r="H2700">
        <f>origPriors!O2700</f>
        <v>49.4</v>
      </c>
      <c r="I2700">
        <f>origPriors!P2700</f>
        <v>2.6</v>
      </c>
    </row>
    <row r="2701" spans="1:9">
      <c r="A2701">
        <v>3009</v>
      </c>
      <c r="B2701">
        <f>origPriors!I2701</f>
        <v>-148.20000000000002</v>
      </c>
      <c r="C2701">
        <f>origPriors!J2701</f>
        <v>11.700000000000001</v>
      </c>
      <c r="D2701">
        <f>origPriors!K2701</f>
        <v>-44.2</v>
      </c>
      <c r="E2701">
        <f>origPriors!L2701</f>
        <v>3.9000000000000004</v>
      </c>
      <c r="F2701">
        <f>origPriors!M2701</f>
        <v>106.60000000000001</v>
      </c>
      <c r="G2701">
        <f>origPriors!N2701</f>
        <v>2.6</v>
      </c>
      <c r="H2701">
        <f>origPriors!O2701</f>
        <v>49.4</v>
      </c>
      <c r="I2701">
        <f>origPriors!P2701</f>
        <v>2.6</v>
      </c>
    </row>
    <row r="2702" spans="1:9">
      <c r="A2702">
        <v>3010</v>
      </c>
      <c r="B2702">
        <f>origPriors!I2702</f>
        <v>-105.3</v>
      </c>
      <c r="C2702">
        <f>origPriors!J2702</f>
        <v>14.3</v>
      </c>
      <c r="D2702">
        <f>origPriors!K2702</f>
        <v>-40.300000000000004</v>
      </c>
      <c r="E2702">
        <f>origPriors!L2702</f>
        <v>3.9000000000000004</v>
      </c>
      <c r="F2702">
        <f>origPriors!M2702</f>
        <v>140.4</v>
      </c>
      <c r="G2702">
        <f>origPriors!N2702</f>
        <v>22.1</v>
      </c>
      <c r="H2702">
        <f>origPriors!O2702</f>
        <v>50.7</v>
      </c>
      <c r="I2702">
        <f>origPriors!P2702</f>
        <v>0</v>
      </c>
    </row>
    <row r="2703" spans="1:9">
      <c r="A2703">
        <v>3011</v>
      </c>
      <c r="B2703">
        <f>origPriors!I2703</f>
        <v>-100.10000000000001</v>
      </c>
      <c r="C2703">
        <f>origPriors!J2703</f>
        <v>46.800000000000004</v>
      </c>
      <c r="D2703">
        <f>origPriors!K2703</f>
        <v>-28.6</v>
      </c>
      <c r="E2703">
        <f>origPriors!L2703</f>
        <v>3.9000000000000004</v>
      </c>
      <c r="F2703">
        <f>origPriors!M2703</f>
        <v>143</v>
      </c>
      <c r="G2703">
        <f>origPriors!N2703</f>
        <v>-58.5</v>
      </c>
      <c r="H2703">
        <f>origPriors!O2703</f>
        <v>72.8</v>
      </c>
      <c r="I2703">
        <f>origPriors!P2703</f>
        <v>-18.720000000000002</v>
      </c>
    </row>
    <row r="2704" spans="1:9">
      <c r="A2704">
        <v>3012</v>
      </c>
      <c r="B2704">
        <f>origPriors!I2704</f>
        <v>-72.8</v>
      </c>
      <c r="C2704">
        <f>origPriors!J2704</f>
        <v>50.7</v>
      </c>
      <c r="D2704">
        <f>origPriors!K2704</f>
        <v>-27.3</v>
      </c>
      <c r="E2704">
        <f>origPriors!L2704</f>
        <v>3.9000000000000004</v>
      </c>
      <c r="F2704">
        <f>origPriors!M2704</f>
        <v>149.5</v>
      </c>
      <c r="G2704">
        <f>origPriors!N2704</f>
        <v>-49.14</v>
      </c>
      <c r="H2704">
        <f>origPriors!O2704</f>
        <v>65</v>
      </c>
      <c r="I2704">
        <f>origPriors!P2704</f>
        <v>-18.720000000000002</v>
      </c>
    </row>
    <row r="2705" spans="1:9">
      <c r="A2705">
        <v>3013</v>
      </c>
      <c r="B2705">
        <f>origPriors!I2705</f>
        <v>-88.4</v>
      </c>
      <c r="C2705">
        <f>origPriors!J2705</f>
        <v>39</v>
      </c>
      <c r="D2705">
        <f>origPriors!K2705</f>
        <v>-20.8</v>
      </c>
      <c r="E2705">
        <f>origPriors!L2705</f>
        <v>3.9000000000000004</v>
      </c>
      <c r="F2705">
        <f>origPriors!M2705</f>
        <v>149.5</v>
      </c>
      <c r="G2705">
        <f>origPriors!N2705</f>
        <v>-56.160000000000004</v>
      </c>
      <c r="H2705">
        <f>origPriors!O2705</f>
        <v>65</v>
      </c>
      <c r="I2705">
        <f>origPriors!P2705</f>
        <v>-18.720000000000002</v>
      </c>
    </row>
    <row r="2706" spans="1:9">
      <c r="A2706">
        <v>3014</v>
      </c>
      <c r="B2706">
        <f>origPriors!I2706</f>
        <v>-100.10000000000001</v>
      </c>
      <c r="C2706">
        <f>origPriors!J2706</f>
        <v>13</v>
      </c>
      <c r="D2706">
        <f>origPriors!K2706</f>
        <v>-20.8</v>
      </c>
      <c r="E2706">
        <f>origPriors!L2706</f>
        <v>3.9000000000000004</v>
      </c>
      <c r="F2706">
        <f>origPriors!M2706</f>
        <v>149.5</v>
      </c>
      <c r="G2706">
        <f>origPriors!N2706</f>
        <v>-56.160000000000004</v>
      </c>
      <c r="H2706">
        <f>origPriors!O2706</f>
        <v>65</v>
      </c>
      <c r="I2706">
        <f>origPriors!P2706</f>
        <v>-18.720000000000002</v>
      </c>
    </row>
    <row r="2707" spans="1:9">
      <c r="A2707">
        <v>3015</v>
      </c>
      <c r="B2707">
        <f>origPriors!I2707</f>
        <v>-119.60000000000001</v>
      </c>
      <c r="C2707">
        <f>origPriors!J2707</f>
        <v>-46.800000000000004</v>
      </c>
      <c r="D2707">
        <f>origPriors!K2707</f>
        <v>-20.8</v>
      </c>
      <c r="E2707">
        <f>origPriors!L2707</f>
        <v>3.9000000000000004</v>
      </c>
      <c r="F2707">
        <f>origPriors!M2707</f>
        <v>145.6</v>
      </c>
      <c r="G2707">
        <f>origPriors!N2707</f>
        <v>-93.600000000000009</v>
      </c>
      <c r="H2707">
        <f>origPriors!O2707</f>
        <v>59.800000000000004</v>
      </c>
      <c r="I2707">
        <f>origPriors!P2707</f>
        <v>-37.440000000000005</v>
      </c>
    </row>
    <row r="2708" spans="1:9">
      <c r="A2708">
        <v>3016</v>
      </c>
      <c r="B2708">
        <f>origPriors!I2708</f>
        <v>-124.80000000000001</v>
      </c>
      <c r="C2708">
        <f>origPriors!J2708</f>
        <v>-51.480000000000004</v>
      </c>
      <c r="D2708">
        <f>origPriors!K2708</f>
        <v>-20.8</v>
      </c>
      <c r="E2708">
        <f>origPriors!L2708</f>
        <v>3.9000000000000004</v>
      </c>
      <c r="F2708">
        <f>origPriors!M2708</f>
        <v>145.6</v>
      </c>
      <c r="G2708">
        <f>origPriors!N2708</f>
        <v>-98.28</v>
      </c>
      <c r="H2708">
        <f>origPriors!O2708</f>
        <v>61.1</v>
      </c>
      <c r="I2708">
        <f>origPriors!P2708</f>
        <v>-30.420000000000005</v>
      </c>
    </row>
    <row r="2709" spans="1:9">
      <c r="A2709">
        <v>3017</v>
      </c>
      <c r="B2709">
        <f>origPriors!I2709</f>
        <v>-128.70000000000002</v>
      </c>
      <c r="C2709">
        <f>origPriors!J2709</f>
        <v>-58.5</v>
      </c>
      <c r="D2709">
        <f>origPriors!K2709</f>
        <v>-20.8</v>
      </c>
      <c r="E2709">
        <f>origPriors!L2709</f>
        <v>3.9000000000000004</v>
      </c>
      <c r="F2709">
        <f>origPriors!M2709</f>
        <v>145.6</v>
      </c>
      <c r="G2709">
        <f>origPriors!N2709</f>
        <v>-98.28</v>
      </c>
      <c r="H2709">
        <f>origPriors!O2709</f>
        <v>61.1</v>
      </c>
      <c r="I2709">
        <f>origPriors!P2709</f>
        <v>-30.420000000000005</v>
      </c>
    </row>
    <row r="2710" spans="1:9">
      <c r="A2710">
        <v>3018</v>
      </c>
      <c r="B2710">
        <f>origPriors!I2710</f>
        <v>-139.1</v>
      </c>
      <c r="C2710">
        <f>origPriors!J2710</f>
        <v>16.900000000000002</v>
      </c>
      <c r="D2710">
        <f>origPriors!K2710</f>
        <v>-52</v>
      </c>
      <c r="E2710">
        <f>origPriors!L2710</f>
        <v>2.6</v>
      </c>
      <c r="F2710">
        <f>origPriors!M2710</f>
        <v>120.9</v>
      </c>
      <c r="G2710">
        <f>origPriors!N2710</f>
        <v>-14.040000000000001</v>
      </c>
      <c r="H2710">
        <f>origPriors!O2710</f>
        <v>48.1</v>
      </c>
      <c r="I2710">
        <f>origPriors!P2710</f>
        <v>-2.3400000000000003</v>
      </c>
    </row>
    <row r="2711" spans="1:9">
      <c r="A2711">
        <v>3019</v>
      </c>
      <c r="B2711">
        <f>origPriors!I2711</f>
        <v>-143</v>
      </c>
      <c r="C2711">
        <f>origPriors!J2711</f>
        <v>24.7</v>
      </c>
      <c r="D2711">
        <f>origPriors!K2711</f>
        <v>-50.7</v>
      </c>
      <c r="E2711">
        <f>origPriors!L2711</f>
        <v>2.6</v>
      </c>
      <c r="F2711">
        <f>origPriors!M2711</f>
        <v>141.70000000000002</v>
      </c>
      <c r="G2711">
        <f>origPriors!N2711</f>
        <v>76.7</v>
      </c>
      <c r="H2711">
        <f>origPriors!O2711</f>
        <v>48.1</v>
      </c>
      <c r="I2711">
        <f>origPriors!P2711</f>
        <v>23.400000000000002</v>
      </c>
    </row>
    <row r="2712" spans="1:9">
      <c r="A2712">
        <v>3020</v>
      </c>
      <c r="B2712">
        <f>origPriors!I2712</f>
        <v>-100.10000000000001</v>
      </c>
      <c r="C2712">
        <f>origPriors!J2712</f>
        <v>14.3</v>
      </c>
      <c r="D2712">
        <f>origPriors!K2712</f>
        <v>-48.1</v>
      </c>
      <c r="E2712">
        <f>origPriors!L2712</f>
        <v>2.6</v>
      </c>
      <c r="F2712">
        <f>origPriors!M2712</f>
        <v>70.2</v>
      </c>
      <c r="G2712">
        <f>origPriors!N2712</f>
        <v>143</v>
      </c>
      <c r="H2712">
        <f>origPriors!O2712</f>
        <v>40.300000000000004</v>
      </c>
      <c r="I2712">
        <f>origPriors!P2712</f>
        <v>52</v>
      </c>
    </row>
    <row r="2713" spans="1:9">
      <c r="A2713">
        <v>3021</v>
      </c>
      <c r="B2713">
        <f>origPriors!I2713</f>
        <v>-152.1</v>
      </c>
      <c r="C2713">
        <f>origPriors!J2713</f>
        <v>7.8000000000000007</v>
      </c>
      <c r="D2713">
        <f>origPriors!K2713</f>
        <v>-46.800000000000004</v>
      </c>
      <c r="E2713">
        <f>origPriors!L2713</f>
        <v>2.6</v>
      </c>
      <c r="F2713">
        <f>origPriors!M2713</f>
        <v>33.800000000000004</v>
      </c>
      <c r="G2713">
        <f>origPriors!N2713</f>
        <v>146.9</v>
      </c>
      <c r="H2713">
        <f>origPriors!O2713</f>
        <v>35.1</v>
      </c>
      <c r="I2713">
        <f>origPriors!P2713</f>
        <v>54.6</v>
      </c>
    </row>
    <row r="2714" spans="1:9">
      <c r="A2714">
        <v>3022</v>
      </c>
      <c r="B2714">
        <f>origPriors!I2714</f>
        <v>-79.3</v>
      </c>
      <c r="C2714">
        <f>origPriors!J2714</f>
        <v>6.5</v>
      </c>
      <c r="D2714">
        <f>origPriors!K2714</f>
        <v>-31.200000000000003</v>
      </c>
      <c r="E2714">
        <f>origPriors!L2714</f>
        <v>2.6</v>
      </c>
      <c r="F2714">
        <f>origPriors!M2714</f>
        <v>126.10000000000001</v>
      </c>
      <c r="G2714">
        <f>origPriors!N2714</f>
        <v>-105.3</v>
      </c>
      <c r="H2714">
        <f>origPriors!O2714</f>
        <v>45.5</v>
      </c>
      <c r="I2714">
        <f>origPriors!P2714</f>
        <v>-23.400000000000002</v>
      </c>
    </row>
    <row r="2715" spans="1:9">
      <c r="A2715">
        <v>3023</v>
      </c>
      <c r="B2715">
        <f>origPriors!I2715</f>
        <v>-57.2</v>
      </c>
      <c r="C2715">
        <f>origPriors!J2715</f>
        <v>41.6</v>
      </c>
      <c r="D2715">
        <f>origPriors!K2715</f>
        <v>-29.900000000000002</v>
      </c>
      <c r="E2715">
        <f>origPriors!L2715</f>
        <v>2.6</v>
      </c>
      <c r="F2715">
        <f>origPriors!M2715</f>
        <v>126.10000000000001</v>
      </c>
      <c r="G2715">
        <f>origPriors!N2715</f>
        <v>18.2</v>
      </c>
      <c r="H2715">
        <f>origPriors!O2715</f>
        <v>44.2</v>
      </c>
      <c r="I2715">
        <f>origPriors!P2715</f>
        <v>-2.3400000000000003</v>
      </c>
    </row>
    <row r="2716" spans="1:9">
      <c r="A2716">
        <v>3024</v>
      </c>
      <c r="B2716">
        <f>origPriors!I2716</f>
        <v>-144.30000000000001</v>
      </c>
      <c r="C2716">
        <f>origPriors!J2716</f>
        <v>33.800000000000004</v>
      </c>
      <c r="D2716">
        <f>origPriors!K2716</f>
        <v>-29.900000000000002</v>
      </c>
      <c r="E2716">
        <f>origPriors!L2716</f>
        <v>2.6</v>
      </c>
      <c r="F2716">
        <f>origPriors!M2716</f>
        <v>65</v>
      </c>
      <c r="G2716">
        <f>origPriors!N2716</f>
        <v>111.8</v>
      </c>
      <c r="H2716">
        <f>origPriors!O2716</f>
        <v>31.200000000000003</v>
      </c>
      <c r="I2716">
        <f>origPriors!P2716</f>
        <v>20.8</v>
      </c>
    </row>
    <row r="2717" spans="1:9">
      <c r="A2717">
        <v>3025</v>
      </c>
      <c r="B2717">
        <f>origPriors!I2717</f>
        <v>-118.3</v>
      </c>
      <c r="C2717">
        <f>origPriors!J2717</f>
        <v>-25.740000000000002</v>
      </c>
      <c r="D2717">
        <f>origPriors!K2717</f>
        <v>-29.900000000000002</v>
      </c>
      <c r="E2717">
        <f>origPriors!L2717</f>
        <v>2.6</v>
      </c>
      <c r="F2717">
        <f>origPriors!M2717</f>
        <v>75.400000000000006</v>
      </c>
      <c r="G2717">
        <f>origPriors!N2717</f>
        <v>63.7</v>
      </c>
      <c r="H2717">
        <f>origPriors!O2717</f>
        <v>31.200000000000003</v>
      </c>
      <c r="I2717">
        <f>origPriors!P2717</f>
        <v>20.8</v>
      </c>
    </row>
    <row r="2718" spans="1:9">
      <c r="A2718">
        <v>3026</v>
      </c>
      <c r="B2718">
        <f>origPriors!I2718</f>
        <v>-71.5</v>
      </c>
      <c r="C2718">
        <f>origPriors!J2718</f>
        <v>28.6</v>
      </c>
      <c r="D2718">
        <f>origPriors!K2718</f>
        <v>-26</v>
      </c>
      <c r="E2718">
        <f>origPriors!L2718</f>
        <v>2.6</v>
      </c>
      <c r="F2718">
        <f>origPriors!M2718</f>
        <v>128.70000000000002</v>
      </c>
      <c r="G2718">
        <f>origPriors!N2718</f>
        <v>70.2</v>
      </c>
      <c r="H2718">
        <f>origPriors!O2718</f>
        <v>54.6</v>
      </c>
      <c r="I2718">
        <f>origPriors!P2718</f>
        <v>22.1</v>
      </c>
    </row>
    <row r="2719" spans="1:9">
      <c r="A2719">
        <v>3027</v>
      </c>
      <c r="B2719">
        <f>origPriors!I2719</f>
        <v>-107.9</v>
      </c>
      <c r="C2719">
        <f>origPriors!J2719</f>
        <v>11.700000000000001</v>
      </c>
      <c r="D2719">
        <f>origPriors!K2719</f>
        <v>-26</v>
      </c>
      <c r="E2719">
        <f>origPriors!L2719</f>
        <v>2.6</v>
      </c>
      <c r="F2719">
        <f>origPriors!M2719</f>
        <v>98.8</v>
      </c>
      <c r="G2719">
        <f>origPriors!N2719</f>
        <v>76.7</v>
      </c>
      <c r="H2719">
        <f>origPriors!O2719</f>
        <v>35.1</v>
      </c>
      <c r="I2719">
        <f>origPriors!P2719</f>
        <v>26</v>
      </c>
    </row>
    <row r="2720" spans="1:9">
      <c r="A2720">
        <v>3028</v>
      </c>
      <c r="B2720">
        <f>origPriors!I2720</f>
        <v>-110.5</v>
      </c>
      <c r="C2720">
        <f>origPriors!J2720</f>
        <v>-7.0200000000000005</v>
      </c>
      <c r="D2720">
        <f>origPriors!K2720</f>
        <v>-26</v>
      </c>
      <c r="E2720">
        <f>origPriors!L2720</f>
        <v>2.6</v>
      </c>
      <c r="F2720">
        <f>origPriors!M2720</f>
        <v>91</v>
      </c>
      <c r="G2720">
        <f>origPriors!N2720</f>
        <v>104</v>
      </c>
      <c r="H2720">
        <f>origPriors!O2720</f>
        <v>35.1</v>
      </c>
      <c r="I2720">
        <f>origPriors!P2720</f>
        <v>26</v>
      </c>
    </row>
    <row r="2721" spans="1:9">
      <c r="A2721">
        <v>3029</v>
      </c>
      <c r="B2721">
        <f>origPriors!I2721</f>
        <v>-118.3</v>
      </c>
      <c r="C2721">
        <f>origPriors!J2721</f>
        <v>-25.740000000000002</v>
      </c>
      <c r="D2721">
        <f>origPriors!K2721</f>
        <v>-26</v>
      </c>
      <c r="E2721">
        <f>origPriors!L2721</f>
        <v>2.6</v>
      </c>
      <c r="F2721">
        <f>origPriors!M2721</f>
        <v>79.3</v>
      </c>
      <c r="G2721">
        <f>origPriors!N2721</f>
        <v>74.100000000000009</v>
      </c>
      <c r="H2721">
        <f>origPriors!O2721</f>
        <v>32.5</v>
      </c>
      <c r="I2721">
        <f>origPriors!P2721</f>
        <v>31.200000000000003</v>
      </c>
    </row>
    <row r="2722" spans="1:9">
      <c r="A2722">
        <v>3030</v>
      </c>
      <c r="B2722">
        <f>origPriors!I2722</f>
        <v>-146.9</v>
      </c>
      <c r="C2722">
        <f>origPriors!J2722</f>
        <v>19.5</v>
      </c>
      <c r="D2722">
        <f>origPriors!K2722</f>
        <v>-19.5</v>
      </c>
      <c r="E2722">
        <f>origPriors!L2722</f>
        <v>2.6</v>
      </c>
      <c r="F2722">
        <f>origPriors!M2722</f>
        <v>141.70000000000002</v>
      </c>
      <c r="G2722">
        <f>origPriors!N2722</f>
        <v>-95.940000000000012</v>
      </c>
      <c r="H2722">
        <f>origPriors!O2722</f>
        <v>62.400000000000006</v>
      </c>
      <c r="I2722">
        <f>origPriors!P2722</f>
        <v>-35.1</v>
      </c>
    </row>
    <row r="2723" spans="1:9">
      <c r="A2723">
        <v>3031</v>
      </c>
      <c r="B2723">
        <f>origPriors!I2723</f>
        <v>-106.60000000000001</v>
      </c>
      <c r="C2723">
        <f>origPriors!J2723</f>
        <v>10.4</v>
      </c>
      <c r="D2723">
        <f>origPriors!K2723</f>
        <v>-16.900000000000002</v>
      </c>
      <c r="E2723">
        <f>origPriors!L2723</f>
        <v>2.6</v>
      </c>
      <c r="F2723">
        <f>origPriors!M2723</f>
        <v>146.9</v>
      </c>
      <c r="G2723">
        <f>origPriors!N2723</f>
        <v>-81.900000000000006</v>
      </c>
      <c r="H2723">
        <f>origPriors!O2723</f>
        <v>65</v>
      </c>
      <c r="I2723">
        <f>origPriors!P2723</f>
        <v>-18.720000000000002</v>
      </c>
    </row>
    <row r="2724" spans="1:9">
      <c r="A2724">
        <v>3032</v>
      </c>
      <c r="B2724">
        <f>origPriors!I2724</f>
        <v>-111.8</v>
      </c>
      <c r="C2724">
        <f>origPriors!J2724</f>
        <v>0</v>
      </c>
      <c r="D2724">
        <f>origPriors!K2724</f>
        <v>-16.900000000000002</v>
      </c>
      <c r="E2724">
        <f>origPriors!L2724</f>
        <v>2.6</v>
      </c>
      <c r="F2724">
        <f>origPriors!M2724</f>
        <v>146.9</v>
      </c>
      <c r="G2724">
        <f>origPriors!N2724</f>
        <v>-81.900000000000006</v>
      </c>
      <c r="H2724">
        <f>origPriors!O2724</f>
        <v>65</v>
      </c>
      <c r="I2724">
        <f>origPriors!P2724</f>
        <v>-18.720000000000002</v>
      </c>
    </row>
    <row r="2725" spans="1:9">
      <c r="A2725">
        <v>3033</v>
      </c>
      <c r="B2725">
        <f>origPriors!I2725</f>
        <v>-153.4</v>
      </c>
      <c r="C2725">
        <f>origPriors!J2725</f>
        <v>7.8000000000000007</v>
      </c>
      <c r="D2725">
        <f>origPriors!K2725</f>
        <v>-52</v>
      </c>
      <c r="E2725">
        <f>origPriors!L2725</f>
        <v>1.3</v>
      </c>
      <c r="F2725">
        <f>origPriors!M2725</f>
        <v>130</v>
      </c>
      <c r="G2725">
        <f>origPriors!N2725</f>
        <v>-86.58</v>
      </c>
      <c r="H2725">
        <f>origPriors!O2725</f>
        <v>45.5</v>
      </c>
      <c r="I2725">
        <f>origPriors!P2725</f>
        <v>-39.78</v>
      </c>
    </row>
    <row r="2726" spans="1:9">
      <c r="A2726">
        <v>3034</v>
      </c>
      <c r="B2726">
        <f>origPriors!I2726</f>
        <v>-146.9</v>
      </c>
      <c r="C2726">
        <f>origPriors!J2726</f>
        <v>27.3</v>
      </c>
      <c r="D2726">
        <f>origPriors!K2726</f>
        <v>-50.7</v>
      </c>
      <c r="E2726">
        <f>origPriors!L2726</f>
        <v>1.3</v>
      </c>
      <c r="F2726">
        <f>origPriors!M2726</f>
        <v>111.8</v>
      </c>
      <c r="G2726">
        <f>origPriors!N2726</f>
        <v>-147.42000000000002</v>
      </c>
      <c r="H2726">
        <f>origPriors!O2726</f>
        <v>40.300000000000004</v>
      </c>
      <c r="I2726">
        <f>origPriors!P2726</f>
        <v>-35.1</v>
      </c>
    </row>
    <row r="2727" spans="1:9">
      <c r="A2727">
        <v>3035</v>
      </c>
      <c r="B2727">
        <f>origPriors!I2727</f>
        <v>-114.4</v>
      </c>
      <c r="C2727">
        <f>origPriors!J2727</f>
        <v>-7.0200000000000005</v>
      </c>
      <c r="D2727">
        <f>origPriors!K2727</f>
        <v>-36.4</v>
      </c>
      <c r="E2727">
        <f>origPriors!L2727</f>
        <v>1.3</v>
      </c>
      <c r="F2727">
        <f>origPriors!M2727</f>
        <v>59.800000000000004</v>
      </c>
      <c r="G2727">
        <f>origPriors!N2727</f>
        <v>114.4</v>
      </c>
      <c r="H2727">
        <f>origPriors!O2727</f>
        <v>31.200000000000003</v>
      </c>
      <c r="I2727">
        <f>origPriors!P2727</f>
        <v>40.300000000000004</v>
      </c>
    </row>
    <row r="2728" spans="1:9">
      <c r="A2728">
        <v>3036</v>
      </c>
      <c r="B2728">
        <f>origPriors!I2728</f>
        <v>-88.4</v>
      </c>
      <c r="C2728">
        <f>origPriors!J2728</f>
        <v>-51.480000000000004</v>
      </c>
      <c r="D2728">
        <f>origPriors!K2728</f>
        <v>-33.800000000000004</v>
      </c>
      <c r="E2728">
        <f>origPriors!L2728</f>
        <v>1.3</v>
      </c>
      <c r="F2728">
        <f>origPriors!M2728</f>
        <v>63.7</v>
      </c>
      <c r="G2728">
        <f>origPriors!N2728</f>
        <v>133.9</v>
      </c>
      <c r="H2728">
        <f>origPriors!O2728</f>
        <v>32.5</v>
      </c>
      <c r="I2728">
        <f>origPriors!P2728</f>
        <v>48.1</v>
      </c>
    </row>
    <row r="2729" spans="1:9">
      <c r="A2729">
        <v>3037</v>
      </c>
      <c r="B2729">
        <f>origPriors!I2729</f>
        <v>-76.7</v>
      </c>
      <c r="C2729">
        <f>origPriors!J2729</f>
        <v>15.600000000000001</v>
      </c>
      <c r="D2729">
        <f>origPriors!K2729</f>
        <v>-27.3</v>
      </c>
      <c r="E2729">
        <f>origPriors!L2729</f>
        <v>1.3</v>
      </c>
      <c r="F2729">
        <f>origPriors!M2729</f>
        <v>132.6</v>
      </c>
      <c r="G2729">
        <f>origPriors!N2729</f>
        <v>-46.800000000000004</v>
      </c>
      <c r="H2729">
        <f>origPriors!O2729</f>
        <v>49.4</v>
      </c>
      <c r="I2729">
        <f>origPriors!P2729</f>
        <v>-21.060000000000002</v>
      </c>
    </row>
    <row r="2730" spans="1:9">
      <c r="A2730">
        <v>3038</v>
      </c>
      <c r="B2730">
        <f>origPriors!I2730</f>
        <v>-59.800000000000004</v>
      </c>
      <c r="C2730">
        <f>origPriors!J2730</f>
        <v>13</v>
      </c>
      <c r="D2730">
        <f>origPriors!K2730</f>
        <v>-27.3</v>
      </c>
      <c r="E2730">
        <f>origPriors!L2730</f>
        <v>1.3</v>
      </c>
      <c r="F2730">
        <f>origPriors!M2730</f>
        <v>144.30000000000001</v>
      </c>
      <c r="G2730">
        <f>origPriors!N2730</f>
        <v>-72.540000000000006</v>
      </c>
      <c r="H2730">
        <f>origPriors!O2730</f>
        <v>62.400000000000006</v>
      </c>
      <c r="I2730">
        <f>origPriors!P2730</f>
        <v>-23.400000000000002</v>
      </c>
    </row>
    <row r="2731" spans="1:9">
      <c r="A2731">
        <v>3039</v>
      </c>
      <c r="B2731">
        <f>origPriors!I2731</f>
        <v>-74.100000000000009</v>
      </c>
      <c r="C2731">
        <f>origPriors!J2731</f>
        <v>0</v>
      </c>
      <c r="D2731">
        <f>origPriors!K2731</f>
        <v>-27.3</v>
      </c>
      <c r="E2731">
        <f>origPriors!L2731</f>
        <v>1.3</v>
      </c>
      <c r="F2731">
        <f>origPriors!M2731</f>
        <v>146.9</v>
      </c>
      <c r="G2731">
        <f>origPriors!N2731</f>
        <v>-4.6800000000000006</v>
      </c>
      <c r="H2731">
        <f>origPriors!O2731</f>
        <v>63.7</v>
      </c>
      <c r="I2731">
        <f>origPriors!P2731</f>
        <v>5.2</v>
      </c>
    </row>
    <row r="2732" spans="1:9">
      <c r="A2732">
        <v>3040</v>
      </c>
      <c r="B2732">
        <f>origPriors!I2732</f>
        <v>-65</v>
      </c>
      <c r="C2732">
        <f>origPriors!J2732</f>
        <v>28.6</v>
      </c>
      <c r="D2732">
        <f>origPriors!K2732</f>
        <v>-23.400000000000002</v>
      </c>
      <c r="E2732">
        <f>origPriors!L2732</f>
        <v>1.3</v>
      </c>
      <c r="F2732">
        <f>origPriors!M2732</f>
        <v>137.80000000000001</v>
      </c>
      <c r="G2732">
        <f>origPriors!N2732</f>
        <v>19.5</v>
      </c>
      <c r="H2732">
        <f>origPriors!O2732</f>
        <v>57.2</v>
      </c>
      <c r="I2732">
        <f>origPriors!P2732</f>
        <v>9.1</v>
      </c>
    </row>
    <row r="2733" spans="1:9">
      <c r="A2733">
        <v>3041</v>
      </c>
      <c r="B2733">
        <f>origPriors!I2733</f>
        <v>-74.100000000000009</v>
      </c>
      <c r="C2733">
        <f>origPriors!J2733</f>
        <v>-9.3600000000000012</v>
      </c>
      <c r="D2733">
        <f>origPriors!K2733</f>
        <v>-23.400000000000002</v>
      </c>
      <c r="E2733">
        <f>origPriors!L2733</f>
        <v>1.3</v>
      </c>
      <c r="F2733">
        <f>origPriors!M2733</f>
        <v>130</v>
      </c>
      <c r="G2733">
        <f>origPriors!N2733</f>
        <v>-30.420000000000005</v>
      </c>
      <c r="H2733">
        <f>origPriors!O2733</f>
        <v>50.7</v>
      </c>
      <c r="I2733">
        <f>origPriors!P2733</f>
        <v>-18.720000000000002</v>
      </c>
    </row>
    <row r="2734" spans="1:9">
      <c r="A2734">
        <v>3042</v>
      </c>
      <c r="B2734">
        <f>origPriors!I2734</f>
        <v>-154.70000000000002</v>
      </c>
      <c r="C2734">
        <f>origPriors!J2734</f>
        <v>3.9000000000000004</v>
      </c>
      <c r="D2734">
        <f>origPriors!K2734</f>
        <v>-65</v>
      </c>
      <c r="E2734">
        <f>origPriors!L2734</f>
        <v>0</v>
      </c>
      <c r="F2734">
        <f>origPriors!M2734</f>
        <v>115.7</v>
      </c>
      <c r="G2734">
        <f>origPriors!N2734</f>
        <v>50.7</v>
      </c>
      <c r="H2734">
        <f>origPriors!O2734</f>
        <v>46.800000000000004</v>
      </c>
      <c r="I2734">
        <f>origPriors!P2734</f>
        <v>10.4</v>
      </c>
    </row>
    <row r="2735" spans="1:9">
      <c r="A2735">
        <v>3043</v>
      </c>
      <c r="B2735">
        <f>origPriors!I2735</f>
        <v>-158.6</v>
      </c>
      <c r="C2735">
        <f>origPriors!J2735</f>
        <v>-18.720000000000002</v>
      </c>
      <c r="D2735">
        <f>origPriors!K2735</f>
        <v>-65</v>
      </c>
      <c r="E2735">
        <f>origPriors!L2735</f>
        <v>0</v>
      </c>
      <c r="F2735">
        <f>origPriors!M2735</f>
        <v>130</v>
      </c>
      <c r="G2735">
        <f>origPriors!N2735</f>
        <v>28.6</v>
      </c>
      <c r="H2735">
        <f>origPriors!O2735</f>
        <v>46.800000000000004</v>
      </c>
      <c r="I2735">
        <f>origPriors!P2735</f>
        <v>7.8000000000000007</v>
      </c>
    </row>
    <row r="2736" spans="1:9">
      <c r="A2736">
        <v>3044</v>
      </c>
      <c r="B2736">
        <f>origPriors!I2736</f>
        <v>-131.30000000000001</v>
      </c>
      <c r="C2736">
        <f>origPriors!J2736</f>
        <v>7.8000000000000007</v>
      </c>
      <c r="D2736">
        <f>origPriors!K2736</f>
        <v>-53.300000000000004</v>
      </c>
      <c r="E2736">
        <f>origPriors!L2736</f>
        <v>0</v>
      </c>
      <c r="F2736">
        <f>origPriors!M2736</f>
        <v>124.80000000000001</v>
      </c>
      <c r="G2736">
        <f>origPriors!N2736</f>
        <v>-28.080000000000002</v>
      </c>
      <c r="H2736">
        <f>origPriors!O2736</f>
        <v>48.1</v>
      </c>
      <c r="I2736">
        <f>origPriors!P2736</f>
        <v>-9.3600000000000012</v>
      </c>
    </row>
    <row r="2737" spans="1:9">
      <c r="A2737">
        <v>3045</v>
      </c>
      <c r="B2737">
        <f>origPriors!I2737</f>
        <v>-144.30000000000001</v>
      </c>
      <c r="C2737">
        <f>origPriors!J2737</f>
        <v>26</v>
      </c>
      <c r="D2737">
        <f>origPriors!K2737</f>
        <v>-52</v>
      </c>
      <c r="E2737">
        <f>origPriors!L2737</f>
        <v>0</v>
      </c>
      <c r="F2737">
        <f>origPriors!M2737</f>
        <v>81.900000000000006</v>
      </c>
      <c r="G2737">
        <f>origPriors!N2737</f>
        <v>118.3</v>
      </c>
      <c r="H2737">
        <f>origPriors!O2737</f>
        <v>37.700000000000003</v>
      </c>
      <c r="I2737">
        <f>origPriors!P2737</f>
        <v>29.900000000000002</v>
      </c>
    </row>
    <row r="2738" spans="1:9">
      <c r="A2738">
        <v>3046</v>
      </c>
      <c r="B2738">
        <f>origPriors!I2738</f>
        <v>-152.1</v>
      </c>
      <c r="C2738">
        <f>origPriors!J2738</f>
        <v>24.7</v>
      </c>
      <c r="D2738">
        <f>origPriors!K2738</f>
        <v>-52</v>
      </c>
      <c r="E2738">
        <f>origPriors!L2738</f>
        <v>0</v>
      </c>
      <c r="F2738">
        <f>origPriors!M2738</f>
        <v>78</v>
      </c>
      <c r="G2738">
        <f>origPriors!N2738</f>
        <v>130</v>
      </c>
      <c r="H2738">
        <f>origPriors!O2738</f>
        <v>37.700000000000003</v>
      </c>
      <c r="I2738">
        <f>origPriors!P2738</f>
        <v>41.6</v>
      </c>
    </row>
    <row r="2739" spans="1:9">
      <c r="A2739">
        <v>3047</v>
      </c>
      <c r="B2739">
        <f>origPriors!I2739</f>
        <v>-131.30000000000001</v>
      </c>
      <c r="C2739">
        <f>origPriors!J2739</f>
        <v>28.6</v>
      </c>
      <c r="D2739">
        <f>origPriors!K2739</f>
        <v>-50.7</v>
      </c>
      <c r="E2739">
        <f>origPriors!L2739</f>
        <v>0</v>
      </c>
      <c r="F2739">
        <f>origPriors!M2739</f>
        <v>124.80000000000001</v>
      </c>
      <c r="G2739">
        <f>origPriors!N2739</f>
        <v>55.9</v>
      </c>
      <c r="H2739">
        <f>origPriors!O2739</f>
        <v>42.9</v>
      </c>
      <c r="I2739">
        <f>origPriors!P2739</f>
        <v>15.600000000000001</v>
      </c>
    </row>
    <row r="2740" spans="1:9">
      <c r="A2740">
        <v>3048</v>
      </c>
      <c r="B2740">
        <f>origPriors!I2740</f>
        <v>-133.9</v>
      </c>
      <c r="C2740">
        <f>origPriors!J2740</f>
        <v>36.4</v>
      </c>
      <c r="D2740">
        <f>origPriors!K2740</f>
        <v>-42.9</v>
      </c>
      <c r="E2740">
        <f>origPriors!L2740</f>
        <v>0</v>
      </c>
      <c r="F2740">
        <f>origPriors!M2740</f>
        <v>105.3</v>
      </c>
      <c r="G2740">
        <f>origPriors!N2740</f>
        <v>93.600000000000009</v>
      </c>
      <c r="H2740">
        <f>origPriors!O2740</f>
        <v>46.800000000000004</v>
      </c>
      <c r="I2740">
        <f>origPriors!P2740</f>
        <v>18.2</v>
      </c>
    </row>
    <row r="2741" spans="1:9">
      <c r="A2741">
        <v>3049</v>
      </c>
      <c r="B2741">
        <f>origPriors!I2741</f>
        <v>-111.8</v>
      </c>
      <c r="C2741">
        <f>origPriors!J2741</f>
        <v>7.8000000000000007</v>
      </c>
      <c r="D2741">
        <f>origPriors!K2741</f>
        <v>-42.9</v>
      </c>
      <c r="E2741">
        <f>origPriors!L2741</f>
        <v>0</v>
      </c>
      <c r="F2741">
        <f>origPriors!M2741</f>
        <v>140.4</v>
      </c>
      <c r="G2741">
        <f>origPriors!N2741</f>
        <v>10.4</v>
      </c>
      <c r="H2741">
        <f>origPriors!O2741</f>
        <v>50.7</v>
      </c>
      <c r="I2741">
        <f>origPriors!P2741</f>
        <v>0</v>
      </c>
    </row>
    <row r="2742" spans="1:9">
      <c r="A2742">
        <v>3050</v>
      </c>
      <c r="B2742">
        <f>origPriors!I2742</f>
        <v>-100.10000000000001</v>
      </c>
      <c r="C2742">
        <f>origPriors!J2742</f>
        <v>-4.6800000000000006</v>
      </c>
      <c r="D2742">
        <f>origPriors!K2742</f>
        <v>-29.900000000000002</v>
      </c>
      <c r="E2742">
        <f>origPriors!L2742</f>
        <v>0</v>
      </c>
      <c r="F2742">
        <f>origPriors!M2742</f>
        <v>92.3</v>
      </c>
      <c r="G2742">
        <f>origPriors!N2742</f>
        <v>107.9</v>
      </c>
      <c r="H2742">
        <f>origPriors!O2742</f>
        <v>33.800000000000004</v>
      </c>
      <c r="I2742">
        <f>origPriors!P2742</f>
        <v>32.5</v>
      </c>
    </row>
    <row r="2743" spans="1:9">
      <c r="A2743">
        <v>3051</v>
      </c>
      <c r="B2743">
        <f>origPriors!I2743</f>
        <v>-97.5</v>
      </c>
      <c r="C2743">
        <f>origPriors!J2743</f>
        <v>-11.700000000000001</v>
      </c>
      <c r="D2743">
        <f>origPriors!K2743</f>
        <v>-29.900000000000002</v>
      </c>
      <c r="E2743">
        <f>origPriors!L2743</f>
        <v>0</v>
      </c>
      <c r="F2743">
        <f>origPriors!M2743</f>
        <v>79.3</v>
      </c>
      <c r="G2743">
        <f>origPriors!N2743</f>
        <v>123.5</v>
      </c>
      <c r="H2743">
        <f>origPriors!O2743</f>
        <v>36.4</v>
      </c>
      <c r="I2743">
        <f>origPriors!P2743</f>
        <v>49.4</v>
      </c>
    </row>
    <row r="2744" spans="1:9">
      <c r="A2744">
        <v>3052</v>
      </c>
      <c r="B2744">
        <f>origPriors!I2744</f>
        <v>-97.5</v>
      </c>
      <c r="C2744">
        <f>origPriors!J2744</f>
        <v>-11.700000000000001</v>
      </c>
      <c r="D2744">
        <f>origPriors!K2744</f>
        <v>-29.900000000000002</v>
      </c>
      <c r="E2744">
        <f>origPriors!L2744</f>
        <v>0</v>
      </c>
      <c r="F2744">
        <f>origPriors!M2744</f>
        <v>89.7</v>
      </c>
      <c r="G2744">
        <f>origPriors!N2744</f>
        <v>111.8</v>
      </c>
      <c r="H2744">
        <f>origPriors!O2744</f>
        <v>35.1</v>
      </c>
      <c r="I2744">
        <f>origPriors!P2744</f>
        <v>42.9</v>
      </c>
    </row>
    <row r="2745" spans="1:9">
      <c r="A2745">
        <v>3053</v>
      </c>
      <c r="B2745">
        <f>origPriors!I2745</f>
        <v>-75.400000000000006</v>
      </c>
      <c r="C2745">
        <f>origPriors!J2745</f>
        <v>1.3</v>
      </c>
      <c r="D2745">
        <f>origPriors!K2745</f>
        <v>-27.3</v>
      </c>
      <c r="E2745">
        <f>origPriors!L2745</f>
        <v>0</v>
      </c>
      <c r="F2745">
        <f>origPriors!M2745</f>
        <v>126.10000000000001</v>
      </c>
      <c r="G2745">
        <f>origPriors!N2745</f>
        <v>83.2</v>
      </c>
      <c r="H2745">
        <f>origPriors!O2745</f>
        <v>50.7</v>
      </c>
      <c r="I2745">
        <f>origPriors!P2745</f>
        <v>39</v>
      </c>
    </row>
    <row r="2746" spans="1:9">
      <c r="A2746">
        <v>3054</v>
      </c>
      <c r="B2746">
        <f>origPriors!I2746</f>
        <v>-78</v>
      </c>
      <c r="C2746">
        <f>origPriors!J2746</f>
        <v>-21.060000000000002</v>
      </c>
      <c r="D2746">
        <f>origPriors!K2746</f>
        <v>-27.3</v>
      </c>
      <c r="E2746">
        <f>origPriors!L2746</f>
        <v>0</v>
      </c>
      <c r="F2746">
        <f>origPriors!M2746</f>
        <v>119.60000000000001</v>
      </c>
      <c r="G2746">
        <f>origPriors!N2746</f>
        <v>71.5</v>
      </c>
      <c r="H2746">
        <f>origPriors!O2746</f>
        <v>50.7</v>
      </c>
      <c r="I2746">
        <f>origPriors!P2746</f>
        <v>28.6</v>
      </c>
    </row>
    <row r="2747" spans="1:9">
      <c r="A2747">
        <v>3055</v>
      </c>
      <c r="B2747">
        <f>origPriors!I2747</f>
        <v>-119.60000000000001</v>
      </c>
      <c r="C2747">
        <f>origPriors!J2747</f>
        <v>-32.76</v>
      </c>
      <c r="D2747">
        <f>origPriors!K2747</f>
        <v>-20.8</v>
      </c>
      <c r="E2747">
        <f>origPriors!L2747</f>
        <v>0</v>
      </c>
      <c r="F2747">
        <f>origPriors!M2747</f>
        <v>141.70000000000002</v>
      </c>
      <c r="G2747">
        <f>origPriors!N2747</f>
        <v>-95.940000000000012</v>
      </c>
      <c r="H2747">
        <f>origPriors!O2747</f>
        <v>62.400000000000006</v>
      </c>
      <c r="I2747">
        <f>origPriors!P2747</f>
        <v>-35.1</v>
      </c>
    </row>
    <row r="2748" spans="1:9">
      <c r="A2748">
        <v>3056</v>
      </c>
      <c r="B2748">
        <f>origPriors!I2748</f>
        <v>-141.70000000000002</v>
      </c>
      <c r="C2748">
        <f>origPriors!J2748</f>
        <v>-14.040000000000001</v>
      </c>
      <c r="D2748">
        <f>origPriors!K2748</f>
        <v>-54.6</v>
      </c>
      <c r="E2748">
        <f>origPriors!L2748</f>
        <v>-2.3400000000000003</v>
      </c>
      <c r="F2748">
        <f>origPriors!M2748</f>
        <v>141.70000000000002</v>
      </c>
      <c r="G2748">
        <f>origPriors!N2748</f>
        <v>-16.38</v>
      </c>
      <c r="H2748">
        <f>origPriors!O2748</f>
        <v>48.1</v>
      </c>
      <c r="I2748">
        <f>origPriors!P2748</f>
        <v>2.6</v>
      </c>
    </row>
    <row r="2749" spans="1:9">
      <c r="A2749">
        <v>3057</v>
      </c>
      <c r="B2749">
        <f>origPriors!I2749</f>
        <v>-109.2</v>
      </c>
      <c r="C2749">
        <f>origPriors!J2749</f>
        <v>45.5</v>
      </c>
      <c r="D2749">
        <f>origPriors!K2749</f>
        <v>-44.2</v>
      </c>
      <c r="E2749">
        <f>origPriors!L2749</f>
        <v>-2.3400000000000003</v>
      </c>
      <c r="F2749">
        <f>origPriors!M2749</f>
        <v>113.10000000000001</v>
      </c>
      <c r="G2749">
        <f>origPriors!N2749</f>
        <v>68.900000000000006</v>
      </c>
      <c r="H2749">
        <f>origPriors!O2749</f>
        <v>39</v>
      </c>
      <c r="I2749">
        <f>origPriors!P2749</f>
        <v>13</v>
      </c>
    </row>
    <row r="2750" spans="1:9">
      <c r="A2750">
        <v>3058</v>
      </c>
      <c r="B2750">
        <f>origPriors!I2750</f>
        <v>-75.400000000000006</v>
      </c>
      <c r="C2750">
        <f>origPriors!J2750</f>
        <v>-9.3600000000000012</v>
      </c>
      <c r="D2750">
        <f>origPriors!K2750</f>
        <v>-32.5</v>
      </c>
      <c r="E2750">
        <f>origPriors!L2750</f>
        <v>-2.3400000000000003</v>
      </c>
      <c r="F2750">
        <f>origPriors!M2750</f>
        <v>128.70000000000002</v>
      </c>
      <c r="G2750">
        <f>origPriors!N2750</f>
        <v>-93.600000000000009</v>
      </c>
      <c r="H2750">
        <f>origPriors!O2750</f>
        <v>45.5</v>
      </c>
      <c r="I2750">
        <f>origPriors!P2750</f>
        <v>-23.400000000000002</v>
      </c>
    </row>
    <row r="2751" spans="1:9">
      <c r="A2751">
        <v>3059</v>
      </c>
      <c r="B2751">
        <f>origPriors!I2751</f>
        <v>-59.800000000000004</v>
      </c>
      <c r="C2751">
        <f>origPriors!J2751</f>
        <v>13</v>
      </c>
      <c r="D2751">
        <f>origPriors!K2751</f>
        <v>-31.200000000000003</v>
      </c>
      <c r="E2751">
        <f>origPriors!L2751</f>
        <v>-2.3400000000000003</v>
      </c>
      <c r="F2751">
        <f>origPriors!M2751</f>
        <v>140.4</v>
      </c>
      <c r="G2751">
        <f>origPriors!N2751</f>
        <v>-70.2</v>
      </c>
      <c r="H2751">
        <f>origPriors!O2751</f>
        <v>62.400000000000006</v>
      </c>
      <c r="I2751">
        <f>origPriors!P2751</f>
        <v>-23.400000000000002</v>
      </c>
    </row>
    <row r="2752" spans="1:9">
      <c r="A2752">
        <v>3060</v>
      </c>
      <c r="B2752">
        <f>origPriors!I2752</f>
        <v>-104</v>
      </c>
      <c r="C2752">
        <f>origPriors!J2752</f>
        <v>-28.080000000000002</v>
      </c>
      <c r="D2752">
        <f>origPriors!K2752</f>
        <v>-27.3</v>
      </c>
      <c r="E2752">
        <f>origPriors!L2752</f>
        <v>-2.3400000000000003</v>
      </c>
      <c r="F2752">
        <f>origPriors!M2752</f>
        <v>71.5</v>
      </c>
      <c r="G2752">
        <f>origPriors!N2752</f>
        <v>104</v>
      </c>
      <c r="H2752">
        <f>origPriors!O2752</f>
        <v>32.5</v>
      </c>
      <c r="I2752">
        <f>origPriors!P2752</f>
        <v>31.200000000000003</v>
      </c>
    </row>
    <row r="2753" spans="1:9">
      <c r="A2753">
        <v>3061</v>
      </c>
      <c r="B2753">
        <f>origPriors!I2753</f>
        <v>-78</v>
      </c>
      <c r="C2753">
        <f>origPriors!J2753</f>
        <v>-14.040000000000001</v>
      </c>
      <c r="D2753">
        <f>origPriors!K2753</f>
        <v>-23.400000000000002</v>
      </c>
      <c r="E2753">
        <f>origPriors!L2753</f>
        <v>-2.3400000000000003</v>
      </c>
      <c r="F2753">
        <f>origPriors!M2753</f>
        <v>124.80000000000001</v>
      </c>
      <c r="G2753">
        <f>origPriors!N2753</f>
        <v>54.6</v>
      </c>
      <c r="H2753">
        <f>origPriors!O2753</f>
        <v>49.4</v>
      </c>
      <c r="I2753">
        <f>origPriors!P2753</f>
        <v>13</v>
      </c>
    </row>
    <row r="2754" spans="1:9">
      <c r="A2754">
        <v>3062</v>
      </c>
      <c r="B2754">
        <f>origPriors!I2754</f>
        <v>-141.70000000000002</v>
      </c>
      <c r="C2754">
        <f>origPriors!J2754</f>
        <v>33.800000000000004</v>
      </c>
      <c r="D2754">
        <f>origPriors!K2754</f>
        <v>-52</v>
      </c>
      <c r="E2754">
        <f>origPriors!L2754</f>
        <v>-4.6800000000000006</v>
      </c>
      <c r="F2754">
        <f>origPriors!M2754</f>
        <v>136.5</v>
      </c>
      <c r="G2754">
        <f>origPriors!N2754</f>
        <v>-44.46</v>
      </c>
      <c r="H2754">
        <f>origPriors!O2754</f>
        <v>46.800000000000004</v>
      </c>
      <c r="I2754">
        <f>origPriors!P2754</f>
        <v>-25.740000000000002</v>
      </c>
    </row>
    <row r="2755" spans="1:9">
      <c r="A2755">
        <v>3063</v>
      </c>
      <c r="B2755">
        <f>origPriors!I2755</f>
        <v>-149.5</v>
      </c>
      <c r="C2755">
        <f>origPriors!J2755</f>
        <v>-9.3600000000000012</v>
      </c>
      <c r="D2755">
        <f>origPriors!K2755</f>
        <v>-52</v>
      </c>
      <c r="E2755">
        <f>origPriors!L2755</f>
        <v>-4.6800000000000006</v>
      </c>
      <c r="F2755">
        <f>origPriors!M2755</f>
        <v>128.70000000000002</v>
      </c>
      <c r="G2755">
        <f>origPriors!N2755</f>
        <v>-93.600000000000009</v>
      </c>
      <c r="H2755">
        <f>origPriors!O2755</f>
        <v>50.7</v>
      </c>
      <c r="I2755">
        <f>origPriors!P2755</f>
        <v>-28.080000000000002</v>
      </c>
    </row>
    <row r="2756" spans="1:9">
      <c r="A2756">
        <v>3064</v>
      </c>
      <c r="B2756">
        <f>origPriors!I2756</f>
        <v>-152.1</v>
      </c>
      <c r="C2756">
        <f>origPriors!J2756</f>
        <v>20.8</v>
      </c>
      <c r="D2756">
        <f>origPriors!K2756</f>
        <v>-50.7</v>
      </c>
      <c r="E2756">
        <f>origPriors!L2756</f>
        <v>-4.6800000000000006</v>
      </c>
      <c r="F2756">
        <f>origPriors!M2756</f>
        <v>120.9</v>
      </c>
      <c r="G2756">
        <f>origPriors!N2756</f>
        <v>-72.540000000000006</v>
      </c>
      <c r="H2756">
        <f>origPriors!O2756</f>
        <v>45.5</v>
      </c>
      <c r="I2756">
        <f>origPriors!P2756</f>
        <v>-30.420000000000005</v>
      </c>
    </row>
    <row r="2757" spans="1:9">
      <c r="A2757">
        <v>3065</v>
      </c>
      <c r="B2757">
        <f>origPriors!I2757</f>
        <v>-136.5</v>
      </c>
      <c r="C2757">
        <f>origPriors!J2757</f>
        <v>19.5</v>
      </c>
      <c r="D2757">
        <f>origPriors!K2757</f>
        <v>-50.7</v>
      </c>
      <c r="E2757">
        <f>origPriors!L2757</f>
        <v>-4.6800000000000006</v>
      </c>
      <c r="F2757">
        <f>origPriors!M2757</f>
        <v>141.70000000000002</v>
      </c>
      <c r="G2757">
        <f>origPriors!N2757</f>
        <v>37.700000000000003</v>
      </c>
      <c r="H2757">
        <f>origPriors!O2757</f>
        <v>44.2</v>
      </c>
      <c r="I2757">
        <f>origPriors!P2757</f>
        <v>5.2</v>
      </c>
    </row>
    <row r="2758" spans="1:9">
      <c r="A2758">
        <v>3066</v>
      </c>
      <c r="B2758">
        <f>origPriors!I2758</f>
        <v>-102.7</v>
      </c>
      <c r="C2758">
        <f>origPriors!J2758</f>
        <v>0</v>
      </c>
      <c r="D2758">
        <f>origPriors!K2758</f>
        <v>-46.800000000000004</v>
      </c>
      <c r="E2758">
        <f>origPriors!L2758</f>
        <v>-4.6800000000000006</v>
      </c>
      <c r="F2758">
        <f>origPriors!M2758</f>
        <v>128.70000000000002</v>
      </c>
      <c r="G2758">
        <f>origPriors!N2758</f>
        <v>39</v>
      </c>
      <c r="H2758">
        <f>origPriors!O2758</f>
        <v>48.1</v>
      </c>
      <c r="I2758">
        <f>origPriors!P2758</f>
        <v>6.5</v>
      </c>
    </row>
    <row r="2759" spans="1:9">
      <c r="A2759">
        <v>3067</v>
      </c>
      <c r="B2759">
        <f>origPriors!I2759</f>
        <v>-71.5</v>
      </c>
      <c r="C2759">
        <f>origPriors!J2759</f>
        <v>0</v>
      </c>
      <c r="D2759">
        <f>origPriors!K2759</f>
        <v>-31.200000000000003</v>
      </c>
      <c r="E2759">
        <f>origPriors!L2759</f>
        <v>-4.6800000000000006</v>
      </c>
      <c r="F2759">
        <f>origPriors!M2759</f>
        <v>135.20000000000002</v>
      </c>
      <c r="G2759">
        <f>origPriors!N2759</f>
        <v>-9.3600000000000012</v>
      </c>
      <c r="H2759">
        <f>origPriors!O2759</f>
        <v>41.6</v>
      </c>
      <c r="I2759">
        <f>origPriors!P2759</f>
        <v>0</v>
      </c>
    </row>
    <row r="2760" spans="1:9">
      <c r="A2760">
        <v>3068</v>
      </c>
      <c r="B2760">
        <f>origPriors!I2760</f>
        <v>-71.5</v>
      </c>
      <c r="C2760">
        <f>origPriors!J2760</f>
        <v>0</v>
      </c>
      <c r="D2760">
        <f>origPriors!K2760</f>
        <v>-31.200000000000003</v>
      </c>
      <c r="E2760">
        <f>origPriors!L2760</f>
        <v>-4.6800000000000006</v>
      </c>
      <c r="F2760">
        <f>origPriors!M2760</f>
        <v>144.30000000000001</v>
      </c>
      <c r="G2760">
        <f>origPriors!N2760</f>
        <v>-18.720000000000002</v>
      </c>
      <c r="H2760">
        <f>origPriors!O2760</f>
        <v>41.6</v>
      </c>
      <c r="I2760">
        <f>origPriors!P2760</f>
        <v>0</v>
      </c>
    </row>
    <row r="2761" spans="1:9">
      <c r="A2761">
        <v>3069</v>
      </c>
      <c r="B2761">
        <f>origPriors!I2761</f>
        <v>-59.800000000000004</v>
      </c>
      <c r="C2761">
        <f>origPriors!J2761</f>
        <v>13</v>
      </c>
      <c r="D2761">
        <f>origPriors!K2761</f>
        <v>-27.3</v>
      </c>
      <c r="E2761">
        <f>origPriors!L2761</f>
        <v>-4.6800000000000006</v>
      </c>
      <c r="F2761">
        <f>origPriors!M2761</f>
        <v>141.70000000000002</v>
      </c>
      <c r="G2761">
        <f>origPriors!N2761</f>
        <v>-65.52</v>
      </c>
      <c r="H2761">
        <f>origPriors!O2761</f>
        <v>62.400000000000006</v>
      </c>
      <c r="I2761">
        <f>origPriors!P2761</f>
        <v>-23.400000000000002</v>
      </c>
    </row>
    <row r="2762" spans="1:9">
      <c r="A2762">
        <v>3070</v>
      </c>
      <c r="B2762">
        <f>origPriors!I2762</f>
        <v>-59.800000000000004</v>
      </c>
      <c r="C2762">
        <f>origPriors!J2762</f>
        <v>13</v>
      </c>
      <c r="D2762">
        <f>origPriors!K2762</f>
        <v>-27.3</v>
      </c>
      <c r="E2762">
        <f>origPriors!L2762</f>
        <v>-4.6800000000000006</v>
      </c>
      <c r="F2762">
        <f>origPriors!M2762</f>
        <v>140.4</v>
      </c>
      <c r="G2762">
        <f>origPriors!N2762</f>
        <v>-70.2</v>
      </c>
      <c r="H2762">
        <f>origPriors!O2762</f>
        <v>62.400000000000006</v>
      </c>
      <c r="I2762">
        <f>origPriors!P2762</f>
        <v>-23.400000000000002</v>
      </c>
    </row>
    <row r="2763" spans="1:9">
      <c r="A2763">
        <v>3071</v>
      </c>
      <c r="B2763">
        <f>origPriors!I2763</f>
        <v>-55.9</v>
      </c>
      <c r="C2763">
        <f>origPriors!J2763</f>
        <v>11.700000000000001</v>
      </c>
      <c r="D2763">
        <f>origPriors!K2763</f>
        <v>-27.3</v>
      </c>
      <c r="E2763">
        <f>origPriors!L2763</f>
        <v>-4.6800000000000006</v>
      </c>
      <c r="F2763">
        <f>origPriors!M2763</f>
        <v>145.6</v>
      </c>
      <c r="G2763">
        <f>origPriors!N2763</f>
        <v>-53.820000000000007</v>
      </c>
      <c r="H2763">
        <f>origPriors!O2763</f>
        <v>62.400000000000006</v>
      </c>
      <c r="I2763">
        <f>origPriors!P2763</f>
        <v>-23.400000000000002</v>
      </c>
    </row>
    <row r="2764" spans="1:9">
      <c r="A2764">
        <v>3072</v>
      </c>
      <c r="B2764">
        <f>origPriors!I2764</f>
        <v>-91</v>
      </c>
      <c r="C2764">
        <f>origPriors!J2764</f>
        <v>-32.76</v>
      </c>
      <c r="D2764">
        <f>origPriors!K2764</f>
        <v>-27.3</v>
      </c>
      <c r="E2764">
        <f>origPriors!L2764</f>
        <v>-4.6800000000000006</v>
      </c>
      <c r="F2764">
        <f>origPriors!M2764</f>
        <v>81.900000000000006</v>
      </c>
      <c r="G2764">
        <f>origPriors!N2764</f>
        <v>109.2</v>
      </c>
      <c r="H2764">
        <f>origPriors!O2764</f>
        <v>35.1</v>
      </c>
      <c r="I2764">
        <f>origPriors!P2764</f>
        <v>37.700000000000003</v>
      </c>
    </row>
    <row r="2765" spans="1:9">
      <c r="A2765">
        <v>3073</v>
      </c>
      <c r="B2765">
        <f>origPriors!I2765</f>
        <v>-91</v>
      </c>
      <c r="C2765">
        <f>origPriors!J2765</f>
        <v>-58.5</v>
      </c>
      <c r="D2765">
        <f>origPriors!K2765</f>
        <v>-27.3</v>
      </c>
      <c r="E2765">
        <f>origPriors!L2765</f>
        <v>-4.6800000000000006</v>
      </c>
      <c r="F2765">
        <f>origPriors!M2765</f>
        <v>63.7</v>
      </c>
      <c r="G2765">
        <f>origPriors!N2765</f>
        <v>130</v>
      </c>
      <c r="H2765">
        <f>origPriors!O2765</f>
        <v>28.6</v>
      </c>
      <c r="I2765">
        <f>origPriors!P2765</f>
        <v>45.5</v>
      </c>
    </row>
    <row r="2766" spans="1:9">
      <c r="A2766">
        <v>3074</v>
      </c>
      <c r="B2766">
        <f>origPriors!I2766</f>
        <v>-91</v>
      </c>
      <c r="C2766">
        <f>origPriors!J2766</f>
        <v>-58.5</v>
      </c>
      <c r="D2766">
        <f>origPriors!K2766</f>
        <v>-27.3</v>
      </c>
      <c r="E2766">
        <f>origPriors!L2766</f>
        <v>-4.6800000000000006</v>
      </c>
      <c r="F2766">
        <f>origPriors!M2766</f>
        <v>63.7</v>
      </c>
      <c r="G2766">
        <f>origPriors!N2766</f>
        <v>127.4</v>
      </c>
      <c r="H2766">
        <f>origPriors!O2766</f>
        <v>28.6</v>
      </c>
      <c r="I2766">
        <f>origPriors!P2766</f>
        <v>45.5</v>
      </c>
    </row>
    <row r="2767" spans="1:9">
      <c r="A2767">
        <v>3075</v>
      </c>
      <c r="B2767">
        <f>origPriors!I2767</f>
        <v>-83.2</v>
      </c>
      <c r="C2767">
        <f>origPriors!J2767</f>
        <v>0</v>
      </c>
      <c r="D2767">
        <f>origPriors!K2767</f>
        <v>-20.8</v>
      </c>
      <c r="E2767">
        <f>origPriors!L2767</f>
        <v>-4.6800000000000006</v>
      </c>
      <c r="F2767">
        <f>origPriors!M2767</f>
        <v>118.3</v>
      </c>
      <c r="G2767">
        <f>origPriors!N2767</f>
        <v>89.7</v>
      </c>
      <c r="H2767">
        <f>origPriors!O2767</f>
        <v>50.7</v>
      </c>
      <c r="I2767">
        <f>origPriors!P2767</f>
        <v>23.400000000000002</v>
      </c>
    </row>
    <row r="2768" spans="1:9">
      <c r="A2768">
        <v>3076</v>
      </c>
      <c r="B2768">
        <f>origPriors!I2768</f>
        <v>-45.5</v>
      </c>
      <c r="C2768">
        <f>origPriors!J2768</f>
        <v>5.2</v>
      </c>
      <c r="D2768">
        <f>origPriors!K2768</f>
        <v>-18.2</v>
      </c>
      <c r="E2768">
        <f>origPriors!L2768</f>
        <v>-4.6800000000000006</v>
      </c>
      <c r="F2768">
        <f>origPriors!M2768</f>
        <v>126.10000000000001</v>
      </c>
      <c r="G2768">
        <f>origPriors!N2768</f>
        <v>109.2</v>
      </c>
      <c r="H2768">
        <f>origPriors!O2768</f>
        <v>53.300000000000004</v>
      </c>
      <c r="I2768">
        <f>origPriors!P2768</f>
        <v>40.300000000000004</v>
      </c>
    </row>
    <row r="2769" spans="1:9">
      <c r="A2769">
        <v>3077</v>
      </c>
      <c r="B2769">
        <f>origPriors!I2769</f>
        <v>-149.5</v>
      </c>
      <c r="C2769">
        <f>origPriors!J2769</f>
        <v>-4.6800000000000006</v>
      </c>
      <c r="D2769">
        <f>origPriors!K2769</f>
        <v>-53.300000000000004</v>
      </c>
      <c r="E2769">
        <f>origPriors!L2769</f>
        <v>-7.0200000000000005</v>
      </c>
      <c r="F2769">
        <f>origPriors!M2769</f>
        <v>89.7</v>
      </c>
      <c r="G2769">
        <f>origPriors!N2769</f>
        <v>93.600000000000009</v>
      </c>
      <c r="H2769">
        <f>origPriors!O2769</f>
        <v>40.300000000000004</v>
      </c>
      <c r="I2769">
        <f>origPriors!P2769</f>
        <v>26</v>
      </c>
    </row>
    <row r="2770" spans="1:9">
      <c r="A2770">
        <v>3078</v>
      </c>
      <c r="B2770">
        <f>origPriors!I2770</f>
        <v>-141.70000000000002</v>
      </c>
      <c r="C2770">
        <f>origPriors!J2770</f>
        <v>16.900000000000002</v>
      </c>
      <c r="D2770">
        <f>origPriors!K2770</f>
        <v>-52</v>
      </c>
      <c r="E2770">
        <f>origPriors!L2770</f>
        <v>-7.0200000000000005</v>
      </c>
      <c r="F2770">
        <f>origPriors!M2770</f>
        <v>137.80000000000001</v>
      </c>
      <c r="G2770">
        <f>origPriors!N2770</f>
        <v>20.8</v>
      </c>
      <c r="H2770">
        <f>origPriors!O2770</f>
        <v>48.1</v>
      </c>
      <c r="I2770">
        <f>origPriors!P2770</f>
        <v>5.2</v>
      </c>
    </row>
    <row r="2771" spans="1:9">
      <c r="A2771">
        <v>3079</v>
      </c>
      <c r="B2771">
        <f>origPriors!I2771</f>
        <v>-146.9</v>
      </c>
      <c r="C2771">
        <f>origPriors!J2771</f>
        <v>6.5</v>
      </c>
      <c r="D2771">
        <f>origPriors!K2771</f>
        <v>-52</v>
      </c>
      <c r="E2771">
        <f>origPriors!L2771</f>
        <v>-7.0200000000000005</v>
      </c>
      <c r="F2771">
        <f>origPriors!M2771</f>
        <v>127.4</v>
      </c>
      <c r="G2771">
        <f>origPriors!N2771</f>
        <v>58.5</v>
      </c>
      <c r="H2771">
        <f>origPriors!O2771</f>
        <v>48.1</v>
      </c>
      <c r="I2771">
        <f>origPriors!P2771</f>
        <v>5.2</v>
      </c>
    </row>
    <row r="2772" spans="1:9">
      <c r="A2772">
        <v>3080</v>
      </c>
      <c r="B2772">
        <f>origPriors!I2772</f>
        <v>-143</v>
      </c>
      <c r="C2772">
        <f>origPriors!J2772</f>
        <v>6.5</v>
      </c>
      <c r="D2772">
        <f>origPriors!K2772</f>
        <v>-52</v>
      </c>
      <c r="E2772">
        <f>origPriors!L2772</f>
        <v>-7.0200000000000005</v>
      </c>
      <c r="F2772">
        <f>origPriors!M2772</f>
        <v>126.10000000000001</v>
      </c>
      <c r="G2772">
        <f>origPriors!N2772</f>
        <v>54.6</v>
      </c>
      <c r="H2772">
        <f>origPriors!O2772</f>
        <v>48.1</v>
      </c>
      <c r="I2772">
        <f>origPriors!P2772</f>
        <v>23.400000000000002</v>
      </c>
    </row>
    <row r="2773" spans="1:9">
      <c r="A2773">
        <v>3081</v>
      </c>
      <c r="B2773">
        <f>origPriors!I2773</f>
        <v>-107.9</v>
      </c>
      <c r="C2773">
        <f>origPriors!J2773</f>
        <v>-14.040000000000001</v>
      </c>
      <c r="D2773">
        <f>origPriors!K2773</f>
        <v>-46.800000000000004</v>
      </c>
      <c r="E2773">
        <f>origPriors!L2773</f>
        <v>-7.0200000000000005</v>
      </c>
      <c r="F2773">
        <f>origPriors!M2773</f>
        <v>144.30000000000001</v>
      </c>
      <c r="G2773">
        <f>origPriors!N2773</f>
        <v>0</v>
      </c>
      <c r="H2773">
        <f>origPriors!O2773</f>
        <v>50.7</v>
      </c>
      <c r="I2773">
        <f>origPriors!P2773</f>
        <v>0</v>
      </c>
    </row>
    <row r="2774" spans="1:9">
      <c r="A2774">
        <v>3082</v>
      </c>
      <c r="B2774">
        <f>origPriors!I2774</f>
        <v>-78</v>
      </c>
      <c r="C2774">
        <f>origPriors!J2774</f>
        <v>-25.740000000000002</v>
      </c>
      <c r="D2774">
        <f>origPriors!K2774</f>
        <v>-29.900000000000002</v>
      </c>
      <c r="E2774">
        <f>origPriors!L2774</f>
        <v>-7.0200000000000005</v>
      </c>
      <c r="F2774">
        <f>origPriors!M2774</f>
        <v>101.4</v>
      </c>
      <c r="G2774">
        <f>origPriors!N2774</f>
        <v>109.2</v>
      </c>
      <c r="H2774">
        <f>origPriors!O2774</f>
        <v>49.4</v>
      </c>
      <c r="I2774">
        <f>origPriors!P2774</f>
        <v>36.4</v>
      </c>
    </row>
    <row r="2775" spans="1:9">
      <c r="A2775">
        <v>3083</v>
      </c>
      <c r="B2775">
        <f>origPriors!I2775</f>
        <v>-127.4</v>
      </c>
      <c r="C2775">
        <f>origPriors!J2775</f>
        <v>-7.0200000000000005</v>
      </c>
      <c r="D2775">
        <f>origPriors!K2775</f>
        <v>-55.9</v>
      </c>
      <c r="E2775">
        <f>origPriors!L2775</f>
        <v>-9.3600000000000012</v>
      </c>
      <c r="F2775">
        <f>origPriors!M2775</f>
        <v>120.9</v>
      </c>
      <c r="G2775">
        <f>origPriors!N2775</f>
        <v>-72.540000000000006</v>
      </c>
      <c r="H2775">
        <f>origPriors!O2775</f>
        <v>45.5</v>
      </c>
      <c r="I2775">
        <f>origPriors!P2775</f>
        <v>-30.420000000000005</v>
      </c>
    </row>
    <row r="2776" spans="1:9">
      <c r="A2776">
        <v>3084</v>
      </c>
      <c r="B2776">
        <f>origPriors!I2776</f>
        <v>-124.80000000000001</v>
      </c>
      <c r="C2776">
        <f>origPriors!J2776</f>
        <v>-21.060000000000002</v>
      </c>
      <c r="D2776">
        <f>origPriors!K2776</f>
        <v>-55.9</v>
      </c>
      <c r="E2776">
        <f>origPriors!L2776</f>
        <v>-9.3600000000000012</v>
      </c>
      <c r="F2776">
        <f>origPriors!M2776</f>
        <v>143</v>
      </c>
      <c r="G2776">
        <f>origPriors!N2776</f>
        <v>-39.78</v>
      </c>
      <c r="H2776">
        <f>origPriors!O2776</f>
        <v>50.7</v>
      </c>
      <c r="I2776">
        <f>origPriors!P2776</f>
        <v>-2.3400000000000003</v>
      </c>
    </row>
    <row r="2777" spans="1:9">
      <c r="A2777">
        <v>3085</v>
      </c>
      <c r="B2777">
        <f>origPriors!I2777</f>
        <v>-114.4</v>
      </c>
      <c r="C2777">
        <f>origPriors!J2777</f>
        <v>36.4</v>
      </c>
      <c r="D2777">
        <f>origPriors!K2777</f>
        <v>-54.6</v>
      </c>
      <c r="E2777">
        <f>origPriors!L2777</f>
        <v>-9.3600000000000012</v>
      </c>
      <c r="F2777">
        <f>origPriors!M2777</f>
        <v>130</v>
      </c>
      <c r="G2777">
        <f>origPriors!N2777</f>
        <v>-63.180000000000007</v>
      </c>
      <c r="H2777">
        <f>origPriors!O2777</f>
        <v>50.7</v>
      </c>
      <c r="I2777">
        <f>origPriors!P2777</f>
        <v>-16.38</v>
      </c>
    </row>
    <row r="2778" spans="1:9">
      <c r="A2778">
        <v>3086</v>
      </c>
      <c r="B2778">
        <f>origPriors!I2778</f>
        <v>-137.80000000000001</v>
      </c>
      <c r="C2778">
        <f>origPriors!J2778</f>
        <v>-23.400000000000002</v>
      </c>
      <c r="D2778">
        <f>origPriors!K2778</f>
        <v>-54.6</v>
      </c>
      <c r="E2778">
        <f>origPriors!L2778</f>
        <v>-9.3600000000000012</v>
      </c>
      <c r="F2778">
        <f>origPriors!M2778</f>
        <v>119.60000000000001</v>
      </c>
      <c r="G2778">
        <f>origPriors!N2778</f>
        <v>-124.02000000000001</v>
      </c>
      <c r="H2778">
        <f>origPriors!O2778</f>
        <v>45.5</v>
      </c>
      <c r="I2778">
        <f>origPriors!P2778</f>
        <v>-46.800000000000004</v>
      </c>
    </row>
    <row r="2779" spans="1:9">
      <c r="A2779">
        <v>3087</v>
      </c>
      <c r="B2779">
        <f>origPriors!I2779</f>
        <v>-143</v>
      </c>
      <c r="C2779">
        <f>origPriors!J2779</f>
        <v>-11.700000000000001</v>
      </c>
      <c r="D2779">
        <f>origPriors!K2779</f>
        <v>-53.300000000000004</v>
      </c>
      <c r="E2779">
        <f>origPriors!L2779</f>
        <v>-9.3600000000000012</v>
      </c>
      <c r="F2779">
        <f>origPriors!M2779</f>
        <v>123.5</v>
      </c>
      <c r="G2779">
        <f>origPriors!N2779</f>
        <v>-102.96000000000001</v>
      </c>
      <c r="H2779">
        <f>origPriors!O2779</f>
        <v>45.5</v>
      </c>
      <c r="I2779">
        <f>origPriors!P2779</f>
        <v>-39.78</v>
      </c>
    </row>
    <row r="2780" spans="1:9">
      <c r="A2780">
        <v>3088</v>
      </c>
      <c r="B2780">
        <f>origPriors!I2780</f>
        <v>-126.10000000000001</v>
      </c>
      <c r="C2780">
        <f>origPriors!J2780</f>
        <v>2.6</v>
      </c>
      <c r="D2780">
        <f>origPriors!K2780</f>
        <v>-52</v>
      </c>
      <c r="E2780">
        <f>origPriors!L2780</f>
        <v>-9.3600000000000012</v>
      </c>
      <c r="F2780">
        <f>origPriors!M2780</f>
        <v>123.5</v>
      </c>
      <c r="G2780">
        <f>origPriors!N2780</f>
        <v>-81.900000000000006</v>
      </c>
      <c r="H2780">
        <f>origPriors!O2780</f>
        <v>45.5</v>
      </c>
      <c r="I2780">
        <f>origPriors!P2780</f>
        <v>-30.420000000000005</v>
      </c>
    </row>
    <row r="2781" spans="1:9">
      <c r="A2781">
        <v>3089</v>
      </c>
      <c r="B2781">
        <f>origPriors!I2781</f>
        <v>-153.4</v>
      </c>
      <c r="C2781">
        <f>origPriors!J2781</f>
        <v>-7.0200000000000005</v>
      </c>
      <c r="D2781">
        <f>origPriors!K2781</f>
        <v>-54.6</v>
      </c>
      <c r="E2781">
        <f>origPriors!L2781</f>
        <v>-11.700000000000001</v>
      </c>
      <c r="F2781">
        <f>origPriors!M2781</f>
        <v>93.600000000000009</v>
      </c>
      <c r="G2781">
        <f>origPriors!N2781</f>
        <v>70.2</v>
      </c>
      <c r="H2781">
        <f>origPriors!O2781</f>
        <v>36.4</v>
      </c>
      <c r="I2781">
        <f>origPriors!P2781</f>
        <v>11.700000000000001</v>
      </c>
    </row>
    <row r="2782" spans="1:9">
      <c r="A2782">
        <v>3090</v>
      </c>
      <c r="B2782">
        <f>origPriors!I2782</f>
        <v>-53.300000000000004</v>
      </c>
      <c r="C2782">
        <f>origPriors!J2782</f>
        <v>1.3</v>
      </c>
      <c r="D2782">
        <f>origPriors!K2782</f>
        <v>-20.8</v>
      </c>
      <c r="E2782">
        <f>origPriors!L2782</f>
        <v>-11.700000000000001</v>
      </c>
      <c r="F2782">
        <f>origPriors!M2782</f>
        <v>148.20000000000002</v>
      </c>
      <c r="G2782">
        <f>origPriors!N2782</f>
        <v>10.4</v>
      </c>
      <c r="H2782">
        <f>origPriors!O2782</f>
        <v>55.9</v>
      </c>
      <c r="I2782">
        <f>origPriors!P2782</f>
        <v>9.1</v>
      </c>
    </row>
    <row r="2783" spans="1:9">
      <c r="A2783">
        <v>3091</v>
      </c>
      <c r="B2783">
        <f>origPriors!I2783</f>
        <v>-49.4</v>
      </c>
      <c r="C2783">
        <f>origPriors!J2783</f>
        <v>7.8000000000000007</v>
      </c>
      <c r="D2783">
        <f>origPriors!K2783</f>
        <v>-14.3</v>
      </c>
      <c r="E2783">
        <f>origPriors!L2783</f>
        <v>-11.700000000000001</v>
      </c>
      <c r="F2783">
        <f>origPriors!M2783</f>
        <v>132.6</v>
      </c>
      <c r="G2783">
        <f>origPriors!N2783</f>
        <v>80.600000000000009</v>
      </c>
      <c r="H2783">
        <f>origPriors!O2783</f>
        <v>53.300000000000004</v>
      </c>
      <c r="I2783">
        <f>origPriors!P2783</f>
        <v>29.900000000000002</v>
      </c>
    </row>
    <row r="2784" spans="1:9">
      <c r="A2784">
        <v>3092</v>
      </c>
      <c r="B2784">
        <f>origPriors!I2784</f>
        <v>-152.1</v>
      </c>
      <c r="C2784">
        <f>origPriors!J2784</f>
        <v>-14.040000000000001</v>
      </c>
      <c r="D2784">
        <f>origPriors!K2784</f>
        <v>-65</v>
      </c>
      <c r="E2784">
        <f>origPriors!L2784</f>
        <v>-14.040000000000001</v>
      </c>
      <c r="F2784">
        <f>origPriors!M2784</f>
        <v>89.7</v>
      </c>
      <c r="G2784">
        <f>origPriors!N2784</f>
        <v>111.8</v>
      </c>
      <c r="H2784">
        <f>origPriors!O2784</f>
        <v>42.9</v>
      </c>
      <c r="I2784">
        <f>origPriors!P2784</f>
        <v>32.5</v>
      </c>
    </row>
    <row r="2785" spans="1:9">
      <c r="A2785">
        <v>3093</v>
      </c>
      <c r="B2785">
        <f>origPriors!I2785</f>
        <v>-154.70000000000002</v>
      </c>
      <c r="C2785">
        <f>origPriors!J2785</f>
        <v>-25.740000000000002</v>
      </c>
      <c r="D2785">
        <f>origPriors!K2785</f>
        <v>-65</v>
      </c>
      <c r="E2785">
        <f>origPriors!L2785</f>
        <v>-14.040000000000001</v>
      </c>
      <c r="F2785">
        <f>origPriors!M2785</f>
        <v>111.8</v>
      </c>
      <c r="G2785">
        <f>origPriors!N2785</f>
        <v>68.900000000000006</v>
      </c>
      <c r="H2785">
        <f>origPriors!O2785</f>
        <v>46.800000000000004</v>
      </c>
      <c r="I2785">
        <f>origPriors!P2785</f>
        <v>22.1</v>
      </c>
    </row>
    <row r="2786" spans="1:9">
      <c r="A2786">
        <v>3094</v>
      </c>
      <c r="B2786">
        <f>origPriors!I2786</f>
        <v>-162.5</v>
      </c>
      <c r="C2786">
        <f>origPriors!J2786</f>
        <v>-18.720000000000002</v>
      </c>
      <c r="D2786">
        <f>origPriors!K2786</f>
        <v>-61.1</v>
      </c>
      <c r="E2786">
        <f>origPriors!L2786</f>
        <v>-14.040000000000001</v>
      </c>
      <c r="F2786">
        <f>origPriors!M2786</f>
        <v>119.60000000000001</v>
      </c>
      <c r="G2786">
        <f>origPriors!N2786</f>
        <v>18.2</v>
      </c>
      <c r="H2786">
        <f>origPriors!O2786</f>
        <v>46.800000000000004</v>
      </c>
      <c r="I2786">
        <f>origPriors!P2786</f>
        <v>0</v>
      </c>
    </row>
    <row r="2787" spans="1:9">
      <c r="A2787">
        <v>3095</v>
      </c>
      <c r="B2787">
        <f>origPriors!I2787</f>
        <v>-131.30000000000001</v>
      </c>
      <c r="C2787">
        <f>origPriors!J2787</f>
        <v>-7.0200000000000005</v>
      </c>
      <c r="D2787">
        <f>origPriors!K2787</f>
        <v>-57.2</v>
      </c>
      <c r="E2787">
        <f>origPriors!L2787</f>
        <v>-14.040000000000001</v>
      </c>
      <c r="F2787">
        <f>origPriors!M2787</f>
        <v>124.80000000000001</v>
      </c>
      <c r="G2787">
        <f>origPriors!N2787</f>
        <v>-49.14</v>
      </c>
      <c r="H2787">
        <f>origPriors!O2787</f>
        <v>46.800000000000004</v>
      </c>
      <c r="I2787">
        <f>origPriors!P2787</f>
        <v>-25.740000000000002</v>
      </c>
    </row>
    <row r="2788" spans="1:9">
      <c r="A2788">
        <v>3096</v>
      </c>
      <c r="B2788">
        <f>origPriors!I2788</f>
        <v>-128.70000000000002</v>
      </c>
      <c r="C2788">
        <f>origPriors!J2788</f>
        <v>-25.740000000000002</v>
      </c>
      <c r="D2788">
        <f>origPriors!K2788</f>
        <v>-55.9</v>
      </c>
      <c r="E2788">
        <f>origPriors!L2788</f>
        <v>-14.040000000000001</v>
      </c>
      <c r="F2788">
        <f>origPriors!M2788</f>
        <v>143</v>
      </c>
      <c r="G2788">
        <f>origPriors!N2788</f>
        <v>-53.820000000000007</v>
      </c>
      <c r="H2788">
        <f>origPriors!O2788</f>
        <v>50.7</v>
      </c>
      <c r="I2788">
        <f>origPriors!P2788</f>
        <v>-14.040000000000001</v>
      </c>
    </row>
    <row r="2789" spans="1:9">
      <c r="A2789">
        <v>3097</v>
      </c>
      <c r="B2789">
        <f>origPriors!I2789</f>
        <v>-123.5</v>
      </c>
      <c r="C2789">
        <f>origPriors!J2789</f>
        <v>-39.78</v>
      </c>
      <c r="D2789">
        <f>origPriors!K2789</f>
        <v>-55.9</v>
      </c>
      <c r="E2789">
        <f>origPriors!L2789</f>
        <v>-14.040000000000001</v>
      </c>
      <c r="F2789">
        <f>origPriors!M2789</f>
        <v>143</v>
      </c>
      <c r="G2789">
        <f>origPriors!N2789</f>
        <v>-46.800000000000004</v>
      </c>
      <c r="H2789">
        <f>origPriors!O2789</f>
        <v>50.7</v>
      </c>
      <c r="I2789">
        <f>origPriors!P2789</f>
        <v>-14.040000000000001</v>
      </c>
    </row>
    <row r="2790" spans="1:9">
      <c r="A2790">
        <v>3098</v>
      </c>
      <c r="B2790">
        <f>origPriors!I2790</f>
        <v>-127.4</v>
      </c>
      <c r="C2790">
        <f>origPriors!J2790</f>
        <v>-14.040000000000001</v>
      </c>
      <c r="D2790">
        <f>origPriors!K2790</f>
        <v>-53.300000000000004</v>
      </c>
      <c r="E2790">
        <f>origPriors!L2790</f>
        <v>-14.040000000000001</v>
      </c>
      <c r="F2790">
        <f>origPriors!M2790</f>
        <v>143</v>
      </c>
      <c r="G2790">
        <f>origPriors!N2790</f>
        <v>-72.540000000000006</v>
      </c>
      <c r="H2790">
        <f>origPriors!O2790</f>
        <v>53.300000000000004</v>
      </c>
      <c r="I2790">
        <f>origPriors!P2790</f>
        <v>-18.720000000000002</v>
      </c>
    </row>
    <row r="2791" spans="1:9">
      <c r="A2791">
        <v>3099</v>
      </c>
      <c r="B2791">
        <f>origPriors!I2791</f>
        <v>-107.9</v>
      </c>
      <c r="C2791">
        <f>origPriors!J2791</f>
        <v>-18.720000000000002</v>
      </c>
      <c r="D2791">
        <f>origPriors!K2791</f>
        <v>-42.9</v>
      </c>
      <c r="E2791">
        <f>origPriors!L2791</f>
        <v>-14.040000000000001</v>
      </c>
      <c r="F2791">
        <f>origPriors!M2791</f>
        <v>137.80000000000001</v>
      </c>
      <c r="G2791">
        <f>origPriors!N2791</f>
        <v>0</v>
      </c>
      <c r="H2791">
        <f>origPriors!O2791</f>
        <v>50.7</v>
      </c>
      <c r="I2791">
        <f>origPriors!P2791</f>
        <v>0</v>
      </c>
    </row>
    <row r="2792" spans="1:9">
      <c r="A2792">
        <v>3100</v>
      </c>
      <c r="B2792">
        <f>origPriors!I2792</f>
        <v>-88.4</v>
      </c>
      <c r="C2792">
        <f>origPriors!J2792</f>
        <v>-70.2</v>
      </c>
      <c r="D2792">
        <f>origPriors!K2792</f>
        <v>-33.800000000000004</v>
      </c>
      <c r="E2792">
        <f>origPriors!L2792</f>
        <v>-14.040000000000001</v>
      </c>
      <c r="F2792">
        <f>origPriors!M2792</f>
        <v>70.2</v>
      </c>
      <c r="G2792">
        <f>origPriors!N2792</f>
        <v>130</v>
      </c>
      <c r="H2792">
        <f>origPriors!O2792</f>
        <v>39</v>
      </c>
      <c r="I2792">
        <f>origPriors!P2792</f>
        <v>48.1</v>
      </c>
    </row>
    <row r="2793" spans="1:9">
      <c r="A2793">
        <v>3101</v>
      </c>
      <c r="B2793">
        <f>origPriors!I2793</f>
        <v>-59.800000000000004</v>
      </c>
      <c r="C2793">
        <f>origPriors!J2793</f>
        <v>-16.38</v>
      </c>
      <c r="D2793">
        <f>origPriors!K2793</f>
        <v>-26</v>
      </c>
      <c r="E2793">
        <f>origPriors!L2793</f>
        <v>-14.040000000000001</v>
      </c>
      <c r="F2793">
        <f>origPriors!M2793</f>
        <v>133.9</v>
      </c>
      <c r="G2793">
        <f>origPriors!N2793</f>
        <v>-21.060000000000002</v>
      </c>
      <c r="H2793">
        <f>origPriors!O2793</f>
        <v>41.6</v>
      </c>
      <c r="I2793">
        <f>origPriors!P2793</f>
        <v>0</v>
      </c>
    </row>
    <row r="2794" spans="1:9">
      <c r="A2794">
        <v>3102</v>
      </c>
      <c r="B2794">
        <f>origPriors!I2794</f>
        <v>-88.4</v>
      </c>
      <c r="C2794">
        <f>origPriors!J2794</f>
        <v>-18.720000000000002</v>
      </c>
      <c r="D2794">
        <f>origPriors!K2794</f>
        <v>-36.4</v>
      </c>
      <c r="E2794">
        <f>origPriors!L2794</f>
        <v>-16.38</v>
      </c>
      <c r="F2794">
        <f>origPriors!M2794</f>
        <v>114.4</v>
      </c>
      <c r="G2794">
        <f>origPriors!N2794</f>
        <v>62.400000000000006</v>
      </c>
      <c r="H2794">
        <f>origPriors!O2794</f>
        <v>49.4</v>
      </c>
      <c r="I2794">
        <f>origPriors!P2794</f>
        <v>22.1</v>
      </c>
    </row>
    <row r="2795" spans="1:9">
      <c r="A2795">
        <v>3103</v>
      </c>
      <c r="B2795">
        <f>origPriors!I2795</f>
        <v>-126.10000000000001</v>
      </c>
      <c r="C2795">
        <f>origPriors!J2795</f>
        <v>14.3</v>
      </c>
      <c r="D2795">
        <f>origPriors!K2795</f>
        <v>-42.9</v>
      </c>
      <c r="E2795">
        <f>origPriors!L2795</f>
        <v>-18.720000000000002</v>
      </c>
      <c r="F2795">
        <f>origPriors!M2795</f>
        <v>119.60000000000001</v>
      </c>
      <c r="G2795">
        <f>origPriors!N2795</f>
        <v>42.9</v>
      </c>
      <c r="H2795">
        <f>origPriors!O2795</f>
        <v>46.800000000000004</v>
      </c>
      <c r="I2795">
        <f>origPriors!P2795</f>
        <v>10.4</v>
      </c>
    </row>
    <row r="2796" spans="1:9">
      <c r="A2796">
        <v>3104</v>
      </c>
      <c r="B2796">
        <f>origPriors!I2796</f>
        <v>-88.4</v>
      </c>
      <c r="C2796">
        <f>origPriors!J2796</f>
        <v>1.3</v>
      </c>
      <c r="D2796">
        <f>origPriors!K2796</f>
        <v>-32.5</v>
      </c>
      <c r="E2796">
        <f>origPriors!L2796</f>
        <v>-18.720000000000002</v>
      </c>
      <c r="F2796">
        <f>origPriors!M2796</f>
        <v>102.7</v>
      </c>
      <c r="G2796">
        <f>origPriors!N2796</f>
        <v>97.5</v>
      </c>
      <c r="H2796">
        <f>origPriors!O2796</f>
        <v>48.1</v>
      </c>
      <c r="I2796">
        <f>origPriors!P2796</f>
        <v>16.900000000000002</v>
      </c>
    </row>
    <row r="2797" spans="1:9">
      <c r="A2797">
        <v>3105</v>
      </c>
      <c r="B2797">
        <f>origPriors!I2797</f>
        <v>-84.5</v>
      </c>
      <c r="C2797">
        <f>origPriors!J2797</f>
        <v>0</v>
      </c>
      <c r="D2797">
        <f>origPriors!K2797</f>
        <v>-31.200000000000003</v>
      </c>
      <c r="E2797">
        <f>origPriors!L2797</f>
        <v>-21.060000000000002</v>
      </c>
      <c r="F2797">
        <f>origPriors!M2797</f>
        <v>131.30000000000001</v>
      </c>
      <c r="G2797">
        <f>origPriors!N2797</f>
        <v>-58.5</v>
      </c>
      <c r="H2797">
        <f>origPriors!O2797</f>
        <v>49.4</v>
      </c>
      <c r="I2797">
        <f>origPriors!P2797</f>
        <v>-21.060000000000002</v>
      </c>
    </row>
    <row r="2798" spans="1:9">
      <c r="A2798">
        <v>3106</v>
      </c>
      <c r="B2798">
        <f>origPriors!I2798</f>
        <v>-81.900000000000006</v>
      </c>
      <c r="C2798">
        <f>origPriors!J2798</f>
        <v>-7.0200000000000005</v>
      </c>
      <c r="D2798">
        <f>origPriors!K2798</f>
        <v>-31.200000000000003</v>
      </c>
      <c r="E2798">
        <f>origPriors!L2798</f>
        <v>-21.060000000000002</v>
      </c>
      <c r="F2798">
        <f>origPriors!M2798</f>
        <v>131.30000000000001</v>
      </c>
      <c r="G2798">
        <f>origPriors!N2798</f>
        <v>-77.22</v>
      </c>
      <c r="H2798">
        <f>origPriors!O2798</f>
        <v>48.1</v>
      </c>
      <c r="I2798">
        <f>origPriors!P2798</f>
        <v>-25.740000000000002</v>
      </c>
    </row>
    <row r="2799" spans="1:9">
      <c r="A2799">
        <v>3107</v>
      </c>
      <c r="B2799">
        <f>origPriors!I2799</f>
        <v>-53.300000000000004</v>
      </c>
      <c r="C2799">
        <f>origPriors!J2799</f>
        <v>1.3</v>
      </c>
      <c r="D2799">
        <f>origPriors!K2799</f>
        <v>-20.8</v>
      </c>
      <c r="E2799">
        <f>origPriors!L2799</f>
        <v>-23.400000000000002</v>
      </c>
      <c r="F2799">
        <f>origPriors!M2799</f>
        <v>148.20000000000002</v>
      </c>
      <c r="G2799">
        <f>origPriors!N2799</f>
        <v>27.3</v>
      </c>
      <c r="H2799">
        <f>origPriors!O2799</f>
        <v>57.2</v>
      </c>
      <c r="I2799">
        <f>origPriors!P2799</f>
        <v>13</v>
      </c>
    </row>
    <row r="2800" spans="1:9">
      <c r="A2800">
        <v>3108</v>
      </c>
      <c r="B2800">
        <f>origPriors!I2800</f>
        <v>-154.70000000000002</v>
      </c>
      <c r="C2800">
        <f>origPriors!J2800</f>
        <v>-7.0200000000000005</v>
      </c>
      <c r="D2800">
        <f>origPriors!K2800</f>
        <v>-57.2</v>
      </c>
      <c r="E2800">
        <f>origPriors!L2800</f>
        <v>-25.740000000000002</v>
      </c>
      <c r="F2800">
        <f>origPriors!M2800</f>
        <v>105.3</v>
      </c>
      <c r="G2800">
        <f>origPriors!N2800</f>
        <v>54.6</v>
      </c>
      <c r="H2800">
        <f>origPriors!O2800</f>
        <v>46.800000000000004</v>
      </c>
      <c r="I2800">
        <f>origPriors!P2800</f>
        <v>-7.0200000000000005</v>
      </c>
    </row>
    <row r="2801" spans="1:9">
      <c r="A2801">
        <v>3109</v>
      </c>
      <c r="B2801">
        <f>origPriors!I2801</f>
        <v>-119.60000000000001</v>
      </c>
      <c r="C2801">
        <f>origPriors!J2801</f>
        <v>-7.0200000000000005</v>
      </c>
      <c r="D2801">
        <f>origPriors!K2801</f>
        <v>-36.4</v>
      </c>
      <c r="E2801">
        <f>origPriors!L2801</f>
        <v>-25.740000000000002</v>
      </c>
      <c r="F2801">
        <f>origPriors!M2801</f>
        <v>133.9</v>
      </c>
      <c r="G2801">
        <f>origPriors!N2801</f>
        <v>10.4</v>
      </c>
      <c r="H2801">
        <f>origPriors!O2801</f>
        <v>50.7</v>
      </c>
      <c r="I2801">
        <f>origPriors!P2801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3" sqref="M3"/>
    </sheetView>
  </sheetViews>
  <sheetFormatPr baseColWidth="10" defaultRowHeight="15" x14ac:dyDescent="0"/>
  <sheetData>
    <row r="1" spans="1:13">
      <c r="A1" t="s">
        <v>17</v>
      </c>
      <c r="B1" t="s">
        <v>18</v>
      </c>
      <c r="C1" t="s">
        <v>15</v>
      </c>
      <c r="D1" t="s">
        <v>16</v>
      </c>
      <c r="E1" t="s">
        <v>12</v>
      </c>
      <c r="F1" t="s">
        <v>13</v>
      </c>
      <c r="G1" t="s">
        <v>9</v>
      </c>
      <c r="H1" t="s">
        <v>10</v>
      </c>
      <c r="I1" t="s">
        <v>47</v>
      </c>
      <c r="J1" t="s">
        <v>48</v>
      </c>
      <c r="K1" t="s">
        <v>45</v>
      </c>
      <c r="L1" t="s">
        <v>46</v>
      </c>
      <c r="M1" t="s">
        <v>49</v>
      </c>
    </row>
    <row r="2" spans="1:13">
      <c r="A2">
        <v>140.80000000000001</v>
      </c>
      <c r="B2">
        <v>24.200000000000003</v>
      </c>
      <c r="C2">
        <v>-29.700000000000003</v>
      </c>
      <c r="D2">
        <v>13.200000000000001</v>
      </c>
      <c r="E2">
        <v>-11</v>
      </c>
      <c r="F2">
        <v>-5</v>
      </c>
      <c r="G2">
        <v>61</v>
      </c>
      <c r="H2">
        <v>11</v>
      </c>
      <c r="I2">
        <v>-23.910948535589799</v>
      </c>
      <c r="J2">
        <v>42.306669733099604</v>
      </c>
      <c r="K2">
        <v>-26.8</v>
      </c>
      <c r="L2">
        <v>-47.9</v>
      </c>
      <c r="M2">
        <v>100</v>
      </c>
    </row>
    <row r="3" spans="1:13">
      <c r="A3">
        <v>137.5</v>
      </c>
      <c r="B3">
        <v>-18.700000000000003</v>
      </c>
      <c r="C3">
        <v>-94.600000000000009</v>
      </c>
      <c r="D3">
        <v>-69.300000000000011</v>
      </c>
      <c r="E3">
        <v>-16</v>
      </c>
      <c r="F3">
        <v>-10</v>
      </c>
      <c r="G3">
        <v>62</v>
      </c>
      <c r="H3">
        <v>2</v>
      </c>
      <c r="I3">
        <v>-23.976991789571901</v>
      </c>
      <c r="J3">
        <v>64.179434005003102</v>
      </c>
      <c r="K3">
        <v>-55.5</v>
      </c>
      <c r="L3">
        <v>-26.1</v>
      </c>
    </row>
    <row r="4" spans="1:13">
      <c r="A4">
        <v>136.4</v>
      </c>
      <c r="B4">
        <v>-25.3</v>
      </c>
      <c r="C4">
        <v>-97.9</v>
      </c>
      <c r="D4">
        <v>-69.300000000000011</v>
      </c>
      <c r="E4">
        <v>-46</v>
      </c>
      <c r="F4">
        <v>-27</v>
      </c>
      <c r="G4">
        <v>56</v>
      </c>
      <c r="H4">
        <v>-11</v>
      </c>
      <c r="I4">
        <v>23.976991789571901</v>
      </c>
      <c r="J4">
        <v>64.179434005003102</v>
      </c>
      <c r="K4">
        <v>-55.5</v>
      </c>
      <c r="L4">
        <v>3.9</v>
      </c>
    </row>
    <row r="5" spans="1:13">
      <c r="A5">
        <v>125.4</v>
      </c>
      <c r="B5">
        <v>-44</v>
      </c>
      <c r="C5">
        <v>-108.9</v>
      </c>
      <c r="D5">
        <v>-62.7</v>
      </c>
      <c r="E5">
        <v>-50</v>
      </c>
      <c r="F5">
        <v>-23</v>
      </c>
      <c r="G5">
        <v>50</v>
      </c>
      <c r="H5">
        <v>-23</v>
      </c>
      <c r="I5">
        <v>23.910948535589799</v>
      </c>
      <c r="J5">
        <v>42.306669733099604</v>
      </c>
      <c r="K5">
        <v>-23.910948535589799</v>
      </c>
      <c r="L5">
        <v>42.306669733099604</v>
      </c>
    </row>
    <row r="6" spans="1:13">
      <c r="A6">
        <v>110.00000000000001</v>
      </c>
      <c r="B6">
        <v>-61.600000000000009</v>
      </c>
      <c r="C6">
        <v>-110.00000000000001</v>
      </c>
      <c r="D6">
        <v>-61.600000000000009</v>
      </c>
      <c r="E6">
        <v>-56</v>
      </c>
      <c r="F6">
        <v>-11</v>
      </c>
      <c r="G6">
        <v>46</v>
      </c>
      <c r="H6">
        <v>-27</v>
      </c>
      <c r="K6">
        <v>23.910948535589799</v>
      </c>
      <c r="L6">
        <v>42.306669733099604</v>
      </c>
    </row>
    <row r="7" spans="1:13">
      <c r="A7">
        <v>108.9</v>
      </c>
      <c r="B7">
        <v>-62.7</v>
      </c>
      <c r="C7">
        <v>-125.4</v>
      </c>
      <c r="D7">
        <v>-44</v>
      </c>
      <c r="E7">
        <v>-62</v>
      </c>
      <c r="F7">
        <v>2</v>
      </c>
      <c r="G7">
        <v>16</v>
      </c>
      <c r="H7">
        <v>-10</v>
      </c>
      <c r="K7">
        <v>55.5</v>
      </c>
      <c r="L7">
        <v>3.9</v>
      </c>
    </row>
    <row r="8" spans="1:13">
      <c r="A8">
        <v>97.9</v>
      </c>
      <c r="B8">
        <v>-69.300000000000011</v>
      </c>
      <c r="C8">
        <v>-136.4</v>
      </c>
      <c r="D8">
        <v>-25.3</v>
      </c>
      <c r="E8">
        <v>-61</v>
      </c>
      <c r="F8">
        <v>11</v>
      </c>
      <c r="G8">
        <v>11</v>
      </c>
      <c r="H8">
        <v>-5</v>
      </c>
      <c r="K8">
        <v>55.5</v>
      </c>
      <c r="L8">
        <v>-26.1</v>
      </c>
    </row>
    <row r="9" spans="1:13">
      <c r="A9">
        <v>94.600000000000009</v>
      </c>
      <c r="B9">
        <v>-69.300000000000011</v>
      </c>
      <c r="C9">
        <v>-137.5</v>
      </c>
      <c r="D9">
        <v>-18.700000000000003</v>
      </c>
      <c r="E9">
        <v>-51</v>
      </c>
      <c r="F9">
        <v>29</v>
      </c>
      <c r="G9">
        <v>0</v>
      </c>
      <c r="H9">
        <v>41</v>
      </c>
      <c r="K9">
        <v>26.8</v>
      </c>
      <c r="L9">
        <v>-47.9</v>
      </c>
    </row>
    <row r="10" spans="1:13">
      <c r="A10">
        <v>29.700000000000003</v>
      </c>
      <c r="B10">
        <v>13.200000000000001</v>
      </c>
      <c r="C10">
        <v>-140.80000000000001</v>
      </c>
      <c r="D10">
        <v>24.200000000000003</v>
      </c>
      <c r="E10">
        <v>-48</v>
      </c>
      <c r="F10">
        <v>34</v>
      </c>
      <c r="G10">
        <v>-1</v>
      </c>
      <c r="H10">
        <v>54</v>
      </c>
    </row>
    <row r="11" spans="1:13">
      <c r="A11">
        <v>-22</v>
      </c>
      <c r="B11">
        <v>114.4</v>
      </c>
      <c r="C11">
        <v>-135.30000000000001</v>
      </c>
      <c r="D11">
        <v>52.800000000000004</v>
      </c>
      <c r="E11">
        <v>-38</v>
      </c>
      <c r="F11">
        <v>47</v>
      </c>
      <c r="G11">
        <v>19</v>
      </c>
      <c r="H11">
        <v>63</v>
      </c>
    </row>
    <row r="12" spans="1:13">
      <c r="A12">
        <v>-24.200000000000003</v>
      </c>
      <c r="B12">
        <v>140.80000000000001</v>
      </c>
      <c r="C12">
        <v>-124.30000000000001</v>
      </c>
      <c r="D12">
        <v>78.100000000000009</v>
      </c>
      <c r="E12">
        <v>-30</v>
      </c>
      <c r="F12">
        <v>55</v>
      </c>
      <c r="G12">
        <v>30</v>
      </c>
      <c r="H12">
        <v>55</v>
      </c>
    </row>
    <row r="13" spans="1:13">
      <c r="A13">
        <v>58.300000000000004</v>
      </c>
      <c r="B13">
        <v>145.20000000000002</v>
      </c>
      <c r="C13">
        <v>-114.4</v>
      </c>
      <c r="D13">
        <v>97.9</v>
      </c>
      <c r="E13">
        <v>-19</v>
      </c>
      <c r="F13">
        <v>63</v>
      </c>
      <c r="G13">
        <v>38</v>
      </c>
      <c r="H13">
        <v>47</v>
      </c>
    </row>
    <row r="14" spans="1:13">
      <c r="A14">
        <v>82.5</v>
      </c>
      <c r="B14">
        <v>128.70000000000002</v>
      </c>
      <c r="C14">
        <v>-107.80000000000001</v>
      </c>
      <c r="D14">
        <v>105.60000000000001</v>
      </c>
      <c r="E14">
        <v>1</v>
      </c>
      <c r="F14">
        <v>54</v>
      </c>
      <c r="G14">
        <v>48</v>
      </c>
      <c r="H14">
        <v>34</v>
      </c>
    </row>
    <row r="15" spans="1:13">
      <c r="A15">
        <v>107.80000000000001</v>
      </c>
      <c r="B15">
        <v>105.60000000000001</v>
      </c>
      <c r="C15">
        <v>-82.5</v>
      </c>
      <c r="D15">
        <v>128.70000000000002</v>
      </c>
      <c r="E15">
        <v>0</v>
      </c>
      <c r="F15">
        <v>41</v>
      </c>
      <c r="G15">
        <v>51</v>
      </c>
      <c r="H15">
        <v>29</v>
      </c>
    </row>
    <row r="16" spans="1:13">
      <c r="A16">
        <v>114.4</v>
      </c>
      <c r="B16">
        <v>97.9</v>
      </c>
      <c r="C16">
        <v>-58.300000000000004</v>
      </c>
      <c r="D16">
        <v>145.20000000000002</v>
      </c>
    </row>
    <row r="17" spans="1:4">
      <c r="A17">
        <v>124.30000000000001</v>
      </c>
      <c r="B17">
        <v>78.100000000000009</v>
      </c>
      <c r="C17">
        <v>24.200000000000003</v>
      </c>
      <c r="D17">
        <v>140.80000000000001</v>
      </c>
    </row>
    <row r="18" spans="1:4">
      <c r="A18">
        <v>135.30000000000001</v>
      </c>
      <c r="B18">
        <v>52.800000000000004</v>
      </c>
      <c r="C18">
        <v>22</v>
      </c>
      <c r="D18">
        <v>114.4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baseColWidth="10" defaultRowHeight="15" x14ac:dyDescent="0"/>
  <sheetData>
    <row r="1" spans="1:8">
      <c r="A1" t="s">
        <v>17</v>
      </c>
      <c r="B1" t="s">
        <v>18</v>
      </c>
      <c r="C1" t="s">
        <v>15</v>
      </c>
      <c r="D1" t="s">
        <v>16</v>
      </c>
      <c r="E1" t="s">
        <v>12</v>
      </c>
      <c r="F1" t="s">
        <v>13</v>
      </c>
      <c r="G1" t="s">
        <v>9</v>
      </c>
      <c r="H1" t="s">
        <v>10</v>
      </c>
    </row>
    <row r="2" spans="1:8">
      <c r="A2">
        <v>140.80000000000001</v>
      </c>
      <c r="B2">
        <v>24.200000000000003</v>
      </c>
      <c r="C2">
        <v>-27</v>
      </c>
      <c r="D2">
        <v>12</v>
      </c>
      <c r="E2">
        <v>-11</v>
      </c>
      <c r="F2">
        <v>-5</v>
      </c>
      <c r="G2">
        <v>61</v>
      </c>
      <c r="H2">
        <v>11</v>
      </c>
    </row>
    <row r="3" spans="1:8">
      <c r="A3">
        <v>137.5</v>
      </c>
      <c r="B3">
        <v>-18.700000000000003</v>
      </c>
      <c r="C3">
        <v>-86</v>
      </c>
      <c r="D3">
        <v>-63</v>
      </c>
      <c r="E3">
        <v>-16</v>
      </c>
      <c r="F3">
        <v>-10</v>
      </c>
      <c r="G3">
        <v>62</v>
      </c>
      <c r="H3">
        <v>2</v>
      </c>
    </row>
    <row r="4" spans="1:8">
      <c r="A4">
        <v>136.4</v>
      </c>
      <c r="B4">
        <v>-25.3</v>
      </c>
      <c r="C4">
        <v>-89</v>
      </c>
      <c r="D4">
        <v>-63</v>
      </c>
      <c r="E4">
        <v>-46</v>
      </c>
      <c r="F4">
        <v>-27</v>
      </c>
      <c r="G4">
        <v>56</v>
      </c>
      <c r="H4">
        <v>-11</v>
      </c>
    </row>
    <row r="5" spans="1:8">
      <c r="A5">
        <v>125.4</v>
      </c>
      <c r="B5">
        <v>-44</v>
      </c>
      <c r="C5">
        <v>-99</v>
      </c>
      <c r="D5">
        <v>-57</v>
      </c>
      <c r="E5">
        <v>-50</v>
      </c>
      <c r="F5">
        <v>-23</v>
      </c>
      <c r="G5">
        <v>50</v>
      </c>
      <c r="H5">
        <v>-23</v>
      </c>
    </row>
    <row r="6" spans="1:8">
      <c r="A6">
        <v>110.00000000000001</v>
      </c>
      <c r="B6">
        <v>-61.600000000000009</v>
      </c>
      <c r="C6">
        <v>-100</v>
      </c>
      <c r="D6">
        <v>-56</v>
      </c>
      <c r="E6">
        <v>-56</v>
      </c>
      <c r="F6">
        <v>-11</v>
      </c>
      <c r="G6">
        <v>46</v>
      </c>
      <c r="H6">
        <v>-27</v>
      </c>
    </row>
    <row r="7" spans="1:8">
      <c r="A7">
        <v>108.9</v>
      </c>
      <c r="B7">
        <v>-62.7</v>
      </c>
      <c r="C7">
        <v>-114</v>
      </c>
      <c r="D7">
        <v>-40</v>
      </c>
      <c r="E7">
        <v>-62</v>
      </c>
      <c r="F7">
        <v>2</v>
      </c>
      <c r="G7">
        <v>16</v>
      </c>
      <c r="H7">
        <v>-10</v>
      </c>
    </row>
    <row r="8" spans="1:8">
      <c r="A8">
        <v>97.9</v>
      </c>
      <c r="B8">
        <v>-69.300000000000011</v>
      </c>
      <c r="C8">
        <v>-124</v>
      </c>
      <c r="D8">
        <v>-23</v>
      </c>
      <c r="E8">
        <v>-61</v>
      </c>
      <c r="F8">
        <v>11</v>
      </c>
      <c r="G8">
        <v>11</v>
      </c>
      <c r="H8">
        <v>-5</v>
      </c>
    </row>
    <row r="9" spans="1:8">
      <c r="A9">
        <v>94.600000000000009</v>
      </c>
      <c r="B9">
        <v>-69.300000000000011</v>
      </c>
      <c r="C9">
        <v>-125</v>
      </c>
      <c r="D9">
        <v>-17</v>
      </c>
      <c r="E9">
        <v>-51</v>
      </c>
      <c r="F9">
        <v>29</v>
      </c>
      <c r="G9">
        <v>0</v>
      </c>
      <c r="H9">
        <v>41</v>
      </c>
    </row>
    <row r="10" spans="1:8">
      <c r="A10">
        <v>29.700000000000003</v>
      </c>
      <c r="B10">
        <v>13.200000000000001</v>
      </c>
      <c r="C10">
        <v>-128</v>
      </c>
      <c r="D10">
        <v>22</v>
      </c>
      <c r="E10">
        <v>-48</v>
      </c>
      <c r="F10">
        <v>34</v>
      </c>
      <c r="G10">
        <v>-1</v>
      </c>
      <c r="H10">
        <v>54</v>
      </c>
    </row>
    <row r="11" spans="1:8">
      <c r="A11">
        <v>-22</v>
      </c>
      <c r="B11">
        <v>114.4</v>
      </c>
      <c r="C11">
        <v>-123</v>
      </c>
      <c r="D11">
        <v>48</v>
      </c>
      <c r="E11">
        <v>-38</v>
      </c>
      <c r="F11">
        <v>47</v>
      </c>
      <c r="G11">
        <v>19</v>
      </c>
      <c r="H11">
        <v>63</v>
      </c>
    </row>
    <row r="12" spans="1:8">
      <c r="A12">
        <v>-24.200000000000003</v>
      </c>
      <c r="B12">
        <v>140.80000000000001</v>
      </c>
      <c r="C12">
        <v>-113</v>
      </c>
      <c r="D12">
        <v>71</v>
      </c>
      <c r="E12">
        <v>-30</v>
      </c>
      <c r="F12">
        <v>55</v>
      </c>
      <c r="G12">
        <v>30</v>
      </c>
      <c r="H12">
        <v>55</v>
      </c>
    </row>
    <row r="13" spans="1:8">
      <c r="A13">
        <v>58.300000000000004</v>
      </c>
      <c r="B13">
        <v>145.20000000000002</v>
      </c>
      <c r="C13">
        <v>-104</v>
      </c>
      <c r="D13">
        <v>89</v>
      </c>
      <c r="E13">
        <v>-19</v>
      </c>
      <c r="F13">
        <v>63</v>
      </c>
      <c r="G13">
        <v>38</v>
      </c>
      <c r="H13">
        <v>47</v>
      </c>
    </row>
    <row r="14" spans="1:8">
      <c r="A14">
        <v>82.5</v>
      </c>
      <c r="B14">
        <v>128.70000000000002</v>
      </c>
      <c r="C14">
        <v>-98</v>
      </c>
      <c r="D14">
        <v>96</v>
      </c>
      <c r="E14">
        <v>1</v>
      </c>
      <c r="F14">
        <v>54</v>
      </c>
      <c r="G14">
        <v>48</v>
      </c>
      <c r="H14">
        <v>34</v>
      </c>
    </row>
    <row r="15" spans="1:8">
      <c r="A15">
        <v>107.80000000000001</v>
      </c>
      <c r="B15">
        <v>105.60000000000001</v>
      </c>
      <c r="C15">
        <v>-75</v>
      </c>
      <c r="D15">
        <v>117</v>
      </c>
      <c r="E15">
        <v>0</v>
      </c>
      <c r="F15">
        <v>41</v>
      </c>
      <c r="G15">
        <v>51</v>
      </c>
      <c r="H15">
        <v>29</v>
      </c>
    </row>
    <row r="16" spans="1:8">
      <c r="A16">
        <v>114.4</v>
      </c>
      <c r="B16">
        <v>97.9</v>
      </c>
      <c r="C16">
        <v>-53</v>
      </c>
      <c r="D16">
        <v>132</v>
      </c>
    </row>
    <row r="17" spans="1:4">
      <c r="A17">
        <v>124.30000000000001</v>
      </c>
      <c r="B17">
        <v>78.100000000000009</v>
      </c>
      <c r="C17">
        <v>22</v>
      </c>
      <c r="D17">
        <v>128</v>
      </c>
    </row>
    <row r="18" spans="1:4">
      <c r="A18">
        <v>135.30000000000001</v>
      </c>
      <c r="B18">
        <v>52.800000000000004</v>
      </c>
      <c r="C18">
        <v>20</v>
      </c>
      <c r="D18">
        <v>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1"/>
  <sheetViews>
    <sheetView workbookViewId="0">
      <selection activeCell="J1" sqref="J1"/>
    </sheetView>
  </sheetViews>
  <sheetFormatPr baseColWidth="10" defaultRowHeight="15" x14ac:dyDescent="0"/>
  <sheetData>
    <row r="1" spans="1:16" ht="45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6</v>
      </c>
      <c r="H1" s="2" t="s">
        <v>7</v>
      </c>
      <c r="I1">
        <v>1.3</v>
      </c>
      <c r="J1">
        <v>1.8</v>
      </c>
    </row>
    <row r="2" spans="1:16">
      <c r="A2">
        <v>-121</v>
      </c>
      <c r="B2">
        <v>51</v>
      </c>
      <c r="C2">
        <v>-53</v>
      </c>
      <c r="D2">
        <v>17</v>
      </c>
      <c r="E2">
        <v>-5</v>
      </c>
      <c r="F2">
        <v>113</v>
      </c>
      <c r="G2">
        <v>7</v>
      </c>
      <c r="H2">
        <v>38</v>
      </c>
      <c r="I2">
        <f>A2*$I$1</f>
        <v>-157.30000000000001</v>
      </c>
      <c r="J2">
        <f>IF(B2*$I$1&lt;0,B2*$I$1*$J$1,B2*$I$1)</f>
        <v>66.3</v>
      </c>
      <c r="K2">
        <f>C2*$I$1</f>
        <v>-68.900000000000006</v>
      </c>
      <c r="L2">
        <f>IF(D2*$I$1&lt;0,D2*$I$1*$J$1,D2*$I$1)</f>
        <v>22.1</v>
      </c>
      <c r="M2">
        <f>E2*$I$1</f>
        <v>-6.5</v>
      </c>
      <c r="N2">
        <f>IF(F2*$I$1&lt;0,F2*$I$1*$J$1,F2*$I$1)</f>
        <v>146.9</v>
      </c>
      <c r="O2">
        <f>G2*$I$1</f>
        <v>9.1</v>
      </c>
      <c r="P2">
        <f>IF(H2*$I$1&lt;0,H2*$I$1*$J$1,H2*$I$1)</f>
        <v>49.4</v>
      </c>
    </row>
    <row r="3" spans="1:16">
      <c r="A3">
        <v>-121</v>
      </c>
      <c r="B3">
        <v>51</v>
      </c>
      <c r="C3">
        <v>-53</v>
      </c>
      <c r="D3">
        <v>17</v>
      </c>
      <c r="E3">
        <v>-5</v>
      </c>
      <c r="F3">
        <v>113</v>
      </c>
      <c r="G3">
        <v>10</v>
      </c>
      <c r="H3">
        <v>39</v>
      </c>
      <c r="I3">
        <f t="shared" ref="I3:I66" si="0">A3*$I$1</f>
        <v>-157.30000000000001</v>
      </c>
      <c r="J3">
        <f t="shared" ref="J3:J66" si="1">IF(B3*$I$1&lt;0,B3*$I$1*$J$1,B3*$I$1)</f>
        <v>66.3</v>
      </c>
      <c r="K3">
        <f t="shared" ref="K3:K66" si="2">C3*$I$1</f>
        <v>-68.900000000000006</v>
      </c>
      <c r="L3">
        <f t="shared" ref="L3:L66" si="3">IF(D3*$I$1&lt;0,D3*$I$1*$J$1,D3*$I$1)</f>
        <v>22.1</v>
      </c>
      <c r="M3">
        <f t="shared" ref="M3:M66" si="4">E3*$I$1</f>
        <v>-6.5</v>
      </c>
      <c r="N3">
        <f t="shared" ref="N3:N66" si="5">IF(F3*$I$1&lt;0,F3*$I$1*$J$1,F3*$I$1)</f>
        <v>146.9</v>
      </c>
      <c r="O3">
        <f t="shared" ref="O3:O66" si="6">G3*$I$1</f>
        <v>13</v>
      </c>
      <c r="P3">
        <f t="shared" ref="P3:P66" si="7">IF(H3*$I$1&lt;0,H3*$I$1*$J$1,H3*$I$1)</f>
        <v>50.7</v>
      </c>
    </row>
    <row r="4" spans="1:16">
      <c r="A4">
        <v>-123</v>
      </c>
      <c r="B4">
        <v>48</v>
      </c>
      <c r="C4">
        <v>-53</v>
      </c>
      <c r="D4">
        <v>17</v>
      </c>
      <c r="E4">
        <v>-10</v>
      </c>
      <c r="F4">
        <v>111</v>
      </c>
      <c r="G4">
        <v>3</v>
      </c>
      <c r="H4">
        <v>42</v>
      </c>
      <c r="I4">
        <f t="shared" si="0"/>
        <v>-159.9</v>
      </c>
      <c r="J4">
        <f t="shared" si="1"/>
        <v>62.400000000000006</v>
      </c>
      <c r="K4">
        <f t="shared" si="2"/>
        <v>-68.900000000000006</v>
      </c>
      <c r="L4">
        <f t="shared" si="3"/>
        <v>22.1</v>
      </c>
      <c r="M4">
        <f t="shared" si="4"/>
        <v>-13</v>
      </c>
      <c r="N4">
        <f t="shared" si="5"/>
        <v>144.30000000000001</v>
      </c>
      <c r="O4">
        <f t="shared" si="6"/>
        <v>3.9000000000000004</v>
      </c>
      <c r="P4">
        <f t="shared" si="7"/>
        <v>54.6</v>
      </c>
    </row>
    <row r="5" spans="1:16">
      <c r="A5">
        <v>-123</v>
      </c>
      <c r="B5">
        <v>48</v>
      </c>
      <c r="C5">
        <v>-51</v>
      </c>
      <c r="D5">
        <v>11</v>
      </c>
      <c r="E5">
        <v>-12</v>
      </c>
      <c r="F5">
        <v>108</v>
      </c>
      <c r="G5">
        <v>3</v>
      </c>
      <c r="H5">
        <v>42</v>
      </c>
      <c r="I5">
        <f t="shared" si="0"/>
        <v>-159.9</v>
      </c>
      <c r="J5">
        <f t="shared" si="1"/>
        <v>62.400000000000006</v>
      </c>
      <c r="K5">
        <f t="shared" si="2"/>
        <v>-66.3</v>
      </c>
      <c r="L5">
        <f t="shared" si="3"/>
        <v>14.3</v>
      </c>
      <c r="M5">
        <f t="shared" si="4"/>
        <v>-15.600000000000001</v>
      </c>
      <c r="N5">
        <f t="shared" si="5"/>
        <v>140.4</v>
      </c>
      <c r="O5">
        <f t="shared" si="6"/>
        <v>3.9000000000000004</v>
      </c>
      <c r="P5">
        <f t="shared" si="7"/>
        <v>54.6</v>
      </c>
    </row>
    <row r="6" spans="1:16">
      <c r="A6">
        <v>-113</v>
      </c>
      <c r="B6">
        <v>54</v>
      </c>
      <c r="C6">
        <v>-50</v>
      </c>
      <c r="D6">
        <v>18</v>
      </c>
      <c r="E6">
        <v>-14</v>
      </c>
      <c r="F6">
        <v>116</v>
      </c>
      <c r="G6">
        <v>0</v>
      </c>
      <c r="H6">
        <v>41</v>
      </c>
      <c r="I6">
        <f t="shared" si="0"/>
        <v>-146.9</v>
      </c>
      <c r="J6">
        <f t="shared" si="1"/>
        <v>70.2</v>
      </c>
      <c r="K6">
        <f t="shared" si="2"/>
        <v>-65</v>
      </c>
      <c r="L6">
        <f t="shared" si="3"/>
        <v>23.400000000000002</v>
      </c>
      <c r="M6">
        <f t="shared" si="4"/>
        <v>-18.2</v>
      </c>
      <c r="N6">
        <f t="shared" si="5"/>
        <v>150.80000000000001</v>
      </c>
      <c r="O6">
        <f t="shared" si="6"/>
        <v>0</v>
      </c>
      <c r="P6">
        <f t="shared" si="7"/>
        <v>53.300000000000004</v>
      </c>
    </row>
    <row r="7" spans="1:16">
      <c r="A7">
        <v>-100</v>
      </c>
      <c r="B7">
        <v>74</v>
      </c>
      <c r="C7">
        <v>-50</v>
      </c>
      <c r="D7">
        <v>24</v>
      </c>
      <c r="E7">
        <v>-18</v>
      </c>
      <c r="F7">
        <v>117</v>
      </c>
      <c r="G7">
        <v>1</v>
      </c>
      <c r="H7">
        <v>47</v>
      </c>
      <c r="I7">
        <f t="shared" si="0"/>
        <v>-130</v>
      </c>
      <c r="J7">
        <f t="shared" si="1"/>
        <v>96.2</v>
      </c>
      <c r="K7">
        <f t="shared" si="2"/>
        <v>-65</v>
      </c>
      <c r="L7">
        <f t="shared" si="3"/>
        <v>31.200000000000003</v>
      </c>
      <c r="M7">
        <f t="shared" si="4"/>
        <v>-23.400000000000002</v>
      </c>
      <c r="N7">
        <f t="shared" si="5"/>
        <v>152.1</v>
      </c>
      <c r="O7">
        <f t="shared" si="6"/>
        <v>1.3</v>
      </c>
      <c r="P7">
        <f t="shared" si="7"/>
        <v>61.1</v>
      </c>
    </row>
    <row r="8" spans="1:16">
      <c r="A8">
        <v>-99</v>
      </c>
      <c r="B8">
        <v>79</v>
      </c>
      <c r="C8">
        <v>-50</v>
      </c>
      <c r="D8">
        <v>30</v>
      </c>
      <c r="E8">
        <v>-22</v>
      </c>
      <c r="F8">
        <v>128</v>
      </c>
      <c r="G8">
        <v>-1</v>
      </c>
      <c r="H8">
        <v>54</v>
      </c>
      <c r="I8">
        <f t="shared" si="0"/>
        <v>-128.70000000000002</v>
      </c>
      <c r="J8">
        <f t="shared" si="1"/>
        <v>102.7</v>
      </c>
      <c r="K8">
        <f t="shared" si="2"/>
        <v>-65</v>
      </c>
      <c r="L8">
        <f t="shared" si="3"/>
        <v>39</v>
      </c>
      <c r="M8">
        <f t="shared" si="4"/>
        <v>-28.6</v>
      </c>
      <c r="N8">
        <f t="shared" si="5"/>
        <v>166.4</v>
      </c>
      <c r="O8">
        <f t="shared" si="6"/>
        <v>-1.3</v>
      </c>
      <c r="P8">
        <f t="shared" si="7"/>
        <v>70.2</v>
      </c>
    </row>
    <row r="9" spans="1:16">
      <c r="A9">
        <v>-99</v>
      </c>
      <c r="B9">
        <v>79</v>
      </c>
      <c r="C9">
        <v>-49</v>
      </c>
      <c r="D9">
        <v>27</v>
      </c>
      <c r="E9">
        <v>-18</v>
      </c>
      <c r="F9">
        <v>124</v>
      </c>
      <c r="G9">
        <v>5</v>
      </c>
      <c r="H9">
        <v>44</v>
      </c>
      <c r="I9">
        <f t="shared" si="0"/>
        <v>-128.70000000000002</v>
      </c>
      <c r="J9">
        <f t="shared" si="1"/>
        <v>102.7</v>
      </c>
      <c r="K9">
        <f t="shared" si="2"/>
        <v>-63.7</v>
      </c>
      <c r="L9">
        <f t="shared" si="3"/>
        <v>35.1</v>
      </c>
      <c r="M9">
        <f t="shared" si="4"/>
        <v>-23.400000000000002</v>
      </c>
      <c r="N9">
        <f t="shared" si="5"/>
        <v>161.20000000000002</v>
      </c>
      <c r="O9">
        <f t="shared" si="6"/>
        <v>6.5</v>
      </c>
      <c r="P9">
        <f t="shared" si="7"/>
        <v>57.2</v>
      </c>
    </row>
    <row r="10" spans="1:16">
      <c r="A10">
        <v>-115</v>
      </c>
      <c r="B10">
        <v>58</v>
      </c>
      <c r="C10">
        <v>-49</v>
      </c>
      <c r="D10">
        <v>18</v>
      </c>
      <c r="E10">
        <v>-9</v>
      </c>
      <c r="F10">
        <v>124</v>
      </c>
      <c r="G10">
        <v>5</v>
      </c>
      <c r="H10">
        <v>44</v>
      </c>
      <c r="I10">
        <f t="shared" si="0"/>
        <v>-149.5</v>
      </c>
      <c r="J10">
        <f t="shared" si="1"/>
        <v>75.400000000000006</v>
      </c>
      <c r="K10">
        <f t="shared" si="2"/>
        <v>-63.7</v>
      </c>
      <c r="L10">
        <f t="shared" si="3"/>
        <v>23.400000000000002</v>
      </c>
      <c r="M10">
        <f t="shared" si="4"/>
        <v>-11.700000000000001</v>
      </c>
      <c r="N10">
        <f t="shared" si="5"/>
        <v>161.20000000000002</v>
      </c>
      <c r="O10">
        <f t="shared" si="6"/>
        <v>6.5</v>
      </c>
      <c r="P10">
        <f t="shared" si="7"/>
        <v>57.2</v>
      </c>
    </row>
    <row r="11" spans="1:16">
      <c r="A11">
        <v>-126</v>
      </c>
      <c r="B11">
        <v>30</v>
      </c>
      <c r="C11">
        <v>-55</v>
      </c>
      <c r="D11">
        <v>10</v>
      </c>
      <c r="E11">
        <v>-4</v>
      </c>
      <c r="F11">
        <v>120</v>
      </c>
      <c r="G11">
        <v>5</v>
      </c>
      <c r="H11">
        <v>44</v>
      </c>
      <c r="I11">
        <f t="shared" si="0"/>
        <v>-163.80000000000001</v>
      </c>
      <c r="J11">
        <f t="shared" si="1"/>
        <v>39</v>
      </c>
      <c r="K11">
        <f t="shared" si="2"/>
        <v>-71.5</v>
      </c>
      <c r="L11">
        <f t="shared" si="3"/>
        <v>13</v>
      </c>
      <c r="M11">
        <f t="shared" si="4"/>
        <v>-5.2</v>
      </c>
      <c r="N11">
        <f t="shared" si="5"/>
        <v>156</v>
      </c>
      <c r="O11">
        <f t="shared" si="6"/>
        <v>6.5</v>
      </c>
      <c r="P11">
        <f t="shared" si="7"/>
        <v>57.2</v>
      </c>
    </row>
    <row r="12" spans="1:16">
      <c r="A12">
        <v>-126</v>
      </c>
      <c r="B12">
        <v>30</v>
      </c>
      <c r="C12">
        <v>-58</v>
      </c>
      <c r="D12">
        <v>9</v>
      </c>
      <c r="E12">
        <v>-7</v>
      </c>
      <c r="F12">
        <v>119</v>
      </c>
      <c r="G12">
        <v>5</v>
      </c>
      <c r="H12">
        <v>44</v>
      </c>
      <c r="I12">
        <f t="shared" si="0"/>
        <v>-163.80000000000001</v>
      </c>
      <c r="J12">
        <f t="shared" si="1"/>
        <v>39</v>
      </c>
      <c r="K12">
        <f t="shared" si="2"/>
        <v>-75.400000000000006</v>
      </c>
      <c r="L12">
        <f t="shared" si="3"/>
        <v>11.700000000000001</v>
      </c>
      <c r="M12">
        <f t="shared" si="4"/>
        <v>-9.1</v>
      </c>
      <c r="N12">
        <f t="shared" si="5"/>
        <v>154.70000000000002</v>
      </c>
      <c r="O12">
        <f t="shared" si="6"/>
        <v>6.5</v>
      </c>
      <c r="P12">
        <f t="shared" si="7"/>
        <v>57.2</v>
      </c>
    </row>
    <row r="13" spans="1:16">
      <c r="A13">
        <v>-117</v>
      </c>
      <c r="B13">
        <v>55</v>
      </c>
      <c r="C13">
        <v>-59</v>
      </c>
      <c r="D13">
        <v>12</v>
      </c>
      <c r="E13">
        <v>-16</v>
      </c>
      <c r="F13">
        <v>118</v>
      </c>
      <c r="G13">
        <v>0</v>
      </c>
      <c r="H13">
        <v>49</v>
      </c>
      <c r="I13">
        <f t="shared" si="0"/>
        <v>-152.1</v>
      </c>
      <c r="J13">
        <f t="shared" si="1"/>
        <v>71.5</v>
      </c>
      <c r="K13">
        <f t="shared" si="2"/>
        <v>-76.7</v>
      </c>
      <c r="L13">
        <f t="shared" si="3"/>
        <v>15.600000000000001</v>
      </c>
      <c r="M13">
        <f t="shared" si="4"/>
        <v>-20.8</v>
      </c>
      <c r="N13">
        <f t="shared" si="5"/>
        <v>153.4</v>
      </c>
      <c r="O13">
        <f t="shared" si="6"/>
        <v>0</v>
      </c>
      <c r="P13">
        <f t="shared" si="7"/>
        <v>63.7</v>
      </c>
    </row>
    <row r="14" spans="1:16">
      <c r="A14">
        <v>-106</v>
      </c>
      <c r="B14">
        <v>51</v>
      </c>
      <c r="C14">
        <v>-54</v>
      </c>
      <c r="D14">
        <v>2</v>
      </c>
      <c r="E14">
        <v>-17</v>
      </c>
      <c r="F14">
        <v>115</v>
      </c>
      <c r="G14">
        <v>1</v>
      </c>
      <c r="H14">
        <v>47</v>
      </c>
      <c r="I14">
        <f t="shared" si="0"/>
        <v>-137.80000000000001</v>
      </c>
      <c r="J14">
        <f t="shared" si="1"/>
        <v>66.3</v>
      </c>
      <c r="K14">
        <f t="shared" si="2"/>
        <v>-70.2</v>
      </c>
      <c r="L14">
        <f t="shared" si="3"/>
        <v>2.6</v>
      </c>
      <c r="M14">
        <f t="shared" si="4"/>
        <v>-22.1</v>
      </c>
      <c r="N14">
        <f t="shared" si="5"/>
        <v>149.5</v>
      </c>
      <c r="O14">
        <f t="shared" si="6"/>
        <v>1.3</v>
      </c>
      <c r="P14">
        <f t="shared" si="7"/>
        <v>61.1</v>
      </c>
    </row>
    <row r="15" spans="1:16">
      <c r="A15">
        <v>-94</v>
      </c>
      <c r="B15">
        <v>58</v>
      </c>
      <c r="C15">
        <v>-53</v>
      </c>
      <c r="D15">
        <v>8</v>
      </c>
      <c r="E15">
        <v>-9</v>
      </c>
      <c r="F15">
        <v>117</v>
      </c>
      <c r="G15">
        <v>7</v>
      </c>
      <c r="H15">
        <v>47</v>
      </c>
      <c r="I15">
        <f t="shared" si="0"/>
        <v>-122.2</v>
      </c>
      <c r="J15">
        <f t="shared" si="1"/>
        <v>75.400000000000006</v>
      </c>
      <c r="K15">
        <f t="shared" si="2"/>
        <v>-68.900000000000006</v>
      </c>
      <c r="L15">
        <f t="shared" si="3"/>
        <v>10.4</v>
      </c>
      <c r="M15">
        <f t="shared" si="4"/>
        <v>-11.700000000000001</v>
      </c>
      <c r="N15">
        <f t="shared" si="5"/>
        <v>152.1</v>
      </c>
      <c r="O15">
        <f t="shared" si="6"/>
        <v>9.1</v>
      </c>
      <c r="P15">
        <f t="shared" si="7"/>
        <v>61.1</v>
      </c>
    </row>
    <row r="16" spans="1:16">
      <c r="A16">
        <v>-87</v>
      </c>
      <c r="B16">
        <v>63</v>
      </c>
      <c r="C16">
        <v>-50</v>
      </c>
      <c r="D16">
        <v>9</v>
      </c>
      <c r="E16">
        <v>-9</v>
      </c>
      <c r="F16">
        <v>117</v>
      </c>
      <c r="G16">
        <v>9</v>
      </c>
      <c r="H16">
        <v>41</v>
      </c>
      <c r="I16">
        <f t="shared" si="0"/>
        <v>-113.10000000000001</v>
      </c>
      <c r="J16">
        <f t="shared" si="1"/>
        <v>81.900000000000006</v>
      </c>
      <c r="K16">
        <f t="shared" si="2"/>
        <v>-65</v>
      </c>
      <c r="L16">
        <f t="shared" si="3"/>
        <v>11.700000000000001</v>
      </c>
      <c r="M16">
        <f t="shared" si="4"/>
        <v>-11.700000000000001</v>
      </c>
      <c r="N16">
        <f t="shared" si="5"/>
        <v>152.1</v>
      </c>
      <c r="O16">
        <f t="shared" si="6"/>
        <v>11.700000000000001</v>
      </c>
      <c r="P16">
        <f t="shared" si="7"/>
        <v>53.300000000000004</v>
      </c>
    </row>
    <row r="17" spans="1:16">
      <c r="A17">
        <v>-72</v>
      </c>
      <c r="B17">
        <v>68</v>
      </c>
      <c r="C17">
        <v>-49</v>
      </c>
      <c r="D17">
        <v>8</v>
      </c>
      <c r="E17">
        <v>-2</v>
      </c>
      <c r="F17">
        <v>114</v>
      </c>
      <c r="G17">
        <v>10</v>
      </c>
      <c r="H17">
        <v>50</v>
      </c>
      <c r="I17">
        <f t="shared" si="0"/>
        <v>-93.600000000000009</v>
      </c>
      <c r="J17">
        <f t="shared" si="1"/>
        <v>88.4</v>
      </c>
      <c r="K17">
        <f t="shared" si="2"/>
        <v>-63.7</v>
      </c>
      <c r="L17">
        <f t="shared" si="3"/>
        <v>10.4</v>
      </c>
      <c r="M17">
        <f t="shared" si="4"/>
        <v>-2.6</v>
      </c>
      <c r="N17">
        <f t="shared" si="5"/>
        <v>148.20000000000002</v>
      </c>
      <c r="O17">
        <f t="shared" si="6"/>
        <v>13</v>
      </c>
      <c r="P17">
        <f t="shared" si="7"/>
        <v>65</v>
      </c>
    </row>
    <row r="18" spans="1:16">
      <c r="A18">
        <v>-97</v>
      </c>
      <c r="B18">
        <v>45</v>
      </c>
      <c r="C18">
        <v>-53</v>
      </c>
      <c r="D18">
        <v>9</v>
      </c>
      <c r="E18">
        <v>-1</v>
      </c>
      <c r="F18">
        <v>120</v>
      </c>
      <c r="G18">
        <v>12</v>
      </c>
      <c r="H18">
        <v>45</v>
      </c>
      <c r="I18">
        <f t="shared" si="0"/>
        <v>-126.10000000000001</v>
      </c>
      <c r="J18">
        <f t="shared" si="1"/>
        <v>58.5</v>
      </c>
      <c r="K18">
        <f t="shared" si="2"/>
        <v>-68.900000000000006</v>
      </c>
      <c r="L18">
        <f t="shared" si="3"/>
        <v>11.700000000000001</v>
      </c>
      <c r="M18">
        <f t="shared" si="4"/>
        <v>-1.3</v>
      </c>
      <c r="N18">
        <f t="shared" si="5"/>
        <v>156</v>
      </c>
      <c r="O18">
        <f t="shared" si="6"/>
        <v>15.600000000000001</v>
      </c>
      <c r="P18">
        <f t="shared" si="7"/>
        <v>58.5</v>
      </c>
    </row>
    <row r="19" spans="1:16">
      <c r="A19">
        <v>-105</v>
      </c>
      <c r="B19">
        <v>39</v>
      </c>
      <c r="C19">
        <v>-53</v>
      </c>
      <c r="D19">
        <v>-1</v>
      </c>
      <c r="E19">
        <v>1</v>
      </c>
      <c r="F19">
        <v>115</v>
      </c>
      <c r="G19">
        <v>6</v>
      </c>
      <c r="H19">
        <v>49</v>
      </c>
      <c r="I19">
        <f t="shared" si="0"/>
        <v>-136.5</v>
      </c>
      <c r="J19">
        <f t="shared" si="1"/>
        <v>50.7</v>
      </c>
      <c r="K19">
        <f t="shared" si="2"/>
        <v>-68.900000000000006</v>
      </c>
      <c r="L19">
        <f t="shared" si="3"/>
        <v>-2.3400000000000003</v>
      </c>
      <c r="M19">
        <f t="shared" si="4"/>
        <v>1.3</v>
      </c>
      <c r="N19">
        <f t="shared" si="5"/>
        <v>149.5</v>
      </c>
      <c r="O19">
        <f t="shared" si="6"/>
        <v>7.8000000000000007</v>
      </c>
      <c r="P19">
        <f t="shared" si="7"/>
        <v>63.7</v>
      </c>
    </row>
    <row r="20" spans="1:16">
      <c r="A20">
        <v>-123</v>
      </c>
      <c r="B20">
        <v>16</v>
      </c>
      <c r="C20">
        <v>-50</v>
      </c>
      <c r="D20">
        <v>1</v>
      </c>
      <c r="E20">
        <v>5</v>
      </c>
      <c r="F20">
        <v>113</v>
      </c>
      <c r="G20">
        <v>8</v>
      </c>
      <c r="H20">
        <v>49</v>
      </c>
      <c r="I20">
        <f t="shared" si="0"/>
        <v>-159.9</v>
      </c>
      <c r="J20">
        <f t="shared" si="1"/>
        <v>20.8</v>
      </c>
      <c r="K20">
        <f t="shared" si="2"/>
        <v>-65</v>
      </c>
      <c r="L20">
        <f t="shared" si="3"/>
        <v>1.3</v>
      </c>
      <c r="M20">
        <f t="shared" si="4"/>
        <v>6.5</v>
      </c>
      <c r="N20">
        <f t="shared" si="5"/>
        <v>146.9</v>
      </c>
      <c r="O20">
        <f t="shared" si="6"/>
        <v>10.4</v>
      </c>
      <c r="P20">
        <f t="shared" si="7"/>
        <v>63.7</v>
      </c>
    </row>
    <row r="21" spans="1:16">
      <c r="A21">
        <v>-122</v>
      </c>
      <c r="B21">
        <v>13</v>
      </c>
      <c r="C21">
        <v>-50</v>
      </c>
      <c r="D21">
        <v>1</v>
      </c>
      <c r="E21">
        <v>-3</v>
      </c>
      <c r="F21">
        <v>108</v>
      </c>
      <c r="G21">
        <v>8</v>
      </c>
      <c r="H21">
        <v>47</v>
      </c>
      <c r="I21">
        <f t="shared" si="0"/>
        <v>-158.6</v>
      </c>
      <c r="J21">
        <f t="shared" si="1"/>
        <v>16.900000000000002</v>
      </c>
      <c r="K21">
        <f t="shared" si="2"/>
        <v>-65</v>
      </c>
      <c r="L21">
        <f t="shared" si="3"/>
        <v>1.3</v>
      </c>
      <c r="M21">
        <f t="shared" si="4"/>
        <v>-3.9000000000000004</v>
      </c>
      <c r="N21">
        <f t="shared" si="5"/>
        <v>140.4</v>
      </c>
      <c r="O21">
        <f t="shared" si="6"/>
        <v>10.4</v>
      </c>
      <c r="P21">
        <f t="shared" si="7"/>
        <v>61.1</v>
      </c>
    </row>
    <row r="22" spans="1:16">
      <c r="A22">
        <v>-123</v>
      </c>
      <c r="B22">
        <v>25</v>
      </c>
      <c r="C22">
        <v>-52</v>
      </c>
      <c r="D22">
        <v>7</v>
      </c>
      <c r="E22">
        <v>-17</v>
      </c>
      <c r="F22">
        <v>115</v>
      </c>
      <c r="G22">
        <v>8</v>
      </c>
      <c r="H22">
        <v>38</v>
      </c>
      <c r="I22">
        <f t="shared" si="0"/>
        <v>-159.9</v>
      </c>
      <c r="J22">
        <f t="shared" si="1"/>
        <v>32.5</v>
      </c>
      <c r="K22">
        <f t="shared" si="2"/>
        <v>-67.600000000000009</v>
      </c>
      <c r="L22">
        <f t="shared" si="3"/>
        <v>9.1</v>
      </c>
      <c r="M22">
        <f t="shared" si="4"/>
        <v>-22.1</v>
      </c>
      <c r="N22">
        <f t="shared" si="5"/>
        <v>149.5</v>
      </c>
      <c r="O22">
        <f t="shared" si="6"/>
        <v>10.4</v>
      </c>
      <c r="P22">
        <f t="shared" si="7"/>
        <v>49.4</v>
      </c>
    </row>
    <row r="23" spans="1:16">
      <c r="A23">
        <v>-109</v>
      </c>
      <c r="B23">
        <v>38</v>
      </c>
      <c r="C23">
        <v>-53</v>
      </c>
      <c r="D23">
        <v>9</v>
      </c>
      <c r="E23">
        <v>-14</v>
      </c>
      <c r="F23">
        <v>116</v>
      </c>
      <c r="G23">
        <v>7</v>
      </c>
      <c r="H23">
        <v>41</v>
      </c>
      <c r="I23">
        <f t="shared" si="0"/>
        <v>-141.70000000000002</v>
      </c>
      <c r="J23">
        <f t="shared" si="1"/>
        <v>49.4</v>
      </c>
      <c r="K23">
        <f t="shared" si="2"/>
        <v>-68.900000000000006</v>
      </c>
      <c r="L23">
        <f t="shared" si="3"/>
        <v>11.700000000000001</v>
      </c>
      <c r="M23">
        <f t="shared" si="4"/>
        <v>-18.2</v>
      </c>
      <c r="N23">
        <f t="shared" si="5"/>
        <v>150.80000000000001</v>
      </c>
      <c r="O23">
        <f t="shared" si="6"/>
        <v>9.1</v>
      </c>
      <c r="P23">
        <f t="shared" si="7"/>
        <v>53.300000000000004</v>
      </c>
    </row>
    <row r="24" spans="1:16">
      <c r="A24">
        <v>-92</v>
      </c>
      <c r="B24">
        <v>56</v>
      </c>
      <c r="C24">
        <v>-46</v>
      </c>
      <c r="D24">
        <v>15</v>
      </c>
      <c r="E24">
        <v>-11</v>
      </c>
      <c r="F24">
        <v>117</v>
      </c>
      <c r="G24">
        <v>12</v>
      </c>
      <c r="H24">
        <v>36</v>
      </c>
      <c r="I24">
        <f t="shared" si="0"/>
        <v>-119.60000000000001</v>
      </c>
      <c r="J24">
        <f t="shared" si="1"/>
        <v>72.8</v>
      </c>
      <c r="K24">
        <f t="shared" si="2"/>
        <v>-59.800000000000004</v>
      </c>
      <c r="L24">
        <f t="shared" si="3"/>
        <v>19.5</v>
      </c>
      <c r="M24">
        <f t="shared" si="4"/>
        <v>-14.3</v>
      </c>
      <c r="N24">
        <f t="shared" si="5"/>
        <v>152.1</v>
      </c>
      <c r="O24">
        <f t="shared" si="6"/>
        <v>15.600000000000001</v>
      </c>
      <c r="P24">
        <f t="shared" si="7"/>
        <v>46.800000000000004</v>
      </c>
    </row>
    <row r="25" spans="1:16">
      <c r="A25">
        <v>-77</v>
      </c>
      <c r="B25">
        <v>84</v>
      </c>
      <c r="C25">
        <v>-48</v>
      </c>
      <c r="D25">
        <v>31</v>
      </c>
      <c r="E25">
        <v>-9</v>
      </c>
      <c r="F25">
        <v>118</v>
      </c>
      <c r="G25">
        <v>10</v>
      </c>
      <c r="H25">
        <v>42</v>
      </c>
      <c r="I25">
        <f t="shared" si="0"/>
        <v>-100.10000000000001</v>
      </c>
      <c r="J25">
        <f t="shared" si="1"/>
        <v>109.2</v>
      </c>
      <c r="K25">
        <f t="shared" si="2"/>
        <v>-62.400000000000006</v>
      </c>
      <c r="L25">
        <f t="shared" si="3"/>
        <v>40.300000000000004</v>
      </c>
      <c r="M25">
        <f t="shared" si="4"/>
        <v>-11.700000000000001</v>
      </c>
      <c r="N25">
        <f t="shared" si="5"/>
        <v>153.4</v>
      </c>
      <c r="O25">
        <f t="shared" si="6"/>
        <v>13</v>
      </c>
      <c r="P25">
        <f t="shared" si="7"/>
        <v>54.6</v>
      </c>
    </row>
    <row r="26" spans="1:16">
      <c r="A26">
        <v>-71</v>
      </c>
      <c r="B26">
        <v>92</v>
      </c>
      <c r="C26">
        <v>-48</v>
      </c>
      <c r="D26">
        <v>29</v>
      </c>
      <c r="E26">
        <v>2</v>
      </c>
      <c r="F26">
        <v>121</v>
      </c>
      <c r="G26">
        <v>10</v>
      </c>
      <c r="H26">
        <v>42</v>
      </c>
      <c r="I26">
        <f t="shared" si="0"/>
        <v>-92.3</v>
      </c>
      <c r="J26">
        <f t="shared" si="1"/>
        <v>119.60000000000001</v>
      </c>
      <c r="K26">
        <f t="shared" si="2"/>
        <v>-62.400000000000006</v>
      </c>
      <c r="L26">
        <f t="shared" si="3"/>
        <v>37.700000000000003</v>
      </c>
      <c r="M26">
        <f t="shared" si="4"/>
        <v>2.6</v>
      </c>
      <c r="N26">
        <f t="shared" si="5"/>
        <v>157.30000000000001</v>
      </c>
      <c r="O26">
        <f t="shared" si="6"/>
        <v>13</v>
      </c>
      <c r="P26">
        <f t="shared" si="7"/>
        <v>54.6</v>
      </c>
    </row>
    <row r="27" spans="1:16">
      <c r="A27">
        <v>-73</v>
      </c>
      <c r="B27">
        <v>97</v>
      </c>
      <c r="C27">
        <v>-47</v>
      </c>
      <c r="D27">
        <v>35</v>
      </c>
      <c r="E27">
        <v>5</v>
      </c>
      <c r="F27">
        <v>122</v>
      </c>
      <c r="G27">
        <v>11</v>
      </c>
      <c r="H27">
        <v>39</v>
      </c>
      <c r="I27">
        <f t="shared" si="0"/>
        <v>-94.9</v>
      </c>
      <c r="J27">
        <f t="shared" si="1"/>
        <v>126.10000000000001</v>
      </c>
      <c r="K27">
        <f t="shared" si="2"/>
        <v>-61.1</v>
      </c>
      <c r="L27">
        <f t="shared" si="3"/>
        <v>45.5</v>
      </c>
      <c r="M27">
        <f t="shared" si="4"/>
        <v>6.5</v>
      </c>
      <c r="N27">
        <f t="shared" si="5"/>
        <v>158.6</v>
      </c>
      <c r="O27">
        <f t="shared" si="6"/>
        <v>14.3</v>
      </c>
      <c r="P27">
        <f t="shared" si="7"/>
        <v>50.7</v>
      </c>
    </row>
    <row r="28" spans="1:16">
      <c r="A28">
        <v>-74</v>
      </c>
      <c r="B28">
        <v>91</v>
      </c>
      <c r="C28">
        <v>-47</v>
      </c>
      <c r="D28">
        <v>35</v>
      </c>
      <c r="E28">
        <v>6</v>
      </c>
      <c r="F28">
        <v>117</v>
      </c>
      <c r="G28">
        <v>18</v>
      </c>
      <c r="H28">
        <v>35</v>
      </c>
      <c r="I28">
        <f t="shared" si="0"/>
        <v>-96.2</v>
      </c>
      <c r="J28">
        <f t="shared" si="1"/>
        <v>118.3</v>
      </c>
      <c r="K28">
        <f t="shared" si="2"/>
        <v>-61.1</v>
      </c>
      <c r="L28">
        <f t="shared" si="3"/>
        <v>45.5</v>
      </c>
      <c r="M28">
        <f t="shared" si="4"/>
        <v>7.8000000000000007</v>
      </c>
      <c r="N28">
        <f t="shared" si="5"/>
        <v>152.1</v>
      </c>
      <c r="O28">
        <f t="shared" si="6"/>
        <v>23.400000000000002</v>
      </c>
      <c r="P28">
        <f t="shared" si="7"/>
        <v>45.5</v>
      </c>
    </row>
    <row r="29" spans="1:16">
      <c r="A29">
        <v>-93</v>
      </c>
      <c r="B29">
        <v>79</v>
      </c>
      <c r="C29">
        <v>-48</v>
      </c>
      <c r="D29">
        <v>29</v>
      </c>
      <c r="E29">
        <v>20</v>
      </c>
      <c r="F29">
        <v>121</v>
      </c>
      <c r="G29">
        <v>22</v>
      </c>
      <c r="H29">
        <v>33</v>
      </c>
      <c r="I29">
        <f t="shared" si="0"/>
        <v>-120.9</v>
      </c>
      <c r="J29">
        <f t="shared" si="1"/>
        <v>102.7</v>
      </c>
      <c r="K29">
        <f t="shared" si="2"/>
        <v>-62.400000000000006</v>
      </c>
      <c r="L29">
        <f t="shared" si="3"/>
        <v>37.700000000000003</v>
      </c>
      <c r="M29">
        <f t="shared" si="4"/>
        <v>26</v>
      </c>
      <c r="N29">
        <f t="shared" si="5"/>
        <v>157.30000000000001</v>
      </c>
      <c r="O29">
        <f t="shared" si="6"/>
        <v>28.6</v>
      </c>
      <c r="P29">
        <f t="shared" si="7"/>
        <v>42.9</v>
      </c>
    </row>
    <row r="30" spans="1:16">
      <c r="A30">
        <v>-104</v>
      </c>
      <c r="B30">
        <v>75</v>
      </c>
      <c r="C30">
        <v>-48</v>
      </c>
      <c r="D30">
        <v>23</v>
      </c>
      <c r="E30">
        <v>18</v>
      </c>
      <c r="F30">
        <v>118</v>
      </c>
      <c r="G30">
        <v>20</v>
      </c>
      <c r="H30">
        <v>39</v>
      </c>
      <c r="I30">
        <f t="shared" si="0"/>
        <v>-135.20000000000002</v>
      </c>
      <c r="J30">
        <f t="shared" si="1"/>
        <v>97.5</v>
      </c>
      <c r="K30">
        <f t="shared" si="2"/>
        <v>-62.400000000000006</v>
      </c>
      <c r="L30">
        <f t="shared" si="3"/>
        <v>29.900000000000002</v>
      </c>
      <c r="M30">
        <f t="shared" si="4"/>
        <v>23.400000000000002</v>
      </c>
      <c r="N30">
        <f t="shared" si="5"/>
        <v>153.4</v>
      </c>
      <c r="O30">
        <f t="shared" si="6"/>
        <v>26</v>
      </c>
      <c r="P30">
        <f t="shared" si="7"/>
        <v>50.7</v>
      </c>
    </row>
    <row r="31" spans="1:16">
      <c r="A31">
        <v>-107</v>
      </c>
      <c r="B31">
        <v>68</v>
      </c>
      <c r="C31">
        <v>-50</v>
      </c>
      <c r="D31">
        <v>19</v>
      </c>
      <c r="E31">
        <v>15</v>
      </c>
      <c r="F31">
        <v>126</v>
      </c>
      <c r="G31">
        <v>18</v>
      </c>
      <c r="H31">
        <v>44</v>
      </c>
      <c r="I31">
        <f t="shared" si="0"/>
        <v>-139.1</v>
      </c>
      <c r="J31">
        <f t="shared" si="1"/>
        <v>88.4</v>
      </c>
      <c r="K31">
        <f t="shared" si="2"/>
        <v>-65</v>
      </c>
      <c r="L31">
        <f t="shared" si="3"/>
        <v>24.7</v>
      </c>
      <c r="M31">
        <f t="shared" si="4"/>
        <v>19.5</v>
      </c>
      <c r="N31">
        <f t="shared" si="5"/>
        <v>163.80000000000001</v>
      </c>
      <c r="O31">
        <f t="shared" si="6"/>
        <v>23.400000000000002</v>
      </c>
      <c r="P31">
        <f t="shared" si="7"/>
        <v>57.2</v>
      </c>
    </row>
    <row r="32" spans="1:16">
      <c r="A32">
        <v>-115</v>
      </c>
      <c r="B32">
        <v>13</v>
      </c>
      <c r="C32">
        <v>-61</v>
      </c>
      <c r="D32">
        <v>11</v>
      </c>
      <c r="E32">
        <v>23</v>
      </c>
      <c r="F32">
        <v>117</v>
      </c>
      <c r="G32">
        <v>16</v>
      </c>
      <c r="H32">
        <v>52</v>
      </c>
      <c r="I32">
        <f t="shared" si="0"/>
        <v>-149.5</v>
      </c>
      <c r="J32">
        <f t="shared" si="1"/>
        <v>16.900000000000002</v>
      </c>
      <c r="K32">
        <f t="shared" si="2"/>
        <v>-79.3</v>
      </c>
      <c r="L32">
        <f t="shared" si="3"/>
        <v>14.3</v>
      </c>
      <c r="M32">
        <f t="shared" si="4"/>
        <v>29.900000000000002</v>
      </c>
      <c r="N32">
        <f t="shared" si="5"/>
        <v>152.1</v>
      </c>
      <c r="O32">
        <f t="shared" si="6"/>
        <v>20.8</v>
      </c>
      <c r="P32">
        <f t="shared" si="7"/>
        <v>67.600000000000009</v>
      </c>
    </row>
    <row r="33" spans="1:16">
      <c r="A33">
        <v>-115</v>
      </c>
      <c r="B33">
        <v>15</v>
      </c>
      <c r="C33">
        <v>-61</v>
      </c>
      <c r="D33">
        <v>11</v>
      </c>
      <c r="E33">
        <v>23</v>
      </c>
      <c r="F33">
        <v>117</v>
      </c>
      <c r="G33">
        <v>16</v>
      </c>
      <c r="H33">
        <v>52</v>
      </c>
      <c r="I33">
        <f t="shared" si="0"/>
        <v>-149.5</v>
      </c>
      <c r="J33">
        <f t="shared" si="1"/>
        <v>19.5</v>
      </c>
      <c r="K33">
        <f t="shared" si="2"/>
        <v>-79.3</v>
      </c>
      <c r="L33">
        <f t="shared" si="3"/>
        <v>14.3</v>
      </c>
      <c r="M33">
        <f t="shared" si="4"/>
        <v>29.900000000000002</v>
      </c>
      <c r="N33">
        <f t="shared" si="5"/>
        <v>152.1</v>
      </c>
      <c r="O33">
        <f t="shared" si="6"/>
        <v>20.8</v>
      </c>
      <c r="P33">
        <f t="shared" si="7"/>
        <v>67.600000000000009</v>
      </c>
    </row>
    <row r="34" spans="1:16">
      <c r="A34">
        <v>-116</v>
      </c>
      <c r="B34">
        <v>7</v>
      </c>
      <c r="C34">
        <v>-62</v>
      </c>
      <c r="D34">
        <v>2</v>
      </c>
      <c r="E34">
        <v>22</v>
      </c>
      <c r="F34">
        <v>109</v>
      </c>
      <c r="G34">
        <v>16</v>
      </c>
      <c r="H34">
        <v>52</v>
      </c>
      <c r="I34">
        <f t="shared" si="0"/>
        <v>-150.80000000000001</v>
      </c>
      <c r="J34">
        <f t="shared" si="1"/>
        <v>9.1</v>
      </c>
      <c r="K34">
        <f t="shared" si="2"/>
        <v>-80.600000000000009</v>
      </c>
      <c r="L34">
        <f t="shared" si="3"/>
        <v>2.6</v>
      </c>
      <c r="M34">
        <f t="shared" si="4"/>
        <v>28.6</v>
      </c>
      <c r="N34">
        <f t="shared" si="5"/>
        <v>141.70000000000002</v>
      </c>
      <c r="O34">
        <f t="shared" si="6"/>
        <v>20.8</v>
      </c>
      <c r="P34">
        <f t="shared" si="7"/>
        <v>67.600000000000009</v>
      </c>
    </row>
    <row r="35" spans="1:16">
      <c r="A35">
        <v>-117</v>
      </c>
      <c r="B35">
        <v>1</v>
      </c>
      <c r="C35">
        <v>-58</v>
      </c>
      <c r="D35">
        <v>-2</v>
      </c>
      <c r="E35">
        <v>22</v>
      </c>
      <c r="F35">
        <v>92</v>
      </c>
      <c r="G35">
        <v>16</v>
      </c>
      <c r="H35">
        <v>52</v>
      </c>
      <c r="I35">
        <f t="shared" si="0"/>
        <v>-152.1</v>
      </c>
      <c r="J35">
        <f t="shared" si="1"/>
        <v>1.3</v>
      </c>
      <c r="K35">
        <f t="shared" si="2"/>
        <v>-75.400000000000006</v>
      </c>
      <c r="L35">
        <f t="shared" si="3"/>
        <v>-4.6800000000000006</v>
      </c>
      <c r="M35">
        <f t="shared" si="4"/>
        <v>28.6</v>
      </c>
      <c r="N35">
        <f t="shared" si="5"/>
        <v>119.60000000000001</v>
      </c>
      <c r="O35">
        <f t="shared" si="6"/>
        <v>20.8</v>
      </c>
      <c r="P35">
        <f t="shared" si="7"/>
        <v>67.600000000000009</v>
      </c>
    </row>
    <row r="36" spans="1:16">
      <c r="A36">
        <v>-105</v>
      </c>
      <c r="B36">
        <v>7</v>
      </c>
      <c r="C36">
        <v>-59</v>
      </c>
      <c r="D36">
        <v>-3</v>
      </c>
      <c r="E36">
        <v>15</v>
      </c>
      <c r="F36">
        <v>78</v>
      </c>
      <c r="G36">
        <v>17</v>
      </c>
      <c r="H36">
        <v>51</v>
      </c>
      <c r="I36">
        <f t="shared" si="0"/>
        <v>-136.5</v>
      </c>
      <c r="J36">
        <f t="shared" si="1"/>
        <v>9.1</v>
      </c>
      <c r="K36">
        <f t="shared" si="2"/>
        <v>-76.7</v>
      </c>
      <c r="L36">
        <f t="shared" si="3"/>
        <v>-7.0200000000000005</v>
      </c>
      <c r="M36">
        <f t="shared" si="4"/>
        <v>19.5</v>
      </c>
      <c r="N36">
        <f t="shared" si="5"/>
        <v>101.4</v>
      </c>
      <c r="O36">
        <f t="shared" si="6"/>
        <v>22.1</v>
      </c>
      <c r="P36">
        <f t="shared" si="7"/>
        <v>66.3</v>
      </c>
    </row>
    <row r="37" spans="1:16">
      <c r="A37">
        <v>-123</v>
      </c>
      <c r="B37">
        <v>19</v>
      </c>
      <c r="C37">
        <v>-60</v>
      </c>
      <c r="D37">
        <v>11</v>
      </c>
      <c r="E37">
        <v>4</v>
      </c>
      <c r="F37">
        <v>75</v>
      </c>
      <c r="G37">
        <v>11</v>
      </c>
      <c r="H37">
        <v>52</v>
      </c>
      <c r="I37">
        <f t="shared" si="0"/>
        <v>-159.9</v>
      </c>
      <c r="J37">
        <f t="shared" si="1"/>
        <v>24.7</v>
      </c>
      <c r="K37">
        <f t="shared" si="2"/>
        <v>-78</v>
      </c>
      <c r="L37">
        <f t="shared" si="3"/>
        <v>14.3</v>
      </c>
      <c r="M37">
        <f t="shared" si="4"/>
        <v>5.2</v>
      </c>
      <c r="N37">
        <f t="shared" si="5"/>
        <v>97.5</v>
      </c>
      <c r="O37">
        <f t="shared" si="6"/>
        <v>14.3</v>
      </c>
      <c r="P37">
        <f t="shared" si="7"/>
        <v>67.600000000000009</v>
      </c>
    </row>
    <row r="38" spans="1:16">
      <c r="A38">
        <v>-116</v>
      </c>
      <c r="B38">
        <v>35</v>
      </c>
      <c r="C38">
        <v>-55</v>
      </c>
      <c r="D38">
        <v>13</v>
      </c>
      <c r="E38">
        <v>-4</v>
      </c>
      <c r="F38">
        <v>93</v>
      </c>
      <c r="G38">
        <v>9</v>
      </c>
      <c r="H38">
        <v>40</v>
      </c>
      <c r="I38">
        <f t="shared" si="0"/>
        <v>-150.80000000000001</v>
      </c>
      <c r="J38">
        <f t="shared" si="1"/>
        <v>45.5</v>
      </c>
      <c r="K38">
        <f t="shared" si="2"/>
        <v>-71.5</v>
      </c>
      <c r="L38">
        <f t="shared" si="3"/>
        <v>16.900000000000002</v>
      </c>
      <c r="M38">
        <f t="shared" si="4"/>
        <v>-5.2</v>
      </c>
      <c r="N38">
        <f t="shared" si="5"/>
        <v>120.9</v>
      </c>
      <c r="O38">
        <f t="shared" si="6"/>
        <v>11.700000000000001</v>
      </c>
      <c r="P38">
        <f t="shared" si="7"/>
        <v>52</v>
      </c>
    </row>
    <row r="39" spans="1:16">
      <c r="A39">
        <v>-94</v>
      </c>
      <c r="B39">
        <v>68</v>
      </c>
      <c r="C39">
        <v>-49</v>
      </c>
      <c r="D39">
        <v>20</v>
      </c>
      <c r="E39">
        <v>-2</v>
      </c>
      <c r="F39">
        <v>105</v>
      </c>
      <c r="G39">
        <v>9</v>
      </c>
      <c r="H39">
        <v>37</v>
      </c>
      <c r="I39">
        <f t="shared" si="0"/>
        <v>-122.2</v>
      </c>
      <c r="J39">
        <f t="shared" si="1"/>
        <v>88.4</v>
      </c>
      <c r="K39">
        <f t="shared" si="2"/>
        <v>-63.7</v>
      </c>
      <c r="L39">
        <f t="shared" si="3"/>
        <v>26</v>
      </c>
      <c r="M39">
        <f t="shared" si="4"/>
        <v>-2.6</v>
      </c>
      <c r="N39">
        <f t="shared" si="5"/>
        <v>136.5</v>
      </c>
      <c r="O39">
        <f t="shared" si="6"/>
        <v>11.700000000000001</v>
      </c>
      <c r="P39">
        <f t="shared" si="7"/>
        <v>48.1</v>
      </c>
    </row>
    <row r="40" spans="1:16">
      <c r="A40">
        <v>-80</v>
      </c>
      <c r="B40">
        <v>80</v>
      </c>
      <c r="C40">
        <v>-45</v>
      </c>
      <c r="D40">
        <v>27</v>
      </c>
      <c r="E40">
        <v>2</v>
      </c>
      <c r="F40">
        <v>112</v>
      </c>
      <c r="G40">
        <v>11</v>
      </c>
      <c r="H40">
        <v>32</v>
      </c>
      <c r="I40">
        <f t="shared" si="0"/>
        <v>-104</v>
      </c>
      <c r="J40">
        <f t="shared" si="1"/>
        <v>104</v>
      </c>
      <c r="K40">
        <f t="shared" si="2"/>
        <v>-58.5</v>
      </c>
      <c r="L40">
        <f t="shared" si="3"/>
        <v>35.1</v>
      </c>
      <c r="M40">
        <f t="shared" si="4"/>
        <v>2.6</v>
      </c>
      <c r="N40">
        <f t="shared" si="5"/>
        <v>145.6</v>
      </c>
      <c r="O40">
        <f t="shared" si="6"/>
        <v>14.3</v>
      </c>
      <c r="P40">
        <f t="shared" si="7"/>
        <v>41.6</v>
      </c>
    </row>
    <row r="41" spans="1:16">
      <c r="A41">
        <v>-67</v>
      </c>
      <c r="B41">
        <v>95</v>
      </c>
      <c r="C41">
        <v>-41</v>
      </c>
      <c r="D41">
        <v>34</v>
      </c>
      <c r="E41">
        <v>4</v>
      </c>
      <c r="F41">
        <v>115</v>
      </c>
      <c r="G41">
        <v>13</v>
      </c>
      <c r="H41">
        <v>44</v>
      </c>
      <c r="I41">
        <f t="shared" si="0"/>
        <v>-87.100000000000009</v>
      </c>
      <c r="J41">
        <f t="shared" si="1"/>
        <v>123.5</v>
      </c>
      <c r="K41">
        <f t="shared" si="2"/>
        <v>-53.300000000000004</v>
      </c>
      <c r="L41">
        <f t="shared" si="3"/>
        <v>44.2</v>
      </c>
      <c r="M41">
        <f t="shared" si="4"/>
        <v>5.2</v>
      </c>
      <c r="N41">
        <f t="shared" si="5"/>
        <v>149.5</v>
      </c>
      <c r="O41">
        <f t="shared" si="6"/>
        <v>16.900000000000002</v>
      </c>
      <c r="P41">
        <f t="shared" si="7"/>
        <v>57.2</v>
      </c>
    </row>
    <row r="42" spans="1:16">
      <c r="A42">
        <v>-65</v>
      </c>
      <c r="B42">
        <v>98</v>
      </c>
      <c r="C42">
        <v>-39</v>
      </c>
      <c r="D42">
        <v>37</v>
      </c>
      <c r="E42">
        <v>20</v>
      </c>
      <c r="F42">
        <v>120</v>
      </c>
      <c r="G42">
        <v>12</v>
      </c>
      <c r="H42">
        <v>46</v>
      </c>
      <c r="I42">
        <f t="shared" si="0"/>
        <v>-84.5</v>
      </c>
      <c r="J42">
        <f t="shared" si="1"/>
        <v>127.4</v>
      </c>
      <c r="K42">
        <f t="shared" si="2"/>
        <v>-50.7</v>
      </c>
      <c r="L42">
        <f t="shared" si="3"/>
        <v>48.1</v>
      </c>
      <c r="M42">
        <f t="shared" si="4"/>
        <v>26</v>
      </c>
      <c r="N42">
        <f t="shared" si="5"/>
        <v>156</v>
      </c>
      <c r="O42">
        <f t="shared" si="6"/>
        <v>15.600000000000001</v>
      </c>
      <c r="P42">
        <f t="shared" si="7"/>
        <v>59.800000000000004</v>
      </c>
    </row>
    <row r="43" spans="1:16">
      <c r="A43">
        <v>-67</v>
      </c>
      <c r="B43">
        <v>104</v>
      </c>
      <c r="C43">
        <v>-40</v>
      </c>
      <c r="D43">
        <v>40</v>
      </c>
      <c r="E43">
        <v>33</v>
      </c>
      <c r="F43">
        <v>115</v>
      </c>
      <c r="G43">
        <v>21</v>
      </c>
      <c r="H43">
        <v>37</v>
      </c>
      <c r="I43">
        <f t="shared" si="0"/>
        <v>-87.100000000000009</v>
      </c>
      <c r="J43">
        <f t="shared" si="1"/>
        <v>135.20000000000002</v>
      </c>
      <c r="K43">
        <f t="shared" si="2"/>
        <v>-52</v>
      </c>
      <c r="L43">
        <f t="shared" si="3"/>
        <v>52</v>
      </c>
      <c r="M43">
        <f t="shared" si="4"/>
        <v>42.9</v>
      </c>
      <c r="N43">
        <f t="shared" si="5"/>
        <v>149.5</v>
      </c>
      <c r="O43">
        <f t="shared" si="6"/>
        <v>27.3</v>
      </c>
      <c r="P43">
        <f t="shared" si="7"/>
        <v>48.1</v>
      </c>
    </row>
    <row r="44" spans="1:16">
      <c r="A44">
        <v>-75</v>
      </c>
      <c r="B44">
        <v>102</v>
      </c>
      <c r="C44">
        <v>-39</v>
      </c>
      <c r="D44">
        <v>37</v>
      </c>
      <c r="E44">
        <v>45</v>
      </c>
      <c r="F44">
        <v>113</v>
      </c>
      <c r="G44">
        <v>28</v>
      </c>
      <c r="H44">
        <v>31</v>
      </c>
      <c r="I44">
        <f t="shared" si="0"/>
        <v>-97.5</v>
      </c>
      <c r="J44">
        <f t="shared" si="1"/>
        <v>132.6</v>
      </c>
      <c r="K44">
        <f t="shared" si="2"/>
        <v>-50.7</v>
      </c>
      <c r="L44">
        <f t="shared" si="3"/>
        <v>48.1</v>
      </c>
      <c r="M44">
        <f t="shared" si="4"/>
        <v>58.5</v>
      </c>
      <c r="N44">
        <f t="shared" si="5"/>
        <v>146.9</v>
      </c>
      <c r="O44">
        <f t="shared" si="6"/>
        <v>36.4</v>
      </c>
      <c r="P44">
        <f t="shared" si="7"/>
        <v>40.300000000000004</v>
      </c>
    </row>
    <row r="45" spans="1:16">
      <c r="A45">
        <v>-82</v>
      </c>
      <c r="B45">
        <v>97</v>
      </c>
      <c r="C45">
        <v>-41</v>
      </c>
      <c r="D45">
        <v>34</v>
      </c>
      <c r="E45">
        <v>52</v>
      </c>
      <c r="F45">
        <v>106</v>
      </c>
      <c r="G45">
        <v>28</v>
      </c>
      <c r="H45">
        <v>31</v>
      </c>
      <c r="I45">
        <f t="shared" si="0"/>
        <v>-106.60000000000001</v>
      </c>
      <c r="J45">
        <f t="shared" si="1"/>
        <v>126.10000000000001</v>
      </c>
      <c r="K45">
        <f t="shared" si="2"/>
        <v>-53.300000000000004</v>
      </c>
      <c r="L45">
        <f t="shared" si="3"/>
        <v>44.2</v>
      </c>
      <c r="M45">
        <f t="shared" si="4"/>
        <v>67.600000000000009</v>
      </c>
      <c r="N45">
        <f t="shared" si="5"/>
        <v>137.80000000000001</v>
      </c>
      <c r="O45">
        <f t="shared" si="6"/>
        <v>36.4</v>
      </c>
      <c r="P45">
        <f t="shared" si="7"/>
        <v>40.300000000000004</v>
      </c>
    </row>
    <row r="46" spans="1:16">
      <c r="A46">
        <v>-88</v>
      </c>
      <c r="B46">
        <v>98</v>
      </c>
      <c r="C46">
        <v>-43</v>
      </c>
      <c r="D46">
        <v>31</v>
      </c>
      <c r="E46">
        <v>62</v>
      </c>
      <c r="F46">
        <v>95</v>
      </c>
      <c r="G46">
        <v>32</v>
      </c>
      <c r="H46">
        <v>26</v>
      </c>
      <c r="I46">
        <f t="shared" si="0"/>
        <v>-114.4</v>
      </c>
      <c r="J46">
        <f t="shared" si="1"/>
        <v>127.4</v>
      </c>
      <c r="K46">
        <f t="shared" si="2"/>
        <v>-55.9</v>
      </c>
      <c r="L46">
        <f t="shared" si="3"/>
        <v>40.300000000000004</v>
      </c>
      <c r="M46">
        <f t="shared" si="4"/>
        <v>80.600000000000009</v>
      </c>
      <c r="N46">
        <f t="shared" si="5"/>
        <v>123.5</v>
      </c>
      <c r="O46">
        <f t="shared" si="6"/>
        <v>41.6</v>
      </c>
      <c r="P46">
        <f t="shared" si="7"/>
        <v>33.800000000000004</v>
      </c>
    </row>
    <row r="47" spans="1:16">
      <c r="A47">
        <v>-85</v>
      </c>
      <c r="B47">
        <v>87</v>
      </c>
      <c r="C47">
        <v>-42</v>
      </c>
      <c r="D47">
        <v>28</v>
      </c>
      <c r="E47">
        <v>65</v>
      </c>
      <c r="F47">
        <v>93</v>
      </c>
      <c r="G47">
        <v>29</v>
      </c>
      <c r="H47">
        <v>28</v>
      </c>
      <c r="I47">
        <f t="shared" si="0"/>
        <v>-110.5</v>
      </c>
      <c r="J47">
        <f t="shared" si="1"/>
        <v>113.10000000000001</v>
      </c>
      <c r="K47">
        <f t="shared" si="2"/>
        <v>-54.6</v>
      </c>
      <c r="L47">
        <f t="shared" si="3"/>
        <v>36.4</v>
      </c>
      <c r="M47">
        <f t="shared" si="4"/>
        <v>84.5</v>
      </c>
      <c r="N47">
        <f t="shared" si="5"/>
        <v>120.9</v>
      </c>
      <c r="O47">
        <f t="shared" si="6"/>
        <v>37.700000000000003</v>
      </c>
      <c r="P47">
        <f t="shared" si="7"/>
        <v>36.4</v>
      </c>
    </row>
    <row r="48" spans="1:16">
      <c r="A48">
        <v>-87</v>
      </c>
      <c r="B48">
        <v>84</v>
      </c>
      <c r="C48">
        <v>-42</v>
      </c>
      <c r="D48">
        <v>25</v>
      </c>
      <c r="E48">
        <v>69</v>
      </c>
      <c r="F48">
        <v>77</v>
      </c>
      <c r="G48">
        <v>33</v>
      </c>
      <c r="H48">
        <v>24</v>
      </c>
      <c r="I48">
        <f t="shared" si="0"/>
        <v>-113.10000000000001</v>
      </c>
      <c r="J48">
        <f t="shared" si="1"/>
        <v>109.2</v>
      </c>
      <c r="K48">
        <f t="shared" si="2"/>
        <v>-54.6</v>
      </c>
      <c r="L48">
        <f t="shared" si="3"/>
        <v>32.5</v>
      </c>
      <c r="M48">
        <f t="shared" si="4"/>
        <v>89.7</v>
      </c>
      <c r="N48">
        <f t="shared" si="5"/>
        <v>100.10000000000001</v>
      </c>
      <c r="O48">
        <f t="shared" si="6"/>
        <v>42.9</v>
      </c>
      <c r="P48">
        <f t="shared" si="7"/>
        <v>31.200000000000003</v>
      </c>
    </row>
    <row r="49" spans="1:16">
      <c r="A49">
        <v>-84</v>
      </c>
      <c r="B49">
        <v>85</v>
      </c>
      <c r="C49">
        <v>-42</v>
      </c>
      <c r="D49">
        <v>28</v>
      </c>
      <c r="E49">
        <v>71</v>
      </c>
      <c r="F49">
        <v>63</v>
      </c>
      <c r="G49">
        <v>35</v>
      </c>
      <c r="H49">
        <v>18</v>
      </c>
      <c r="I49">
        <f t="shared" si="0"/>
        <v>-109.2</v>
      </c>
      <c r="J49">
        <f t="shared" si="1"/>
        <v>110.5</v>
      </c>
      <c r="K49">
        <f t="shared" si="2"/>
        <v>-54.6</v>
      </c>
      <c r="L49">
        <f t="shared" si="3"/>
        <v>36.4</v>
      </c>
      <c r="M49">
        <f t="shared" si="4"/>
        <v>92.3</v>
      </c>
      <c r="N49">
        <f t="shared" si="5"/>
        <v>81.900000000000006</v>
      </c>
      <c r="O49">
        <f t="shared" si="6"/>
        <v>45.5</v>
      </c>
      <c r="P49">
        <f t="shared" si="7"/>
        <v>23.400000000000002</v>
      </c>
    </row>
    <row r="50" spans="1:16">
      <c r="A50">
        <v>-73</v>
      </c>
      <c r="B50">
        <v>96</v>
      </c>
      <c r="C50">
        <v>-37</v>
      </c>
      <c r="D50">
        <v>29</v>
      </c>
      <c r="E50">
        <v>75</v>
      </c>
      <c r="F50">
        <v>47</v>
      </c>
      <c r="G50">
        <v>34</v>
      </c>
      <c r="H50">
        <v>12</v>
      </c>
      <c r="I50">
        <f t="shared" si="0"/>
        <v>-94.9</v>
      </c>
      <c r="J50">
        <f t="shared" si="1"/>
        <v>124.80000000000001</v>
      </c>
      <c r="K50">
        <f t="shared" si="2"/>
        <v>-48.1</v>
      </c>
      <c r="L50">
        <f t="shared" si="3"/>
        <v>37.700000000000003</v>
      </c>
      <c r="M50">
        <f t="shared" si="4"/>
        <v>97.5</v>
      </c>
      <c r="N50">
        <f t="shared" si="5"/>
        <v>61.1</v>
      </c>
      <c r="O50">
        <f t="shared" si="6"/>
        <v>44.2</v>
      </c>
      <c r="P50">
        <f t="shared" si="7"/>
        <v>15.600000000000001</v>
      </c>
    </row>
    <row r="51" spans="1:16">
      <c r="A51">
        <v>-59</v>
      </c>
      <c r="B51">
        <v>106</v>
      </c>
      <c r="C51">
        <v>-32</v>
      </c>
      <c r="D51">
        <v>34</v>
      </c>
      <c r="E51">
        <v>74</v>
      </c>
      <c r="F51">
        <v>32</v>
      </c>
      <c r="G51">
        <v>35</v>
      </c>
      <c r="H51">
        <v>7</v>
      </c>
      <c r="I51">
        <f t="shared" si="0"/>
        <v>-76.7</v>
      </c>
      <c r="J51">
        <f t="shared" si="1"/>
        <v>137.80000000000001</v>
      </c>
      <c r="K51">
        <f t="shared" si="2"/>
        <v>-41.6</v>
      </c>
      <c r="L51">
        <f t="shared" si="3"/>
        <v>44.2</v>
      </c>
      <c r="M51">
        <f t="shared" si="4"/>
        <v>96.2</v>
      </c>
      <c r="N51">
        <f t="shared" si="5"/>
        <v>41.6</v>
      </c>
      <c r="O51">
        <f t="shared" si="6"/>
        <v>45.5</v>
      </c>
      <c r="P51">
        <f t="shared" si="7"/>
        <v>9.1</v>
      </c>
    </row>
    <row r="52" spans="1:16">
      <c r="A52">
        <v>-54</v>
      </c>
      <c r="B52">
        <v>110</v>
      </c>
      <c r="C52">
        <v>-31</v>
      </c>
      <c r="D52">
        <v>40</v>
      </c>
      <c r="E52">
        <v>77</v>
      </c>
      <c r="F52">
        <v>11</v>
      </c>
      <c r="G52">
        <v>37</v>
      </c>
      <c r="H52">
        <v>2</v>
      </c>
      <c r="I52">
        <f t="shared" si="0"/>
        <v>-70.2</v>
      </c>
      <c r="J52">
        <f t="shared" si="1"/>
        <v>143</v>
      </c>
      <c r="K52">
        <f t="shared" si="2"/>
        <v>-40.300000000000004</v>
      </c>
      <c r="L52">
        <f t="shared" si="3"/>
        <v>52</v>
      </c>
      <c r="M52">
        <f t="shared" si="4"/>
        <v>100.10000000000001</v>
      </c>
      <c r="N52">
        <f t="shared" si="5"/>
        <v>14.3</v>
      </c>
      <c r="O52">
        <f t="shared" si="6"/>
        <v>48.1</v>
      </c>
      <c r="P52">
        <f t="shared" si="7"/>
        <v>2.6</v>
      </c>
    </row>
    <row r="53" spans="1:16">
      <c r="A53">
        <v>-51</v>
      </c>
      <c r="B53">
        <v>108</v>
      </c>
      <c r="C53">
        <v>-31</v>
      </c>
      <c r="D53">
        <v>40</v>
      </c>
      <c r="E53">
        <v>77</v>
      </c>
      <c r="F53">
        <v>11</v>
      </c>
      <c r="G53">
        <v>36</v>
      </c>
      <c r="H53">
        <v>5</v>
      </c>
      <c r="I53">
        <f t="shared" si="0"/>
        <v>-66.3</v>
      </c>
      <c r="J53">
        <f t="shared" si="1"/>
        <v>140.4</v>
      </c>
      <c r="K53">
        <f t="shared" si="2"/>
        <v>-40.300000000000004</v>
      </c>
      <c r="L53">
        <f t="shared" si="3"/>
        <v>52</v>
      </c>
      <c r="M53">
        <f t="shared" si="4"/>
        <v>100.10000000000001</v>
      </c>
      <c r="N53">
        <f t="shared" si="5"/>
        <v>14.3</v>
      </c>
      <c r="O53">
        <f t="shared" si="6"/>
        <v>46.800000000000004</v>
      </c>
      <c r="P53">
        <f t="shared" si="7"/>
        <v>6.5</v>
      </c>
    </row>
    <row r="54" spans="1:16">
      <c r="A54">
        <v>-45</v>
      </c>
      <c r="B54">
        <v>116</v>
      </c>
      <c r="C54">
        <v>-31</v>
      </c>
      <c r="D54">
        <v>40</v>
      </c>
      <c r="E54">
        <v>91</v>
      </c>
      <c r="F54">
        <v>32</v>
      </c>
      <c r="G54">
        <v>36</v>
      </c>
      <c r="H54">
        <v>5</v>
      </c>
      <c r="I54">
        <f t="shared" si="0"/>
        <v>-58.5</v>
      </c>
      <c r="J54">
        <f t="shared" si="1"/>
        <v>150.80000000000001</v>
      </c>
      <c r="K54">
        <f t="shared" si="2"/>
        <v>-40.300000000000004</v>
      </c>
      <c r="L54">
        <f t="shared" si="3"/>
        <v>52</v>
      </c>
      <c r="M54">
        <f t="shared" si="4"/>
        <v>118.3</v>
      </c>
      <c r="N54">
        <f t="shared" si="5"/>
        <v>41.6</v>
      </c>
      <c r="O54">
        <f t="shared" si="6"/>
        <v>46.800000000000004</v>
      </c>
      <c r="P54">
        <f t="shared" si="7"/>
        <v>6.5</v>
      </c>
    </row>
    <row r="55" spans="1:16">
      <c r="A55">
        <v>-33</v>
      </c>
      <c r="B55">
        <v>116</v>
      </c>
      <c r="C55">
        <v>-27</v>
      </c>
      <c r="D55">
        <v>44</v>
      </c>
      <c r="E55">
        <v>92</v>
      </c>
      <c r="F55">
        <v>58</v>
      </c>
      <c r="G55">
        <v>36</v>
      </c>
      <c r="H55">
        <v>13</v>
      </c>
      <c r="I55">
        <f t="shared" si="0"/>
        <v>-42.9</v>
      </c>
      <c r="J55">
        <f t="shared" si="1"/>
        <v>150.80000000000001</v>
      </c>
      <c r="K55">
        <f t="shared" si="2"/>
        <v>-35.1</v>
      </c>
      <c r="L55">
        <f t="shared" si="3"/>
        <v>57.2</v>
      </c>
      <c r="M55">
        <f t="shared" si="4"/>
        <v>119.60000000000001</v>
      </c>
      <c r="N55">
        <f t="shared" si="5"/>
        <v>75.400000000000006</v>
      </c>
      <c r="O55">
        <f t="shared" si="6"/>
        <v>46.800000000000004</v>
      </c>
      <c r="P55">
        <f t="shared" si="7"/>
        <v>16.900000000000002</v>
      </c>
    </row>
    <row r="56" spans="1:16">
      <c r="A56">
        <v>-32</v>
      </c>
      <c r="B56">
        <v>114</v>
      </c>
      <c r="C56">
        <v>-27</v>
      </c>
      <c r="D56">
        <v>35</v>
      </c>
      <c r="E56">
        <v>94</v>
      </c>
      <c r="F56">
        <v>70</v>
      </c>
      <c r="G56">
        <v>35</v>
      </c>
      <c r="H56">
        <v>18</v>
      </c>
      <c r="I56">
        <f t="shared" si="0"/>
        <v>-41.6</v>
      </c>
      <c r="J56">
        <f t="shared" si="1"/>
        <v>148.20000000000002</v>
      </c>
      <c r="K56">
        <f t="shared" si="2"/>
        <v>-35.1</v>
      </c>
      <c r="L56">
        <f t="shared" si="3"/>
        <v>45.5</v>
      </c>
      <c r="M56">
        <f t="shared" si="4"/>
        <v>122.2</v>
      </c>
      <c r="N56">
        <f t="shared" si="5"/>
        <v>91</v>
      </c>
      <c r="O56">
        <f t="shared" si="6"/>
        <v>45.5</v>
      </c>
      <c r="P56">
        <f t="shared" si="7"/>
        <v>23.400000000000002</v>
      </c>
    </row>
    <row r="57" spans="1:16">
      <c r="A57">
        <v>-45</v>
      </c>
      <c r="B57">
        <v>107</v>
      </c>
      <c r="C57">
        <v>-33</v>
      </c>
      <c r="D57">
        <v>36</v>
      </c>
      <c r="E57">
        <v>94</v>
      </c>
      <c r="F57">
        <v>81</v>
      </c>
      <c r="G57">
        <v>34</v>
      </c>
      <c r="H57">
        <v>21</v>
      </c>
      <c r="I57">
        <f t="shared" si="0"/>
        <v>-58.5</v>
      </c>
      <c r="J57">
        <f t="shared" si="1"/>
        <v>139.1</v>
      </c>
      <c r="K57">
        <f t="shared" si="2"/>
        <v>-42.9</v>
      </c>
      <c r="L57">
        <f t="shared" si="3"/>
        <v>46.800000000000004</v>
      </c>
      <c r="M57">
        <f t="shared" si="4"/>
        <v>122.2</v>
      </c>
      <c r="N57">
        <f t="shared" si="5"/>
        <v>105.3</v>
      </c>
      <c r="O57">
        <f t="shared" si="6"/>
        <v>44.2</v>
      </c>
      <c r="P57">
        <f t="shared" si="7"/>
        <v>27.3</v>
      </c>
    </row>
    <row r="58" spans="1:16">
      <c r="A58">
        <v>-61</v>
      </c>
      <c r="B58">
        <v>94</v>
      </c>
      <c r="C58">
        <v>-34</v>
      </c>
      <c r="D58">
        <v>28</v>
      </c>
      <c r="E58">
        <v>101</v>
      </c>
      <c r="F58">
        <v>77</v>
      </c>
      <c r="G58">
        <v>35</v>
      </c>
      <c r="H58">
        <v>18</v>
      </c>
      <c r="I58">
        <f t="shared" si="0"/>
        <v>-79.3</v>
      </c>
      <c r="J58">
        <f t="shared" si="1"/>
        <v>122.2</v>
      </c>
      <c r="K58">
        <f t="shared" si="2"/>
        <v>-44.2</v>
      </c>
      <c r="L58">
        <f t="shared" si="3"/>
        <v>36.4</v>
      </c>
      <c r="M58">
        <f t="shared" si="4"/>
        <v>131.30000000000001</v>
      </c>
      <c r="N58">
        <f t="shared" si="5"/>
        <v>100.10000000000001</v>
      </c>
      <c r="O58">
        <f t="shared" si="6"/>
        <v>45.5</v>
      </c>
      <c r="P58">
        <f t="shared" si="7"/>
        <v>23.400000000000002</v>
      </c>
    </row>
    <row r="59" spans="1:16">
      <c r="A59">
        <v>-68</v>
      </c>
      <c r="B59">
        <v>78</v>
      </c>
      <c r="C59">
        <v>-35</v>
      </c>
      <c r="D59">
        <v>22</v>
      </c>
      <c r="E59">
        <v>101</v>
      </c>
      <c r="F59">
        <v>77</v>
      </c>
      <c r="G59">
        <v>40</v>
      </c>
      <c r="H59">
        <v>20</v>
      </c>
      <c r="I59">
        <f t="shared" si="0"/>
        <v>-88.4</v>
      </c>
      <c r="J59">
        <f t="shared" si="1"/>
        <v>101.4</v>
      </c>
      <c r="K59">
        <f t="shared" si="2"/>
        <v>-45.5</v>
      </c>
      <c r="L59">
        <f t="shared" si="3"/>
        <v>28.6</v>
      </c>
      <c r="M59">
        <f t="shared" si="4"/>
        <v>131.30000000000001</v>
      </c>
      <c r="N59">
        <f t="shared" si="5"/>
        <v>100.10000000000001</v>
      </c>
      <c r="O59">
        <f t="shared" si="6"/>
        <v>52</v>
      </c>
      <c r="P59">
        <f t="shared" si="7"/>
        <v>26</v>
      </c>
    </row>
    <row r="60" spans="1:16">
      <c r="A60">
        <v>-67</v>
      </c>
      <c r="B60">
        <v>64</v>
      </c>
      <c r="C60">
        <v>-27</v>
      </c>
      <c r="D60">
        <v>15</v>
      </c>
      <c r="E60">
        <v>102</v>
      </c>
      <c r="F60">
        <v>72</v>
      </c>
      <c r="G60">
        <v>37</v>
      </c>
      <c r="H60">
        <v>19</v>
      </c>
      <c r="I60">
        <f t="shared" si="0"/>
        <v>-87.100000000000009</v>
      </c>
      <c r="J60">
        <f t="shared" si="1"/>
        <v>83.2</v>
      </c>
      <c r="K60">
        <f t="shared" si="2"/>
        <v>-35.1</v>
      </c>
      <c r="L60">
        <f t="shared" si="3"/>
        <v>19.5</v>
      </c>
      <c r="M60">
        <f t="shared" si="4"/>
        <v>132.6</v>
      </c>
      <c r="N60">
        <f t="shared" si="5"/>
        <v>93.600000000000009</v>
      </c>
      <c r="O60">
        <f t="shared" si="6"/>
        <v>48.1</v>
      </c>
      <c r="P60">
        <f t="shared" si="7"/>
        <v>24.7</v>
      </c>
    </row>
    <row r="61" spans="1:16">
      <c r="A61">
        <v>-63</v>
      </c>
      <c r="B61">
        <v>71</v>
      </c>
      <c r="C61">
        <v>-27</v>
      </c>
      <c r="D61">
        <v>15</v>
      </c>
      <c r="E61">
        <v>105</v>
      </c>
      <c r="F61">
        <v>64</v>
      </c>
      <c r="G61">
        <v>36</v>
      </c>
      <c r="H61">
        <v>13</v>
      </c>
      <c r="I61">
        <f t="shared" si="0"/>
        <v>-81.900000000000006</v>
      </c>
      <c r="J61">
        <f t="shared" si="1"/>
        <v>92.3</v>
      </c>
      <c r="K61">
        <f t="shared" si="2"/>
        <v>-35.1</v>
      </c>
      <c r="L61">
        <f t="shared" si="3"/>
        <v>19.5</v>
      </c>
      <c r="M61">
        <f t="shared" si="4"/>
        <v>136.5</v>
      </c>
      <c r="N61">
        <f t="shared" si="5"/>
        <v>83.2</v>
      </c>
      <c r="O61">
        <f t="shared" si="6"/>
        <v>46.800000000000004</v>
      </c>
      <c r="P61">
        <f t="shared" si="7"/>
        <v>16.900000000000002</v>
      </c>
    </row>
    <row r="62" spans="1:16">
      <c r="A62">
        <v>-64</v>
      </c>
      <c r="B62">
        <v>106</v>
      </c>
      <c r="C62">
        <v>-36</v>
      </c>
      <c r="D62">
        <v>29</v>
      </c>
      <c r="E62">
        <v>102</v>
      </c>
      <c r="F62">
        <v>75</v>
      </c>
      <c r="G62">
        <v>41</v>
      </c>
      <c r="H62">
        <v>21</v>
      </c>
      <c r="I62">
        <f t="shared" si="0"/>
        <v>-83.2</v>
      </c>
      <c r="J62">
        <f t="shared" si="1"/>
        <v>137.80000000000001</v>
      </c>
      <c r="K62">
        <f t="shared" si="2"/>
        <v>-46.800000000000004</v>
      </c>
      <c r="L62">
        <f t="shared" si="3"/>
        <v>37.700000000000003</v>
      </c>
      <c r="M62">
        <f t="shared" si="4"/>
        <v>132.6</v>
      </c>
      <c r="N62">
        <f t="shared" si="5"/>
        <v>97.5</v>
      </c>
      <c r="O62">
        <f t="shared" si="6"/>
        <v>53.300000000000004</v>
      </c>
      <c r="P62">
        <f t="shared" si="7"/>
        <v>27.3</v>
      </c>
    </row>
    <row r="63" spans="1:16">
      <c r="A63">
        <v>-64</v>
      </c>
      <c r="B63">
        <v>106</v>
      </c>
      <c r="C63">
        <v>-36</v>
      </c>
      <c r="D63">
        <v>29</v>
      </c>
      <c r="E63">
        <v>101</v>
      </c>
      <c r="F63">
        <v>78</v>
      </c>
      <c r="G63">
        <v>41</v>
      </c>
      <c r="H63">
        <v>21</v>
      </c>
      <c r="I63">
        <f t="shared" si="0"/>
        <v>-83.2</v>
      </c>
      <c r="J63">
        <f t="shared" si="1"/>
        <v>137.80000000000001</v>
      </c>
      <c r="K63">
        <f t="shared" si="2"/>
        <v>-46.800000000000004</v>
      </c>
      <c r="L63">
        <f t="shared" si="3"/>
        <v>37.700000000000003</v>
      </c>
      <c r="M63">
        <f t="shared" si="4"/>
        <v>131.30000000000001</v>
      </c>
      <c r="N63">
        <f t="shared" si="5"/>
        <v>101.4</v>
      </c>
      <c r="O63">
        <f t="shared" si="6"/>
        <v>53.300000000000004</v>
      </c>
      <c r="P63">
        <f t="shared" si="7"/>
        <v>27.3</v>
      </c>
    </row>
    <row r="64" spans="1:16">
      <c r="A64">
        <v>-64</v>
      </c>
      <c r="B64">
        <v>107</v>
      </c>
      <c r="C64">
        <v>-34</v>
      </c>
      <c r="D64">
        <v>29</v>
      </c>
      <c r="E64">
        <v>101</v>
      </c>
      <c r="F64">
        <v>71</v>
      </c>
      <c r="G64">
        <v>40</v>
      </c>
      <c r="H64">
        <v>22</v>
      </c>
      <c r="I64">
        <f t="shared" si="0"/>
        <v>-83.2</v>
      </c>
      <c r="J64">
        <f t="shared" si="1"/>
        <v>139.1</v>
      </c>
      <c r="K64">
        <f t="shared" si="2"/>
        <v>-44.2</v>
      </c>
      <c r="L64">
        <f t="shared" si="3"/>
        <v>37.700000000000003</v>
      </c>
      <c r="M64">
        <f t="shared" si="4"/>
        <v>131.30000000000001</v>
      </c>
      <c r="N64">
        <f t="shared" si="5"/>
        <v>92.3</v>
      </c>
      <c r="O64">
        <f t="shared" si="6"/>
        <v>52</v>
      </c>
      <c r="P64">
        <f t="shared" si="7"/>
        <v>28.6</v>
      </c>
    </row>
    <row r="65" spans="1:16">
      <c r="A65">
        <v>-65</v>
      </c>
      <c r="B65">
        <v>110</v>
      </c>
      <c r="C65">
        <v>-36</v>
      </c>
      <c r="D65">
        <v>34</v>
      </c>
      <c r="E65">
        <v>101</v>
      </c>
      <c r="F65">
        <v>55</v>
      </c>
      <c r="G65">
        <v>43</v>
      </c>
      <c r="H65">
        <v>13</v>
      </c>
      <c r="I65">
        <f t="shared" si="0"/>
        <v>-84.5</v>
      </c>
      <c r="J65">
        <f t="shared" si="1"/>
        <v>143</v>
      </c>
      <c r="K65">
        <f t="shared" si="2"/>
        <v>-46.800000000000004</v>
      </c>
      <c r="L65">
        <f t="shared" si="3"/>
        <v>44.2</v>
      </c>
      <c r="M65">
        <f t="shared" si="4"/>
        <v>131.30000000000001</v>
      </c>
      <c r="N65">
        <f t="shared" si="5"/>
        <v>71.5</v>
      </c>
      <c r="O65">
        <f t="shared" si="6"/>
        <v>55.9</v>
      </c>
      <c r="P65">
        <f t="shared" si="7"/>
        <v>16.900000000000002</v>
      </c>
    </row>
    <row r="66" spans="1:16">
      <c r="A66">
        <v>-67</v>
      </c>
      <c r="B66">
        <v>106</v>
      </c>
      <c r="C66">
        <v>-37</v>
      </c>
      <c r="D66">
        <v>28</v>
      </c>
      <c r="E66">
        <v>109</v>
      </c>
      <c r="F66">
        <v>36</v>
      </c>
      <c r="G66">
        <v>43</v>
      </c>
      <c r="H66">
        <v>7</v>
      </c>
      <c r="I66">
        <f t="shared" si="0"/>
        <v>-87.100000000000009</v>
      </c>
      <c r="J66">
        <f t="shared" si="1"/>
        <v>137.80000000000001</v>
      </c>
      <c r="K66">
        <f t="shared" si="2"/>
        <v>-48.1</v>
      </c>
      <c r="L66">
        <f t="shared" si="3"/>
        <v>36.4</v>
      </c>
      <c r="M66">
        <f t="shared" si="4"/>
        <v>141.70000000000002</v>
      </c>
      <c r="N66">
        <f t="shared" si="5"/>
        <v>46.800000000000004</v>
      </c>
      <c r="O66">
        <f t="shared" si="6"/>
        <v>55.9</v>
      </c>
      <c r="P66">
        <f t="shared" si="7"/>
        <v>9.1</v>
      </c>
    </row>
    <row r="67" spans="1:16">
      <c r="A67">
        <v>-63</v>
      </c>
      <c r="B67">
        <v>105</v>
      </c>
      <c r="C67">
        <v>-37</v>
      </c>
      <c r="D67">
        <v>28</v>
      </c>
      <c r="E67">
        <v>113</v>
      </c>
      <c r="F67">
        <v>24</v>
      </c>
      <c r="G67">
        <v>43</v>
      </c>
      <c r="H67">
        <v>7</v>
      </c>
      <c r="I67">
        <f t="shared" ref="I67:I130" si="8">A67*$I$1</f>
        <v>-81.900000000000006</v>
      </c>
      <c r="J67">
        <f t="shared" ref="J67:J130" si="9">IF(B67*$I$1&lt;0,B67*$I$1*$J$1,B67*$I$1)</f>
        <v>136.5</v>
      </c>
      <c r="K67">
        <f t="shared" ref="K67:K130" si="10">C67*$I$1</f>
        <v>-48.1</v>
      </c>
      <c r="L67">
        <f t="shared" ref="L67:L130" si="11">IF(D67*$I$1&lt;0,D67*$I$1*$J$1,D67*$I$1)</f>
        <v>36.4</v>
      </c>
      <c r="M67">
        <f t="shared" ref="M67:M130" si="12">E67*$I$1</f>
        <v>146.9</v>
      </c>
      <c r="N67">
        <f t="shared" ref="N67:N130" si="13">IF(F67*$I$1&lt;0,F67*$I$1*$J$1,F67*$I$1)</f>
        <v>31.200000000000003</v>
      </c>
      <c r="O67">
        <f t="shared" ref="O67:O130" si="14">G67*$I$1</f>
        <v>55.9</v>
      </c>
      <c r="P67">
        <f t="shared" ref="P67:P130" si="15">IF(H67*$I$1&lt;0,H67*$I$1*$J$1,H67*$I$1)</f>
        <v>9.1</v>
      </c>
    </row>
    <row r="68" spans="1:16">
      <c r="A68">
        <v>-63</v>
      </c>
      <c r="B68">
        <v>105</v>
      </c>
      <c r="C68">
        <v>-35</v>
      </c>
      <c r="D68">
        <v>32</v>
      </c>
      <c r="E68">
        <v>110</v>
      </c>
      <c r="F68">
        <v>23</v>
      </c>
      <c r="G68">
        <v>44</v>
      </c>
      <c r="H68">
        <v>4</v>
      </c>
      <c r="I68">
        <f t="shared" si="8"/>
        <v>-81.900000000000006</v>
      </c>
      <c r="J68">
        <f t="shared" si="9"/>
        <v>136.5</v>
      </c>
      <c r="K68">
        <f t="shared" si="10"/>
        <v>-45.5</v>
      </c>
      <c r="L68">
        <f t="shared" si="11"/>
        <v>41.6</v>
      </c>
      <c r="M68">
        <f t="shared" si="12"/>
        <v>143</v>
      </c>
      <c r="N68">
        <f t="shared" si="13"/>
        <v>29.900000000000002</v>
      </c>
      <c r="O68">
        <f t="shared" si="14"/>
        <v>57.2</v>
      </c>
      <c r="P68">
        <f t="shared" si="15"/>
        <v>5.2</v>
      </c>
    </row>
    <row r="69" spans="1:16">
      <c r="A69">
        <v>-61</v>
      </c>
      <c r="B69">
        <v>115</v>
      </c>
      <c r="C69">
        <v>-35</v>
      </c>
      <c r="D69">
        <v>32</v>
      </c>
      <c r="E69">
        <v>112</v>
      </c>
      <c r="F69">
        <v>43</v>
      </c>
      <c r="G69">
        <v>43</v>
      </c>
      <c r="H69">
        <v>7</v>
      </c>
      <c r="I69">
        <f t="shared" si="8"/>
        <v>-79.3</v>
      </c>
      <c r="J69">
        <f t="shared" si="9"/>
        <v>149.5</v>
      </c>
      <c r="K69">
        <f t="shared" si="10"/>
        <v>-45.5</v>
      </c>
      <c r="L69">
        <f t="shared" si="11"/>
        <v>41.6</v>
      </c>
      <c r="M69">
        <f t="shared" si="12"/>
        <v>145.6</v>
      </c>
      <c r="N69">
        <f t="shared" si="13"/>
        <v>55.9</v>
      </c>
      <c r="O69">
        <f t="shared" si="14"/>
        <v>55.9</v>
      </c>
      <c r="P69">
        <f t="shared" si="15"/>
        <v>9.1</v>
      </c>
    </row>
    <row r="70" spans="1:16">
      <c r="A70">
        <v>-61</v>
      </c>
      <c r="B70">
        <v>115</v>
      </c>
      <c r="C70">
        <v>-34</v>
      </c>
      <c r="D70">
        <v>38</v>
      </c>
      <c r="E70">
        <v>108</v>
      </c>
      <c r="F70">
        <v>71</v>
      </c>
      <c r="G70">
        <v>46</v>
      </c>
      <c r="H70">
        <v>15</v>
      </c>
      <c r="I70">
        <f t="shared" si="8"/>
        <v>-79.3</v>
      </c>
      <c r="J70">
        <f t="shared" si="9"/>
        <v>149.5</v>
      </c>
      <c r="K70">
        <f t="shared" si="10"/>
        <v>-44.2</v>
      </c>
      <c r="L70">
        <f t="shared" si="11"/>
        <v>49.4</v>
      </c>
      <c r="M70">
        <f t="shared" si="12"/>
        <v>140.4</v>
      </c>
      <c r="N70">
        <f t="shared" si="13"/>
        <v>92.3</v>
      </c>
      <c r="O70">
        <f t="shared" si="14"/>
        <v>59.800000000000004</v>
      </c>
      <c r="P70">
        <f t="shared" si="15"/>
        <v>19.5</v>
      </c>
    </row>
    <row r="71" spans="1:16">
      <c r="A71">
        <v>-62</v>
      </c>
      <c r="B71">
        <v>118</v>
      </c>
      <c r="C71">
        <v>-36</v>
      </c>
      <c r="D71">
        <v>34</v>
      </c>
      <c r="E71">
        <v>104</v>
      </c>
      <c r="F71">
        <v>89</v>
      </c>
      <c r="G71">
        <v>39</v>
      </c>
      <c r="H71">
        <v>25</v>
      </c>
      <c r="I71">
        <f t="shared" si="8"/>
        <v>-80.600000000000009</v>
      </c>
      <c r="J71">
        <f t="shared" si="9"/>
        <v>153.4</v>
      </c>
      <c r="K71">
        <f t="shared" si="10"/>
        <v>-46.800000000000004</v>
      </c>
      <c r="L71">
        <f t="shared" si="11"/>
        <v>44.2</v>
      </c>
      <c r="M71">
        <f t="shared" si="12"/>
        <v>135.20000000000002</v>
      </c>
      <c r="N71">
        <f t="shared" si="13"/>
        <v>115.7</v>
      </c>
      <c r="O71">
        <f t="shared" si="14"/>
        <v>50.7</v>
      </c>
      <c r="P71">
        <f t="shared" si="15"/>
        <v>32.5</v>
      </c>
    </row>
    <row r="72" spans="1:16">
      <c r="A72">
        <v>-67</v>
      </c>
      <c r="B72">
        <v>106</v>
      </c>
      <c r="C72">
        <v>-38</v>
      </c>
      <c r="D72">
        <v>40</v>
      </c>
      <c r="E72">
        <v>98</v>
      </c>
      <c r="F72">
        <v>96</v>
      </c>
      <c r="G72">
        <v>37</v>
      </c>
      <c r="H72">
        <v>30</v>
      </c>
      <c r="I72">
        <f t="shared" si="8"/>
        <v>-87.100000000000009</v>
      </c>
      <c r="J72">
        <f t="shared" si="9"/>
        <v>137.80000000000001</v>
      </c>
      <c r="K72">
        <f t="shared" si="10"/>
        <v>-49.4</v>
      </c>
      <c r="L72">
        <f t="shared" si="11"/>
        <v>52</v>
      </c>
      <c r="M72">
        <f t="shared" si="12"/>
        <v>127.4</v>
      </c>
      <c r="N72">
        <f t="shared" si="13"/>
        <v>124.80000000000001</v>
      </c>
      <c r="O72">
        <f t="shared" si="14"/>
        <v>48.1</v>
      </c>
      <c r="P72">
        <f t="shared" si="15"/>
        <v>39</v>
      </c>
    </row>
    <row r="73" spans="1:16">
      <c r="A73">
        <v>-91</v>
      </c>
      <c r="B73">
        <v>84</v>
      </c>
      <c r="C73">
        <v>-34</v>
      </c>
      <c r="D73">
        <v>22</v>
      </c>
      <c r="E73">
        <v>100</v>
      </c>
      <c r="F73">
        <v>90</v>
      </c>
      <c r="G73">
        <v>42</v>
      </c>
      <c r="H73">
        <v>26</v>
      </c>
      <c r="I73">
        <f t="shared" si="8"/>
        <v>-118.3</v>
      </c>
      <c r="J73">
        <f t="shared" si="9"/>
        <v>109.2</v>
      </c>
      <c r="K73">
        <f t="shared" si="10"/>
        <v>-44.2</v>
      </c>
      <c r="L73">
        <f t="shared" si="11"/>
        <v>28.6</v>
      </c>
      <c r="M73">
        <f t="shared" si="12"/>
        <v>130</v>
      </c>
      <c r="N73">
        <f t="shared" si="13"/>
        <v>117</v>
      </c>
      <c r="O73">
        <f t="shared" si="14"/>
        <v>54.6</v>
      </c>
      <c r="P73">
        <f t="shared" si="15"/>
        <v>33.800000000000004</v>
      </c>
    </row>
    <row r="74" spans="1:16">
      <c r="A74">
        <v>-95</v>
      </c>
      <c r="B74">
        <v>63</v>
      </c>
      <c r="C74">
        <v>-34</v>
      </c>
      <c r="D74">
        <v>13</v>
      </c>
      <c r="E74">
        <v>94</v>
      </c>
      <c r="F74">
        <v>82</v>
      </c>
      <c r="G74">
        <v>40</v>
      </c>
      <c r="H74">
        <v>22</v>
      </c>
      <c r="I74">
        <f t="shared" si="8"/>
        <v>-123.5</v>
      </c>
      <c r="J74">
        <f t="shared" si="9"/>
        <v>81.900000000000006</v>
      </c>
      <c r="K74">
        <f t="shared" si="10"/>
        <v>-44.2</v>
      </c>
      <c r="L74">
        <f t="shared" si="11"/>
        <v>16.900000000000002</v>
      </c>
      <c r="M74">
        <f t="shared" si="12"/>
        <v>122.2</v>
      </c>
      <c r="N74">
        <f t="shared" si="13"/>
        <v>106.60000000000001</v>
      </c>
      <c r="O74">
        <f t="shared" si="14"/>
        <v>52</v>
      </c>
      <c r="P74">
        <f t="shared" si="15"/>
        <v>28.6</v>
      </c>
    </row>
    <row r="75" spans="1:16">
      <c r="A75">
        <v>-100</v>
      </c>
      <c r="B75">
        <v>42</v>
      </c>
      <c r="C75">
        <v>-37</v>
      </c>
      <c r="D75">
        <v>12</v>
      </c>
      <c r="E75">
        <v>85</v>
      </c>
      <c r="F75">
        <v>72</v>
      </c>
      <c r="G75">
        <v>34</v>
      </c>
      <c r="H75">
        <v>20</v>
      </c>
      <c r="I75">
        <f t="shared" si="8"/>
        <v>-130</v>
      </c>
      <c r="J75">
        <f t="shared" si="9"/>
        <v>54.6</v>
      </c>
      <c r="K75">
        <f t="shared" si="10"/>
        <v>-48.1</v>
      </c>
      <c r="L75">
        <f t="shared" si="11"/>
        <v>15.600000000000001</v>
      </c>
      <c r="M75">
        <f t="shared" si="12"/>
        <v>110.5</v>
      </c>
      <c r="N75">
        <f t="shared" si="13"/>
        <v>93.600000000000009</v>
      </c>
      <c r="O75">
        <f t="shared" si="14"/>
        <v>44.2</v>
      </c>
      <c r="P75">
        <f t="shared" si="15"/>
        <v>26</v>
      </c>
    </row>
    <row r="76" spans="1:16">
      <c r="A76">
        <v>-102</v>
      </c>
      <c r="B76">
        <v>31</v>
      </c>
      <c r="C76">
        <v>-37</v>
      </c>
      <c r="D76">
        <v>5</v>
      </c>
      <c r="E76">
        <v>81</v>
      </c>
      <c r="F76">
        <v>73</v>
      </c>
      <c r="G76">
        <v>33</v>
      </c>
      <c r="H76">
        <v>23</v>
      </c>
      <c r="I76">
        <f t="shared" si="8"/>
        <v>-132.6</v>
      </c>
      <c r="J76">
        <f t="shared" si="9"/>
        <v>40.300000000000004</v>
      </c>
      <c r="K76">
        <f t="shared" si="10"/>
        <v>-48.1</v>
      </c>
      <c r="L76">
        <f t="shared" si="11"/>
        <v>6.5</v>
      </c>
      <c r="M76">
        <f t="shared" si="12"/>
        <v>105.3</v>
      </c>
      <c r="N76">
        <f t="shared" si="13"/>
        <v>94.9</v>
      </c>
      <c r="O76">
        <f t="shared" si="14"/>
        <v>42.9</v>
      </c>
      <c r="P76">
        <f t="shared" si="15"/>
        <v>29.900000000000002</v>
      </c>
    </row>
    <row r="77" spans="1:16">
      <c r="A77">
        <v>-106</v>
      </c>
      <c r="B77">
        <v>24</v>
      </c>
      <c r="C77">
        <v>-36</v>
      </c>
      <c r="D77">
        <v>2</v>
      </c>
      <c r="E77">
        <v>75</v>
      </c>
      <c r="F77">
        <v>74</v>
      </c>
      <c r="G77">
        <v>31</v>
      </c>
      <c r="H77">
        <v>28</v>
      </c>
      <c r="I77">
        <f t="shared" si="8"/>
        <v>-137.80000000000001</v>
      </c>
      <c r="J77">
        <f t="shared" si="9"/>
        <v>31.200000000000003</v>
      </c>
      <c r="K77">
        <f t="shared" si="10"/>
        <v>-46.800000000000004</v>
      </c>
      <c r="L77">
        <f t="shared" si="11"/>
        <v>2.6</v>
      </c>
      <c r="M77">
        <f t="shared" si="12"/>
        <v>97.5</v>
      </c>
      <c r="N77">
        <f t="shared" si="13"/>
        <v>96.2</v>
      </c>
      <c r="O77">
        <f t="shared" si="14"/>
        <v>40.300000000000004</v>
      </c>
      <c r="P77">
        <f t="shared" si="15"/>
        <v>36.4</v>
      </c>
    </row>
    <row r="78" spans="1:16">
      <c r="A78">
        <v>-116</v>
      </c>
      <c r="B78">
        <v>16</v>
      </c>
      <c r="C78">
        <v>-38</v>
      </c>
      <c r="D78">
        <v>-2</v>
      </c>
      <c r="E78">
        <v>61</v>
      </c>
      <c r="F78">
        <v>85</v>
      </c>
      <c r="G78">
        <v>25</v>
      </c>
      <c r="H78">
        <v>26</v>
      </c>
      <c r="I78">
        <f t="shared" si="8"/>
        <v>-150.80000000000001</v>
      </c>
      <c r="J78">
        <f t="shared" si="9"/>
        <v>20.8</v>
      </c>
      <c r="K78">
        <f t="shared" si="10"/>
        <v>-49.4</v>
      </c>
      <c r="L78">
        <f t="shared" si="11"/>
        <v>-4.6800000000000006</v>
      </c>
      <c r="M78">
        <f t="shared" si="12"/>
        <v>79.3</v>
      </c>
      <c r="N78">
        <f t="shared" si="13"/>
        <v>110.5</v>
      </c>
      <c r="O78">
        <f t="shared" si="14"/>
        <v>32.5</v>
      </c>
      <c r="P78">
        <f t="shared" si="15"/>
        <v>33.800000000000004</v>
      </c>
    </row>
    <row r="79" spans="1:16">
      <c r="A79">
        <v>-117</v>
      </c>
      <c r="B79">
        <v>10</v>
      </c>
      <c r="C79">
        <v>-41</v>
      </c>
      <c r="D79">
        <v>-3</v>
      </c>
      <c r="E79">
        <v>52</v>
      </c>
      <c r="F79">
        <v>98</v>
      </c>
      <c r="G79">
        <v>24</v>
      </c>
      <c r="H79">
        <v>29</v>
      </c>
      <c r="I79">
        <f t="shared" si="8"/>
        <v>-152.1</v>
      </c>
      <c r="J79">
        <f t="shared" si="9"/>
        <v>13</v>
      </c>
      <c r="K79">
        <f t="shared" si="10"/>
        <v>-53.300000000000004</v>
      </c>
      <c r="L79">
        <f t="shared" si="11"/>
        <v>-7.0200000000000005</v>
      </c>
      <c r="M79">
        <f t="shared" si="12"/>
        <v>67.600000000000009</v>
      </c>
      <c r="N79">
        <f t="shared" si="13"/>
        <v>127.4</v>
      </c>
      <c r="O79">
        <f t="shared" si="14"/>
        <v>31.200000000000003</v>
      </c>
      <c r="P79">
        <f t="shared" si="15"/>
        <v>37.700000000000003</v>
      </c>
    </row>
    <row r="80" spans="1:16">
      <c r="A80">
        <v>-120</v>
      </c>
      <c r="B80">
        <v>18</v>
      </c>
      <c r="C80">
        <v>-42</v>
      </c>
      <c r="D80">
        <v>0</v>
      </c>
      <c r="E80">
        <v>53</v>
      </c>
      <c r="F80">
        <v>121</v>
      </c>
      <c r="G80">
        <v>23</v>
      </c>
      <c r="H80">
        <v>41</v>
      </c>
      <c r="I80">
        <f t="shared" si="8"/>
        <v>-156</v>
      </c>
      <c r="J80">
        <f t="shared" si="9"/>
        <v>23.400000000000002</v>
      </c>
      <c r="K80">
        <f t="shared" si="10"/>
        <v>-54.6</v>
      </c>
      <c r="L80">
        <f t="shared" si="11"/>
        <v>0</v>
      </c>
      <c r="M80">
        <f t="shared" si="12"/>
        <v>68.900000000000006</v>
      </c>
      <c r="N80">
        <f t="shared" si="13"/>
        <v>157.30000000000001</v>
      </c>
      <c r="O80">
        <f t="shared" si="14"/>
        <v>29.900000000000002</v>
      </c>
      <c r="P80">
        <f t="shared" si="15"/>
        <v>53.300000000000004</v>
      </c>
    </row>
    <row r="81" spans="1:16">
      <c r="A81">
        <v>-103</v>
      </c>
      <c r="B81">
        <v>41</v>
      </c>
      <c r="C81">
        <v>-44</v>
      </c>
      <c r="D81">
        <v>6</v>
      </c>
      <c r="E81">
        <v>49</v>
      </c>
      <c r="F81">
        <v>116</v>
      </c>
      <c r="G81">
        <v>23</v>
      </c>
      <c r="H81">
        <v>32</v>
      </c>
      <c r="I81">
        <f t="shared" si="8"/>
        <v>-133.9</v>
      </c>
      <c r="J81">
        <f t="shared" si="9"/>
        <v>53.300000000000004</v>
      </c>
      <c r="K81">
        <f t="shared" si="10"/>
        <v>-57.2</v>
      </c>
      <c r="L81">
        <f t="shared" si="11"/>
        <v>7.8000000000000007</v>
      </c>
      <c r="M81">
        <f t="shared" si="12"/>
        <v>63.7</v>
      </c>
      <c r="N81">
        <f t="shared" si="13"/>
        <v>150.80000000000001</v>
      </c>
      <c r="O81">
        <f t="shared" si="14"/>
        <v>29.900000000000002</v>
      </c>
      <c r="P81">
        <f t="shared" si="15"/>
        <v>41.6</v>
      </c>
    </row>
    <row r="82" spans="1:16">
      <c r="A82">
        <v>-104</v>
      </c>
      <c r="B82">
        <v>60</v>
      </c>
      <c r="C82">
        <v>-42</v>
      </c>
      <c r="D82">
        <v>9</v>
      </c>
      <c r="E82">
        <v>54</v>
      </c>
      <c r="F82">
        <v>102</v>
      </c>
      <c r="G82">
        <v>28</v>
      </c>
      <c r="H82">
        <v>27</v>
      </c>
      <c r="I82">
        <f t="shared" si="8"/>
        <v>-135.20000000000002</v>
      </c>
      <c r="J82">
        <f t="shared" si="9"/>
        <v>78</v>
      </c>
      <c r="K82">
        <f t="shared" si="10"/>
        <v>-54.6</v>
      </c>
      <c r="L82">
        <f t="shared" si="11"/>
        <v>11.700000000000001</v>
      </c>
      <c r="M82">
        <f t="shared" si="12"/>
        <v>70.2</v>
      </c>
      <c r="N82">
        <f t="shared" si="13"/>
        <v>132.6</v>
      </c>
      <c r="O82">
        <f t="shared" si="14"/>
        <v>36.4</v>
      </c>
      <c r="P82">
        <f t="shared" si="15"/>
        <v>35.1</v>
      </c>
    </row>
    <row r="83" spans="1:16">
      <c r="A83">
        <v>-98</v>
      </c>
      <c r="B83">
        <v>62</v>
      </c>
      <c r="C83">
        <v>-37</v>
      </c>
      <c r="D83">
        <v>12</v>
      </c>
      <c r="E83">
        <v>60</v>
      </c>
      <c r="F83">
        <v>88</v>
      </c>
      <c r="G83">
        <v>29</v>
      </c>
      <c r="H83">
        <v>24</v>
      </c>
      <c r="I83">
        <f t="shared" si="8"/>
        <v>-127.4</v>
      </c>
      <c r="J83">
        <f t="shared" si="9"/>
        <v>80.600000000000009</v>
      </c>
      <c r="K83">
        <f t="shared" si="10"/>
        <v>-48.1</v>
      </c>
      <c r="L83">
        <f t="shared" si="11"/>
        <v>15.600000000000001</v>
      </c>
      <c r="M83">
        <f t="shared" si="12"/>
        <v>78</v>
      </c>
      <c r="N83">
        <f t="shared" si="13"/>
        <v>114.4</v>
      </c>
      <c r="O83">
        <f t="shared" si="14"/>
        <v>37.700000000000003</v>
      </c>
      <c r="P83">
        <f t="shared" si="15"/>
        <v>31.200000000000003</v>
      </c>
    </row>
    <row r="84" spans="1:16">
      <c r="A84">
        <v>-93</v>
      </c>
      <c r="B84">
        <v>70</v>
      </c>
      <c r="C84">
        <v>-39</v>
      </c>
      <c r="D84">
        <v>18</v>
      </c>
      <c r="E84">
        <v>67</v>
      </c>
      <c r="F84">
        <v>85</v>
      </c>
      <c r="G84">
        <v>30</v>
      </c>
      <c r="H84">
        <v>24</v>
      </c>
      <c r="I84">
        <f t="shared" si="8"/>
        <v>-120.9</v>
      </c>
      <c r="J84">
        <f t="shared" si="9"/>
        <v>91</v>
      </c>
      <c r="K84">
        <f t="shared" si="10"/>
        <v>-50.7</v>
      </c>
      <c r="L84">
        <f t="shared" si="11"/>
        <v>23.400000000000002</v>
      </c>
      <c r="M84">
        <f t="shared" si="12"/>
        <v>87.100000000000009</v>
      </c>
      <c r="N84">
        <f t="shared" si="13"/>
        <v>110.5</v>
      </c>
      <c r="O84">
        <f t="shared" si="14"/>
        <v>39</v>
      </c>
      <c r="P84">
        <f t="shared" si="15"/>
        <v>31.200000000000003</v>
      </c>
    </row>
    <row r="85" spans="1:16">
      <c r="A85">
        <v>-89</v>
      </c>
      <c r="B85">
        <v>69</v>
      </c>
      <c r="C85">
        <v>-39</v>
      </c>
      <c r="D85">
        <v>15</v>
      </c>
      <c r="E85">
        <v>60</v>
      </c>
      <c r="F85">
        <v>71</v>
      </c>
      <c r="G85">
        <v>25</v>
      </c>
      <c r="H85">
        <v>18</v>
      </c>
      <c r="I85">
        <f t="shared" si="8"/>
        <v>-115.7</v>
      </c>
      <c r="J85">
        <f t="shared" si="9"/>
        <v>89.7</v>
      </c>
      <c r="K85">
        <f t="shared" si="10"/>
        <v>-50.7</v>
      </c>
      <c r="L85">
        <f t="shared" si="11"/>
        <v>19.5</v>
      </c>
      <c r="M85">
        <f t="shared" si="12"/>
        <v>78</v>
      </c>
      <c r="N85">
        <f t="shared" si="13"/>
        <v>92.3</v>
      </c>
      <c r="O85">
        <f t="shared" si="14"/>
        <v>32.5</v>
      </c>
      <c r="P85">
        <f t="shared" si="15"/>
        <v>23.400000000000002</v>
      </c>
    </row>
    <row r="86" spans="1:16">
      <c r="A86">
        <v>-85</v>
      </c>
      <c r="B86">
        <v>65</v>
      </c>
      <c r="C86">
        <v>-38</v>
      </c>
      <c r="D86">
        <v>15</v>
      </c>
      <c r="E86">
        <v>63</v>
      </c>
      <c r="F86">
        <v>66</v>
      </c>
      <c r="G86">
        <v>24</v>
      </c>
      <c r="H86">
        <v>11</v>
      </c>
      <c r="I86">
        <f t="shared" si="8"/>
        <v>-110.5</v>
      </c>
      <c r="J86">
        <f t="shared" si="9"/>
        <v>84.5</v>
      </c>
      <c r="K86">
        <f t="shared" si="10"/>
        <v>-49.4</v>
      </c>
      <c r="L86">
        <f t="shared" si="11"/>
        <v>19.5</v>
      </c>
      <c r="M86">
        <f t="shared" si="12"/>
        <v>81.900000000000006</v>
      </c>
      <c r="N86">
        <f t="shared" si="13"/>
        <v>85.8</v>
      </c>
      <c r="O86">
        <f t="shared" si="14"/>
        <v>31.200000000000003</v>
      </c>
      <c r="P86">
        <f t="shared" si="15"/>
        <v>14.3</v>
      </c>
    </row>
    <row r="87" spans="1:16">
      <c r="A87">
        <v>-76</v>
      </c>
      <c r="B87">
        <v>75</v>
      </c>
      <c r="C87">
        <v>-40</v>
      </c>
      <c r="D87">
        <v>20</v>
      </c>
      <c r="E87">
        <v>67</v>
      </c>
      <c r="F87">
        <v>53</v>
      </c>
      <c r="G87">
        <v>29</v>
      </c>
      <c r="H87">
        <v>13</v>
      </c>
      <c r="I87">
        <f t="shared" si="8"/>
        <v>-98.8</v>
      </c>
      <c r="J87">
        <f t="shared" si="9"/>
        <v>97.5</v>
      </c>
      <c r="K87">
        <f t="shared" si="10"/>
        <v>-52</v>
      </c>
      <c r="L87">
        <f t="shared" si="11"/>
        <v>26</v>
      </c>
      <c r="M87">
        <f t="shared" si="12"/>
        <v>87.100000000000009</v>
      </c>
      <c r="N87">
        <f t="shared" si="13"/>
        <v>68.900000000000006</v>
      </c>
      <c r="O87">
        <f t="shared" si="14"/>
        <v>37.700000000000003</v>
      </c>
      <c r="P87">
        <f t="shared" si="15"/>
        <v>16.900000000000002</v>
      </c>
    </row>
    <row r="88" spans="1:16">
      <c r="A88">
        <v>-67</v>
      </c>
      <c r="B88">
        <v>93</v>
      </c>
      <c r="C88">
        <v>-39</v>
      </c>
      <c r="D88">
        <v>26</v>
      </c>
      <c r="E88">
        <v>76</v>
      </c>
      <c r="F88">
        <v>44</v>
      </c>
      <c r="G88">
        <v>25</v>
      </c>
      <c r="H88">
        <v>5</v>
      </c>
      <c r="I88">
        <f t="shared" si="8"/>
        <v>-87.100000000000009</v>
      </c>
      <c r="J88">
        <f t="shared" si="9"/>
        <v>120.9</v>
      </c>
      <c r="K88">
        <f t="shared" si="10"/>
        <v>-50.7</v>
      </c>
      <c r="L88">
        <f t="shared" si="11"/>
        <v>33.800000000000004</v>
      </c>
      <c r="M88">
        <f t="shared" si="12"/>
        <v>98.8</v>
      </c>
      <c r="N88">
        <f t="shared" si="13"/>
        <v>57.2</v>
      </c>
      <c r="O88">
        <f t="shared" si="14"/>
        <v>32.5</v>
      </c>
      <c r="P88">
        <f t="shared" si="15"/>
        <v>6.5</v>
      </c>
    </row>
    <row r="89" spans="1:16">
      <c r="A89">
        <v>-60</v>
      </c>
      <c r="B89">
        <v>107</v>
      </c>
      <c r="C89">
        <v>-35</v>
      </c>
      <c r="D89">
        <v>31</v>
      </c>
      <c r="E89">
        <v>89</v>
      </c>
      <c r="F89">
        <v>42</v>
      </c>
      <c r="G89">
        <v>28</v>
      </c>
      <c r="H89">
        <v>6</v>
      </c>
      <c r="I89">
        <f t="shared" si="8"/>
        <v>-78</v>
      </c>
      <c r="J89">
        <f t="shared" si="9"/>
        <v>139.1</v>
      </c>
      <c r="K89">
        <f t="shared" si="10"/>
        <v>-45.5</v>
      </c>
      <c r="L89">
        <f t="shared" si="11"/>
        <v>40.300000000000004</v>
      </c>
      <c r="M89">
        <f t="shared" si="12"/>
        <v>115.7</v>
      </c>
      <c r="N89">
        <f t="shared" si="13"/>
        <v>54.6</v>
      </c>
      <c r="O89">
        <f t="shared" si="14"/>
        <v>36.4</v>
      </c>
      <c r="P89">
        <f t="shared" si="15"/>
        <v>7.8000000000000007</v>
      </c>
    </row>
    <row r="90" spans="1:16">
      <c r="A90">
        <v>-48</v>
      </c>
      <c r="B90">
        <v>117</v>
      </c>
      <c r="C90">
        <v>-30</v>
      </c>
      <c r="D90">
        <v>35</v>
      </c>
      <c r="E90">
        <v>96</v>
      </c>
      <c r="F90">
        <v>47</v>
      </c>
      <c r="G90">
        <v>31</v>
      </c>
      <c r="H90">
        <v>7</v>
      </c>
      <c r="I90">
        <f t="shared" si="8"/>
        <v>-62.400000000000006</v>
      </c>
      <c r="J90">
        <f t="shared" si="9"/>
        <v>152.1</v>
      </c>
      <c r="K90">
        <f t="shared" si="10"/>
        <v>-39</v>
      </c>
      <c r="L90">
        <f t="shared" si="11"/>
        <v>45.5</v>
      </c>
      <c r="M90">
        <f t="shared" si="12"/>
        <v>124.80000000000001</v>
      </c>
      <c r="N90">
        <f t="shared" si="13"/>
        <v>61.1</v>
      </c>
      <c r="O90">
        <f t="shared" si="14"/>
        <v>40.300000000000004</v>
      </c>
      <c r="P90">
        <f t="shared" si="15"/>
        <v>9.1</v>
      </c>
    </row>
    <row r="91" spans="1:16">
      <c r="A91">
        <v>-44</v>
      </c>
      <c r="B91">
        <v>122</v>
      </c>
      <c r="C91">
        <v>-34</v>
      </c>
      <c r="D91">
        <v>37</v>
      </c>
      <c r="E91">
        <v>102</v>
      </c>
      <c r="F91">
        <v>49</v>
      </c>
      <c r="G91">
        <v>34</v>
      </c>
      <c r="H91">
        <v>8</v>
      </c>
      <c r="I91">
        <f t="shared" si="8"/>
        <v>-57.2</v>
      </c>
      <c r="J91">
        <f t="shared" si="9"/>
        <v>158.6</v>
      </c>
      <c r="K91">
        <f t="shared" si="10"/>
        <v>-44.2</v>
      </c>
      <c r="L91">
        <f t="shared" si="11"/>
        <v>48.1</v>
      </c>
      <c r="M91">
        <f t="shared" si="12"/>
        <v>132.6</v>
      </c>
      <c r="N91">
        <f t="shared" si="13"/>
        <v>63.7</v>
      </c>
      <c r="O91">
        <f t="shared" si="14"/>
        <v>44.2</v>
      </c>
      <c r="P91">
        <f t="shared" si="15"/>
        <v>10.4</v>
      </c>
    </row>
    <row r="92" spans="1:16">
      <c r="A92">
        <v>-33</v>
      </c>
      <c r="B92">
        <v>115</v>
      </c>
      <c r="C92">
        <v>-31</v>
      </c>
      <c r="D92">
        <v>36</v>
      </c>
      <c r="E92">
        <v>89</v>
      </c>
      <c r="F92">
        <v>79</v>
      </c>
      <c r="G92">
        <v>34</v>
      </c>
      <c r="H92">
        <v>19</v>
      </c>
      <c r="I92">
        <f t="shared" si="8"/>
        <v>-42.9</v>
      </c>
      <c r="J92">
        <f t="shared" si="9"/>
        <v>149.5</v>
      </c>
      <c r="K92">
        <f t="shared" si="10"/>
        <v>-40.300000000000004</v>
      </c>
      <c r="L92">
        <f t="shared" si="11"/>
        <v>46.800000000000004</v>
      </c>
      <c r="M92">
        <f t="shared" si="12"/>
        <v>115.7</v>
      </c>
      <c r="N92">
        <f t="shared" si="13"/>
        <v>102.7</v>
      </c>
      <c r="O92">
        <f t="shared" si="14"/>
        <v>44.2</v>
      </c>
      <c r="P92">
        <f t="shared" si="15"/>
        <v>24.7</v>
      </c>
    </row>
    <row r="93" spans="1:16">
      <c r="A93">
        <v>-33</v>
      </c>
      <c r="B93">
        <v>115</v>
      </c>
      <c r="C93">
        <v>-34</v>
      </c>
      <c r="D93">
        <v>35</v>
      </c>
      <c r="E93">
        <v>89</v>
      </c>
      <c r="F93">
        <v>79</v>
      </c>
      <c r="G93">
        <v>35</v>
      </c>
      <c r="H93">
        <v>17</v>
      </c>
      <c r="I93">
        <f t="shared" si="8"/>
        <v>-42.9</v>
      </c>
      <c r="J93">
        <f t="shared" si="9"/>
        <v>149.5</v>
      </c>
      <c r="K93">
        <f t="shared" si="10"/>
        <v>-44.2</v>
      </c>
      <c r="L93">
        <f t="shared" si="11"/>
        <v>45.5</v>
      </c>
      <c r="M93">
        <f t="shared" si="12"/>
        <v>115.7</v>
      </c>
      <c r="N93">
        <f t="shared" si="13"/>
        <v>102.7</v>
      </c>
      <c r="O93">
        <f t="shared" si="14"/>
        <v>45.5</v>
      </c>
      <c r="P93">
        <f t="shared" si="15"/>
        <v>22.1</v>
      </c>
    </row>
    <row r="94" spans="1:16">
      <c r="A94">
        <v>-32</v>
      </c>
      <c r="B94">
        <v>115</v>
      </c>
      <c r="C94">
        <v>-31</v>
      </c>
      <c r="D94">
        <v>38</v>
      </c>
      <c r="E94">
        <v>79</v>
      </c>
      <c r="F94">
        <v>88</v>
      </c>
      <c r="G94">
        <v>29</v>
      </c>
      <c r="H94">
        <v>23</v>
      </c>
      <c r="I94">
        <f t="shared" si="8"/>
        <v>-41.6</v>
      </c>
      <c r="J94">
        <f t="shared" si="9"/>
        <v>149.5</v>
      </c>
      <c r="K94">
        <f t="shared" si="10"/>
        <v>-40.300000000000004</v>
      </c>
      <c r="L94">
        <f t="shared" si="11"/>
        <v>49.4</v>
      </c>
      <c r="M94">
        <f t="shared" si="12"/>
        <v>102.7</v>
      </c>
      <c r="N94">
        <f t="shared" si="13"/>
        <v>114.4</v>
      </c>
      <c r="O94">
        <f t="shared" si="14"/>
        <v>37.700000000000003</v>
      </c>
      <c r="P94">
        <f t="shared" si="15"/>
        <v>29.900000000000002</v>
      </c>
    </row>
    <row r="95" spans="1:16">
      <c r="A95">
        <v>-47</v>
      </c>
      <c r="B95">
        <v>112</v>
      </c>
      <c r="C95">
        <v>-29</v>
      </c>
      <c r="D95">
        <v>36</v>
      </c>
      <c r="E95">
        <v>76</v>
      </c>
      <c r="F95">
        <v>95</v>
      </c>
      <c r="G95">
        <v>34</v>
      </c>
      <c r="H95">
        <v>26</v>
      </c>
      <c r="I95">
        <f t="shared" si="8"/>
        <v>-61.1</v>
      </c>
      <c r="J95">
        <f t="shared" si="9"/>
        <v>145.6</v>
      </c>
      <c r="K95">
        <f t="shared" si="10"/>
        <v>-37.700000000000003</v>
      </c>
      <c r="L95">
        <f t="shared" si="11"/>
        <v>46.800000000000004</v>
      </c>
      <c r="M95">
        <f t="shared" si="12"/>
        <v>98.8</v>
      </c>
      <c r="N95">
        <f t="shared" si="13"/>
        <v>123.5</v>
      </c>
      <c r="O95">
        <f t="shared" si="14"/>
        <v>44.2</v>
      </c>
      <c r="P95">
        <f t="shared" si="15"/>
        <v>33.800000000000004</v>
      </c>
    </row>
    <row r="96" spans="1:16">
      <c r="A96">
        <v>-51</v>
      </c>
      <c r="B96">
        <v>108</v>
      </c>
      <c r="C96">
        <v>-31</v>
      </c>
      <c r="D96">
        <v>32</v>
      </c>
      <c r="E96">
        <v>74</v>
      </c>
      <c r="F96">
        <v>100</v>
      </c>
      <c r="G96">
        <v>34</v>
      </c>
      <c r="H96">
        <v>26</v>
      </c>
      <c r="I96">
        <f t="shared" si="8"/>
        <v>-66.3</v>
      </c>
      <c r="J96">
        <f t="shared" si="9"/>
        <v>140.4</v>
      </c>
      <c r="K96">
        <f t="shared" si="10"/>
        <v>-40.300000000000004</v>
      </c>
      <c r="L96">
        <f t="shared" si="11"/>
        <v>41.6</v>
      </c>
      <c r="M96">
        <f t="shared" si="12"/>
        <v>96.2</v>
      </c>
      <c r="N96">
        <f t="shared" si="13"/>
        <v>130</v>
      </c>
      <c r="O96">
        <f t="shared" si="14"/>
        <v>44.2</v>
      </c>
      <c r="P96">
        <f t="shared" si="15"/>
        <v>33.800000000000004</v>
      </c>
    </row>
    <row r="97" spans="1:16">
      <c r="A97">
        <v>-66</v>
      </c>
      <c r="B97">
        <v>92</v>
      </c>
      <c r="C97">
        <v>-34</v>
      </c>
      <c r="D97">
        <v>34</v>
      </c>
      <c r="E97">
        <v>73</v>
      </c>
      <c r="F97">
        <v>102</v>
      </c>
      <c r="G97">
        <v>33</v>
      </c>
      <c r="H97">
        <v>28</v>
      </c>
      <c r="I97">
        <f t="shared" si="8"/>
        <v>-85.8</v>
      </c>
      <c r="J97">
        <f t="shared" si="9"/>
        <v>119.60000000000001</v>
      </c>
      <c r="K97">
        <f t="shared" si="10"/>
        <v>-44.2</v>
      </c>
      <c r="L97">
        <f t="shared" si="11"/>
        <v>44.2</v>
      </c>
      <c r="M97">
        <f t="shared" si="12"/>
        <v>94.9</v>
      </c>
      <c r="N97">
        <f t="shared" si="13"/>
        <v>132.6</v>
      </c>
      <c r="O97">
        <f t="shared" si="14"/>
        <v>42.9</v>
      </c>
      <c r="P97">
        <f t="shared" si="15"/>
        <v>36.4</v>
      </c>
    </row>
    <row r="98" spans="1:16">
      <c r="A98">
        <v>-73</v>
      </c>
      <c r="B98">
        <v>81</v>
      </c>
      <c r="C98">
        <v>-34</v>
      </c>
      <c r="D98">
        <v>25</v>
      </c>
      <c r="E98">
        <v>74</v>
      </c>
      <c r="F98">
        <v>100</v>
      </c>
      <c r="G98">
        <v>34</v>
      </c>
      <c r="H98">
        <v>26</v>
      </c>
      <c r="I98">
        <f t="shared" si="8"/>
        <v>-94.9</v>
      </c>
      <c r="J98">
        <f t="shared" si="9"/>
        <v>105.3</v>
      </c>
      <c r="K98">
        <f t="shared" si="10"/>
        <v>-44.2</v>
      </c>
      <c r="L98">
        <f t="shared" si="11"/>
        <v>32.5</v>
      </c>
      <c r="M98">
        <f t="shared" si="12"/>
        <v>96.2</v>
      </c>
      <c r="N98">
        <f t="shared" si="13"/>
        <v>130</v>
      </c>
      <c r="O98">
        <f t="shared" si="14"/>
        <v>44.2</v>
      </c>
      <c r="P98">
        <f t="shared" si="15"/>
        <v>33.800000000000004</v>
      </c>
    </row>
    <row r="99" spans="1:16">
      <c r="A99">
        <v>-78</v>
      </c>
      <c r="B99">
        <v>68</v>
      </c>
      <c r="C99">
        <v>-33</v>
      </c>
      <c r="D99">
        <v>12</v>
      </c>
      <c r="E99">
        <v>81</v>
      </c>
      <c r="F99">
        <v>96</v>
      </c>
      <c r="G99">
        <v>35</v>
      </c>
      <c r="H99">
        <v>23</v>
      </c>
      <c r="I99">
        <f t="shared" si="8"/>
        <v>-101.4</v>
      </c>
      <c r="J99">
        <f t="shared" si="9"/>
        <v>88.4</v>
      </c>
      <c r="K99">
        <f t="shared" si="10"/>
        <v>-42.9</v>
      </c>
      <c r="L99">
        <f t="shared" si="11"/>
        <v>15.600000000000001</v>
      </c>
      <c r="M99">
        <f t="shared" si="12"/>
        <v>105.3</v>
      </c>
      <c r="N99">
        <f t="shared" si="13"/>
        <v>124.80000000000001</v>
      </c>
      <c r="O99">
        <f t="shared" si="14"/>
        <v>45.5</v>
      </c>
      <c r="P99">
        <f t="shared" si="15"/>
        <v>29.900000000000002</v>
      </c>
    </row>
    <row r="100" spans="1:16">
      <c r="A100">
        <v>-76</v>
      </c>
      <c r="B100">
        <v>48</v>
      </c>
      <c r="C100">
        <v>-32</v>
      </c>
      <c r="D100">
        <v>11</v>
      </c>
      <c r="E100">
        <v>81</v>
      </c>
      <c r="F100">
        <v>90</v>
      </c>
      <c r="G100">
        <v>31</v>
      </c>
      <c r="H100">
        <v>22</v>
      </c>
      <c r="I100">
        <f t="shared" si="8"/>
        <v>-98.8</v>
      </c>
      <c r="J100">
        <f t="shared" si="9"/>
        <v>62.400000000000006</v>
      </c>
      <c r="K100">
        <f t="shared" si="10"/>
        <v>-41.6</v>
      </c>
      <c r="L100">
        <f t="shared" si="11"/>
        <v>14.3</v>
      </c>
      <c r="M100">
        <f t="shared" si="12"/>
        <v>105.3</v>
      </c>
      <c r="N100">
        <f t="shared" si="13"/>
        <v>117</v>
      </c>
      <c r="O100">
        <f t="shared" si="14"/>
        <v>40.300000000000004</v>
      </c>
      <c r="P100">
        <f t="shared" si="15"/>
        <v>28.6</v>
      </c>
    </row>
    <row r="101" spans="1:16">
      <c r="A101">
        <v>-76</v>
      </c>
      <c r="B101">
        <v>69</v>
      </c>
      <c r="C101">
        <v>-30</v>
      </c>
      <c r="D101">
        <v>15</v>
      </c>
      <c r="E101">
        <v>94</v>
      </c>
      <c r="F101">
        <v>84</v>
      </c>
      <c r="G101">
        <v>34</v>
      </c>
      <c r="H101">
        <v>22</v>
      </c>
      <c r="I101">
        <f t="shared" si="8"/>
        <v>-98.8</v>
      </c>
      <c r="J101">
        <f t="shared" si="9"/>
        <v>89.7</v>
      </c>
      <c r="K101">
        <f t="shared" si="10"/>
        <v>-39</v>
      </c>
      <c r="L101">
        <f t="shared" si="11"/>
        <v>19.5</v>
      </c>
      <c r="M101">
        <f t="shared" si="12"/>
        <v>122.2</v>
      </c>
      <c r="N101">
        <f t="shared" si="13"/>
        <v>109.2</v>
      </c>
      <c r="O101">
        <f t="shared" si="14"/>
        <v>44.2</v>
      </c>
      <c r="P101">
        <f t="shared" si="15"/>
        <v>28.6</v>
      </c>
    </row>
    <row r="102" spans="1:16">
      <c r="A102">
        <v>-73</v>
      </c>
      <c r="B102">
        <v>78</v>
      </c>
      <c r="C102">
        <v>-29</v>
      </c>
      <c r="D102">
        <v>21</v>
      </c>
      <c r="E102">
        <v>91</v>
      </c>
      <c r="F102">
        <v>77</v>
      </c>
      <c r="G102">
        <v>34</v>
      </c>
      <c r="H102">
        <v>22</v>
      </c>
      <c r="I102">
        <f t="shared" si="8"/>
        <v>-94.9</v>
      </c>
      <c r="J102">
        <f t="shared" si="9"/>
        <v>101.4</v>
      </c>
      <c r="K102">
        <f t="shared" si="10"/>
        <v>-37.700000000000003</v>
      </c>
      <c r="L102">
        <f t="shared" si="11"/>
        <v>27.3</v>
      </c>
      <c r="M102">
        <f t="shared" si="12"/>
        <v>118.3</v>
      </c>
      <c r="N102">
        <f t="shared" si="13"/>
        <v>100.10000000000001</v>
      </c>
      <c r="O102">
        <f t="shared" si="14"/>
        <v>44.2</v>
      </c>
      <c r="P102">
        <f t="shared" si="15"/>
        <v>28.6</v>
      </c>
    </row>
    <row r="103" spans="1:16">
      <c r="A103">
        <v>-59</v>
      </c>
      <c r="B103">
        <v>94</v>
      </c>
      <c r="C103">
        <v>-28</v>
      </c>
      <c r="D103">
        <v>27</v>
      </c>
      <c r="E103">
        <v>88</v>
      </c>
      <c r="F103">
        <v>85</v>
      </c>
      <c r="G103">
        <v>34</v>
      </c>
      <c r="H103">
        <v>22</v>
      </c>
      <c r="I103">
        <f t="shared" si="8"/>
        <v>-76.7</v>
      </c>
      <c r="J103">
        <f t="shared" si="9"/>
        <v>122.2</v>
      </c>
      <c r="K103">
        <f t="shared" si="10"/>
        <v>-36.4</v>
      </c>
      <c r="L103">
        <f t="shared" si="11"/>
        <v>35.1</v>
      </c>
      <c r="M103">
        <f t="shared" si="12"/>
        <v>114.4</v>
      </c>
      <c r="N103">
        <f t="shared" si="13"/>
        <v>110.5</v>
      </c>
      <c r="O103">
        <f t="shared" si="14"/>
        <v>44.2</v>
      </c>
      <c r="P103">
        <f t="shared" si="15"/>
        <v>28.6</v>
      </c>
    </row>
    <row r="104" spans="1:16">
      <c r="A104">
        <v>-54</v>
      </c>
      <c r="B104">
        <v>107</v>
      </c>
      <c r="C104">
        <v>-31</v>
      </c>
      <c r="D104">
        <v>32</v>
      </c>
      <c r="E104">
        <v>76</v>
      </c>
      <c r="F104">
        <v>95</v>
      </c>
      <c r="G104">
        <v>40</v>
      </c>
      <c r="H104">
        <v>34</v>
      </c>
      <c r="I104">
        <f t="shared" si="8"/>
        <v>-70.2</v>
      </c>
      <c r="J104">
        <f t="shared" si="9"/>
        <v>139.1</v>
      </c>
      <c r="K104">
        <f t="shared" si="10"/>
        <v>-40.300000000000004</v>
      </c>
      <c r="L104">
        <f t="shared" si="11"/>
        <v>41.6</v>
      </c>
      <c r="M104">
        <f t="shared" si="12"/>
        <v>98.8</v>
      </c>
      <c r="N104">
        <f t="shared" si="13"/>
        <v>123.5</v>
      </c>
      <c r="O104">
        <f t="shared" si="14"/>
        <v>52</v>
      </c>
      <c r="P104">
        <f t="shared" si="15"/>
        <v>44.2</v>
      </c>
    </row>
    <row r="105" spans="1:16">
      <c r="A105">
        <v>-55</v>
      </c>
      <c r="B105">
        <v>113</v>
      </c>
      <c r="C105">
        <v>-33</v>
      </c>
      <c r="D105">
        <v>35</v>
      </c>
      <c r="E105">
        <v>74</v>
      </c>
      <c r="F105">
        <v>108</v>
      </c>
      <c r="G105">
        <v>38</v>
      </c>
      <c r="H105">
        <v>43</v>
      </c>
      <c r="I105">
        <f t="shared" si="8"/>
        <v>-71.5</v>
      </c>
      <c r="J105">
        <f t="shared" si="9"/>
        <v>146.9</v>
      </c>
      <c r="K105">
        <f t="shared" si="10"/>
        <v>-42.9</v>
      </c>
      <c r="L105">
        <f t="shared" si="11"/>
        <v>45.5</v>
      </c>
      <c r="M105">
        <f t="shared" si="12"/>
        <v>96.2</v>
      </c>
      <c r="N105">
        <f t="shared" si="13"/>
        <v>140.4</v>
      </c>
      <c r="O105">
        <f t="shared" si="14"/>
        <v>49.4</v>
      </c>
      <c r="P105">
        <f t="shared" si="15"/>
        <v>55.9</v>
      </c>
    </row>
    <row r="106" spans="1:16">
      <c r="A106">
        <v>-43</v>
      </c>
      <c r="B106">
        <v>114</v>
      </c>
      <c r="C106">
        <v>-37</v>
      </c>
      <c r="D106">
        <v>37</v>
      </c>
      <c r="E106">
        <v>62</v>
      </c>
      <c r="F106">
        <v>107</v>
      </c>
      <c r="G106">
        <v>38</v>
      </c>
      <c r="H106">
        <v>43</v>
      </c>
      <c r="I106">
        <f t="shared" si="8"/>
        <v>-55.9</v>
      </c>
      <c r="J106">
        <f t="shared" si="9"/>
        <v>148.20000000000002</v>
      </c>
      <c r="K106">
        <f t="shared" si="10"/>
        <v>-48.1</v>
      </c>
      <c r="L106">
        <f t="shared" si="11"/>
        <v>48.1</v>
      </c>
      <c r="M106">
        <f t="shared" si="12"/>
        <v>80.600000000000009</v>
      </c>
      <c r="N106">
        <f t="shared" si="13"/>
        <v>139.1</v>
      </c>
      <c r="O106">
        <f t="shared" si="14"/>
        <v>49.4</v>
      </c>
      <c r="P106">
        <f t="shared" si="15"/>
        <v>55.9</v>
      </c>
    </row>
    <row r="107" spans="1:16">
      <c r="A107">
        <v>-42</v>
      </c>
      <c r="B107">
        <v>112</v>
      </c>
      <c r="C107">
        <v>-38</v>
      </c>
      <c r="D107">
        <v>40</v>
      </c>
      <c r="E107">
        <v>59</v>
      </c>
      <c r="F107">
        <v>115</v>
      </c>
      <c r="G107">
        <v>33</v>
      </c>
      <c r="H107">
        <v>47</v>
      </c>
      <c r="I107">
        <f t="shared" si="8"/>
        <v>-54.6</v>
      </c>
      <c r="J107">
        <f t="shared" si="9"/>
        <v>145.6</v>
      </c>
      <c r="K107">
        <f t="shared" si="10"/>
        <v>-49.4</v>
      </c>
      <c r="L107">
        <f t="shared" si="11"/>
        <v>52</v>
      </c>
      <c r="M107">
        <f t="shared" si="12"/>
        <v>76.7</v>
      </c>
      <c r="N107">
        <f t="shared" si="13"/>
        <v>149.5</v>
      </c>
      <c r="O107">
        <f t="shared" si="14"/>
        <v>42.9</v>
      </c>
      <c r="P107">
        <f t="shared" si="15"/>
        <v>61.1</v>
      </c>
    </row>
    <row r="108" spans="1:16">
      <c r="A108">
        <v>-41</v>
      </c>
      <c r="B108">
        <v>115</v>
      </c>
      <c r="C108">
        <v>-38</v>
      </c>
      <c r="D108">
        <v>40</v>
      </c>
      <c r="E108">
        <v>50</v>
      </c>
      <c r="F108">
        <v>118</v>
      </c>
      <c r="G108">
        <v>32</v>
      </c>
      <c r="H108">
        <v>50</v>
      </c>
      <c r="I108">
        <f t="shared" si="8"/>
        <v>-53.300000000000004</v>
      </c>
      <c r="J108">
        <f t="shared" si="9"/>
        <v>149.5</v>
      </c>
      <c r="K108">
        <f t="shared" si="10"/>
        <v>-49.4</v>
      </c>
      <c r="L108">
        <f t="shared" si="11"/>
        <v>52</v>
      </c>
      <c r="M108">
        <f t="shared" si="12"/>
        <v>65</v>
      </c>
      <c r="N108">
        <f t="shared" si="13"/>
        <v>153.4</v>
      </c>
      <c r="O108">
        <f t="shared" si="14"/>
        <v>41.6</v>
      </c>
      <c r="P108">
        <f t="shared" si="15"/>
        <v>65</v>
      </c>
    </row>
    <row r="109" spans="1:16">
      <c r="A109">
        <v>-37</v>
      </c>
      <c r="B109">
        <v>113</v>
      </c>
      <c r="C109">
        <v>-38</v>
      </c>
      <c r="D109">
        <v>40</v>
      </c>
      <c r="E109">
        <v>53</v>
      </c>
      <c r="F109">
        <v>116</v>
      </c>
      <c r="G109">
        <v>33</v>
      </c>
      <c r="H109">
        <v>41</v>
      </c>
      <c r="I109">
        <f t="shared" si="8"/>
        <v>-48.1</v>
      </c>
      <c r="J109">
        <f t="shared" si="9"/>
        <v>146.9</v>
      </c>
      <c r="K109">
        <f t="shared" si="10"/>
        <v>-49.4</v>
      </c>
      <c r="L109">
        <f t="shared" si="11"/>
        <v>52</v>
      </c>
      <c r="M109">
        <f t="shared" si="12"/>
        <v>68.900000000000006</v>
      </c>
      <c r="N109">
        <f t="shared" si="13"/>
        <v>150.80000000000001</v>
      </c>
      <c r="O109">
        <f t="shared" si="14"/>
        <v>42.9</v>
      </c>
      <c r="P109">
        <f t="shared" si="15"/>
        <v>53.300000000000004</v>
      </c>
    </row>
    <row r="110" spans="1:16">
      <c r="A110">
        <v>-51</v>
      </c>
      <c r="B110">
        <v>111</v>
      </c>
      <c r="C110">
        <v>-37</v>
      </c>
      <c r="D110">
        <v>37</v>
      </c>
      <c r="E110">
        <v>59</v>
      </c>
      <c r="F110">
        <v>115</v>
      </c>
      <c r="G110">
        <v>33</v>
      </c>
      <c r="H110">
        <v>41</v>
      </c>
      <c r="I110">
        <f t="shared" si="8"/>
        <v>-66.3</v>
      </c>
      <c r="J110">
        <f t="shared" si="9"/>
        <v>144.30000000000001</v>
      </c>
      <c r="K110">
        <f t="shared" si="10"/>
        <v>-48.1</v>
      </c>
      <c r="L110">
        <f t="shared" si="11"/>
        <v>48.1</v>
      </c>
      <c r="M110">
        <f t="shared" si="12"/>
        <v>76.7</v>
      </c>
      <c r="N110">
        <f t="shared" si="13"/>
        <v>149.5</v>
      </c>
      <c r="O110">
        <f t="shared" si="14"/>
        <v>42.9</v>
      </c>
      <c r="P110">
        <f t="shared" si="15"/>
        <v>53.300000000000004</v>
      </c>
    </row>
    <row r="111" spans="1:16">
      <c r="A111">
        <v>-68</v>
      </c>
      <c r="B111">
        <v>100</v>
      </c>
      <c r="C111">
        <v>-44</v>
      </c>
      <c r="D111">
        <v>32</v>
      </c>
      <c r="E111">
        <v>59</v>
      </c>
      <c r="F111">
        <v>115</v>
      </c>
      <c r="G111">
        <v>29</v>
      </c>
      <c r="H111">
        <v>43</v>
      </c>
      <c r="I111">
        <f t="shared" si="8"/>
        <v>-88.4</v>
      </c>
      <c r="J111">
        <f t="shared" si="9"/>
        <v>130</v>
      </c>
      <c r="K111">
        <f t="shared" si="10"/>
        <v>-57.2</v>
      </c>
      <c r="L111">
        <f t="shared" si="11"/>
        <v>41.6</v>
      </c>
      <c r="M111">
        <f t="shared" si="12"/>
        <v>76.7</v>
      </c>
      <c r="N111">
        <f t="shared" si="13"/>
        <v>149.5</v>
      </c>
      <c r="O111">
        <f t="shared" si="14"/>
        <v>37.700000000000003</v>
      </c>
      <c r="P111">
        <f t="shared" si="15"/>
        <v>55.9</v>
      </c>
    </row>
    <row r="112" spans="1:16">
      <c r="A112">
        <v>-97</v>
      </c>
      <c r="B112">
        <v>83</v>
      </c>
      <c r="C112">
        <v>-42</v>
      </c>
      <c r="D112">
        <v>26</v>
      </c>
      <c r="E112">
        <v>52</v>
      </c>
      <c r="F112">
        <v>118</v>
      </c>
      <c r="G112">
        <v>31</v>
      </c>
      <c r="H112">
        <v>46</v>
      </c>
      <c r="I112">
        <f t="shared" si="8"/>
        <v>-126.10000000000001</v>
      </c>
      <c r="J112">
        <f t="shared" si="9"/>
        <v>107.9</v>
      </c>
      <c r="K112">
        <f t="shared" si="10"/>
        <v>-54.6</v>
      </c>
      <c r="L112">
        <f t="shared" si="11"/>
        <v>33.800000000000004</v>
      </c>
      <c r="M112">
        <f t="shared" si="12"/>
        <v>67.600000000000009</v>
      </c>
      <c r="N112">
        <f t="shared" si="13"/>
        <v>153.4</v>
      </c>
      <c r="O112">
        <f t="shared" si="14"/>
        <v>40.300000000000004</v>
      </c>
      <c r="P112">
        <f t="shared" si="15"/>
        <v>59.800000000000004</v>
      </c>
    </row>
    <row r="113" spans="1:16">
      <c r="A113">
        <v>-103</v>
      </c>
      <c r="B113">
        <v>84</v>
      </c>
      <c r="C113">
        <v>-46</v>
      </c>
      <c r="D113">
        <v>31</v>
      </c>
      <c r="E113">
        <v>50</v>
      </c>
      <c r="F113">
        <v>126</v>
      </c>
      <c r="G113">
        <v>27</v>
      </c>
      <c r="H113">
        <v>48</v>
      </c>
      <c r="I113">
        <f t="shared" si="8"/>
        <v>-133.9</v>
      </c>
      <c r="J113">
        <f t="shared" si="9"/>
        <v>109.2</v>
      </c>
      <c r="K113">
        <f t="shared" si="10"/>
        <v>-59.800000000000004</v>
      </c>
      <c r="L113">
        <f t="shared" si="11"/>
        <v>40.300000000000004</v>
      </c>
      <c r="M113">
        <f t="shared" si="12"/>
        <v>65</v>
      </c>
      <c r="N113">
        <f t="shared" si="13"/>
        <v>163.80000000000001</v>
      </c>
      <c r="O113">
        <f t="shared" si="14"/>
        <v>35.1</v>
      </c>
      <c r="P113">
        <f t="shared" si="15"/>
        <v>62.400000000000006</v>
      </c>
    </row>
    <row r="114" spans="1:16">
      <c r="A114">
        <v>-104</v>
      </c>
      <c r="B114">
        <v>78</v>
      </c>
      <c r="C114">
        <v>-51</v>
      </c>
      <c r="D114">
        <v>29</v>
      </c>
      <c r="E114">
        <v>39</v>
      </c>
      <c r="F114">
        <v>123</v>
      </c>
      <c r="G114">
        <v>22</v>
      </c>
      <c r="H114">
        <v>55</v>
      </c>
      <c r="I114">
        <f t="shared" si="8"/>
        <v>-135.20000000000002</v>
      </c>
      <c r="J114">
        <f t="shared" si="9"/>
        <v>101.4</v>
      </c>
      <c r="K114">
        <f t="shared" si="10"/>
        <v>-66.3</v>
      </c>
      <c r="L114">
        <f t="shared" si="11"/>
        <v>37.700000000000003</v>
      </c>
      <c r="M114">
        <f t="shared" si="12"/>
        <v>50.7</v>
      </c>
      <c r="N114">
        <f t="shared" si="13"/>
        <v>159.9</v>
      </c>
      <c r="O114">
        <f t="shared" si="14"/>
        <v>28.6</v>
      </c>
      <c r="P114">
        <f t="shared" si="15"/>
        <v>71.5</v>
      </c>
    </row>
    <row r="115" spans="1:16">
      <c r="A115">
        <v>-112</v>
      </c>
      <c r="B115">
        <v>66</v>
      </c>
      <c r="C115">
        <v>-50</v>
      </c>
      <c r="D115">
        <v>24</v>
      </c>
      <c r="E115">
        <v>34</v>
      </c>
      <c r="F115">
        <v>130</v>
      </c>
      <c r="G115">
        <v>19</v>
      </c>
      <c r="H115">
        <v>63</v>
      </c>
      <c r="I115">
        <f t="shared" si="8"/>
        <v>-145.6</v>
      </c>
      <c r="J115">
        <f t="shared" si="9"/>
        <v>85.8</v>
      </c>
      <c r="K115">
        <f t="shared" si="10"/>
        <v>-65</v>
      </c>
      <c r="L115">
        <f t="shared" si="11"/>
        <v>31.200000000000003</v>
      </c>
      <c r="M115">
        <f t="shared" si="12"/>
        <v>44.2</v>
      </c>
      <c r="N115">
        <f t="shared" si="13"/>
        <v>169</v>
      </c>
      <c r="O115">
        <f t="shared" si="14"/>
        <v>24.7</v>
      </c>
      <c r="P115">
        <f t="shared" si="15"/>
        <v>81.900000000000006</v>
      </c>
    </row>
    <row r="116" spans="1:16">
      <c r="A116">
        <v>-121</v>
      </c>
      <c r="B116">
        <v>51</v>
      </c>
      <c r="C116">
        <v>-50</v>
      </c>
      <c r="D116">
        <v>18</v>
      </c>
      <c r="E116">
        <v>32</v>
      </c>
      <c r="F116">
        <v>126</v>
      </c>
      <c r="G116">
        <v>22</v>
      </c>
      <c r="H116">
        <v>55</v>
      </c>
      <c r="I116">
        <f t="shared" si="8"/>
        <v>-157.30000000000001</v>
      </c>
      <c r="J116">
        <f t="shared" si="9"/>
        <v>66.3</v>
      </c>
      <c r="K116">
        <f t="shared" si="10"/>
        <v>-65</v>
      </c>
      <c r="L116">
        <f t="shared" si="11"/>
        <v>23.400000000000002</v>
      </c>
      <c r="M116">
        <f t="shared" si="12"/>
        <v>41.6</v>
      </c>
      <c r="N116">
        <f t="shared" si="13"/>
        <v>163.80000000000001</v>
      </c>
      <c r="O116">
        <f t="shared" si="14"/>
        <v>28.6</v>
      </c>
      <c r="P116">
        <f t="shared" si="15"/>
        <v>71.5</v>
      </c>
    </row>
    <row r="117" spans="1:16">
      <c r="A117">
        <v>-124</v>
      </c>
      <c r="B117">
        <v>36</v>
      </c>
      <c r="C117">
        <v>-48</v>
      </c>
      <c r="D117">
        <v>12</v>
      </c>
      <c r="E117">
        <v>28</v>
      </c>
      <c r="F117">
        <v>130</v>
      </c>
      <c r="G117">
        <v>22</v>
      </c>
      <c r="H117">
        <v>46</v>
      </c>
      <c r="I117">
        <f t="shared" si="8"/>
        <v>-161.20000000000002</v>
      </c>
      <c r="J117">
        <f t="shared" si="9"/>
        <v>46.800000000000004</v>
      </c>
      <c r="K117">
        <f t="shared" si="10"/>
        <v>-62.400000000000006</v>
      </c>
      <c r="L117">
        <f t="shared" si="11"/>
        <v>15.600000000000001</v>
      </c>
      <c r="M117">
        <f t="shared" si="12"/>
        <v>36.4</v>
      </c>
      <c r="N117">
        <f t="shared" si="13"/>
        <v>169</v>
      </c>
      <c r="O117">
        <f t="shared" si="14"/>
        <v>28.6</v>
      </c>
      <c r="P117">
        <f t="shared" si="15"/>
        <v>59.800000000000004</v>
      </c>
    </row>
    <row r="118" spans="1:16">
      <c r="A118">
        <v>-123</v>
      </c>
      <c r="B118">
        <v>24</v>
      </c>
      <c r="C118">
        <v>-48</v>
      </c>
      <c r="D118">
        <v>12</v>
      </c>
      <c r="E118">
        <v>25</v>
      </c>
      <c r="F118">
        <v>129</v>
      </c>
      <c r="G118">
        <v>22</v>
      </c>
      <c r="H118">
        <v>46</v>
      </c>
      <c r="I118">
        <f t="shared" si="8"/>
        <v>-159.9</v>
      </c>
      <c r="J118">
        <f t="shared" si="9"/>
        <v>31.200000000000003</v>
      </c>
      <c r="K118">
        <f t="shared" si="10"/>
        <v>-62.400000000000006</v>
      </c>
      <c r="L118">
        <f t="shared" si="11"/>
        <v>15.600000000000001</v>
      </c>
      <c r="M118">
        <f t="shared" si="12"/>
        <v>32.5</v>
      </c>
      <c r="N118">
        <f t="shared" si="13"/>
        <v>167.70000000000002</v>
      </c>
      <c r="O118">
        <f t="shared" si="14"/>
        <v>28.6</v>
      </c>
      <c r="P118">
        <f t="shared" si="15"/>
        <v>59.800000000000004</v>
      </c>
    </row>
    <row r="119" spans="1:16">
      <c r="A119">
        <v>-124</v>
      </c>
      <c r="B119">
        <v>9</v>
      </c>
      <c r="C119">
        <v>-47</v>
      </c>
      <c r="D119">
        <v>7</v>
      </c>
      <c r="E119">
        <v>25</v>
      </c>
      <c r="F119">
        <v>129</v>
      </c>
      <c r="G119">
        <v>23</v>
      </c>
      <c r="H119">
        <v>43</v>
      </c>
      <c r="I119">
        <f t="shared" si="8"/>
        <v>-161.20000000000002</v>
      </c>
      <c r="J119">
        <f t="shared" si="9"/>
        <v>11.700000000000001</v>
      </c>
      <c r="K119">
        <f t="shared" si="10"/>
        <v>-61.1</v>
      </c>
      <c r="L119">
        <f t="shared" si="11"/>
        <v>9.1</v>
      </c>
      <c r="M119">
        <f t="shared" si="12"/>
        <v>32.5</v>
      </c>
      <c r="N119">
        <f t="shared" si="13"/>
        <v>167.70000000000002</v>
      </c>
      <c r="O119">
        <f t="shared" si="14"/>
        <v>29.900000000000002</v>
      </c>
      <c r="P119">
        <f t="shared" si="15"/>
        <v>55.9</v>
      </c>
    </row>
    <row r="120" spans="1:16">
      <c r="A120">
        <v>-114</v>
      </c>
      <c r="B120">
        <v>-8</v>
      </c>
      <c r="C120">
        <v>-44</v>
      </c>
      <c r="D120">
        <v>-6</v>
      </c>
      <c r="E120">
        <v>26</v>
      </c>
      <c r="F120">
        <v>123</v>
      </c>
      <c r="G120">
        <v>23</v>
      </c>
      <c r="H120">
        <v>42</v>
      </c>
      <c r="I120">
        <f t="shared" si="8"/>
        <v>-148.20000000000002</v>
      </c>
      <c r="J120">
        <f t="shared" si="9"/>
        <v>-18.720000000000002</v>
      </c>
      <c r="K120">
        <f t="shared" si="10"/>
        <v>-57.2</v>
      </c>
      <c r="L120">
        <f t="shared" si="11"/>
        <v>-14.040000000000001</v>
      </c>
      <c r="M120">
        <f t="shared" si="12"/>
        <v>33.800000000000004</v>
      </c>
      <c r="N120">
        <f t="shared" si="13"/>
        <v>159.9</v>
      </c>
      <c r="O120">
        <f t="shared" si="14"/>
        <v>29.900000000000002</v>
      </c>
      <c r="P120">
        <f t="shared" si="15"/>
        <v>54.6</v>
      </c>
    </row>
    <row r="121" spans="1:16">
      <c r="A121">
        <v>-115</v>
      </c>
      <c r="B121">
        <v>-5</v>
      </c>
      <c r="C121">
        <v>-43</v>
      </c>
      <c r="D121">
        <v>0</v>
      </c>
      <c r="E121">
        <v>26</v>
      </c>
      <c r="F121">
        <v>123</v>
      </c>
      <c r="G121">
        <v>23</v>
      </c>
      <c r="H121">
        <v>42</v>
      </c>
      <c r="I121">
        <f t="shared" si="8"/>
        <v>-149.5</v>
      </c>
      <c r="J121">
        <f t="shared" si="9"/>
        <v>-11.700000000000001</v>
      </c>
      <c r="K121">
        <f t="shared" si="10"/>
        <v>-55.9</v>
      </c>
      <c r="L121">
        <f t="shared" si="11"/>
        <v>0</v>
      </c>
      <c r="M121">
        <f t="shared" si="12"/>
        <v>33.800000000000004</v>
      </c>
      <c r="N121">
        <f t="shared" si="13"/>
        <v>159.9</v>
      </c>
      <c r="O121">
        <f t="shared" si="14"/>
        <v>29.900000000000002</v>
      </c>
      <c r="P121">
        <f t="shared" si="15"/>
        <v>54.6</v>
      </c>
    </row>
    <row r="122" spans="1:16">
      <c r="A122">
        <v>-120</v>
      </c>
      <c r="B122">
        <v>1</v>
      </c>
      <c r="C122">
        <v>-51</v>
      </c>
      <c r="D122">
        <v>-5</v>
      </c>
      <c r="E122">
        <v>20</v>
      </c>
      <c r="F122">
        <v>113</v>
      </c>
      <c r="G122">
        <v>18</v>
      </c>
      <c r="H122">
        <v>43</v>
      </c>
      <c r="I122">
        <f t="shared" si="8"/>
        <v>-156</v>
      </c>
      <c r="J122">
        <f t="shared" si="9"/>
        <v>1.3</v>
      </c>
      <c r="K122">
        <f t="shared" si="10"/>
        <v>-66.3</v>
      </c>
      <c r="L122">
        <f t="shared" si="11"/>
        <v>-11.700000000000001</v>
      </c>
      <c r="M122">
        <f t="shared" si="12"/>
        <v>26</v>
      </c>
      <c r="N122">
        <f t="shared" si="13"/>
        <v>146.9</v>
      </c>
      <c r="O122">
        <f t="shared" si="14"/>
        <v>23.400000000000002</v>
      </c>
      <c r="P122">
        <f t="shared" si="15"/>
        <v>55.9</v>
      </c>
    </row>
    <row r="123" spans="1:16">
      <c r="A123">
        <v>-119</v>
      </c>
      <c r="B123">
        <v>-1</v>
      </c>
      <c r="C123">
        <v>-51</v>
      </c>
      <c r="D123">
        <v>-5</v>
      </c>
      <c r="E123">
        <v>20</v>
      </c>
      <c r="F123">
        <v>113</v>
      </c>
      <c r="G123">
        <v>19</v>
      </c>
      <c r="H123">
        <v>40</v>
      </c>
      <c r="I123">
        <f t="shared" si="8"/>
        <v>-154.70000000000002</v>
      </c>
      <c r="J123">
        <f t="shared" si="9"/>
        <v>-2.3400000000000003</v>
      </c>
      <c r="K123">
        <f t="shared" si="10"/>
        <v>-66.3</v>
      </c>
      <c r="L123">
        <f t="shared" si="11"/>
        <v>-11.700000000000001</v>
      </c>
      <c r="M123">
        <f t="shared" si="12"/>
        <v>26</v>
      </c>
      <c r="N123">
        <f t="shared" si="13"/>
        <v>146.9</v>
      </c>
      <c r="O123">
        <f t="shared" si="14"/>
        <v>24.7</v>
      </c>
      <c r="P123">
        <f t="shared" si="15"/>
        <v>52</v>
      </c>
    </row>
    <row r="124" spans="1:16">
      <c r="A124">
        <v>-119</v>
      </c>
      <c r="B124">
        <v>-1</v>
      </c>
      <c r="C124">
        <v>-51</v>
      </c>
      <c r="D124">
        <v>-5</v>
      </c>
      <c r="E124">
        <v>16</v>
      </c>
      <c r="F124">
        <v>109</v>
      </c>
      <c r="G124">
        <v>15</v>
      </c>
      <c r="H124">
        <v>42</v>
      </c>
      <c r="I124">
        <f t="shared" si="8"/>
        <v>-154.70000000000002</v>
      </c>
      <c r="J124">
        <f t="shared" si="9"/>
        <v>-2.3400000000000003</v>
      </c>
      <c r="K124">
        <f t="shared" si="10"/>
        <v>-66.3</v>
      </c>
      <c r="L124">
        <f t="shared" si="11"/>
        <v>-11.700000000000001</v>
      </c>
      <c r="M124">
        <f t="shared" si="12"/>
        <v>20.8</v>
      </c>
      <c r="N124">
        <f t="shared" si="13"/>
        <v>141.70000000000002</v>
      </c>
      <c r="O124">
        <f t="shared" si="14"/>
        <v>19.5</v>
      </c>
      <c r="P124">
        <f t="shared" si="15"/>
        <v>54.6</v>
      </c>
    </row>
    <row r="125" spans="1:16">
      <c r="A125">
        <v>-117</v>
      </c>
      <c r="B125">
        <v>24</v>
      </c>
      <c r="C125">
        <v>-55</v>
      </c>
      <c r="D125">
        <v>5</v>
      </c>
      <c r="E125">
        <v>8</v>
      </c>
      <c r="F125">
        <v>108</v>
      </c>
      <c r="G125">
        <v>12</v>
      </c>
      <c r="H125">
        <v>43</v>
      </c>
      <c r="I125">
        <f t="shared" si="8"/>
        <v>-152.1</v>
      </c>
      <c r="J125">
        <f t="shared" si="9"/>
        <v>31.200000000000003</v>
      </c>
      <c r="K125">
        <f t="shared" si="10"/>
        <v>-71.5</v>
      </c>
      <c r="L125">
        <f t="shared" si="11"/>
        <v>6.5</v>
      </c>
      <c r="M125">
        <f t="shared" si="12"/>
        <v>10.4</v>
      </c>
      <c r="N125">
        <f t="shared" si="13"/>
        <v>140.4</v>
      </c>
      <c r="O125">
        <f t="shared" si="14"/>
        <v>15.600000000000001</v>
      </c>
      <c r="P125">
        <f t="shared" si="15"/>
        <v>55.9</v>
      </c>
    </row>
    <row r="126" spans="1:16">
      <c r="A126">
        <v>-119</v>
      </c>
      <c r="B126">
        <v>29</v>
      </c>
      <c r="C126">
        <v>-49</v>
      </c>
      <c r="D126">
        <v>5</v>
      </c>
      <c r="E126">
        <v>6</v>
      </c>
      <c r="F126">
        <v>113</v>
      </c>
      <c r="G126">
        <v>15</v>
      </c>
      <c r="H126">
        <v>36</v>
      </c>
      <c r="I126">
        <f t="shared" si="8"/>
        <v>-154.70000000000002</v>
      </c>
      <c r="J126">
        <f t="shared" si="9"/>
        <v>37.700000000000003</v>
      </c>
      <c r="K126">
        <f t="shared" si="10"/>
        <v>-63.7</v>
      </c>
      <c r="L126">
        <f t="shared" si="11"/>
        <v>6.5</v>
      </c>
      <c r="M126">
        <f t="shared" si="12"/>
        <v>7.8000000000000007</v>
      </c>
      <c r="N126">
        <f t="shared" si="13"/>
        <v>146.9</v>
      </c>
      <c r="O126">
        <f t="shared" si="14"/>
        <v>19.5</v>
      </c>
      <c r="P126">
        <f t="shared" si="15"/>
        <v>46.800000000000004</v>
      </c>
    </row>
    <row r="127" spans="1:16">
      <c r="A127">
        <v>-103</v>
      </c>
      <c r="B127">
        <v>47</v>
      </c>
      <c r="C127">
        <v>-45</v>
      </c>
      <c r="D127">
        <v>15</v>
      </c>
      <c r="E127">
        <v>10</v>
      </c>
      <c r="F127">
        <v>118</v>
      </c>
      <c r="G127">
        <v>17</v>
      </c>
      <c r="H127">
        <v>38</v>
      </c>
      <c r="I127">
        <f t="shared" si="8"/>
        <v>-133.9</v>
      </c>
      <c r="J127">
        <f t="shared" si="9"/>
        <v>61.1</v>
      </c>
      <c r="K127">
        <f t="shared" si="10"/>
        <v>-58.5</v>
      </c>
      <c r="L127">
        <f t="shared" si="11"/>
        <v>19.5</v>
      </c>
      <c r="M127">
        <f t="shared" si="12"/>
        <v>13</v>
      </c>
      <c r="N127">
        <f t="shared" si="13"/>
        <v>153.4</v>
      </c>
      <c r="O127">
        <f t="shared" si="14"/>
        <v>22.1</v>
      </c>
      <c r="P127">
        <f t="shared" si="15"/>
        <v>49.4</v>
      </c>
    </row>
    <row r="128" spans="1:16">
      <c r="A128">
        <v>-103</v>
      </c>
      <c r="B128">
        <v>76</v>
      </c>
      <c r="C128">
        <v>-48</v>
      </c>
      <c r="D128">
        <v>28</v>
      </c>
      <c r="E128">
        <v>8</v>
      </c>
      <c r="F128">
        <v>117</v>
      </c>
      <c r="G128">
        <v>15</v>
      </c>
      <c r="H128">
        <v>43</v>
      </c>
      <c r="I128">
        <f t="shared" si="8"/>
        <v>-133.9</v>
      </c>
      <c r="J128">
        <f t="shared" si="9"/>
        <v>98.8</v>
      </c>
      <c r="K128">
        <f t="shared" si="10"/>
        <v>-62.400000000000006</v>
      </c>
      <c r="L128">
        <f t="shared" si="11"/>
        <v>36.4</v>
      </c>
      <c r="M128">
        <f t="shared" si="12"/>
        <v>10.4</v>
      </c>
      <c r="N128">
        <f t="shared" si="13"/>
        <v>152.1</v>
      </c>
      <c r="O128">
        <f t="shared" si="14"/>
        <v>19.5</v>
      </c>
      <c r="P128">
        <f t="shared" si="15"/>
        <v>55.9</v>
      </c>
    </row>
    <row r="129" spans="1:16">
      <c r="A129">
        <v>-95</v>
      </c>
      <c r="B129">
        <v>87</v>
      </c>
      <c r="C129">
        <v>-41</v>
      </c>
      <c r="D129">
        <v>25</v>
      </c>
      <c r="E129">
        <v>7</v>
      </c>
      <c r="F129">
        <v>120</v>
      </c>
      <c r="G129">
        <v>15</v>
      </c>
      <c r="H129">
        <v>43</v>
      </c>
      <c r="I129">
        <f t="shared" si="8"/>
        <v>-123.5</v>
      </c>
      <c r="J129">
        <f t="shared" si="9"/>
        <v>113.10000000000001</v>
      </c>
      <c r="K129">
        <f t="shared" si="10"/>
        <v>-53.300000000000004</v>
      </c>
      <c r="L129">
        <f t="shared" si="11"/>
        <v>32.5</v>
      </c>
      <c r="M129">
        <f t="shared" si="12"/>
        <v>9.1</v>
      </c>
      <c r="N129">
        <f t="shared" si="13"/>
        <v>156</v>
      </c>
      <c r="O129">
        <f t="shared" si="14"/>
        <v>19.5</v>
      </c>
      <c r="P129">
        <f t="shared" si="15"/>
        <v>55.9</v>
      </c>
    </row>
    <row r="130" spans="1:16">
      <c r="A130">
        <v>-89</v>
      </c>
      <c r="B130">
        <v>93</v>
      </c>
      <c r="C130">
        <v>-42</v>
      </c>
      <c r="D130">
        <v>27</v>
      </c>
      <c r="E130">
        <v>9</v>
      </c>
      <c r="F130">
        <v>123</v>
      </c>
      <c r="G130">
        <v>18</v>
      </c>
      <c r="H130">
        <v>44</v>
      </c>
      <c r="I130">
        <f t="shared" si="8"/>
        <v>-115.7</v>
      </c>
      <c r="J130">
        <f t="shared" si="9"/>
        <v>120.9</v>
      </c>
      <c r="K130">
        <f t="shared" si="10"/>
        <v>-54.6</v>
      </c>
      <c r="L130">
        <f t="shared" si="11"/>
        <v>35.1</v>
      </c>
      <c r="M130">
        <f t="shared" si="12"/>
        <v>11.700000000000001</v>
      </c>
      <c r="N130">
        <f t="shared" si="13"/>
        <v>159.9</v>
      </c>
      <c r="O130">
        <f t="shared" si="14"/>
        <v>23.400000000000002</v>
      </c>
      <c r="P130">
        <f t="shared" si="15"/>
        <v>57.2</v>
      </c>
    </row>
    <row r="131" spans="1:16">
      <c r="A131">
        <v>-91</v>
      </c>
      <c r="B131">
        <v>92</v>
      </c>
      <c r="C131">
        <v>-42</v>
      </c>
      <c r="D131">
        <v>27</v>
      </c>
      <c r="E131">
        <v>10</v>
      </c>
      <c r="F131">
        <v>118</v>
      </c>
      <c r="G131">
        <v>17</v>
      </c>
      <c r="H131">
        <v>46</v>
      </c>
      <c r="I131">
        <f t="shared" ref="I131:I194" si="16">A131*$I$1</f>
        <v>-118.3</v>
      </c>
      <c r="J131">
        <f t="shared" ref="J131:J194" si="17">IF(B131*$I$1&lt;0,B131*$I$1*$J$1,B131*$I$1)</f>
        <v>119.60000000000001</v>
      </c>
      <c r="K131">
        <f t="shared" ref="K131:K194" si="18">C131*$I$1</f>
        <v>-54.6</v>
      </c>
      <c r="L131">
        <f t="shared" ref="L131:L194" si="19">IF(D131*$I$1&lt;0,D131*$I$1*$J$1,D131*$I$1)</f>
        <v>35.1</v>
      </c>
      <c r="M131">
        <f t="shared" ref="M131:M194" si="20">E131*$I$1</f>
        <v>13</v>
      </c>
      <c r="N131">
        <f t="shared" ref="N131:N194" si="21">IF(F131*$I$1&lt;0,F131*$I$1*$J$1,F131*$I$1)</f>
        <v>153.4</v>
      </c>
      <c r="O131">
        <f t="shared" ref="O131:O194" si="22">G131*$I$1</f>
        <v>22.1</v>
      </c>
      <c r="P131">
        <f t="shared" ref="P131:P194" si="23">IF(H131*$I$1&lt;0,H131*$I$1*$J$1,H131*$I$1)</f>
        <v>59.800000000000004</v>
      </c>
    </row>
    <row r="132" spans="1:16">
      <c r="A132">
        <v>-94</v>
      </c>
      <c r="B132">
        <v>91</v>
      </c>
      <c r="C132">
        <v>-41</v>
      </c>
      <c r="D132">
        <v>25</v>
      </c>
      <c r="E132">
        <v>18</v>
      </c>
      <c r="F132">
        <v>112</v>
      </c>
      <c r="G132">
        <v>19</v>
      </c>
      <c r="H132">
        <v>41</v>
      </c>
      <c r="I132">
        <f t="shared" si="16"/>
        <v>-122.2</v>
      </c>
      <c r="J132">
        <f t="shared" si="17"/>
        <v>118.3</v>
      </c>
      <c r="K132">
        <f t="shared" si="18"/>
        <v>-53.300000000000004</v>
      </c>
      <c r="L132">
        <f t="shared" si="19"/>
        <v>32.5</v>
      </c>
      <c r="M132">
        <f t="shared" si="20"/>
        <v>23.400000000000002</v>
      </c>
      <c r="N132">
        <f t="shared" si="21"/>
        <v>145.6</v>
      </c>
      <c r="O132">
        <f t="shared" si="22"/>
        <v>24.7</v>
      </c>
      <c r="P132">
        <f t="shared" si="23"/>
        <v>53.300000000000004</v>
      </c>
    </row>
    <row r="133" spans="1:16">
      <c r="A133">
        <v>-101</v>
      </c>
      <c r="B133">
        <v>80</v>
      </c>
      <c r="C133">
        <v>-43</v>
      </c>
      <c r="D133">
        <v>24</v>
      </c>
      <c r="E133">
        <v>23</v>
      </c>
      <c r="F133">
        <v>114</v>
      </c>
      <c r="G133">
        <v>22</v>
      </c>
      <c r="H133">
        <v>40</v>
      </c>
      <c r="I133">
        <f t="shared" si="16"/>
        <v>-131.30000000000001</v>
      </c>
      <c r="J133">
        <f t="shared" si="17"/>
        <v>104</v>
      </c>
      <c r="K133">
        <f t="shared" si="18"/>
        <v>-55.9</v>
      </c>
      <c r="L133">
        <f t="shared" si="19"/>
        <v>31.200000000000003</v>
      </c>
      <c r="M133">
        <f t="shared" si="20"/>
        <v>29.900000000000002</v>
      </c>
      <c r="N133">
        <f t="shared" si="21"/>
        <v>148.20000000000002</v>
      </c>
      <c r="O133">
        <f t="shared" si="22"/>
        <v>28.6</v>
      </c>
      <c r="P133">
        <f t="shared" si="23"/>
        <v>52</v>
      </c>
    </row>
    <row r="134" spans="1:16">
      <c r="A134">
        <v>-106</v>
      </c>
      <c r="B134">
        <v>63</v>
      </c>
      <c r="C134">
        <v>-44</v>
      </c>
      <c r="D134">
        <v>18</v>
      </c>
      <c r="E134">
        <v>34</v>
      </c>
      <c r="F134">
        <v>116</v>
      </c>
      <c r="G134">
        <v>23</v>
      </c>
      <c r="H134">
        <v>37</v>
      </c>
      <c r="I134">
        <f t="shared" si="16"/>
        <v>-137.80000000000001</v>
      </c>
      <c r="J134">
        <f t="shared" si="17"/>
        <v>81.900000000000006</v>
      </c>
      <c r="K134">
        <f t="shared" si="18"/>
        <v>-57.2</v>
      </c>
      <c r="L134">
        <f t="shared" si="19"/>
        <v>23.400000000000002</v>
      </c>
      <c r="M134">
        <f t="shared" si="20"/>
        <v>44.2</v>
      </c>
      <c r="N134">
        <f t="shared" si="21"/>
        <v>150.80000000000001</v>
      </c>
      <c r="O134">
        <f t="shared" si="22"/>
        <v>29.900000000000002</v>
      </c>
      <c r="P134">
        <f t="shared" si="23"/>
        <v>48.1</v>
      </c>
    </row>
    <row r="135" spans="1:16">
      <c r="A135">
        <v>-111</v>
      </c>
      <c r="B135">
        <v>45</v>
      </c>
      <c r="C135">
        <v>-42</v>
      </c>
      <c r="D135">
        <v>13</v>
      </c>
      <c r="E135">
        <v>45</v>
      </c>
      <c r="F135">
        <v>111</v>
      </c>
      <c r="G135">
        <v>23</v>
      </c>
      <c r="H135">
        <v>31</v>
      </c>
      <c r="I135">
        <f t="shared" si="16"/>
        <v>-144.30000000000001</v>
      </c>
      <c r="J135">
        <f t="shared" si="17"/>
        <v>58.5</v>
      </c>
      <c r="K135">
        <f t="shared" si="18"/>
        <v>-54.6</v>
      </c>
      <c r="L135">
        <f t="shared" si="19"/>
        <v>16.900000000000002</v>
      </c>
      <c r="M135">
        <f t="shared" si="20"/>
        <v>58.5</v>
      </c>
      <c r="N135">
        <f t="shared" si="21"/>
        <v>144.30000000000001</v>
      </c>
      <c r="O135">
        <f t="shared" si="22"/>
        <v>29.900000000000002</v>
      </c>
      <c r="P135">
        <f t="shared" si="23"/>
        <v>40.300000000000004</v>
      </c>
    </row>
    <row r="136" spans="1:16">
      <c r="A136">
        <v>-104</v>
      </c>
      <c r="B136">
        <v>36</v>
      </c>
      <c r="C136">
        <v>-40</v>
      </c>
      <c r="D136">
        <v>9</v>
      </c>
      <c r="E136">
        <v>44</v>
      </c>
      <c r="F136">
        <v>112</v>
      </c>
      <c r="G136">
        <v>24</v>
      </c>
      <c r="H136">
        <v>37</v>
      </c>
      <c r="I136">
        <f t="shared" si="16"/>
        <v>-135.20000000000002</v>
      </c>
      <c r="J136">
        <f t="shared" si="17"/>
        <v>46.800000000000004</v>
      </c>
      <c r="K136">
        <f t="shared" si="18"/>
        <v>-52</v>
      </c>
      <c r="L136">
        <f t="shared" si="19"/>
        <v>11.700000000000001</v>
      </c>
      <c r="M136">
        <f t="shared" si="20"/>
        <v>57.2</v>
      </c>
      <c r="N136">
        <f t="shared" si="21"/>
        <v>145.6</v>
      </c>
      <c r="O136">
        <f t="shared" si="22"/>
        <v>31.200000000000003</v>
      </c>
      <c r="P136">
        <f t="shared" si="23"/>
        <v>48.1</v>
      </c>
    </row>
    <row r="137" spans="1:16">
      <c r="A137">
        <v>-101</v>
      </c>
      <c r="B137">
        <v>28</v>
      </c>
      <c r="C137">
        <v>-39</v>
      </c>
      <c r="D137">
        <v>7</v>
      </c>
      <c r="E137">
        <v>46</v>
      </c>
      <c r="F137">
        <v>107</v>
      </c>
      <c r="G137">
        <v>24</v>
      </c>
      <c r="H137">
        <v>37</v>
      </c>
      <c r="I137">
        <f t="shared" si="16"/>
        <v>-131.30000000000001</v>
      </c>
      <c r="J137">
        <f t="shared" si="17"/>
        <v>36.4</v>
      </c>
      <c r="K137">
        <f t="shared" si="18"/>
        <v>-50.7</v>
      </c>
      <c r="L137">
        <f t="shared" si="19"/>
        <v>9.1</v>
      </c>
      <c r="M137">
        <f t="shared" si="20"/>
        <v>59.800000000000004</v>
      </c>
      <c r="N137">
        <f t="shared" si="21"/>
        <v>139.1</v>
      </c>
      <c r="O137">
        <f t="shared" si="22"/>
        <v>31.200000000000003</v>
      </c>
      <c r="P137">
        <f t="shared" si="23"/>
        <v>48.1</v>
      </c>
    </row>
    <row r="138" spans="1:16">
      <c r="A138">
        <v>-104</v>
      </c>
      <c r="B138">
        <v>21</v>
      </c>
      <c r="C138">
        <v>-38</v>
      </c>
      <c r="D138">
        <v>1</v>
      </c>
      <c r="E138">
        <v>46</v>
      </c>
      <c r="F138">
        <v>99</v>
      </c>
      <c r="G138">
        <v>26</v>
      </c>
      <c r="H138">
        <v>32</v>
      </c>
      <c r="I138">
        <f t="shared" si="16"/>
        <v>-135.20000000000002</v>
      </c>
      <c r="J138">
        <f t="shared" si="17"/>
        <v>27.3</v>
      </c>
      <c r="K138">
        <f t="shared" si="18"/>
        <v>-49.4</v>
      </c>
      <c r="L138">
        <f t="shared" si="19"/>
        <v>1.3</v>
      </c>
      <c r="M138">
        <f t="shared" si="20"/>
        <v>59.800000000000004</v>
      </c>
      <c r="N138">
        <f t="shared" si="21"/>
        <v>128.70000000000002</v>
      </c>
      <c r="O138">
        <f t="shared" si="22"/>
        <v>33.800000000000004</v>
      </c>
      <c r="P138">
        <f t="shared" si="23"/>
        <v>41.6</v>
      </c>
    </row>
    <row r="139" spans="1:16">
      <c r="A139">
        <v>-105</v>
      </c>
      <c r="B139">
        <v>15</v>
      </c>
      <c r="C139">
        <v>-41</v>
      </c>
      <c r="D139">
        <v>3</v>
      </c>
      <c r="E139">
        <v>49</v>
      </c>
      <c r="F139">
        <v>82</v>
      </c>
      <c r="G139">
        <v>25</v>
      </c>
      <c r="H139">
        <v>26</v>
      </c>
      <c r="I139">
        <f t="shared" si="16"/>
        <v>-136.5</v>
      </c>
      <c r="J139">
        <f t="shared" si="17"/>
        <v>19.5</v>
      </c>
      <c r="K139">
        <f t="shared" si="18"/>
        <v>-53.300000000000004</v>
      </c>
      <c r="L139">
        <f t="shared" si="19"/>
        <v>3.9000000000000004</v>
      </c>
      <c r="M139">
        <f t="shared" si="20"/>
        <v>63.7</v>
      </c>
      <c r="N139">
        <f t="shared" si="21"/>
        <v>106.60000000000001</v>
      </c>
      <c r="O139">
        <f t="shared" si="22"/>
        <v>32.5</v>
      </c>
      <c r="P139">
        <f t="shared" si="23"/>
        <v>33.800000000000004</v>
      </c>
    </row>
    <row r="140" spans="1:16">
      <c r="A140">
        <v>-102</v>
      </c>
      <c r="B140">
        <v>48</v>
      </c>
      <c r="C140">
        <v>-39</v>
      </c>
      <c r="D140">
        <v>15</v>
      </c>
      <c r="E140">
        <v>41</v>
      </c>
      <c r="F140">
        <v>71</v>
      </c>
      <c r="G140">
        <v>25</v>
      </c>
      <c r="H140">
        <v>26</v>
      </c>
      <c r="I140">
        <f t="shared" si="16"/>
        <v>-132.6</v>
      </c>
      <c r="J140">
        <f t="shared" si="17"/>
        <v>62.400000000000006</v>
      </c>
      <c r="K140">
        <f t="shared" si="18"/>
        <v>-50.7</v>
      </c>
      <c r="L140">
        <f t="shared" si="19"/>
        <v>19.5</v>
      </c>
      <c r="M140">
        <f t="shared" si="20"/>
        <v>53.300000000000004</v>
      </c>
      <c r="N140">
        <f t="shared" si="21"/>
        <v>92.3</v>
      </c>
      <c r="O140">
        <f t="shared" si="22"/>
        <v>32.5</v>
      </c>
      <c r="P140">
        <f t="shared" si="23"/>
        <v>33.800000000000004</v>
      </c>
    </row>
    <row r="141" spans="1:16">
      <c r="A141">
        <v>-96</v>
      </c>
      <c r="B141">
        <v>81</v>
      </c>
      <c r="C141">
        <v>-42</v>
      </c>
      <c r="D141">
        <v>23</v>
      </c>
      <c r="E141">
        <v>40</v>
      </c>
      <c r="F141">
        <v>65</v>
      </c>
      <c r="G141">
        <v>26</v>
      </c>
      <c r="H141">
        <v>23</v>
      </c>
      <c r="I141">
        <f t="shared" si="16"/>
        <v>-124.80000000000001</v>
      </c>
      <c r="J141">
        <f t="shared" si="17"/>
        <v>105.3</v>
      </c>
      <c r="K141">
        <f t="shared" si="18"/>
        <v>-54.6</v>
      </c>
      <c r="L141">
        <f t="shared" si="19"/>
        <v>29.900000000000002</v>
      </c>
      <c r="M141">
        <f t="shared" si="20"/>
        <v>52</v>
      </c>
      <c r="N141">
        <f t="shared" si="21"/>
        <v>84.5</v>
      </c>
      <c r="O141">
        <f t="shared" si="22"/>
        <v>33.800000000000004</v>
      </c>
      <c r="P141">
        <f t="shared" si="23"/>
        <v>29.900000000000002</v>
      </c>
    </row>
    <row r="142" spans="1:16">
      <c r="A142">
        <v>-83</v>
      </c>
      <c r="B142">
        <v>92</v>
      </c>
      <c r="C142">
        <v>-41</v>
      </c>
      <c r="D142">
        <v>29</v>
      </c>
      <c r="E142">
        <v>47</v>
      </c>
      <c r="F142">
        <v>56</v>
      </c>
      <c r="G142">
        <v>27</v>
      </c>
      <c r="H142">
        <v>21</v>
      </c>
      <c r="I142">
        <f t="shared" si="16"/>
        <v>-107.9</v>
      </c>
      <c r="J142">
        <f t="shared" si="17"/>
        <v>119.60000000000001</v>
      </c>
      <c r="K142">
        <f t="shared" si="18"/>
        <v>-53.300000000000004</v>
      </c>
      <c r="L142">
        <f t="shared" si="19"/>
        <v>37.700000000000003</v>
      </c>
      <c r="M142">
        <f t="shared" si="20"/>
        <v>61.1</v>
      </c>
      <c r="N142">
        <f t="shared" si="21"/>
        <v>72.8</v>
      </c>
      <c r="O142">
        <f t="shared" si="22"/>
        <v>35.1</v>
      </c>
      <c r="P142">
        <f t="shared" si="23"/>
        <v>27.3</v>
      </c>
    </row>
    <row r="143" spans="1:16">
      <c r="A143">
        <v>-69</v>
      </c>
      <c r="B143">
        <v>102</v>
      </c>
      <c r="C143">
        <v>-40</v>
      </c>
      <c r="D143">
        <v>32</v>
      </c>
      <c r="E143">
        <v>52</v>
      </c>
      <c r="F143">
        <v>49</v>
      </c>
      <c r="G143">
        <v>24</v>
      </c>
      <c r="H143">
        <v>14</v>
      </c>
      <c r="I143">
        <f t="shared" si="16"/>
        <v>-89.7</v>
      </c>
      <c r="J143">
        <f t="shared" si="17"/>
        <v>132.6</v>
      </c>
      <c r="K143">
        <f t="shared" si="18"/>
        <v>-52</v>
      </c>
      <c r="L143">
        <f t="shared" si="19"/>
        <v>41.6</v>
      </c>
      <c r="M143">
        <f t="shared" si="20"/>
        <v>67.600000000000009</v>
      </c>
      <c r="N143">
        <f t="shared" si="21"/>
        <v>63.7</v>
      </c>
      <c r="O143">
        <f t="shared" si="22"/>
        <v>31.200000000000003</v>
      </c>
      <c r="P143">
        <f t="shared" si="23"/>
        <v>18.2</v>
      </c>
    </row>
    <row r="144" spans="1:16">
      <c r="A144">
        <v>-56</v>
      </c>
      <c r="B144">
        <v>106</v>
      </c>
      <c r="C144">
        <v>-38</v>
      </c>
      <c r="D144">
        <v>36</v>
      </c>
      <c r="E144">
        <v>60</v>
      </c>
      <c r="F144">
        <v>41</v>
      </c>
      <c r="G144">
        <v>29</v>
      </c>
      <c r="H144">
        <v>7</v>
      </c>
      <c r="I144">
        <f t="shared" si="16"/>
        <v>-72.8</v>
      </c>
      <c r="J144">
        <f t="shared" si="17"/>
        <v>137.80000000000001</v>
      </c>
      <c r="K144">
        <f t="shared" si="18"/>
        <v>-49.4</v>
      </c>
      <c r="L144">
        <f t="shared" si="19"/>
        <v>46.800000000000004</v>
      </c>
      <c r="M144">
        <f t="shared" si="20"/>
        <v>78</v>
      </c>
      <c r="N144">
        <f t="shared" si="21"/>
        <v>53.300000000000004</v>
      </c>
      <c r="O144">
        <f t="shared" si="22"/>
        <v>37.700000000000003</v>
      </c>
      <c r="P144">
        <f t="shared" si="23"/>
        <v>9.1</v>
      </c>
    </row>
    <row r="145" spans="1:16">
      <c r="A145">
        <v>-47</v>
      </c>
      <c r="B145">
        <v>112</v>
      </c>
      <c r="C145">
        <v>-35</v>
      </c>
      <c r="D145">
        <v>36</v>
      </c>
      <c r="E145">
        <v>67</v>
      </c>
      <c r="F145">
        <v>37</v>
      </c>
      <c r="G145">
        <v>35</v>
      </c>
      <c r="H145">
        <v>15</v>
      </c>
      <c r="I145">
        <f t="shared" si="16"/>
        <v>-61.1</v>
      </c>
      <c r="J145">
        <f t="shared" si="17"/>
        <v>145.6</v>
      </c>
      <c r="K145">
        <f t="shared" si="18"/>
        <v>-45.5</v>
      </c>
      <c r="L145">
        <f t="shared" si="19"/>
        <v>46.800000000000004</v>
      </c>
      <c r="M145">
        <f t="shared" si="20"/>
        <v>87.100000000000009</v>
      </c>
      <c r="N145">
        <f t="shared" si="21"/>
        <v>48.1</v>
      </c>
      <c r="O145">
        <f t="shared" si="22"/>
        <v>45.5</v>
      </c>
      <c r="P145">
        <f t="shared" si="23"/>
        <v>19.5</v>
      </c>
    </row>
    <row r="146" spans="1:16">
      <c r="A146">
        <v>-57</v>
      </c>
      <c r="B146">
        <v>109</v>
      </c>
      <c r="C146">
        <v>-35</v>
      </c>
      <c r="D146">
        <v>36</v>
      </c>
      <c r="E146">
        <v>69</v>
      </c>
      <c r="F146">
        <v>41</v>
      </c>
      <c r="G146">
        <v>37</v>
      </c>
      <c r="H146">
        <v>16</v>
      </c>
      <c r="I146">
        <f t="shared" si="16"/>
        <v>-74.100000000000009</v>
      </c>
      <c r="J146">
        <f t="shared" si="17"/>
        <v>141.70000000000002</v>
      </c>
      <c r="K146">
        <f t="shared" si="18"/>
        <v>-45.5</v>
      </c>
      <c r="L146">
        <f t="shared" si="19"/>
        <v>46.800000000000004</v>
      </c>
      <c r="M146">
        <f t="shared" si="20"/>
        <v>89.7</v>
      </c>
      <c r="N146">
        <f t="shared" si="21"/>
        <v>53.300000000000004</v>
      </c>
      <c r="O146">
        <f t="shared" si="22"/>
        <v>48.1</v>
      </c>
      <c r="P146">
        <f t="shared" si="23"/>
        <v>20.8</v>
      </c>
    </row>
    <row r="147" spans="1:16">
      <c r="A147">
        <v>-61</v>
      </c>
      <c r="B147">
        <v>111</v>
      </c>
      <c r="C147">
        <v>-32</v>
      </c>
      <c r="D147">
        <v>35</v>
      </c>
      <c r="E147">
        <v>73</v>
      </c>
      <c r="F147">
        <v>54</v>
      </c>
      <c r="G147">
        <v>37</v>
      </c>
      <c r="H147">
        <v>18</v>
      </c>
      <c r="I147">
        <f t="shared" si="16"/>
        <v>-79.3</v>
      </c>
      <c r="J147">
        <f t="shared" si="17"/>
        <v>144.30000000000001</v>
      </c>
      <c r="K147">
        <f t="shared" si="18"/>
        <v>-41.6</v>
      </c>
      <c r="L147">
        <f t="shared" si="19"/>
        <v>45.5</v>
      </c>
      <c r="M147">
        <f t="shared" si="20"/>
        <v>94.9</v>
      </c>
      <c r="N147">
        <f t="shared" si="21"/>
        <v>70.2</v>
      </c>
      <c r="O147">
        <f t="shared" si="22"/>
        <v>48.1</v>
      </c>
      <c r="P147">
        <f t="shared" si="23"/>
        <v>23.400000000000002</v>
      </c>
    </row>
    <row r="148" spans="1:16">
      <c r="A148">
        <v>-69</v>
      </c>
      <c r="B148">
        <v>102</v>
      </c>
      <c r="C148">
        <v>-33</v>
      </c>
      <c r="D148">
        <v>29</v>
      </c>
      <c r="E148">
        <v>87</v>
      </c>
      <c r="F148">
        <v>55</v>
      </c>
      <c r="G148">
        <v>38</v>
      </c>
      <c r="H148">
        <v>13</v>
      </c>
      <c r="I148">
        <f t="shared" si="16"/>
        <v>-89.7</v>
      </c>
      <c r="J148">
        <f t="shared" si="17"/>
        <v>132.6</v>
      </c>
      <c r="K148">
        <f t="shared" si="18"/>
        <v>-42.9</v>
      </c>
      <c r="L148">
        <f t="shared" si="19"/>
        <v>37.700000000000003</v>
      </c>
      <c r="M148">
        <f t="shared" si="20"/>
        <v>113.10000000000001</v>
      </c>
      <c r="N148">
        <f t="shared" si="21"/>
        <v>71.5</v>
      </c>
      <c r="O148">
        <f t="shared" si="22"/>
        <v>49.4</v>
      </c>
      <c r="P148">
        <f t="shared" si="23"/>
        <v>16.900000000000002</v>
      </c>
    </row>
    <row r="149" spans="1:16">
      <c r="A149">
        <v>-73</v>
      </c>
      <c r="B149">
        <v>89</v>
      </c>
      <c r="C149">
        <v>-39</v>
      </c>
      <c r="D149">
        <v>30</v>
      </c>
      <c r="E149">
        <v>94</v>
      </c>
      <c r="F149">
        <v>52</v>
      </c>
      <c r="G149">
        <v>38</v>
      </c>
      <c r="H149">
        <v>13</v>
      </c>
      <c r="I149">
        <f t="shared" si="16"/>
        <v>-94.9</v>
      </c>
      <c r="J149">
        <f t="shared" si="17"/>
        <v>115.7</v>
      </c>
      <c r="K149">
        <f t="shared" si="18"/>
        <v>-50.7</v>
      </c>
      <c r="L149">
        <f t="shared" si="19"/>
        <v>39</v>
      </c>
      <c r="M149">
        <f t="shared" si="20"/>
        <v>122.2</v>
      </c>
      <c r="N149">
        <f t="shared" si="21"/>
        <v>67.600000000000009</v>
      </c>
      <c r="O149">
        <f t="shared" si="22"/>
        <v>49.4</v>
      </c>
      <c r="P149">
        <f t="shared" si="23"/>
        <v>16.900000000000002</v>
      </c>
    </row>
    <row r="150" spans="1:16">
      <c r="A150">
        <v>-83</v>
      </c>
      <c r="B150">
        <v>66</v>
      </c>
      <c r="C150">
        <v>-27</v>
      </c>
      <c r="D150">
        <v>13</v>
      </c>
      <c r="E150">
        <v>103</v>
      </c>
      <c r="F150">
        <v>50</v>
      </c>
      <c r="G150">
        <v>43</v>
      </c>
      <c r="H150">
        <v>15</v>
      </c>
      <c r="I150">
        <f t="shared" si="16"/>
        <v>-107.9</v>
      </c>
      <c r="J150">
        <f t="shared" si="17"/>
        <v>85.8</v>
      </c>
      <c r="K150">
        <f t="shared" si="18"/>
        <v>-35.1</v>
      </c>
      <c r="L150">
        <f t="shared" si="19"/>
        <v>16.900000000000002</v>
      </c>
      <c r="M150">
        <f t="shared" si="20"/>
        <v>133.9</v>
      </c>
      <c r="N150">
        <f t="shared" si="21"/>
        <v>65</v>
      </c>
      <c r="O150">
        <f t="shared" si="22"/>
        <v>55.9</v>
      </c>
      <c r="P150">
        <f t="shared" si="23"/>
        <v>19.5</v>
      </c>
    </row>
    <row r="151" spans="1:16">
      <c r="A151">
        <v>-83</v>
      </c>
      <c r="B151">
        <v>63</v>
      </c>
      <c r="C151">
        <v>-38</v>
      </c>
      <c r="D151">
        <v>20</v>
      </c>
      <c r="E151">
        <v>108</v>
      </c>
      <c r="F151">
        <v>48</v>
      </c>
      <c r="G151">
        <v>38</v>
      </c>
      <c r="H151">
        <v>15</v>
      </c>
      <c r="I151">
        <f t="shared" si="16"/>
        <v>-107.9</v>
      </c>
      <c r="J151">
        <f t="shared" si="17"/>
        <v>81.900000000000006</v>
      </c>
      <c r="K151">
        <f t="shared" si="18"/>
        <v>-49.4</v>
      </c>
      <c r="L151">
        <f t="shared" si="19"/>
        <v>26</v>
      </c>
      <c r="M151">
        <f t="shared" si="20"/>
        <v>140.4</v>
      </c>
      <c r="N151">
        <f t="shared" si="21"/>
        <v>62.400000000000006</v>
      </c>
      <c r="O151">
        <f t="shared" si="22"/>
        <v>49.4</v>
      </c>
      <c r="P151">
        <f t="shared" si="23"/>
        <v>19.5</v>
      </c>
    </row>
    <row r="152" spans="1:16">
      <c r="A152">
        <v>-83</v>
      </c>
      <c r="B152">
        <v>63</v>
      </c>
      <c r="C152">
        <v>-36</v>
      </c>
      <c r="D152">
        <v>14</v>
      </c>
      <c r="E152">
        <v>108</v>
      </c>
      <c r="F152">
        <v>48</v>
      </c>
      <c r="G152">
        <v>38</v>
      </c>
      <c r="H152">
        <v>15</v>
      </c>
      <c r="I152">
        <f t="shared" si="16"/>
        <v>-107.9</v>
      </c>
      <c r="J152">
        <f t="shared" si="17"/>
        <v>81.900000000000006</v>
      </c>
      <c r="K152">
        <f t="shared" si="18"/>
        <v>-46.800000000000004</v>
      </c>
      <c r="L152">
        <f t="shared" si="19"/>
        <v>18.2</v>
      </c>
      <c r="M152">
        <f t="shared" si="20"/>
        <v>140.4</v>
      </c>
      <c r="N152">
        <f t="shared" si="21"/>
        <v>62.400000000000006</v>
      </c>
      <c r="O152">
        <f t="shared" si="22"/>
        <v>49.4</v>
      </c>
      <c r="P152">
        <f t="shared" si="23"/>
        <v>19.5</v>
      </c>
    </row>
    <row r="153" spans="1:16">
      <c r="A153">
        <v>-68</v>
      </c>
      <c r="B153">
        <v>79</v>
      </c>
      <c r="C153">
        <v>-34</v>
      </c>
      <c r="D153">
        <v>26</v>
      </c>
      <c r="E153">
        <v>110</v>
      </c>
      <c r="F153">
        <v>40</v>
      </c>
      <c r="G153">
        <v>38</v>
      </c>
      <c r="H153">
        <v>15</v>
      </c>
      <c r="I153">
        <f t="shared" si="16"/>
        <v>-88.4</v>
      </c>
      <c r="J153">
        <f t="shared" si="17"/>
        <v>102.7</v>
      </c>
      <c r="K153">
        <f t="shared" si="18"/>
        <v>-44.2</v>
      </c>
      <c r="L153">
        <f t="shared" si="19"/>
        <v>33.800000000000004</v>
      </c>
      <c r="M153">
        <f t="shared" si="20"/>
        <v>143</v>
      </c>
      <c r="N153">
        <f t="shared" si="21"/>
        <v>52</v>
      </c>
      <c r="O153">
        <f t="shared" si="22"/>
        <v>49.4</v>
      </c>
      <c r="P153">
        <f t="shared" si="23"/>
        <v>19.5</v>
      </c>
    </row>
    <row r="154" spans="1:16">
      <c r="A154">
        <v>-68</v>
      </c>
      <c r="B154">
        <v>79</v>
      </c>
      <c r="C154">
        <v>-33</v>
      </c>
      <c r="D154">
        <v>24</v>
      </c>
      <c r="E154">
        <v>111</v>
      </c>
      <c r="F154">
        <v>38</v>
      </c>
      <c r="G154">
        <v>39</v>
      </c>
      <c r="H154">
        <v>12</v>
      </c>
      <c r="I154">
        <f t="shared" si="16"/>
        <v>-88.4</v>
      </c>
      <c r="J154">
        <f t="shared" si="17"/>
        <v>102.7</v>
      </c>
      <c r="K154">
        <f t="shared" si="18"/>
        <v>-42.9</v>
      </c>
      <c r="L154">
        <f t="shared" si="19"/>
        <v>31.200000000000003</v>
      </c>
      <c r="M154">
        <f t="shared" si="20"/>
        <v>144.30000000000001</v>
      </c>
      <c r="N154">
        <f t="shared" si="21"/>
        <v>49.4</v>
      </c>
      <c r="O154">
        <f t="shared" si="22"/>
        <v>50.7</v>
      </c>
      <c r="P154">
        <f t="shared" si="23"/>
        <v>15.600000000000001</v>
      </c>
    </row>
    <row r="155" spans="1:16">
      <c r="A155">
        <v>-65</v>
      </c>
      <c r="B155">
        <v>88</v>
      </c>
      <c r="C155">
        <v>-32</v>
      </c>
      <c r="D155">
        <v>21</v>
      </c>
      <c r="E155">
        <v>113</v>
      </c>
      <c r="F155">
        <v>30</v>
      </c>
      <c r="G155">
        <v>40</v>
      </c>
      <c r="H155">
        <v>10</v>
      </c>
      <c r="I155">
        <f t="shared" si="16"/>
        <v>-84.5</v>
      </c>
      <c r="J155">
        <f t="shared" si="17"/>
        <v>114.4</v>
      </c>
      <c r="K155">
        <f t="shared" si="18"/>
        <v>-41.6</v>
      </c>
      <c r="L155">
        <f t="shared" si="19"/>
        <v>27.3</v>
      </c>
      <c r="M155">
        <f t="shared" si="20"/>
        <v>146.9</v>
      </c>
      <c r="N155">
        <f t="shared" si="21"/>
        <v>39</v>
      </c>
      <c r="O155">
        <f t="shared" si="22"/>
        <v>52</v>
      </c>
      <c r="P155">
        <f t="shared" si="23"/>
        <v>13</v>
      </c>
    </row>
    <row r="156" spans="1:16">
      <c r="A156">
        <v>-75</v>
      </c>
      <c r="B156">
        <v>74</v>
      </c>
      <c r="C156">
        <v>-35</v>
      </c>
      <c r="D156">
        <v>20</v>
      </c>
      <c r="E156">
        <v>116</v>
      </c>
      <c r="F156">
        <v>31</v>
      </c>
      <c r="G156">
        <v>35</v>
      </c>
      <c r="H156">
        <v>5</v>
      </c>
      <c r="I156">
        <f t="shared" si="16"/>
        <v>-97.5</v>
      </c>
      <c r="J156">
        <f t="shared" si="17"/>
        <v>96.2</v>
      </c>
      <c r="K156">
        <f t="shared" si="18"/>
        <v>-45.5</v>
      </c>
      <c r="L156">
        <f t="shared" si="19"/>
        <v>26</v>
      </c>
      <c r="M156">
        <f t="shared" si="20"/>
        <v>150.80000000000001</v>
      </c>
      <c r="N156">
        <f t="shared" si="21"/>
        <v>40.300000000000004</v>
      </c>
      <c r="O156">
        <f t="shared" si="22"/>
        <v>45.5</v>
      </c>
      <c r="P156">
        <f t="shared" si="23"/>
        <v>6.5</v>
      </c>
    </row>
    <row r="157" spans="1:16">
      <c r="A157">
        <v>-92</v>
      </c>
      <c r="B157">
        <v>48</v>
      </c>
      <c r="C157">
        <v>-34</v>
      </c>
      <c r="D157">
        <v>9</v>
      </c>
      <c r="E157">
        <v>119</v>
      </c>
      <c r="F157">
        <v>20</v>
      </c>
      <c r="G157">
        <v>37</v>
      </c>
      <c r="H157">
        <v>9</v>
      </c>
      <c r="I157">
        <f t="shared" si="16"/>
        <v>-119.60000000000001</v>
      </c>
      <c r="J157">
        <f t="shared" si="17"/>
        <v>62.400000000000006</v>
      </c>
      <c r="K157">
        <f t="shared" si="18"/>
        <v>-44.2</v>
      </c>
      <c r="L157">
        <f t="shared" si="19"/>
        <v>11.700000000000001</v>
      </c>
      <c r="M157">
        <f t="shared" si="20"/>
        <v>154.70000000000002</v>
      </c>
      <c r="N157">
        <f t="shared" si="21"/>
        <v>26</v>
      </c>
      <c r="O157">
        <f t="shared" si="22"/>
        <v>48.1</v>
      </c>
      <c r="P157">
        <f t="shared" si="23"/>
        <v>11.700000000000001</v>
      </c>
    </row>
    <row r="158" spans="1:16">
      <c r="A158">
        <v>-94</v>
      </c>
      <c r="B158">
        <v>28</v>
      </c>
      <c r="C158">
        <v>-36</v>
      </c>
      <c r="D158">
        <v>3</v>
      </c>
      <c r="E158">
        <v>123</v>
      </c>
      <c r="F158">
        <v>19</v>
      </c>
      <c r="G158">
        <v>39</v>
      </c>
      <c r="H158">
        <v>7</v>
      </c>
      <c r="I158">
        <f t="shared" si="16"/>
        <v>-122.2</v>
      </c>
      <c r="J158">
        <f t="shared" si="17"/>
        <v>36.4</v>
      </c>
      <c r="K158">
        <f t="shared" si="18"/>
        <v>-46.800000000000004</v>
      </c>
      <c r="L158">
        <f t="shared" si="19"/>
        <v>3.9000000000000004</v>
      </c>
      <c r="M158">
        <f t="shared" si="20"/>
        <v>159.9</v>
      </c>
      <c r="N158">
        <f t="shared" si="21"/>
        <v>24.7</v>
      </c>
      <c r="O158">
        <f t="shared" si="22"/>
        <v>50.7</v>
      </c>
      <c r="P158">
        <f t="shared" si="23"/>
        <v>9.1</v>
      </c>
    </row>
    <row r="159" spans="1:16">
      <c r="A159">
        <v>-100</v>
      </c>
      <c r="B159">
        <v>18</v>
      </c>
      <c r="C159">
        <v>-36</v>
      </c>
      <c r="D159">
        <v>3</v>
      </c>
      <c r="E159">
        <v>124</v>
      </c>
      <c r="F159">
        <v>17</v>
      </c>
      <c r="G159">
        <v>40</v>
      </c>
      <c r="H159">
        <v>4</v>
      </c>
      <c r="I159">
        <f t="shared" si="16"/>
        <v>-130</v>
      </c>
      <c r="J159">
        <f t="shared" si="17"/>
        <v>23.400000000000002</v>
      </c>
      <c r="K159">
        <f t="shared" si="18"/>
        <v>-46.800000000000004</v>
      </c>
      <c r="L159">
        <f t="shared" si="19"/>
        <v>3.9000000000000004</v>
      </c>
      <c r="M159">
        <f t="shared" si="20"/>
        <v>161.20000000000002</v>
      </c>
      <c r="N159">
        <f t="shared" si="21"/>
        <v>22.1</v>
      </c>
      <c r="O159">
        <f t="shared" si="22"/>
        <v>52</v>
      </c>
      <c r="P159">
        <f t="shared" si="23"/>
        <v>5.2</v>
      </c>
    </row>
    <row r="160" spans="1:16">
      <c r="A160">
        <v>-101</v>
      </c>
      <c r="B160">
        <v>3</v>
      </c>
      <c r="C160">
        <v>-35</v>
      </c>
      <c r="D160">
        <v>0</v>
      </c>
      <c r="E160">
        <v>123</v>
      </c>
      <c r="F160">
        <v>19</v>
      </c>
      <c r="G160">
        <v>39</v>
      </c>
      <c r="H160">
        <v>7</v>
      </c>
      <c r="I160">
        <f t="shared" si="16"/>
        <v>-131.30000000000001</v>
      </c>
      <c r="J160">
        <f t="shared" si="17"/>
        <v>3.9000000000000004</v>
      </c>
      <c r="K160">
        <f t="shared" si="18"/>
        <v>-45.5</v>
      </c>
      <c r="L160">
        <f t="shared" si="19"/>
        <v>0</v>
      </c>
      <c r="M160">
        <f t="shared" si="20"/>
        <v>159.9</v>
      </c>
      <c r="N160">
        <f t="shared" si="21"/>
        <v>24.7</v>
      </c>
      <c r="O160">
        <f t="shared" si="22"/>
        <v>50.7</v>
      </c>
      <c r="P160">
        <f t="shared" si="23"/>
        <v>9.1</v>
      </c>
    </row>
    <row r="161" spans="1:16">
      <c r="A161">
        <v>-105</v>
      </c>
      <c r="B161">
        <v>-11</v>
      </c>
      <c r="C161">
        <v>-35</v>
      </c>
      <c r="D161">
        <v>0</v>
      </c>
      <c r="E161">
        <v>121</v>
      </c>
      <c r="F161">
        <v>18</v>
      </c>
      <c r="G161">
        <v>39</v>
      </c>
      <c r="H161">
        <v>7</v>
      </c>
      <c r="I161">
        <f t="shared" si="16"/>
        <v>-136.5</v>
      </c>
      <c r="J161">
        <f t="shared" si="17"/>
        <v>-25.740000000000002</v>
      </c>
      <c r="K161">
        <f t="shared" si="18"/>
        <v>-45.5</v>
      </c>
      <c r="L161">
        <f t="shared" si="19"/>
        <v>0</v>
      </c>
      <c r="M161">
        <f t="shared" si="20"/>
        <v>157.30000000000001</v>
      </c>
      <c r="N161">
        <f t="shared" si="21"/>
        <v>23.400000000000002</v>
      </c>
      <c r="O161">
        <f t="shared" si="22"/>
        <v>50.7</v>
      </c>
      <c r="P161">
        <f t="shared" si="23"/>
        <v>9.1</v>
      </c>
    </row>
    <row r="162" spans="1:16">
      <c r="A162">
        <v>-105</v>
      </c>
      <c r="B162">
        <v>-21</v>
      </c>
      <c r="C162">
        <v>-35</v>
      </c>
      <c r="D162">
        <v>-5</v>
      </c>
      <c r="E162">
        <v>118</v>
      </c>
      <c r="F162">
        <v>14</v>
      </c>
      <c r="G162">
        <v>35</v>
      </c>
      <c r="H162">
        <v>5</v>
      </c>
      <c r="I162">
        <f t="shared" si="16"/>
        <v>-136.5</v>
      </c>
      <c r="J162">
        <f t="shared" si="17"/>
        <v>-49.14</v>
      </c>
      <c r="K162">
        <f t="shared" si="18"/>
        <v>-45.5</v>
      </c>
      <c r="L162">
        <f t="shared" si="19"/>
        <v>-11.700000000000001</v>
      </c>
      <c r="M162">
        <f t="shared" si="20"/>
        <v>153.4</v>
      </c>
      <c r="N162">
        <f t="shared" si="21"/>
        <v>18.2</v>
      </c>
      <c r="O162">
        <f t="shared" si="22"/>
        <v>45.5</v>
      </c>
      <c r="P162">
        <f t="shared" si="23"/>
        <v>6.5</v>
      </c>
    </row>
    <row r="163" spans="1:16">
      <c r="A163">
        <v>-106</v>
      </c>
      <c r="B163">
        <v>-27</v>
      </c>
      <c r="C163">
        <v>-39</v>
      </c>
      <c r="D163">
        <v>-12</v>
      </c>
      <c r="E163">
        <v>119</v>
      </c>
      <c r="F163">
        <v>12</v>
      </c>
      <c r="G163">
        <v>35</v>
      </c>
      <c r="H163">
        <v>5</v>
      </c>
      <c r="I163">
        <f t="shared" si="16"/>
        <v>-137.80000000000001</v>
      </c>
      <c r="J163">
        <f t="shared" si="17"/>
        <v>-63.180000000000007</v>
      </c>
      <c r="K163">
        <f t="shared" si="18"/>
        <v>-50.7</v>
      </c>
      <c r="L163">
        <f t="shared" si="19"/>
        <v>-28.080000000000002</v>
      </c>
      <c r="M163">
        <f t="shared" si="20"/>
        <v>154.70000000000002</v>
      </c>
      <c r="N163">
        <f t="shared" si="21"/>
        <v>15.600000000000001</v>
      </c>
      <c r="O163">
        <f t="shared" si="22"/>
        <v>45.5</v>
      </c>
      <c r="P163">
        <f t="shared" si="23"/>
        <v>6.5</v>
      </c>
    </row>
    <row r="164" spans="1:16">
      <c r="A164">
        <v>-104</v>
      </c>
      <c r="B164">
        <v>-33</v>
      </c>
      <c r="C164">
        <v>-39</v>
      </c>
      <c r="D164">
        <v>-12</v>
      </c>
      <c r="E164">
        <v>116</v>
      </c>
      <c r="F164">
        <v>5</v>
      </c>
      <c r="G164">
        <v>38</v>
      </c>
      <c r="H164">
        <v>6</v>
      </c>
      <c r="I164">
        <f t="shared" si="16"/>
        <v>-135.20000000000002</v>
      </c>
      <c r="J164">
        <f t="shared" si="17"/>
        <v>-77.22</v>
      </c>
      <c r="K164">
        <f t="shared" si="18"/>
        <v>-50.7</v>
      </c>
      <c r="L164">
        <f t="shared" si="19"/>
        <v>-28.080000000000002</v>
      </c>
      <c r="M164">
        <f t="shared" si="20"/>
        <v>150.80000000000001</v>
      </c>
      <c r="N164">
        <f t="shared" si="21"/>
        <v>6.5</v>
      </c>
      <c r="O164">
        <f t="shared" si="22"/>
        <v>49.4</v>
      </c>
      <c r="P164">
        <f t="shared" si="23"/>
        <v>7.8000000000000007</v>
      </c>
    </row>
    <row r="165" spans="1:16">
      <c r="A165">
        <v>-100</v>
      </c>
      <c r="B165">
        <v>-37</v>
      </c>
      <c r="C165">
        <v>-35</v>
      </c>
      <c r="D165">
        <v>-17</v>
      </c>
      <c r="E165">
        <v>118</v>
      </c>
      <c r="F165">
        <v>6</v>
      </c>
      <c r="G165">
        <v>40</v>
      </c>
      <c r="H165">
        <v>1</v>
      </c>
      <c r="I165">
        <f t="shared" si="16"/>
        <v>-130</v>
      </c>
      <c r="J165">
        <f t="shared" si="17"/>
        <v>-86.58</v>
      </c>
      <c r="K165">
        <f t="shared" si="18"/>
        <v>-45.5</v>
      </c>
      <c r="L165">
        <f t="shared" si="19"/>
        <v>-39.78</v>
      </c>
      <c r="M165">
        <f t="shared" si="20"/>
        <v>153.4</v>
      </c>
      <c r="N165">
        <f t="shared" si="21"/>
        <v>7.8000000000000007</v>
      </c>
      <c r="O165">
        <f t="shared" si="22"/>
        <v>52</v>
      </c>
      <c r="P165">
        <f t="shared" si="23"/>
        <v>1.3</v>
      </c>
    </row>
    <row r="166" spans="1:16">
      <c r="A166">
        <v>-99</v>
      </c>
      <c r="B166">
        <v>-40</v>
      </c>
      <c r="C166">
        <v>-39</v>
      </c>
      <c r="D166">
        <v>-12</v>
      </c>
      <c r="E166">
        <v>115</v>
      </c>
      <c r="F166">
        <v>-4</v>
      </c>
      <c r="G166">
        <v>40</v>
      </c>
      <c r="H166">
        <v>-2</v>
      </c>
      <c r="I166">
        <f t="shared" si="16"/>
        <v>-128.70000000000002</v>
      </c>
      <c r="J166">
        <f t="shared" si="17"/>
        <v>-93.600000000000009</v>
      </c>
      <c r="K166">
        <f t="shared" si="18"/>
        <v>-50.7</v>
      </c>
      <c r="L166">
        <f t="shared" si="19"/>
        <v>-28.080000000000002</v>
      </c>
      <c r="M166">
        <f t="shared" si="20"/>
        <v>149.5</v>
      </c>
      <c r="N166">
        <f t="shared" si="21"/>
        <v>-9.3600000000000012</v>
      </c>
      <c r="O166">
        <f t="shared" si="22"/>
        <v>52</v>
      </c>
      <c r="P166">
        <f t="shared" si="23"/>
        <v>-4.6800000000000006</v>
      </c>
    </row>
    <row r="167" spans="1:16">
      <c r="A167">
        <v>-95</v>
      </c>
      <c r="B167">
        <v>-44</v>
      </c>
      <c r="C167">
        <v>-35</v>
      </c>
      <c r="D167">
        <v>-17</v>
      </c>
      <c r="E167">
        <v>110</v>
      </c>
      <c r="F167">
        <v>-5</v>
      </c>
      <c r="G167">
        <v>41</v>
      </c>
      <c r="H167">
        <v>-4</v>
      </c>
      <c r="I167">
        <f t="shared" si="16"/>
        <v>-123.5</v>
      </c>
      <c r="J167">
        <f t="shared" si="17"/>
        <v>-102.96000000000001</v>
      </c>
      <c r="K167">
        <f t="shared" si="18"/>
        <v>-45.5</v>
      </c>
      <c r="L167">
        <f t="shared" si="19"/>
        <v>-39.78</v>
      </c>
      <c r="M167">
        <f t="shared" si="20"/>
        <v>143</v>
      </c>
      <c r="N167">
        <f t="shared" si="21"/>
        <v>-11.700000000000001</v>
      </c>
      <c r="O167">
        <f t="shared" si="22"/>
        <v>53.300000000000004</v>
      </c>
      <c r="P167">
        <f t="shared" si="23"/>
        <v>-9.3600000000000012</v>
      </c>
    </row>
    <row r="168" spans="1:16">
      <c r="A168">
        <v>-92</v>
      </c>
      <c r="B168">
        <v>-53</v>
      </c>
      <c r="C168">
        <v>-35</v>
      </c>
      <c r="D168">
        <v>-20</v>
      </c>
      <c r="E168">
        <v>106</v>
      </c>
      <c r="F168">
        <v>-10</v>
      </c>
      <c r="G168">
        <v>42</v>
      </c>
      <c r="H168">
        <v>-4</v>
      </c>
      <c r="I168">
        <f t="shared" si="16"/>
        <v>-119.60000000000001</v>
      </c>
      <c r="J168">
        <f t="shared" si="17"/>
        <v>-124.02000000000001</v>
      </c>
      <c r="K168">
        <f t="shared" si="18"/>
        <v>-45.5</v>
      </c>
      <c r="L168">
        <f t="shared" si="19"/>
        <v>-46.800000000000004</v>
      </c>
      <c r="M168">
        <f t="shared" si="20"/>
        <v>137.80000000000001</v>
      </c>
      <c r="N168">
        <f t="shared" si="21"/>
        <v>-23.400000000000002</v>
      </c>
      <c r="O168">
        <f t="shared" si="22"/>
        <v>54.6</v>
      </c>
      <c r="P168">
        <f t="shared" si="23"/>
        <v>-9.3600000000000012</v>
      </c>
    </row>
    <row r="169" spans="1:16">
      <c r="A169">
        <v>-100</v>
      </c>
      <c r="B169">
        <v>-27</v>
      </c>
      <c r="C169">
        <v>-39</v>
      </c>
      <c r="D169">
        <v>-7</v>
      </c>
      <c r="E169">
        <v>88</v>
      </c>
      <c r="F169">
        <v>28</v>
      </c>
      <c r="G169">
        <v>42</v>
      </c>
      <c r="H169">
        <v>-4</v>
      </c>
      <c r="I169">
        <f t="shared" si="16"/>
        <v>-130</v>
      </c>
      <c r="J169">
        <f t="shared" si="17"/>
        <v>-63.180000000000007</v>
      </c>
      <c r="K169">
        <f t="shared" si="18"/>
        <v>-50.7</v>
      </c>
      <c r="L169">
        <f t="shared" si="19"/>
        <v>-16.38</v>
      </c>
      <c r="M169">
        <f t="shared" si="20"/>
        <v>114.4</v>
      </c>
      <c r="N169">
        <f t="shared" si="21"/>
        <v>36.4</v>
      </c>
      <c r="O169">
        <f t="shared" si="22"/>
        <v>54.6</v>
      </c>
      <c r="P169">
        <f t="shared" si="23"/>
        <v>-9.3600000000000012</v>
      </c>
    </row>
    <row r="170" spans="1:16">
      <c r="A170">
        <v>-105</v>
      </c>
      <c r="B170">
        <v>-19</v>
      </c>
      <c r="C170">
        <v>-36</v>
      </c>
      <c r="D170">
        <v>-11</v>
      </c>
      <c r="E170">
        <v>109</v>
      </c>
      <c r="F170">
        <v>26</v>
      </c>
      <c r="G170">
        <v>40</v>
      </c>
      <c r="H170">
        <v>-2</v>
      </c>
      <c r="I170">
        <f t="shared" si="16"/>
        <v>-136.5</v>
      </c>
      <c r="J170">
        <f t="shared" si="17"/>
        <v>-44.46</v>
      </c>
      <c r="K170">
        <f t="shared" si="18"/>
        <v>-46.800000000000004</v>
      </c>
      <c r="L170">
        <f t="shared" si="19"/>
        <v>-25.740000000000002</v>
      </c>
      <c r="M170">
        <f t="shared" si="20"/>
        <v>141.70000000000002</v>
      </c>
      <c r="N170">
        <f t="shared" si="21"/>
        <v>33.800000000000004</v>
      </c>
      <c r="O170">
        <f t="shared" si="22"/>
        <v>52</v>
      </c>
      <c r="P170">
        <f t="shared" si="23"/>
        <v>-4.6800000000000006</v>
      </c>
    </row>
    <row r="171" spans="1:16">
      <c r="A171">
        <v>-99</v>
      </c>
      <c r="B171">
        <v>-20</v>
      </c>
      <c r="C171">
        <v>-36</v>
      </c>
      <c r="D171">
        <v>-11</v>
      </c>
      <c r="E171">
        <v>97</v>
      </c>
      <c r="F171">
        <v>53</v>
      </c>
      <c r="G171">
        <v>40</v>
      </c>
      <c r="H171">
        <v>10</v>
      </c>
      <c r="I171">
        <f t="shared" si="16"/>
        <v>-128.70000000000002</v>
      </c>
      <c r="J171">
        <f t="shared" si="17"/>
        <v>-46.800000000000004</v>
      </c>
      <c r="K171">
        <f t="shared" si="18"/>
        <v>-46.800000000000004</v>
      </c>
      <c r="L171">
        <f t="shared" si="19"/>
        <v>-25.740000000000002</v>
      </c>
      <c r="M171">
        <f t="shared" si="20"/>
        <v>126.10000000000001</v>
      </c>
      <c r="N171">
        <f t="shared" si="21"/>
        <v>68.900000000000006</v>
      </c>
      <c r="O171">
        <f t="shared" si="22"/>
        <v>52</v>
      </c>
      <c r="P171">
        <f t="shared" si="23"/>
        <v>13</v>
      </c>
    </row>
    <row r="172" spans="1:16">
      <c r="A172">
        <v>-104</v>
      </c>
      <c r="B172">
        <v>-24</v>
      </c>
      <c r="C172">
        <v>-35</v>
      </c>
      <c r="D172">
        <v>-17</v>
      </c>
      <c r="E172">
        <v>87</v>
      </c>
      <c r="F172">
        <v>70</v>
      </c>
      <c r="G172">
        <v>35</v>
      </c>
      <c r="H172">
        <v>25</v>
      </c>
      <c r="I172">
        <f t="shared" si="16"/>
        <v>-135.20000000000002</v>
      </c>
      <c r="J172">
        <f t="shared" si="17"/>
        <v>-56.160000000000004</v>
      </c>
      <c r="K172">
        <f t="shared" si="18"/>
        <v>-45.5</v>
      </c>
      <c r="L172">
        <f t="shared" si="19"/>
        <v>-39.78</v>
      </c>
      <c r="M172">
        <f t="shared" si="20"/>
        <v>113.10000000000001</v>
      </c>
      <c r="N172">
        <f t="shared" si="21"/>
        <v>91</v>
      </c>
      <c r="O172">
        <f t="shared" si="22"/>
        <v>45.5</v>
      </c>
      <c r="P172">
        <f t="shared" si="23"/>
        <v>32.5</v>
      </c>
    </row>
    <row r="173" spans="1:16">
      <c r="A173">
        <v>-102</v>
      </c>
      <c r="B173">
        <v>-29</v>
      </c>
      <c r="C173">
        <v>-37</v>
      </c>
      <c r="D173">
        <v>-17</v>
      </c>
      <c r="E173">
        <v>62</v>
      </c>
      <c r="F173">
        <v>102</v>
      </c>
      <c r="G173">
        <v>28</v>
      </c>
      <c r="H173">
        <v>29</v>
      </c>
      <c r="I173">
        <f t="shared" si="16"/>
        <v>-132.6</v>
      </c>
      <c r="J173">
        <f t="shared" si="17"/>
        <v>-67.860000000000014</v>
      </c>
      <c r="K173">
        <f t="shared" si="18"/>
        <v>-48.1</v>
      </c>
      <c r="L173">
        <f t="shared" si="19"/>
        <v>-39.78</v>
      </c>
      <c r="M173">
        <f t="shared" si="20"/>
        <v>80.600000000000009</v>
      </c>
      <c r="N173">
        <f t="shared" si="21"/>
        <v>132.6</v>
      </c>
      <c r="O173">
        <f t="shared" si="22"/>
        <v>36.4</v>
      </c>
      <c r="P173">
        <f t="shared" si="23"/>
        <v>37.700000000000003</v>
      </c>
    </row>
    <row r="174" spans="1:16">
      <c r="A174">
        <v>-106</v>
      </c>
      <c r="B174">
        <v>-28</v>
      </c>
      <c r="C174">
        <v>-41</v>
      </c>
      <c r="D174">
        <v>-10</v>
      </c>
      <c r="E174">
        <v>58</v>
      </c>
      <c r="F174">
        <v>101</v>
      </c>
      <c r="G174">
        <v>25</v>
      </c>
      <c r="H174">
        <v>32</v>
      </c>
      <c r="I174">
        <f t="shared" si="16"/>
        <v>-137.80000000000001</v>
      </c>
      <c r="J174">
        <f t="shared" si="17"/>
        <v>-65.52</v>
      </c>
      <c r="K174">
        <f t="shared" si="18"/>
        <v>-53.300000000000004</v>
      </c>
      <c r="L174">
        <f t="shared" si="19"/>
        <v>-23.400000000000002</v>
      </c>
      <c r="M174">
        <f t="shared" si="20"/>
        <v>75.400000000000006</v>
      </c>
      <c r="N174">
        <f t="shared" si="21"/>
        <v>131.30000000000001</v>
      </c>
      <c r="O174">
        <f t="shared" si="22"/>
        <v>32.5</v>
      </c>
      <c r="P174">
        <f t="shared" si="23"/>
        <v>41.6</v>
      </c>
    </row>
    <row r="175" spans="1:16">
      <c r="A175">
        <v>-101</v>
      </c>
      <c r="B175">
        <v>-42</v>
      </c>
      <c r="C175">
        <v>-40</v>
      </c>
      <c r="D175">
        <v>-13</v>
      </c>
      <c r="E175">
        <v>58</v>
      </c>
      <c r="F175">
        <v>101</v>
      </c>
      <c r="G175">
        <v>25</v>
      </c>
      <c r="H175">
        <v>32</v>
      </c>
      <c r="I175">
        <f t="shared" si="16"/>
        <v>-131.30000000000001</v>
      </c>
      <c r="J175">
        <f t="shared" si="17"/>
        <v>-98.28</v>
      </c>
      <c r="K175">
        <f t="shared" si="18"/>
        <v>-52</v>
      </c>
      <c r="L175">
        <f t="shared" si="19"/>
        <v>-30.420000000000005</v>
      </c>
      <c r="M175">
        <f t="shared" si="20"/>
        <v>75.400000000000006</v>
      </c>
      <c r="N175">
        <f t="shared" si="21"/>
        <v>131.30000000000001</v>
      </c>
      <c r="O175">
        <f t="shared" si="22"/>
        <v>32.5</v>
      </c>
      <c r="P175">
        <f t="shared" si="23"/>
        <v>41.6</v>
      </c>
    </row>
    <row r="176" spans="1:16">
      <c r="A176">
        <v>-109</v>
      </c>
      <c r="B176">
        <v>-44</v>
      </c>
      <c r="C176">
        <v>-39</v>
      </c>
      <c r="D176">
        <v>-16</v>
      </c>
      <c r="E176">
        <v>65</v>
      </c>
      <c r="F176">
        <v>91</v>
      </c>
      <c r="G176">
        <v>28</v>
      </c>
      <c r="H176">
        <v>24</v>
      </c>
      <c r="I176">
        <f t="shared" si="16"/>
        <v>-141.70000000000002</v>
      </c>
      <c r="J176">
        <f t="shared" si="17"/>
        <v>-102.96000000000001</v>
      </c>
      <c r="K176">
        <f t="shared" si="18"/>
        <v>-50.7</v>
      </c>
      <c r="L176">
        <f t="shared" si="19"/>
        <v>-37.440000000000005</v>
      </c>
      <c r="M176">
        <f t="shared" si="20"/>
        <v>84.5</v>
      </c>
      <c r="N176">
        <f t="shared" si="21"/>
        <v>118.3</v>
      </c>
      <c r="O176">
        <f t="shared" si="22"/>
        <v>36.4</v>
      </c>
      <c r="P176">
        <f t="shared" si="23"/>
        <v>31.200000000000003</v>
      </c>
    </row>
    <row r="177" spans="1:16">
      <c r="A177">
        <v>-100</v>
      </c>
      <c r="B177">
        <v>-56</v>
      </c>
      <c r="C177">
        <v>-38</v>
      </c>
      <c r="D177">
        <v>-18</v>
      </c>
      <c r="E177">
        <v>76</v>
      </c>
      <c r="F177">
        <v>83</v>
      </c>
      <c r="G177">
        <v>28</v>
      </c>
      <c r="H177">
        <v>24</v>
      </c>
      <c r="I177">
        <f t="shared" si="16"/>
        <v>-130</v>
      </c>
      <c r="J177">
        <f t="shared" si="17"/>
        <v>-131.04</v>
      </c>
      <c r="K177">
        <f t="shared" si="18"/>
        <v>-49.4</v>
      </c>
      <c r="L177">
        <f t="shared" si="19"/>
        <v>-42.120000000000005</v>
      </c>
      <c r="M177">
        <f t="shared" si="20"/>
        <v>98.8</v>
      </c>
      <c r="N177">
        <f t="shared" si="21"/>
        <v>107.9</v>
      </c>
      <c r="O177">
        <f t="shared" si="22"/>
        <v>36.4</v>
      </c>
      <c r="P177">
        <f t="shared" si="23"/>
        <v>31.200000000000003</v>
      </c>
    </row>
    <row r="178" spans="1:16">
      <c r="A178">
        <v>-98</v>
      </c>
      <c r="B178">
        <v>-35</v>
      </c>
      <c r="C178">
        <v>-38</v>
      </c>
      <c r="D178">
        <v>-18</v>
      </c>
      <c r="E178">
        <v>58</v>
      </c>
      <c r="F178">
        <v>101</v>
      </c>
      <c r="G178">
        <v>26</v>
      </c>
      <c r="H178">
        <v>29</v>
      </c>
      <c r="I178">
        <f t="shared" si="16"/>
        <v>-127.4</v>
      </c>
      <c r="J178">
        <f t="shared" si="17"/>
        <v>-81.900000000000006</v>
      </c>
      <c r="K178">
        <f t="shared" si="18"/>
        <v>-49.4</v>
      </c>
      <c r="L178">
        <f t="shared" si="19"/>
        <v>-42.120000000000005</v>
      </c>
      <c r="M178">
        <f t="shared" si="20"/>
        <v>75.400000000000006</v>
      </c>
      <c r="N178">
        <f t="shared" si="21"/>
        <v>131.30000000000001</v>
      </c>
      <c r="O178">
        <f t="shared" si="22"/>
        <v>33.800000000000004</v>
      </c>
      <c r="P178">
        <f t="shared" si="23"/>
        <v>37.700000000000003</v>
      </c>
    </row>
    <row r="179" spans="1:16">
      <c r="A179">
        <v>-89</v>
      </c>
      <c r="B179">
        <v>21</v>
      </c>
      <c r="C179">
        <v>-44</v>
      </c>
      <c r="D179">
        <v>9</v>
      </c>
      <c r="E179">
        <v>62</v>
      </c>
      <c r="F179">
        <v>108</v>
      </c>
      <c r="G179">
        <v>22</v>
      </c>
      <c r="H179">
        <v>31</v>
      </c>
      <c r="I179">
        <f t="shared" si="16"/>
        <v>-115.7</v>
      </c>
      <c r="J179">
        <f t="shared" si="17"/>
        <v>27.3</v>
      </c>
      <c r="K179">
        <f t="shared" si="18"/>
        <v>-57.2</v>
      </c>
      <c r="L179">
        <f t="shared" si="19"/>
        <v>11.700000000000001</v>
      </c>
      <c r="M179">
        <f t="shared" si="20"/>
        <v>80.600000000000009</v>
      </c>
      <c r="N179">
        <f t="shared" si="21"/>
        <v>140.4</v>
      </c>
      <c r="O179">
        <f t="shared" si="22"/>
        <v>28.6</v>
      </c>
      <c r="P179">
        <f t="shared" si="23"/>
        <v>40.300000000000004</v>
      </c>
    </row>
    <row r="180" spans="1:16">
      <c r="A180">
        <v>-87</v>
      </c>
      <c r="B180">
        <v>51</v>
      </c>
      <c r="C180">
        <v>-42</v>
      </c>
      <c r="D180">
        <v>10</v>
      </c>
      <c r="E180">
        <v>62</v>
      </c>
      <c r="F180">
        <v>108</v>
      </c>
      <c r="G180">
        <v>31</v>
      </c>
      <c r="H180">
        <v>31</v>
      </c>
      <c r="I180">
        <f t="shared" si="16"/>
        <v>-113.10000000000001</v>
      </c>
      <c r="J180">
        <f t="shared" si="17"/>
        <v>66.3</v>
      </c>
      <c r="K180">
        <f t="shared" si="18"/>
        <v>-54.6</v>
      </c>
      <c r="L180">
        <f t="shared" si="19"/>
        <v>13</v>
      </c>
      <c r="M180">
        <f t="shared" si="20"/>
        <v>80.600000000000009</v>
      </c>
      <c r="N180">
        <f t="shared" si="21"/>
        <v>140.4</v>
      </c>
      <c r="O180">
        <f t="shared" si="22"/>
        <v>40.300000000000004</v>
      </c>
      <c r="P180">
        <f t="shared" si="23"/>
        <v>40.300000000000004</v>
      </c>
    </row>
    <row r="181" spans="1:16">
      <c r="A181">
        <v>-54</v>
      </c>
      <c r="B181">
        <v>92</v>
      </c>
      <c r="C181">
        <v>-33</v>
      </c>
      <c r="D181">
        <v>31</v>
      </c>
      <c r="E181">
        <v>66</v>
      </c>
      <c r="F181">
        <v>98</v>
      </c>
      <c r="G181">
        <v>34</v>
      </c>
      <c r="H181">
        <v>40</v>
      </c>
      <c r="I181">
        <f t="shared" si="16"/>
        <v>-70.2</v>
      </c>
      <c r="J181">
        <f t="shared" si="17"/>
        <v>119.60000000000001</v>
      </c>
      <c r="K181">
        <f t="shared" si="18"/>
        <v>-42.9</v>
      </c>
      <c r="L181">
        <f t="shared" si="19"/>
        <v>40.300000000000004</v>
      </c>
      <c r="M181">
        <f t="shared" si="20"/>
        <v>85.8</v>
      </c>
      <c r="N181">
        <f t="shared" si="21"/>
        <v>127.4</v>
      </c>
      <c r="O181">
        <f t="shared" si="22"/>
        <v>44.2</v>
      </c>
      <c r="P181">
        <f t="shared" si="23"/>
        <v>52</v>
      </c>
    </row>
    <row r="182" spans="1:16">
      <c r="A182">
        <v>-54</v>
      </c>
      <c r="B182">
        <v>89</v>
      </c>
      <c r="C182">
        <v>-39</v>
      </c>
      <c r="D182">
        <v>40</v>
      </c>
      <c r="E182">
        <v>66</v>
      </c>
      <c r="F182">
        <v>98</v>
      </c>
      <c r="G182">
        <v>35</v>
      </c>
      <c r="H182">
        <v>37</v>
      </c>
      <c r="I182">
        <f t="shared" si="16"/>
        <v>-70.2</v>
      </c>
      <c r="J182">
        <f t="shared" si="17"/>
        <v>115.7</v>
      </c>
      <c r="K182">
        <f t="shared" si="18"/>
        <v>-50.7</v>
      </c>
      <c r="L182">
        <f t="shared" si="19"/>
        <v>52</v>
      </c>
      <c r="M182">
        <f t="shared" si="20"/>
        <v>85.8</v>
      </c>
      <c r="N182">
        <f t="shared" si="21"/>
        <v>127.4</v>
      </c>
      <c r="O182">
        <f t="shared" si="22"/>
        <v>45.5</v>
      </c>
      <c r="P182">
        <f t="shared" si="23"/>
        <v>48.1</v>
      </c>
    </row>
    <row r="183" spans="1:16">
      <c r="A183">
        <v>-51</v>
      </c>
      <c r="B183">
        <v>98</v>
      </c>
      <c r="C183">
        <v>-32</v>
      </c>
      <c r="D183">
        <v>36</v>
      </c>
      <c r="E183">
        <v>63</v>
      </c>
      <c r="F183">
        <v>105</v>
      </c>
      <c r="G183">
        <v>34</v>
      </c>
      <c r="H183">
        <v>40</v>
      </c>
      <c r="I183">
        <f t="shared" si="16"/>
        <v>-66.3</v>
      </c>
      <c r="J183">
        <f t="shared" si="17"/>
        <v>127.4</v>
      </c>
      <c r="K183">
        <f t="shared" si="18"/>
        <v>-41.6</v>
      </c>
      <c r="L183">
        <f t="shared" si="19"/>
        <v>46.800000000000004</v>
      </c>
      <c r="M183">
        <f t="shared" si="20"/>
        <v>81.900000000000006</v>
      </c>
      <c r="N183">
        <f t="shared" si="21"/>
        <v>136.5</v>
      </c>
      <c r="O183">
        <f t="shared" si="22"/>
        <v>44.2</v>
      </c>
      <c r="P183">
        <f t="shared" si="23"/>
        <v>52</v>
      </c>
    </row>
    <row r="184" spans="1:16">
      <c r="A184">
        <v>-49</v>
      </c>
      <c r="B184">
        <v>105</v>
      </c>
      <c r="C184">
        <v>-34</v>
      </c>
      <c r="D184">
        <v>37</v>
      </c>
      <c r="E184">
        <v>66</v>
      </c>
      <c r="F184">
        <v>101</v>
      </c>
      <c r="G184">
        <v>36</v>
      </c>
      <c r="H184">
        <v>36</v>
      </c>
      <c r="I184">
        <f t="shared" si="16"/>
        <v>-63.7</v>
      </c>
      <c r="J184">
        <f t="shared" si="17"/>
        <v>136.5</v>
      </c>
      <c r="K184">
        <f t="shared" si="18"/>
        <v>-44.2</v>
      </c>
      <c r="L184">
        <f t="shared" si="19"/>
        <v>48.1</v>
      </c>
      <c r="M184">
        <f t="shared" si="20"/>
        <v>85.8</v>
      </c>
      <c r="N184">
        <f t="shared" si="21"/>
        <v>131.30000000000001</v>
      </c>
      <c r="O184">
        <f t="shared" si="22"/>
        <v>46.800000000000004</v>
      </c>
      <c r="P184">
        <f t="shared" si="23"/>
        <v>46.800000000000004</v>
      </c>
    </row>
    <row r="185" spans="1:16">
      <c r="A185">
        <v>-37</v>
      </c>
      <c r="B185">
        <v>114</v>
      </c>
      <c r="C185">
        <v>-31</v>
      </c>
      <c r="D185">
        <v>38</v>
      </c>
      <c r="E185">
        <v>76</v>
      </c>
      <c r="F185">
        <v>96</v>
      </c>
      <c r="G185">
        <v>34</v>
      </c>
      <c r="H185">
        <v>33</v>
      </c>
      <c r="I185">
        <f t="shared" si="16"/>
        <v>-48.1</v>
      </c>
      <c r="J185">
        <f t="shared" si="17"/>
        <v>148.20000000000002</v>
      </c>
      <c r="K185">
        <f t="shared" si="18"/>
        <v>-40.300000000000004</v>
      </c>
      <c r="L185">
        <f t="shared" si="19"/>
        <v>49.4</v>
      </c>
      <c r="M185">
        <f t="shared" si="20"/>
        <v>98.8</v>
      </c>
      <c r="N185">
        <f t="shared" si="21"/>
        <v>124.80000000000001</v>
      </c>
      <c r="O185">
        <f t="shared" si="22"/>
        <v>44.2</v>
      </c>
      <c r="P185">
        <f t="shared" si="23"/>
        <v>42.9</v>
      </c>
    </row>
    <row r="186" spans="1:16">
      <c r="A186">
        <v>-30</v>
      </c>
      <c r="B186">
        <v>116</v>
      </c>
      <c r="C186">
        <v>-33</v>
      </c>
      <c r="D186">
        <v>34</v>
      </c>
      <c r="E186">
        <v>82</v>
      </c>
      <c r="F186">
        <v>95</v>
      </c>
      <c r="G186">
        <v>34</v>
      </c>
      <c r="H186">
        <v>24</v>
      </c>
      <c r="I186">
        <f t="shared" si="16"/>
        <v>-39</v>
      </c>
      <c r="J186">
        <f t="shared" si="17"/>
        <v>150.80000000000001</v>
      </c>
      <c r="K186">
        <f t="shared" si="18"/>
        <v>-42.9</v>
      </c>
      <c r="L186">
        <f t="shared" si="19"/>
        <v>44.2</v>
      </c>
      <c r="M186">
        <f t="shared" si="20"/>
        <v>106.60000000000001</v>
      </c>
      <c r="N186">
        <f t="shared" si="21"/>
        <v>123.5</v>
      </c>
      <c r="O186">
        <f t="shared" si="22"/>
        <v>44.2</v>
      </c>
      <c r="P186">
        <f t="shared" si="23"/>
        <v>31.200000000000003</v>
      </c>
    </row>
    <row r="187" spans="1:16">
      <c r="A187">
        <v>-33</v>
      </c>
      <c r="B187">
        <v>118</v>
      </c>
      <c r="C187">
        <v>-31</v>
      </c>
      <c r="D187">
        <v>38</v>
      </c>
      <c r="E187">
        <v>88</v>
      </c>
      <c r="F187">
        <v>85</v>
      </c>
      <c r="G187">
        <v>34</v>
      </c>
      <c r="H187">
        <v>24</v>
      </c>
      <c r="I187">
        <f t="shared" si="16"/>
        <v>-42.9</v>
      </c>
      <c r="J187">
        <f t="shared" si="17"/>
        <v>153.4</v>
      </c>
      <c r="K187">
        <f t="shared" si="18"/>
        <v>-40.300000000000004</v>
      </c>
      <c r="L187">
        <f t="shared" si="19"/>
        <v>49.4</v>
      </c>
      <c r="M187">
        <f t="shared" si="20"/>
        <v>114.4</v>
      </c>
      <c r="N187">
        <f t="shared" si="21"/>
        <v>110.5</v>
      </c>
      <c r="O187">
        <f t="shared" si="22"/>
        <v>44.2</v>
      </c>
      <c r="P187">
        <f t="shared" si="23"/>
        <v>31.200000000000003</v>
      </c>
    </row>
    <row r="188" spans="1:16">
      <c r="A188">
        <v>-37</v>
      </c>
      <c r="B188">
        <v>117</v>
      </c>
      <c r="C188">
        <v>-30</v>
      </c>
      <c r="D188">
        <v>33</v>
      </c>
      <c r="E188">
        <v>101</v>
      </c>
      <c r="F188">
        <v>80</v>
      </c>
      <c r="G188">
        <v>35</v>
      </c>
      <c r="H188">
        <v>25</v>
      </c>
      <c r="I188">
        <f t="shared" si="16"/>
        <v>-48.1</v>
      </c>
      <c r="J188">
        <f t="shared" si="17"/>
        <v>152.1</v>
      </c>
      <c r="K188">
        <f t="shared" si="18"/>
        <v>-39</v>
      </c>
      <c r="L188">
        <f t="shared" si="19"/>
        <v>42.9</v>
      </c>
      <c r="M188">
        <f t="shared" si="20"/>
        <v>131.30000000000001</v>
      </c>
      <c r="N188">
        <f t="shared" si="21"/>
        <v>104</v>
      </c>
      <c r="O188">
        <f t="shared" si="22"/>
        <v>45.5</v>
      </c>
      <c r="P188">
        <f t="shared" si="23"/>
        <v>32.5</v>
      </c>
    </row>
    <row r="189" spans="1:16">
      <c r="A189">
        <v>-48</v>
      </c>
      <c r="B189">
        <v>116</v>
      </c>
      <c r="C189">
        <v>-31</v>
      </c>
      <c r="D189">
        <v>36</v>
      </c>
      <c r="E189">
        <v>100</v>
      </c>
      <c r="F189">
        <v>74</v>
      </c>
      <c r="G189">
        <v>37</v>
      </c>
      <c r="H189">
        <v>20</v>
      </c>
      <c r="I189">
        <f t="shared" si="16"/>
        <v>-62.400000000000006</v>
      </c>
      <c r="J189">
        <f t="shared" si="17"/>
        <v>150.80000000000001</v>
      </c>
      <c r="K189">
        <f t="shared" si="18"/>
        <v>-40.300000000000004</v>
      </c>
      <c r="L189">
        <f t="shared" si="19"/>
        <v>46.800000000000004</v>
      </c>
      <c r="M189">
        <f t="shared" si="20"/>
        <v>130</v>
      </c>
      <c r="N189">
        <f t="shared" si="21"/>
        <v>96.2</v>
      </c>
      <c r="O189">
        <f t="shared" si="22"/>
        <v>48.1</v>
      </c>
      <c r="P189">
        <f t="shared" si="23"/>
        <v>26</v>
      </c>
    </row>
    <row r="190" spans="1:16">
      <c r="A190">
        <v>-48</v>
      </c>
      <c r="B190">
        <v>116</v>
      </c>
      <c r="C190">
        <v>-31</v>
      </c>
      <c r="D190">
        <v>36</v>
      </c>
      <c r="E190">
        <v>106</v>
      </c>
      <c r="F190">
        <v>53</v>
      </c>
      <c r="G190">
        <v>38</v>
      </c>
      <c r="H190">
        <v>15</v>
      </c>
      <c r="I190">
        <f t="shared" si="16"/>
        <v>-62.400000000000006</v>
      </c>
      <c r="J190">
        <f t="shared" si="17"/>
        <v>150.80000000000001</v>
      </c>
      <c r="K190">
        <f t="shared" si="18"/>
        <v>-40.300000000000004</v>
      </c>
      <c r="L190">
        <f t="shared" si="19"/>
        <v>46.800000000000004</v>
      </c>
      <c r="M190">
        <f t="shared" si="20"/>
        <v>137.80000000000001</v>
      </c>
      <c r="N190">
        <f t="shared" si="21"/>
        <v>68.900000000000006</v>
      </c>
      <c r="O190">
        <f t="shared" si="22"/>
        <v>49.4</v>
      </c>
      <c r="P190">
        <f t="shared" si="23"/>
        <v>19.5</v>
      </c>
    </row>
    <row r="191" spans="1:16">
      <c r="A191">
        <v>-51</v>
      </c>
      <c r="B191">
        <v>107</v>
      </c>
      <c r="C191">
        <v>-29</v>
      </c>
      <c r="D191">
        <v>28</v>
      </c>
      <c r="E191">
        <v>108</v>
      </c>
      <c r="F191">
        <v>48</v>
      </c>
      <c r="G191">
        <v>34</v>
      </c>
      <c r="H191">
        <v>11</v>
      </c>
      <c r="I191">
        <f t="shared" si="16"/>
        <v>-66.3</v>
      </c>
      <c r="J191">
        <f t="shared" si="17"/>
        <v>139.1</v>
      </c>
      <c r="K191">
        <f t="shared" si="18"/>
        <v>-37.700000000000003</v>
      </c>
      <c r="L191">
        <f t="shared" si="19"/>
        <v>36.4</v>
      </c>
      <c r="M191">
        <f t="shared" si="20"/>
        <v>140.4</v>
      </c>
      <c r="N191">
        <f t="shared" si="21"/>
        <v>62.400000000000006</v>
      </c>
      <c r="O191">
        <f t="shared" si="22"/>
        <v>44.2</v>
      </c>
      <c r="P191">
        <f t="shared" si="23"/>
        <v>14.3</v>
      </c>
    </row>
    <row r="192" spans="1:16">
      <c r="A192">
        <v>-60</v>
      </c>
      <c r="B192">
        <v>100</v>
      </c>
      <c r="C192">
        <v>-29</v>
      </c>
      <c r="D192">
        <v>32</v>
      </c>
      <c r="E192">
        <v>117</v>
      </c>
      <c r="F192">
        <v>19</v>
      </c>
      <c r="G192">
        <v>40</v>
      </c>
      <c r="H192">
        <v>0</v>
      </c>
      <c r="I192">
        <f t="shared" si="16"/>
        <v>-78</v>
      </c>
      <c r="J192">
        <f t="shared" si="17"/>
        <v>130</v>
      </c>
      <c r="K192">
        <f t="shared" si="18"/>
        <v>-37.700000000000003</v>
      </c>
      <c r="L192">
        <f t="shared" si="19"/>
        <v>41.6</v>
      </c>
      <c r="M192">
        <f t="shared" si="20"/>
        <v>152.1</v>
      </c>
      <c r="N192">
        <f t="shared" si="21"/>
        <v>24.7</v>
      </c>
      <c r="O192">
        <f t="shared" si="22"/>
        <v>52</v>
      </c>
      <c r="P192">
        <f t="shared" si="23"/>
        <v>0</v>
      </c>
    </row>
    <row r="193" spans="1:16">
      <c r="A193">
        <v>-63</v>
      </c>
      <c r="B193">
        <v>91</v>
      </c>
      <c r="C193">
        <v>-29</v>
      </c>
      <c r="D193">
        <v>23</v>
      </c>
      <c r="E193">
        <v>111</v>
      </c>
      <c r="F193">
        <v>20</v>
      </c>
      <c r="G193">
        <v>40</v>
      </c>
      <c r="H193">
        <v>0</v>
      </c>
      <c r="I193">
        <f t="shared" si="16"/>
        <v>-81.900000000000006</v>
      </c>
      <c r="J193">
        <f t="shared" si="17"/>
        <v>118.3</v>
      </c>
      <c r="K193">
        <f t="shared" si="18"/>
        <v>-37.700000000000003</v>
      </c>
      <c r="L193">
        <f t="shared" si="19"/>
        <v>29.900000000000002</v>
      </c>
      <c r="M193">
        <f t="shared" si="20"/>
        <v>144.30000000000001</v>
      </c>
      <c r="N193">
        <f t="shared" si="21"/>
        <v>26</v>
      </c>
      <c r="O193">
        <f t="shared" si="22"/>
        <v>52</v>
      </c>
      <c r="P193">
        <f t="shared" si="23"/>
        <v>0</v>
      </c>
    </row>
    <row r="194" spans="1:16">
      <c r="A194">
        <v>-69</v>
      </c>
      <c r="B194">
        <v>72</v>
      </c>
      <c r="C194">
        <v>-31</v>
      </c>
      <c r="D194">
        <v>20</v>
      </c>
      <c r="E194">
        <v>115</v>
      </c>
      <c r="F194">
        <v>-2</v>
      </c>
      <c r="G194">
        <v>41</v>
      </c>
      <c r="H194">
        <v>-3</v>
      </c>
      <c r="I194">
        <f t="shared" si="16"/>
        <v>-89.7</v>
      </c>
      <c r="J194">
        <f t="shared" si="17"/>
        <v>93.600000000000009</v>
      </c>
      <c r="K194">
        <f t="shared" si="18"/>
        <v>-40.300000000000004</v>
      </c>
      <c r="L194">
        <f t="shared" si="19"/>
        <v>26</v>
      </c>
      <c r="M194">
        <f t="shared" si="20"/>
        <v>149.5</v>
      </c>
      <c r="N194">
        <f t="shared" si="21"/>
        <v>-4.6800000000000006</v>
      </c>
      <c r="O194">
        <f t="shared" si="22"/>
        <v>53.300000000000004</v>
      </c>
      <c r="P194">
        <f t="shared" si="23"/>
        <v>-7.0200000000000005</v>
      </c>
    </row>
    <row r="195" spans="1:16">
      <c r="A195">
        <v>-72</v>
      </c>
      <c r="B195">
        <v>54</v>
      </c>
      <c r="C195">
        <v>-28</v>
      </c>
      <c r="D195">
        <v>9</v>
      </c>
      <c r="E195">
        <v>118</v>
      </c>
      <c r="F195">
        <v>-3</v>
      </c>
      <c r="G195">
        <v>42</v>
      </c>
      <c r="H195">
        <v>-5</v>
      </c>
      <c r="I195">
        <f t="shared" ref="I195:I258" si="24">A195*$I$1</f>
        <v>-93.600000000000009</v>
      </c>
      <c r="J195">
        <f t="shared" ref="J195:J258" si="25">IF(B195*$I$1&lt;0,B195*$I$1*$J$1,B195*$I$1)</f>
        <v>70.2</v>
      </c>
      <c r="K195">
        <f t="shared" ref="K195:K258" si="26">C195*$I$1</f>
        <v>-36.4</v>
      </c>
      <c r="L195">
        <f t="shared" ref="L195:L258" si="27">IF(D195*$I$1&lt;0,D195*$I$1*$J$1,D195*$I$1)</f>
        <v>11.700000000000001</v>
      </c>
      <c r="M195">
        <f t="shared" ref="M195:M258" si="28">E195*$I$1</f>
        <v>153.4</v>
      </c>
      <c r="N195">
        <f t="shared" ref="N195:N258" si="29">IF(F195*$I$1&lt;0,F195*$I$1*$J$1,F195*$I$1)</f>
        <v>-7.0200000000000005</v>
      </c>
      <c r="O195">
        <f t="shared" ref="O195:O258" si="30">G195*$I$1</f>
        <v>54.6</v>
      </c>
      <c r="P195">
        <f t="shared" ref="P195:P258" si="31">IF(H195*$I$1&lt;0,H195*$I$1*$J$1,H195*$I$1)</f>
        <v>-11.700000000000001</v>
      </c>
    </row>
    <row r="196" spans="1:16">
      <c r="A196">
        <v>-66</v>
      </c>
      <c r="B196">
        <v>50</v>
      </c>
      <c r="C196">
        <v>-25</v>
      </c>
      <c r="D196">
        <v>7</v>
      </c>
      <c r="E196">
        <v>112</v>
      </c>
      <c r="F196">
        <v>38</v>
      </c>
      <c r="G196">
        <v>42</v>
      </c>
      <c r="H196">
        <v>15</v>
      </c>
      <c r="I196">
        <f t="shared" si="24"/>
        <v>-85.8</v>
      </c>
      <c r="J196">
        <f t="shared" si="25"/>
        <v>65</v>
      </c>
      <c r="K196">
        <f t="shared" si="26"/>
        <v>-32.5</v>
      </c>
      <c r="L196">
        <f t="shared" si="27"/>
        <v>9.1</v>
      </c>
      <c r="M196">
        <f t="shared" si="28"/>
        <v>145.6</v>
      </c>
      <c r="N196">
        <f t="shared" si="29"/>
        <v>49.4</v>
      </c>
      <c r="O196">
        <f t="shared" si="30"/>
        <v>54.6</v>
      </c>
      <c r="P196">
        <f t="shared" si="31"/>
        <v>19.5</v>
      </c>
    </row>
    <row r="197" spans="1:16">
      <c r="A197">
        <v>-58</v>
      </c>
      <c r="B197">
        <v>55</v>
      </c>
      <c r="C197">
        <v>-28</v>
      </c>
      <c r="D197">
        <v>18</v>
      </c>
      <c r="E197">
        <v>106</v>
      </c>
      <c r="F197">
        <v>59</v>
      </c>
      <c r="G197">
        <v>41</v>
      </c>
      <c r="H197">
        <v>17</v>
      </c>
      <c r="I197">
        <f t="shared" si="24"/>
        <v>-75.400000000000006</v>
      </c>
      <c r="J197">
        <f t="shared" si="25"/>
        <v>71.5</v>
      </c>
      <c r="K197">
        <f t="shared" si="26"/>
        <v>-36.4</v>
      </c>
      <c r="L197">
        <f t="shared" si="27"/>
        <v>23.400000000000002</v>
      </c>
      <c r="M197">
        <f t="shared" si="28"/>
        <v>137.80000000000001</v>
      </c>
      <c r="N197">
        <f t="shared" si="29"/>
        <v>76.7</v>
      </c>
      <c r="O197">
        <f t="shared" si="30"/>
        <v>53.300000000000004</v>
      </c>
      <c r="P197">
        <f t="shared" si="31"/>
        <v>22.1</v>
      </c>
    </row>
    <row r="198" spans="1:16">
      <c r="A198">
        <v>-50</v>
      </c>
      <c r="B198">
        <v>74</v>
      </c>
      <c r="C198">
        <v>-23</v>
      </c>
      <c r="D198">
        <v>19</v>
      </c>
      <c r="E198">
        <v>102</v>
      </c>
      <c r="F198">
        <v>72</v>
      </c>
      <c r="G198">
        <v>34</v>
      </c>
      <c r="H198">
        <v>21</v>
      </c>
      <c r="I198">
        <f t="shared" si="24"/>
        <v>-65</v>
      </c>
      <c r="J198">
        <f t="shared" si="25"/>
        <v>96.2</v>
      </c>
      <c r="K198">
        <f t="shared" si="26"/>
        <v>-29.900000000000002</v>
      </c>
      <c r="L198">
        <f t="shared" si="27"/>
        <v>24.7</v>
      </c>
      <c r="M198">
        <f t="shared" si="28"/>
        <v>132.6</v>
      </c>
      <c r="N198">
        <f t="shared" si="29"/>
        <v>93.600000000000009</v>
      </c>
      <c r="O198">
        <f t="shared" si="30"/>
        <v>44.2</v>
      </c>
      <c r="P198">
        <f t="shared" si="31"/>
        <v>27.3</v>
      </c>
    </row>
    <row r="199" spans="1:16">
      <c r="A199">
        <v>-43</v>
      </c>
      <c r="B199">
        <v>91</v>
      </c>
      <c r="C199">
        <v>-23</v>
      </c>
      <c r="D199">
        <v>22</v>
      </c>
      <c r="E199">
        <v>88</v>
      </c>
      <c r="F199">
        <v>91</v>
      </c>
      <c r="G199">
        <v>35</v>
      </c>
      <c r="H199">
        <v>27</v>
      </c>
      <c r="I199">
        <f t="shared" si="24"/>
        <v>-55.9</v>
      </c>
      <c r="J199">
        <f t="shared" si="25"/>
        <v>118.3</v>
      </c>
      <c r="K199">
        <f t="shared" si="26"/>
        <v>-29.900000000000002</v>
      </c>
      <c r="L199">
        <f t="shared" si="27"/>
        <v>28.6</v>
      </c>
      <c r="M199">
        <f t="shared" si="28"/>
        <v>114.4</v>
      </c>
      <c r="N199">
        <f t="shared" si="29"/>
        <v>118.3</v>
      </c>
      <c r="O199">
        <f t="shared" si="30"/>
        <v>45.5</v>
      </c>
      <c r="P199">
        <f t="shared" si="31"/>
        <v>35.1</v>
      </c>
    </row>
    <row r="200" spans="1:16">
      <c r="A200">
        <v>-49</v>
      </c>
      <c r="B200">
        <v>80</v>
      </c>
      <c r="C200">
        <v>-24</v>
      </c>
      <c r="D200">
        <v>13</v>
      </c>
      <c r="E200">
        <v>80</v>
      </c>
      <c r="F200">
        <v>100</v>
      </c>
      <c r="G200">
        <v>35</v>
      </c>
      <c r="H200">
        <v>38</v>
      </c>
      <c r="I200">
        <f t="shared" si="24"/>
        <v>-63.7</v>
      </c>
      <c r="J200">
        <f t="shared" si="25"/>
        <v>104</v>
      </c>
      <c r="K200">
        <f t="shared" si="26"/>
        <v>-31.200000000000003</v>
      </c>
      <c r="L200">
        <f t="shared" si="27"/>
        <v>16.900000000000002</v>
      </c>
      <c r="M200">
        <f t="shared" si="28"/>
        <v>104</v>
      </c>
      <c r="N200">
        <f t="shared" si="29"/>
        <v>130</v>
      </c>
      <c r="O200">
        <f t="shared" si="30"/>
        <v>45.5</v>
      </c>
      <c r="P200">
        <f t="shared" si="31"/>
        <v>49.4</v>
      </c>
    </row>
    <row r="201" spans="1:16">
      <c r="A201">
        <v>-67</v>
      </c>
      <c r="B201">
        <v>55</v>
      </c>
      <c r="C201">
        <v>-24</v>
      </c>
      <c r="D201">
        <v>13</v>
      </c>
      <c r="E201">
        <v>80</v>
      </c>
      <c r="F201">
        <v>100</v>
      </c>
      <c r="G201">
        <v>34</v>
      </c>
      <c r="H201">
        <v>30</v>
      </c>
      <c r="I201">
        <f t="shared" si="24"/>
        <v>-87.100000000000009</v>
      </c>
      <c r="J201">
        <f t="shared" si="25"/>
        <v>71.5</v>
      </c>
      <c r="K201">
        <f t="shared" si="26"/>
        <v>-31.200000000000003</v>
      </c>
      <c r="L201">
        <f t="shared" si="27"/>
        <v>16.900000000000002</v>
      </c>
      <c r="M201">
        <f t="shared" si="28"/>
        <v>104</v>
      </c>
      <c r="N201">
        <f t="shared" si="29"/>
        <v>130</v>
      </c>
      <c r="O201">
        <f t="shared" si="30"/>
        <v>44.2</v>
      </c>
      <c r="P201">
        <f t="shared" si="31"/>
        <v>39</v>
      </c>
    </row>
    <row r="202" spans="1:16">
      <c r="A202">
        <v>-73</v>
      </c>
      <c r="B202">
        <v>36</v>
      </c>
      <c r="C202">
        <v>-23</v>
      </c>
      <c r="D202">
        <v>11</v>
      </c>
      <c r="E202">
        <v>83</v>
      </c>
      <c r="F202">
        <v>98</v>
      </c>
      <c r="G202">
        <v>34</v>
      </c>
      <c r="H202">
        <v>30</v>
      </c>
      <c r="I202">
        <f t="shared" si="24"/>
        <v>-94.9</v>
      </c>
      <c r="J202">
        <f t="shared" si="25"/>
        <v>46.800000000000004</v>
      </c>
      <c r="K202">
        <f t="shared" si="26"/>
        <v>-29.900000000000002</v>
      </c>
      <c r="L202">
        <f t="shared" si="27"/>
        <v>14.3</v>
      </c>
      <c r="M202">
        <f t="shared" si="28"/>
        <v>107.9</v>
      </c>
      <c r="N202">
        <f t="shared" si="29"/>
        <v>127.4</v>
      </c>
      <c r="O202">
        <f t="shared" si="30"/>
        <v>44.2</v>
      </c>
      <c r="P202">
        <f t="shared" si="31"/>
        <v>39</v>
      </c>
    </row>
    <row r="203" spans="1:16">
      <c r="A203">
        <v>-85</v>
      </c>
      <c r="B203">
        <v>18</v>
      </c>
      <c r="C203">
        <v>-30</v>
      </c>
      <c r="D203">
        <v>6</v>
      </c>
      <c r="E203">
        <v>77</v>
      </c>
      <c r="F203">
        <v>91</v>
      </c>
      <c r="G203">
        <v>34</v>
      </c>
      <c r="H203">
        <v>30</v>
      </c>
      <c r="I203">
        <f t="shared" si="24"/>
        <v>-110.5</v>
      </c>
      <c r="J203">
        <f t="shared" si="25"/>
        <v>23.400000000000002</v>
      </c>
      <c r="K203">
        <f t="shared" si="26"/>
        <v>-39</v>
      </c>
      <c r="L203">
        <f t="shared" si="27"/>
        <v>7.8000000000000007</v>
      </c>
      <c r="M203">
        <f t="shared" si="28"/>
        <v>100.10000000000001</v>
      </c>
      <c r="N203">
        <f t="shared" si="29"/>
        <v>118.3</v>
      </c>
      <c r="O203">
        <f t="shared" si="30"/>
        <v>44.2</v>
      </c>
      <c r="P203">
        <f t="shared" si="31"/>
        <v>39</v>
      </c>
    </row>
    <row r="204" spans="1:16">
      <c r="A204">
        <v>-96</v>
      </c>
      <c r="B204">
        <v>7</v>
      </c>
      <c r="C204">
        <v>-29</v>
      </c>
      <c r="D204">
        <v>0</v>
      </c>
      <c r="E204">
        <v>68</v>
      </c>
      <c r="F204">
        <v>91</v>
      </c>
      <c r="G204">
        <v>28</v>
      </c>
      <c r="H204">
        <v>31</v>
      </c>
      <c r="I204">
        <f t="shared" si="24"/>
        <v>-124.80000000000001</v>
      </c>
      <c r="J204">
        <f t="shared" si="25"/>
        <v>9.1</v>
      </c>
      <c r="K204">
        <f t="shared" si="26"/>
        <v>-37.700000000000003</v>
      </c>
      <c r="L204">
        <f t="shared" si="27"/>
        <v>0</v>
      </c>
      <c r="M204">
        <f t="shared" si="28"/>
        <v>88.4</v>
      </c>
      <c r="N204">
        <f t="shared" si="29"/>
        <v>118.3</v>
      </c>
      <c r="O204">
        <f t="shared" si="30"/>
        <v>36.4</v>
      </c>
      <c r="P204">
        <f t="shared" si="31"/>
        <v>40.300000000000004</v>
      </c>
    </row>
    <row r="205" spans="1:16">
      <c r="A205">
        <v>-101</v>
      </c>
      <c r="B205">
        <v>3</v>
      </c>
      <c r="C205">
        <v>-35</v>
      </c>
      <c r="D205">
        <v>4</v>
      </c>
      <c r="E205">
        <v>55</v>
      </c>
      <c r="F205">
        <v>96</v>
      </c>
      <c r="G205">
        <v>20</v>
      </c>
      <c r="H205">
        <v>40</v>
      </c>
      <c r="I205">
        <f t="shared" si="24"/>
        <v>-131.30000000000001</v>
      </c>
      <c r="J205">
        <f t="shared" si="25"/>
        <v>3.9000000000000004</v>
      </c>
      <c r="K205">
        <f t="shared" si="26"/>
        <v>-45.5</v>
      </c>
      <c r="L205">
        <f t="shared" si="27"/>
        <v>5.2</v>
      </c>
      <c r="M205">
        <f t="shared" si="28"/>
        <v>71.5</v>
      </c>
      <c r="N205">
        <f t="shared" si="29"/>
        <v>124.80000000000001</v>
      </c>
      <c r="O205">
        <f t="shared" si="30"/>
        <v>26</v>
      </c>
      <c r="P205">
        <f t="shared" si="31"/>
        <v>52</v>
      </c>
    </row>
    <row r="206" spans="1:16">
      <c r="A206">
        <v>-103</v>
      </c>
      <c r="B206">
        <v>-9</v>
      </c>
      <c r="C206">
        <v>-33</v>
      </c>
      <c r="D206">
        <v>-4</v>
      </c>
      <c r="E206">
        <v>49</v>
      </c>
      <c r="F206">
        <v>100</v>
      </c>
      <c r="G206">
        <v>22</v>
      </c>
      <c r="H206">
        <v>35</v>
      </c>
      <c r="I206">
        <f t="shared" si="24"/>
        <v>-133.9</v>
      </c>
      <c r="J206">
        <f t="shared" si="25"/>
        <v>-21.060000000000002</v>
      </c>
      <c r="K206">
        <f t="shared" si="26"/>
        <v>-42.9</v>
      </c>
      <c r="L206">
        <f t="shared" si="27"/>
        <v>-9.3600000000000012</v>
      </c>
      <c r="M206">
        <f t="shared" si="28"/>
        <v>63.7</v>
      </c>
      <c r="N206">
        <f t="shared" si="29"/>
        <v>130</v>
      </c>
      <c r="O206">
        <f t="shared" si="30"/>
        <v>28.6</v>
      </c>
      <c r="P206">
        <f t="shared" si="31"/>
        <v>45.5</v>
      </c>
    </row>
    <row r="207" spans="1:16">
      <c r="A207">
        <v>-103</v>
      </c>
      <c r="B207">
        <v>-21</v>
      </c>
      <c r="C207">
        <v>-40</v>
      </c>
      <c r="D207">
        <v>-9</v>
      </c>
      <c r="E207">
        <v>33</v>
      </c>
      <c r="F207">
        <v>95</v>
      </c>
      <c r="G207">
        <v>17</v>
      </c>
      <c r="H207">
        <v>39</v>
      </c>
      <c r="I207">
        <f t="shared" si="24"/>
        <v>-133.9</v>
      </c>
      <c r="J207">
        <f t="shared" si="25"/>
        <v>-49.14</v>
      </c>
      <c r="K207">
        <f t="shared" si="26"/>
        <v>-52</v>
      </c>
      <c r="L207">
        <f t="shared" si="27"/>
        <v>-21.060000000000002</v>
      </c>
      <c r="M207">
        <f t="shared" si="28"/>
        <v>42.9</v>
      </c>
      <c r="N207">
        <f t="shared" si="29"/>
        <v>123.5</v>
      </c>
      <c r="O207">
        <f t="shared" si="30"/>
        <v>22.1</v>
      </c>
      <c r="P207">
        <f t="shared" si="31"/>
        <v>50.7</v>
      </c>
    </row>
    <row r="208" spans="1:16">
      <c r="A208">
        <v>-103</v>
      </c>
      <c r="B208">
        <v>-29</v>
      </c>
      <c r="C208">
        <v>-40</v>
      </c>
      <c r="D208">
        <v>-9</v>
      </c>
      <c r="E208">
        <v>26</v>
      </c>
      <c r="F208">
        <v>108</v>
      </c>
      <c r="G208">
        <v>17</v>
      </c>
      <c r="H208">
        <v>39</v>
      </c>
      <c r="I208">
        <f t="shared" si="24"/>
        <v>-133.9</v>
      </c>
      <c r="J208">
        <f t="shared" si="25"/>
        <v>-67.860000000000014</v>
      </c>
      <c r="K208">
        <f t="shared" si="26"/>
        <v>-52</v>
      </c>
      <c r="L208">
        <f t="shared" si="27"/>
        <v>-21.060000000000002</v>
      </c>
      <c r="M208">
        <f t="shared" si="28"/>
        <v>33.800000000000004</v>
      </c>
      <c r="N208">
        <f t="shared" si="29"/>
        <v>140.4</v>
      </c>
      <c r="O208">
        <f t="shared" si="30"/>
        <v>22.1</v>
      </c>
      <c r="P208">
        <f t="shared" si="31"/>
        <v>50.7</v>
      </c>
    </row>
    <row r="209" spans="1:16">
      <c r="A209">
        <v>-104</v>
      </c>
      <c r="B209">
        <v>-36</v>
      </c>
      <c r="C209">
        <v>-41</v>
      </c>
      <c r="D209">
        <v>-12</v>
      </c>
      <c r="E209">
        <v>25</v>
      </c>
      <c r="F209">
        <v>113</v>
      </c>
      <c r="G209">
        <v>14</v>
      </c>
      <c r="H209">
        <v>42</v>
      </c>
      <c r="I209">
        <f t="shared" si="24"/>
        <v>-135.20000000000002</v>
      </c>
      <c r="J209">
        <f t="shared" si="25"/>
        <v>-84.240000000000009</v>
      </c>
      <c r="K209">
        <f t="shared" si="26"/>
        <v>-53.300000000000004</v>
      </c>
      <c r="L209">
        <f t="shared" si="27"/>
        <v>-28.080000000000002</v>
      </c>
      <c r="M209">
        <f t="shared" si="28"/>
        <v>32.5</v>
      </c>
      <c r="N209">
        <f t="shared" si="29"/>
        <v>146.9</v>
      </c>
      <c r="O209">
        <f t="shared" si="30"/>
        <v>18.2</v>
      </c>
      <c r="P209">
        <f t="shared" si="31"/>
        <v>54.6</v>
      </c>
    </row>
    <row r="210" spans="1:16">
      <c r="A210">
        <v>-95</v>
      </c>
      <c r="B210">
        <v>9</v>
      </c>
      <c r="C210">
        <v>-44</v>
      </c>
      <c r="D210">
        <v>2</v>
      </c>
      <c r="E210">
        <v>18</v>
      </c>
      <c r="F210">
        <v>108</v>
      </c>
      <c r="G210">
        <v>14</v>
      </c>
      <c r="H210">
        <v>38</v>
      </c>
      <c r="I210">
        <f t="shared" si="24"/>
        <v>-123.5</v>
      </c>
      <c r="J210">
        <f t="shared" si="25"/>
        <v>11.700000000000001</v>
      </c>
      <c r="K210">
        <f t="shared" si="26"/>
        <v>-57.2</v>
      </c>
      <c r="L210">
        <f t="shared" si="27"/>
        <v>2.6</v>
      </c>
      <c r="M210">
        <f t="shared" si="28"/>
        <v>23.400000000000002</v>
      </c>
      <c r="N210">
        <f t="shared" si="29"/>
        <v>140.4</v>
      </c>
      <c r="O210">
        <f t="shared" si="30"/>
        <v>18.2</v>
      </c>
      <c r="P210">
        <f t="shared" si="31"/>
        <v>49.4</v>
      </c>
    </row>
    <row r="211" spans="1:16">
      <c r="A211">
        <v>-103</v>
      </c>
      <c r="B211">
        <v>27</v>
      </c>
      <c r="C211">
        <v>-45</v>
      </c>
      <c r="D211">
        <v>4</v>
      </c>
      <c r="E211">
        <v>10</v>
      </c>
      <c r="F211">
        <v>108</v>
      </c>
      <c r="G211">
        <v>16</v>
      </c>
      <c r="H211">
        <v>41</v>
      </c>
      <c r="I211">
        <f t="shared" si="24"/>
        <v>-133.9</v>
      </c>
      <c r="J211">
        <f t="shared" si="25"/>
        <v>35.1</v>
      </c>
      <c r="K211">
        <f t="shared" si="26"/>
        <v>-58.5</v>
      </c>
      <c r="L211">
        <f t="shared" si="27"/>
        <v>5.2</v>
      </c>
      <c r="M211">
        <f t="shared" si="28"/>
        <v>13</v>
      </c>
      <c r="N211">
        <f t="shared" si="29"/>
        <v>140.4</v>
      </c>
      <c r="O211">
        <f t="shared" si="30"/>
        <v>20.8</v>
      </c>
      <c r="P211">
        <f t="shared" si="31"/>
        <v>53.300000000000004</v>
      </c>
    </row>
    <row r="212" spans="1:16">
      <c r="A212">
        <v>-98</v>
      </c>
      <c r="B212">
        <v>52</v>
      </c>
      <c r="C212">
        <v>-42</v>
      </c>
      <c r="D212">
        <v>13</v>
      </c>
      <c r="E212">
        <v>10</v>
      </c>
      <c r="F212">
        <v>111</v>
      </c>
      <c r="G212">
        <v>11</v>
      </c>
      <c r="H212">
        <v>39</v>
      </c>
      <c r="I212">
        <f t="shared" si="24"/>
        <v>-127.4</v>
      </c>
      <c r="J212">
        <f t="shared" si="25"/>
        <v>67.600000000000009</v>
      </c>
      <c r="K212">
        <f t="shared" si="26"/>
        <v>-54.6</v>
      </c>
      <c r="L212">
        <f t="shared" si="27"/>
        <v>16.900000000000002</v>
      </c>
      <c r="M212">
        <f t="shared" si="28"/>
        <v>13</v>
      </c>
      <c r="N212">
        <f t="shared" si="29"/>
        <v>144.30000000000001</v>
      </c>
      <c r="O212">
        <f t="shared" si="30"/>
        <v>14.3</v>
      </c>
      <c r="P212">
        <f t="shared" si="31"/>
        <v>50.7</v>
      </c>
    </row>
    <row r="213" spans="1:16">
      <c r="A213">
        <v>-88</v>
      </c>
      <c r="B213">
        <v>63</v>
      </c>
      <c r="C213">
        <v>-45</v>
      </c>
      <c r="D213">
        <v>22</v>
      </c>
      <c r="E213">
        <v>12</v>
      </c>
      <c r="F213">
        <v>111</v>
      </c>
      <c r="G213">
        <v>14</v>
      </c>
      <c r="H213">
        <v>45</v>
      </c>
      <c r="I213">
        <f t="shared" si="24"/>
        <v>-114.4</v>
      </c>
      <c r="J213">
        <f t="shared" si="25"/>
        <v>81.900000000000006</v>
      </c>
      <c r="K213">
        <f t="shared" si="26"/>
        <v>-58.5</v>
      </c>
      <c r="L213">
        <f t="shared" si="27"/>
        <v>28.6</v>
      </c>
      <c r="M213">
        <f t="shared" si="28"/>
        <v>15.600000000000001</v>
      </c>
      <c r="N213">
        <f t="shared" si="29"/>
        <v>144.30000000000001</v>
      </c>
      <c r="O213">
        <f t="shared" si="30"/>
        <v>18.2</v>
      </c>
      <c r="P213">
        <f t="shared" si="31"/>
        <v>58.5</v>
      </c>
    </row>
    <row r="214" spans="1:16">
      <c r="A214">
        <v>-79</v>
      </c>
      <c r="B214">
        <v>73</v>
      </c>
      <c r="C214">
        <v>-41</v>
      </c>
      <c r="D214">
        <v>23</v>
      </c>
      <c r="E214">
        <v>11</v>
      </c>
      <c r="F214">
        <v>114</v>
      </c>
      <c r="G214">
        <v>14</v>
      </c>
      <c r="H214">
        <v>48</v>
      </c>
      <c r="I214">
        <f t="shared" si="24"/>
        <v>-102.7</v>
      </c>
      <c r="J214">
        <f t="shared" si="25"/>
        <v>94.9</v>
      </c>
      <c r="K214">
        <f t="shared" si="26"/>
        <v>-53.300000000000004</v>
      </c>
      <c r="L214">
        <f t="shared" si="27"/>
        <v>29.900000000000002</v>
      </c>
      <c r="M214">
        <f t="shared" si="28"/>
        <v>14.3</v>
      </c>
      <c r="N214">
        <f t="shared" si="29"/>
        <v>148.20000000000002</v>
      </c>
      <c r="O214">
        <f t="shared" si="30"/>
        <v>18.2</v>
      </c>
      <c r="P214">
        <f t="shared" si="31"/>
        <v>62.400000000000006</v>
      </c>
    </row>
    <row r="215" spans="1:16">
      <c r="A215">
        <v>-79</v>
      </c>
      <c r="B215">
        <v>74</v>
      </c>
      <c r="C215">
        <v>-43</v>
      </c>
      <c r="D215">
        <v>26</v>
      </c>
      <c r="E215">
        <v>12</v>
      </c>
      <c r="F215">
        <v>109</v>
      </c>
      <c r="G215">
        <v>10</v>
      </c>
      <c r="H215">
        <v>46</v>
      </c>
      <c r="I215">
        <f t="shared" si="24"/>
        <v>-102.7</v>
      </c>
      <c r="J215">
        <f t="shared" si="25"/>
        <v>96.2</v>
      </c>
      <c r="K215">
        <f t="shared" si="26"/>
        <v>-55.9</v>
      </c>
      <c r="L215">
        <f t="shared" si="27"/>
        <v>33.800000000000004</v>
      </c>
      <c r="M215">
        <f t="shared" si="28"/>
        <v>15.600000000000001</v>
      </c>
      <c r="N215">
        <f t="shared" si="29"/>
        <v>141.70000000000002</v>
      </c>
      <c r="O215">
        <f t="shared" si="30"/>
        <v>13</v>
      </c>
      <c r="P215">
        <f t="shared" si="31"/>
        <v>59.800000000000004</v>
      </c>
    </row>
    <row r="216" spans="1:16">
      <c r="A216">
        <v>-70</v>
      </c>
      <c r="B216">
        <v>79</v>
      </c>
      <c r="C216">
        <v>-45</v>
      </c>
      <c r="D216">
        <v>28</v>
      </c>
      <c r="E216">
        <v>12</v>
      </c>
      <c r="F216">
        <v>112</v>
      </c>
      <c r="G216">
        <v>10</v>
      </c>
      <c r="H216">
        <v>47</v>
      </c>
      <c r="I216">
        <f t="shared" si="24"/>
        <v>-91</v>
      </c>
      <c r="J216">
        <f t="shared" si="25"/>
        <v>102.7</v>
      </c>
      <c r="K216">
        <f t="shared" si="26"/>
        <v>-58.5</v>
      </c>
      <c r="L216">
        <f t="shared" si="27"/>
        <v>36.4</v>
      </c>
      <c r="M216">
        <f t="shared" si="28"/>
        <v>15.600000000000001</v>
      </c>
      <c r="N216">
        <f t="shared" si="29"/>
        <v>145.6</v>
      </c>
      <c r="O216">
        <f t="shared" si="30"/>
        <v>13</v>
      </c>
      <c r="P216">
        <f t="shared" si="31"/>
        <v>61.1</v>
      </c>
    </row>
    <row r="217" spans="1:16">
      <c r="A217">
        <v>-75</v>
      </c>
      <c r="B217">
        <v>78</v>
      </c>
      <c r="C217">
        <v>-43</v>
      </c>
      <c r="D217">
        <v>29</v>
      </c>
      <c r="E217">
        <v>14</v>
      </c>
      <c r="F217">
        <v>112</v>
      </c>
      <c r="G217">
        <v>13</v>
      </c>
      <c r="H217">
        <v>45</v>
      </c>
      <c r="I217">
        <f t="shared" si="24"/>
        <v>-97.5</v>
      </c>
      <c r="J217">
        <f t="shared" si="25"/>
        <v>101.4</v>
      </c>
      <c r="K217">
        <f t="shared" si="26"/>
        <v>-55.9</v>
      </c>
      <c r="L217">
        <f t="shared" si="27"/>
        <v>37.700000000000003</v>
      </c>
      <c r="M217">
        <f t="shared" si="28"/>
        <v>18.2</v>
      </c>
      <c r="N217">
        <f t="shared" si="29"/>
        <v>145.6</v>
      </c>
      <c r="O217">
        <f t="shared" si="30"/>
        <v>16.900000000000002</v>
      </c>
      <c r="P217">
        <f t="shared" si="31"/>
        <v>58.5</v>
      </c>
    </row>
    <row r="218" spans="1:16">
      <c r="A218">
        <v>-81</v>
      </c>
      <c r="B218">
        <v>73</v>
      </c>
      <c r="C218">
        <v>-41</v>
      </c>
      <c r="D218">
        <v>22</v>
      </c>
      <c r="E218">
        <v>12</v>
      </c>
      <c r="F218">
        <v>112</v>
      </c>
      <c r="G218">
        <v>10</v>
      </c>
      <c r="H218">
        <v>47</v>
      </c>
      <c r="I218">
        <f t="shared" si="24"/>
        <v>-105.3</v>
      </c>
      <c r="J218">
        <f t="shared" si="25"/>
        <v>94.9</v>
      </c>
      <c r="K218">
        <f t="shared" si="26"/>
        <v>-53.300000000000004</v>
      </c>
      <c r="L218">
        <f t="shared" si="27"/>
        <v>28.6</v>
      </c>
      <c r="M218">
        <f t="shared" si="28"/>
        <v>15.600000000000001</v>
      </c>
      <c r="N218">
        <f t="shared" si="29"/>
        <v>145.6</v>
      </c>
      <c r="O218">
        <f t="shared" si="30"/>
        <v>13</v>
      </c>
      <c r="P218">
        <f t="shared" si="31"/>
        <v>61.1</v>
      </c>
    </row>
    <row r="219" spans="1:16">
      <c r="A219">
        <v>-84</v>
      </c>
      <c r="B219">
        <v>67</v>
      </c>
      <c r="C219">
        <v>-42</v>
      </c>
      <c r="D219">
        <v>27</v>
      </c>
      <c r="E219">
        <v>22</v>
      </c>
      <c r="F219">
        <v>105</v>
      </c>
      <c r="G219">
        <v>16</v>
      </c>
      <c r="H219">
        <v>44</v>
      </c>
      <c r="I219">
        <f t="shared" si="24"/>
        <v>-109.2</v>
      </c>
      <c r="J219">
        <f t="shared" si="25"/>
        <v>87.100000000000009</v>
      </c>
      <c r="K219">
        <f t="shared" si="26"/>
        <v>-54.6</v>
      </c>
      <c r="L219">
        <f t="shared" si="27"/>
        <v>35.1</v>
      </c>
      <c r="M219">
        <f t="shared" si="28"/>
        <v>28.6</v>
      </c>
      <c r="N219">
        <f t="shared" si="29"/>
        <v>136.5</v>
      </c>
      <c r="O219">
        <f t="shared" si="30"/>
        <v>20.8</v>
      </c>
      <c r="P219">
        <f t="shared" si="31"/>
        <v>57.2</v>
      </c>
    </row>
    <row r="220" spans="1:16">
      <c r="A220">
        <v>-84</v>
      </c>
      <c r="B220">
        <v>59</v>
      </c>
      <c r="C220">
        <v>-41</v>
      </c>
      <c r="D220">
        <v>22</v>
      </c>
      <c r="E220">
        <v>34</v>
      </c>
      <c r="F220">
        <v>98</v>
      </c>
      <c r="G220">
        <v>16</v>
      </c>
      <c r="H220">
        <v>44</v>
      </c>
      <c r="I220">
        <f t="shared" si="24"/>
        <v>-109.2</v>
      </c>
      <c r="J220">
        <f t="shared" si="25"/>
        <v>76.7</v>
      </c>
      <c r="K220">
        <f t="shared" si="26"/>
        <v>-53.300000000000004</v>
      </c>
      <c r="L220">
        <f t="shared" si="27"/>
        <v>28.6</v>
      </c>
      <c r="M220">
        <f t="shared" si="28"/>
        <v>44.2</v>
      </c>
      <c r="N220">
        <f t="shared" si="29"/>
        <v>127.4</v>
      </c>
      <c r="O220">
        <f t="shared" si="30"/>
        <v>20.8</v>
      </c>
      <c r="P220">
        <f t="shared" si="31"/>
        <v>57.2</v>
      </c>
    </row>
    <row r="221" spans="1:16">
      <c r="A221">
        <v>-87</v>
      </c>
      <c r="B221">
        <v>50</v>
      </c>
      <c r="C221">
        <v>-39</v>
      </c>
      <c r="D221">
        <v>19</v>
      </c>
      <c r="E221">
        <v>36</v>
      </c>
      <c r="F221">
        <v>91</v>
      </c>
      <c r="G221">
        <v>24</v>
      </c>
      <c r="H221">
        <v>46</v>
      </c>
      <c r="I221">
        <f t="shared" si="24"/>
        <v>-113.10000000000001</v>
      </c>
      <c r="J221">
        <f t="shared" si="25"/>
        <v>65</v>
      </c>
      <c r="K221">
        <f t="shared" si="26"/>
        <v>-50.7</v>
      </c>
      <c r="L221">
        <f t="shared" si="27"/>
        <v>24.7</v>
      </c>
      <c r="M221">
        <f t="shared" si="28"/>
        <v>46.800000000000004</v>
      </c>
      <c r="N221">
        <f t="shared" si="29"/>
        <v>118.3</v>
      </c>
      <c r="O221">
        <f t="shared" si="30"/>
        <v>31.200000000000003</v>
      </c>
      <c r="P221">
        <f t="shared" si="31"/>
        <v>59.800000000000004</v>
      </c>
    </row>
    <row r="222" spans="1:16">
      <c r="A222">
        <v>-112</v>
      </c>
      <c r="B222">
        <v>30</v>
      </c>
      <c r="C222">
        <v>-43</v>
      </c>
      <c r="D222">
        <v>9</v>
      </c>
      <c r="E222">
        <v>36</v>
      </c>
      <c r="F222">
        <v>86</v>
      </c>
      <c r="G222">
        <v>18</v>
      </c>
      <c r="H222">
        <v>43</v>
      </c>
      <c r="I222">
        <f t="shared" si="24"/>
        <v>-145.6</v>
      </c>
      <c r="J222">
        <f t="shared" si="25"/>
        <v>39</v>
      </c>
      <c r="K222">
        <f t="shared" si="26"/>
        <v>-55.9</v>
      </c>
      <c r="L222">
        <f t="shared" si="27"/>
        <v>11.700000000000001</v>
      </c>
      <c r="M222">
        <f t="shared" si="28"/>
        <v>46.800000000000004</v>
      </c>
      <c r="N222">
        <f t="shared" si="29"/>
        <v>111.8</v>
      </c>
      <c r="O222">
        <f t="shared" si="30"/>
        <v>23.400000000000002</v>
      </c>
      <c r="P222">
        <f t="shared" si="31"/>
        <v>55.9</v>
      </c>
    </row>
    <row r="223" spans="1:16">
      <c r="A223">
        <v>-114</v>
      </c>
      <c r="B223">
        <v>18</v>
      </c>
      <c r="C223">
        <v>-46</v>
      </c>
      <c r="D223">
        <v>0</v>
      </c>
      <c r="E223">
        <v>30</v>
      </c>
      <c r="F223">
        <v>78</v>
      </c>
      <c r="G223">
        <v>18</v>
      </c>
      <c r="H223">
        <v>34</v>
      </c>
      <c r="I223">
        <f t="shared" si="24"/>
        <v>-148.20000000000002</v>
      </c>
      <c r="J223">
        <f t="shared" si="25"/>
        <v>23.400000000000002</v>
      </c>
      <c r="K223">
        <f t="shared" si="26"/>
        <v>-59.800000000000004</v>
      </c>
      <c r="L223">
        <f t="shared" si="27"/>
        <v>0</v>
      </c>
      <c r="M223">
        <f t="shared" si="28"/>
        <v>39</v>
      </c>
      <c r="N223">
        <f t="shared" si="29"/>
        <v>101.4</v>
      </c>
      <c r="O223">
        <f t="shared" si="30"/>
        <v>23.400000000000002</v>
      </c>
      <c r="P223">
        <f t="shared" si="31"/>
        <v>44.2</v>
      </c>
    </row>
    <row r="224" spans="1:16">
      <c r="A224">
        <v>-112</v>
      </c>
      <c r="B224">
        <v>12</v>
      </c>
      <c r="C224">
        <v>-46</v>
      </c>
      <c r="D224">
        <v>5</v>
      </c>
      <c r="E224">
        <v>24</v>
      </c>
      <c r="F224">
        <v>70</v>
      </c>
      <c r="G224">
        <v>16</v>
      </c>
      <c r="H224">
        <v>36</v>
      </c>
      <c r="I224">
        <f t="shared" si="24"/>
        <v>-145.6</v>
      </c>
      <c r="J224">
        <f t="shared" si="25"/>
        <v>15.600000000000001</v>
      </c>
      <c r="K224">
        <f t="shared" si="26"/>
        <v>-59.800000000000004</v>
      </c>
      <c r="L224">
        <f t="shared" si="27"/>
        <v>6.5</v>
      </c>
      <c r="M224">
        <f t="shared" si="28"/>
        <v>31.200000000000003</v>
      </c>
      <c r="N224">
        <f t="shared" si="29"/>
        <v>91</v>
      </c>
      <c r="O224">
        <f t="shared" si="30"/>
        <v>20.8</v>
      </c>
      <c r="P224">
        <f t="shared" si="31"/>
        <v>46.800000000000004</v>
      </c>
    </row>
    <row r="225" spans="1:16">
      <c r="A225">
        <v>-112</v>
      </c>
      <c r="B225">
        <v>12</v>
      </c>
      <c r="C225">
        <v>-48</v>
      </c>
      <c r="D225">
        <v>10</v>
      </c>
      <c r="E225">
        <v>24</v>
      </c>
      <c r="F225">
        <v>62</v>
      </c>
      <c r="G225">
        <v>16</v>
      </c>
      <c r="H225">
        <v>36</v>
      </c>
      <c r="I225">
        <f t="shared" si="24"/>
        <v>-145.6</v>
      </c>
      <c r="J225">
        <f t="shared" si="25"/>
        <v>15.600000000000001</v>
      </c>
      <c r="K225">
        <f t="shared" si="26"/>
        <v>-62.400000000000006</v>
      </c>
      <c r="L225">
        <f t="shared" si="27"/>
        <v>13</v>
      </c>
      <c r="M225">
        <f t="shared" si="28"/>
        <v>31.200000000000003</v>
      </c>
      <c r="N225">
        <f t="shared" si="29"/>
        <v>80.600000000000009</v>
      </c>
      <c r="O225">
        <f t="shared" si="30"/>
        <v>20.8</v>
      </c>
      <c r="P225">
        <f t="shared" si="31"/>
        <v>46.800000000000004</v>
      </c>
    </row>
    <row r="226" spans="1:16">
      <c r="A226">
        <v>-113</v>
      </c>
      <c r="B226">
        <v>9</v>
      </c>
      <c r="C226">
        <v>-47</v>
      </c>
      <c r="D226">
        <v>7</v>
      </c>
      <c r="E226">
        <v>12</v>
      </c>
      <c r="F226">
        <v>77</v>
      </c>
      <c r="G226">
        <v>10</v>
      </c>
      <c r="H226">
        <v>40</v>
      </c>
      <c r="I226">
        <f t="shared" si="24"/>
        <v>-146.9</v>
      </c>
      <c r="J226">
        <f t="shared" si="25"/>
        <v>11.700000000000001</v>
      </c>
      <c r="K226">
        <f t="shared" si="26"/>
        <v>-61.1</v>
      </c>
      <c r="L226">
        <f t="shared" si="27"/>
        <v>9.1</v>
      </c>
      <c r="M226">
        <f t="shared" si="28"/>
        <v>15.600000000000001</v>
      </c>
      <c r="N226">
        <f t="shared" si="29"/>
        <v>100.10000000000001</v>
      </c>
      <c r="O226">
        <f t="shared" si="30"/>
        <v>13</v>
      </c>
      <c r="P226">
        <f t="shared" si="31"/>
        <v>52</v>
      </c>
    </row>
    <row r="227" spans="1:16">
      <c r="A227">
        <v>-111</v>
      </c>
      <c r="B227">
        <v>18</v>
      </c>
      <c r="C227">
        <v>-45</v>
      </c>
      <c r="D227">
        <v>7</v>
      </c>
      <c r="E227">
        <v>11</v>
      </c>
      <c r="F227">
        <v>93</v>
      </c>
      <c r="G227">
        <v>11</v>
      </c>
      <c r="H227">
        <v>41</v>
      </c>
      <c r="I227">
        <f t="shared" si="24"/>
        <v>-144.30000000000001</v>
      </c>
      <c r="J227">
        <f t="shared" si="25"/>
        <v>23.400000000000002</v>
      </c>
      <c r="K227">
        <f t="shared" si="26"/>
        <v>-58.5</v>
      </c>
      <c r="L227">
        <f t="shared" si="27"/>
        <v>9.1</v>
      </c>
      <c r="M227">
        <f t="shared" si="28"/>
        <v>14.3</v>
      </c>
      <c r="N227">
        <f t="shared" si="29"/>
        <v>120.9</v>
      </c>
      <c r="O227">
        <f t="shared" si="30"/>
        <v>14.3</v>
      </c>
      <c r="P227">
        <f t="shared" si="31"/>
        <v>53.300000000000004</v>
      </c>
    </row>
    <row r="228" spans="1:16">
      <c r="A228">
        <v>-114</v>
      </c>
      <c r="B228">
        <v>7</v>
      </c>
      <c r="C228">
        <v>-51</v>
      </c>
      <c r="D228">
        <v>8</v>
      </c>
      <c r="E228">
        <v>7</v>
      </c>
      <c r="F228">
        <v>97</v>
      </c>
      <c r="G228">
        <v>9</v>
      </c>
      <c r="H228">
        <v>49</v>
      </c>
      <c r="I228">
        <f t="shared" si="24"/>
        <v>-148.20000000000002</v>
      </c>
      <c r="J228">
        <f t="shared" si="25"/>
        <v>9.1</v>
      </c>
      <c r="K228">
        <f t="shared" si="26"/>
        <v>-66.3</v>
      </c>
      <c r="L228">
        <f t="shared" si="27"/>
        <v>10.4</v>
      </c>
      <c r="M228">
        <f t="shared" si="28"/>
        <v>9.1</v>
      </c>
      <c r="N228">
        <f t="shared" si="29"/>
        <v>126.10000000000001</v>
      </c>
      <c r="O228">
        <f t="shared" si="30"/>
        <v>11.700000000000001</v>
      </c>
      <c r="P228">
        <f t="shared" si="31"/>
        <v>63.7</v>
      </c>
    </row>
    <row r="229" spans="1:16">
      <c r="A229">
        <v>-114</v>
      </c>
      <c r="B229">
        <v>7</v>
      </c>
      <c r="C229">
        <v>-50</v>
      </c>
      <c r="D229">
        <v>3</v>
      </c>
      <c r="E229">
        <v>1</v>
      </c>
      <c r="F229">
        <v>97</v>
      </c>
      <c r="G229">
        <v>6</v>
      </c>
      <c r="H229">
        <v>48</v>
      </c>
      <c r="I229">
        <f t="shared" si="24"/>
        <v>-148.20000000000002</v>
      </c>
      <c r="J229">
        <f t="shared" si="25"/>
        <v>9.1</v>
      </c>
      <c r="K229">
        <f t="shared" si="26"/>
        <v>-65</v>
      </c>
      <c r="L229">
        <f t="shared" si="27"/>
        <v>3.9000000000000004</v>
      </c>
      <c r="M229">
        <f t="shared" si="28"/>
        <v>1.3</v>
      </c>
      <c r="N229">
        <f t="shared" si="29"/>
        <v>126.10000000000001</v>
      </c>
      <c r="O229">
        <f t="shared" si="30"/>
        <v>7.8000000000000007</v>
      </c>
      <c r="P229">
        <f t="shared" si="31"/>
        <v>62.400000000000006</v>
      </c>
    </row>
    <row r="230" spans="1:16">
      <c r="A230">
        <v>-114</v>
      </c>
      <c r="B230">
        <v>7</v>
      </c>
      <c r="C230">
        <v>-50</v>
      </c>
      <c r="D230">
        <v>3</v>
      </c>
      <c r="E230">
        <v>2</v>
      </c>
      <c r="F230">
        <v>95</v>
      </c>
      <c r="G230">
        <v>6</v>
      </c>
      <c r="H230">
        <v>50</v>
      </c>
      <c r="I230">
        <f t="shared" si="24"/>
        <v>-148.20000000000002</v>
      </c>
      <c r="J230">
        <f t="shared" si="25"/>
        <v>9.1</v>
      </c>
      <c r="K230">
        <f t="shared" si="26"/>
        <v>-65</v>
      </c>
      <c r="L230">
        <f t="shared" si="27"/>
        <v>3.9000000000000004</v>
      </c>
      <c r="M230">
        <f t="shared" si="28"/>
        <v>2.6</v>
      </c>
      <c r="N230">
        <f t="shared" si="29"/>
        <v>123.5</v>
      </c>
      <c r="O230">
        <f t="shared" si="30"/>
        <v>7.8000000000000007</v>
      </c>
      <c r="P230">
        <f t="shared" si="31"/>
        <v>65</v>
      </c>
    </row>
    <row r="231" spans="1:16">
      <c r="A231">
        <v>-110</v>
      </c>
      <c r="B231">
        <v>-3</v>
      </c>
      <c r="C231">
        <v>-51</v>
      </c>
      <c r="D231">
        <v>3</v>
      </c>
      <c r="E231">
        <v>6</v>
      </c>
      <c r="F231">
        <v>82</v>
      </c>
      <c r="G231">
        <v>7</v>
      </c>
      <c r="H231">
        <v>47</v>
      </c>
      <c r="I231">
        <f t="shared" si="24"/>
        <v>-143</v>
      </c>
      <c r="J231">
        <f t="shared" si="25"/>
        <v>-7.0200000000000005</v>
      </c>
      <c r="K231">
        <f t="shared" si="26"/>
        <v>-66.3</v>
      </c>
      <c r="L231">
        <f t="shared" si="27"/>
        <v>3.9000000000000004</v>
      </c>
      <c r="M231">
        <f t="shared" si="28"/>
        <v>7.8000000000000007</v>
      </c>
      <c r="N231">
        <f t="shared" si="29"/>
        <v>106.60000000000001</v>
      </c>
      <c r="O231">
        <f t="shared" si="30"/>
        <v>9.1</v>
      </c>
      <c r="P231">
        <f t="shared" si="31"/>
        <v>61.1</v>
      </c>
    </row>
    <row r="232" spans="1:16">
      <c r="A232">
        <v>-105</v>
      </c>
      <c r="B232">
        <v>-10</v>
      </c>
      <c r="C232">
        <v>-47</v>
      </c>
      <c r="D232">
        <v>-4</v>
      </c>
      <c r="E232">
        <v>7</v>
      </c>
      <c r="F232">
        <v>78</v>
      </c>
      <c r="G232">
        <v>6</v>
      </c>
      <c r="H232">
        <v>40</v>
      </c>
      <c r="I232">
        <f t="shared" si="24"/>
        <v>-136.5</v>
      </c>
      <c r="J232">
        <f t="shared" si="25"/>
        <v>-23.400000000000002</v>
      </c>
      <c r="K232">
        <f t="shared" si="26"/>
        <v>-61.1</v>
      </c>
      <c r="L232">
        <f t="shared" si="27"/>
        <v>-9.3600000000000012</v>
      </c>
      <c r="M232">
        <f t="shared" si="28"/>
        <v>9.1</v>
      </c>
      <c r="N232">
        <f t="shared" si="29"/>
        <v>101.4</v>
      </c>
      <c r="O232">
        <f t="shared" si="30"/>
        <v>7.8000000000000007</v>
      </c>
      <c r="P232">
        <f t="shared" si="31"/>
        <v>52</v>
      </c>
    </row>
    <row r="233" spans="1:16">
      <c r="A233">
        <v>-107</v>
      </c>
      <c r="B233">
        <v>-13</v>
      </c>
      <c r="C233">
        <v>-47</v>
      </c>
      <c r="D233">
        <v>-4</v>
      </c>
      <c r="E233">
        <v>10</v>
      </c>
      <c r="F233">
        <v>68</v>
      </c>
      <c r="G233">
        <v>6</v>
      </c>
      <c r="H233">
        <v>40</v>
      </c>
      <c r="I233">
        <f t="shared" si="24"/>
        <v>-139.1</v>
      </c>
      <c r="J233">
        <f t="shared" si="25"/>
        <v>-30.420000000000005</v>
      </c>
      <c r="K233">
        <f t="shared" si="26"/>
        <v>-61.1</v>
      </c>
      <c r="L233">
        <f t="shared" si="27"/>
        <v>-9.3600000000000012</v>
      </c>
      <c r="M233">
        <f t="shared" si="28"/>
        <v>13</v>
      </c>
      <c r="N233">
        <f t="shared" si="29"/>
        <v>88.4</v>
      </c>
      <c r="O233">
        <f t="shared" si="30"/>
        <v>7.8000000000000007</v>
      </c>
      <c r="P233">
        <f t="shared" si="31"/>
        <v>52</v>
      </c>
    </row>
    <row r="234" spans="1:16">
      <c r="A234">
        <v>-103</v>
      </c>
      <c r="B234">
        <v>-15</v>
      </c>
      <c r="C234">
        <v>-47</v>
      </c>
      <c r="D234">
        <v>-4</v>
      </c>
      <c r="E234">
        <v>10</v>
      </c>
      <c r="F234">
        <v>71</v>
      </c>
      <c r="G234">
        <v>9</v>
      </c>
      <c r="H234">
        <v>38</v>
      </c>
      <c r="I234">
        <f t="shared" si="24"/>
        <v>-133.9</v>
      </c>
      <c r="J234">
        <f t="shared" si="25"/>
        <v>-35.1</v>
      </c>
      <c r="K234">
        <f t="shared" si="26"/>
        <v>-61.1</v>
      </c>
      <c r="L234">
        <f t="shared" si="27"/>
        <v>-9.3600000000000012</v>
      </c>
      <c r="M234">
        <f t="shared" si="28"/>
        <v>13</v>
      </c>
      <c r="N234">
        <f t="shared" si="29"/>
        <v>92.3</v>
      </c>
      <c r="O234">
        <f t="shared" si="30"/>
        <v>11.700000000000001</v>
      </c>
      <c r="P234">
        <f t="shared" si="31"/>
        <v>49.4</v>
      </c>
    </row>
    <row r="235" spans="1:16">
      <c r="A235">
        <v>-104</v>
      </c>
      <c r="B235">
        <v>-12</v>
      </c>
      <c r="C235">
        <v>-50</v>
      </c>
      <c r="D235">
        <v>-3</v>
      </c>
      <c r="E235">
        <v>8</v>
      </c>
      <c r="F235">
        <v>76</v>
      </c>
      <c r="G235">
        <v>8</v>
      </c>
      <c r="H235">
        <v>41</v>
      </c>
      <c r="I235">
        <f t="shared" si="24"/>
        <v>-135.20000000000002</v>
      </c>
      <c r="J235">
        <f t="shared" si="25"/>
        <v>-28.080000000000002</v>
      </c>
      <c r="K235">
        <f t="shared" si="26"/>
        <v>-65</v>
      </c>
      <c r="L235">
        <f t="shared" si="27"/>
        <v>-7.0200000000000005</v>
      </c>
      <c r="M235">
        <f t="shared" si="28"/>
        <v>10.4</v>
      </c>
      <c r="N235">
        <f t="shared" si="29"/>
        <v>98.8</v>
      </c>
      <c r="O235">
        <f t="shared" si="30"/>
        <v>10.4</v>
      </c>
      <c r="P235">
        <f t="shared" si="31"/>
        <v>53.300000000000004</v>
      </c>
    </row>
    <row r="236" spans="1:16">
      <c r="A236">
        <v>-107</v>
      </c>
      <c r="B236">
        <v>-13</v>
      </c>
      <c r="C236">
        <v>-50</v>
      </c>
      <c r="D236">
        <v>-3</v>
      </c>
      <c r="E236">
        <v>10</v>
      </c>
      <c r="F236">
        <v>76</v>
      </c>
      <c r="G236">
        <v>8</v>
      </c>
      <c r="H236">
        <v>43</v>
      </c>
      <c r="I236">
        <f t="shared" si="24"/>
        <v>-139.1</v>
      </c>
      <c r="J236">
        <f t="shared" si="25"/>
        <v>-30.420000000000005</v>
      </c>
      <c r="K236">
        <f t="shared" si="26"/>
        <v>-65</v>
      </c>
      <c r="L236">
        <f t="shared" si="27"/>
        <v>-7.0200000000000005</v>
      </c>
      <c r="M236">
        <f t="shared" si="28"/>
        <v>13</v>
      </c>
      <c r="N236">
        <f t="shared" si="29"/>
        <v>98.8</v>
      </c>
      <c r="O236">
        <f t="shared" si="30"/>
        <v>10.4</v>
      </c>
      <c r="P236">
        <f t="shared" si="31"/>
        <v>55.9</v>
      </c>
    </row>
    <row r="237" spans="1:16">
      <c r="A237">
        <v>-106</v>
      </c>
      <c r="B237">
        <v>-15</v>
      </c>
      <c r="C237">
        <v>-50</v>
      </c>
      <c r="D237">
        <v>-3</v>
      </c>
      <c r="E237">
        <v>10</v>
      </c>
      <c r="F237">
        <v>79</v>
      </c>
      <c r="G237">
        <v>8</v>
      </c>
      <c r="H237">
        <v>43</v>
      </c>
      <c r="I237">
        <f t="shared" si="24"/>
        <v>-137.80000000000001</v>
      </c>
      <c r="J237">
        <f t="shared" si="25"/>
        <v>-35.1</v>
      </c>
      <c r="K237">
        <f t="shared" si="26"/>
        <v>-65</v>
      </c>
      <c r="L237">
        <f t="shared" si="27"/>
        <v>-7.0200000000000005</v>
      </c>
      <c r="M237">
        <f t="shared" si="28"/>
        <v>13</v>
      </c>
      <c r="N237">
        <f t="shared" si="29"/>
        <v>102.7</v>
      </c>
      <c r="O237">
        <f t="shared" si="30"/>
        <v>10.4</v>
      </c>
      <c r="P237">
        <f t="shared" si="31"/>
        <v>55.9</v>
      </c>
    </row>
    <row r="238" spans="1:16">
      <c r="A238">
        <v>-106</v>
      </c>
      <c r="B238">
        <v>-7</v>
      </c>
      <c r="C238">
        <v>-46</v>
      </c>
      <c r="D238">
        <v>-4</v>
      </c>
      <c r="E238">
        <v>5</v>
      </c>
      <c r="F238">
        <v>86</v>
      </c>
      <c r="G238">
        <v>6</v>
      </c>
      <c r="H238">
        <v>47</v>
      </c>
      <c r="I238">
        <f t="shared" si="24"/>
        <v>-137.80000000000001</v>
      </c>
      <c r="J238">
        <f t="shared" si="25"/>
        <v>-16.38</v>
      </c>
      <c r="K238">
        <f t="shared" si="26"/>
        <v>-59.800000000000004</v>
      </c>
      <c r="L238">
        <f t="shared" si="27"/>
        <v>-9.3600000000000012</v>
      </c>
      <c r="M238">
        <f t="shared" si="28"/>
        <v>6.5</v>
      </c>
      <c r="N238">
        <f t="shared" si="29"/>
        <v>111.8</v>
      </c>
      <c r="O238">
        <f t="shared" si="30"/>
        <v>7.8000000000000007</v>
      </c>
      <c r="P238">
        <f t="shared" si="31"/>
        <v>61.1</v>
      </c>
    </row>
    <row r="239" spans="1:16">
      <c r="A239">
        <v>-103</v>
      </c>
      <c r="B239">
        <v>25</v>
      </c>
      <c r="C239">
        <v>-47</v>
      </c>
      <c r="D239">
        <v>6</v>
      </c>
      <c r="E239">
        <v>-2</v>
      </c>
      <c r="F239">
        <v>99</v>
      </c>
      <c r="G239">
        <v>8</v>
      </c>
      <c r="H239">
        <v>34</v>
      </c>
      <c r="I239">
        <f t="shared" si="24"/>
        <v>-133.9</v>
      </c>
      <c r="J239">
        <f t="shared" si="25"/>
        <v>32.5</v>
      </c>
      <c r="K239">
        <f t="shared" si="26"/>
        <v>-61.1</v>
      </c>
      <c r="L239">
        <f t="shared" si="27"/>
        <v>7.8000000000000007</v>
      </c>
      <c r="M239">
        <f t="shared" si="28"/>
        <v>-2.6</v>
      </c>
      <c r="N239">
        <f t="shared" si="29"/>
        <v>128.70000000000002</v>
      </c>
      <c r="O239">
        <f t="shared" si="30"/>
        <v>10.4</v>
      </c>
      <c r="P239">
        <f t="shared" si="31"/>
        <v>44.2</v>
      </c>
    </row>
    <row r="240" spans="1:16">
      <c r="A240">
        <v>-109</v>
      </c>
      <c r="B240">
        <v>30</v>
      </c>
      <c r="C240">
        <v>-51</v>
      </c>
      <c r="D240">
        <v>7</v>
      </c>
      <c r="E240">
        <v>-3</v>
      </c>
      <c r="F240">
        <v>102</v>
      </c>
      <c r="G240">
        <v>6</v>
      </c>
      <c r="H240">
        <v>34</v>
      </c>
      <c r="I240">
        <f t="shared" si="24"/>
        <v>-141.70000000000002</v>
      </c>
      <c r="J240">
        <f t="shared" si="25"/>
        <v>39</v>
      </c>
      <c r="K240">
        <f t="shared" si="26"/>
        <v>-66.3</v>
      </c>
      <c r="L240">
        <f t="shared" si="27"/>
        <v>9.1</v>
      </c>
      <c r="M240">
        <f t="shared" si="28"/>
        <v>-3.9000000000000004</v>
      </c>
      <c r="N240">
        <f t="shared" si="29"/>
        <v>132.6</v>
      </c>
      <c r="O240">
        <f t="shared" si="30"/>
        <v>7.8000000000000007</v>
      </c>
      <c r="P240">
        <f t="shared" si="31"/>
        <v>44.2</v>
      </c>
    </row>
    <row r="241" spans="1:16">
      <c r="A241">
        <v>-109</v>
      </c>
      <c r="B241">
        <v>30</v>
      </c>
      <c r="C241">
        <v>-51</v>
      </c>
      <c r="D241">
        <v>17</v>
      </c>
      <c r="E241">
        <v>-6</v>
      </c>
      <c r="F241">
        <v>101</v>
      </c>
      <c r="G241">
        <v>5</v>
      </c>
      <c r="H241">
        <v>39</v>
      </c>
      <c r="I241">
        <f t="shared" si="24"/>
        <v>-141.70000000000002</v>
      </c>
      <c r="J241">
        <f t="shared" si="25"/>
        <v>39</v>
      </c>
      <c r="K241">
        <f t="shared" si="26"/>
        <v>-66.3</v>
      </c>
      <c r="L241">
        <f t="shared" si="27"/>
        <v>22.1</v>
      </c>
      <c r="M241">
        <f t="shared" si="28"/>
        <v>-7.8000000000000007</v>
      </c>
      <c r="N241">
        <f t="shared" si="29"/>
        <v>131.30000000000001</v>
      </c>
      <c r="O241">
        <f t="shared" si="30"/>
        <v>6.5</v>
      </c>
      <c r="P241">
        <f t="shared" si="31"/>
        <v>50.7</v>
      </c>
    </row>
    <row r="242" spans="1:16">
      <c r="A242">
        <v>-110</v>
      </c>
      <c r="B242">
        <v>51</v>
      </c>
      <c r="C242">
        <v>-47</v>
      </c>
      <c r="D242">
        <v>21</v>
      </c>
      <c r="E242">
        <v>-14</v>
      </c>
      <c r="F242">
        <v>101</v>
      </c>
      <c r="G242">
        <v>5</v>
      </c>
      <c r="H242">
        <v>39</v>
      </c>
      <c r="I242">
        <f t="shared" si="24"/>
        <v>-143</v>
      </c>
      <c r="J242">
        <f t="shared" si="25"/>
        <v>66.3</v>
      </c>
      <c r="K242">
        <f t="shared" si="26"/>
        <v>-61.1</v>
      </c>
      <c r="L242">
        <f t="shared" si="27"/>
        <v>27.3</v>
      </c>
      <c r="M242">
        <f t="shared" si="28"/>
        <v>-18.2</v>
      </c>
      <c r="N242">
        <f t="shared" si="29"/>
        <v>131.30000000000001</v>
      </c>
      <c r="O242">
        <f t="shared" si="30"/>
        <v>6.5</v>
      </c>
      <c r="P242">
        <f t="shared" si="31"/>
        <v>50.7</v>
      </c>
    </row>
    <row r="243" spans="1:16">
      <c r="A243">
        <v>-107</v>
      </c>
      <c r="B243">
        <v>33</v>
      </c>
      <c r="C243">
        <v>-51</v>
      </c>
      <c r="D243">
        <v>17</v>
      </c>
      <c r="E243">
        <v>-11</v>
      </c>
      <c r="F243">
        <v>102</v>
      </c>
      <c r="G243">
        <v>8</v>
      </c>
      <c r="H243">
        <v>37</v>
      </c>
      <c r="I243">
        <f t="shared" si="24"/>
        <v>-139.1</v>
      </c>
      <c r="J243">
        <f t="shared" si="25"/>
        <v>42.9</v>
      </c>
      <c r="K243">
        <f t="shared" si="26"/>
        <v>-66.3</v>
      </c>
      <c r="L243">
        <f t="shared" si="27"/>
        <v>22.1</v>
      </c>
      <c r="M243">
        <f t="shared" si="28"/>
        <v>-14.3</v>
      </c>
      <c r="N243">
        <f t="shared" si="29"/>
        <v>132.6</v>
      </c>
      <c r="O243">
        <f t="shared" si="30"/>
        <v>10.4</v>
      </c>
      <c r="P243">
        <f t="shared" si="31"/>
        <v>48.1</v>
      </c>
    </row>
    <row r="244" spans="1:16">
      <c r="A244">
        <v>-108</v>
      </c>
      <c r="B244">
        <v>0</v>
      </c>
      <c r="C244">
        <v>-51</v>
      </c>
      <c r="D244">
        <v>12</v>
      </c>
      <c r="E244">
        <v>-5</v>
      </c>
      <c r="F244">
        <v>109</v>
      </c>
      <c r="G244">
        <v>13</v>
      </c>
      <c r="H244">
        <v>38</v>
      </c>
      <c r="I244">
        <f t="shared" si="24"/>
        <v>-140.4</v>
      </c>
      <c r="J244">
        <f t="shared" si="25"/>
        <v>0</v>
      </c>
      <c r="K244">
        <f t="shared" si="26"/>
        <v>-66.3</v>
      </c>
      <c r="L244">
        <f t="shared" si="27"/>
        <v>15.600000000000001</v>
      </c>
      <c r="M244">
        <f t="shared" si="28"/>
        <v>-6.5</v>
      </c>
      <c r="N244">
        <f t="shared" si="29"/>
        <v>141.70000000000002</v>
      </c>
      <c r="O244">
        <f t="shared" si="30"/>
        <v>16.900000000000002</v>
      </c>
      <c r="P244">
        <f t="shared" si="31"/>
        <v>49.4</v>
      </c>
    </row>
    <row r="245" spans="1:16">
      <c r="A245">
        <v>-111</v>
      </c>
      <c r="B245">
        <v>-8</v>
      </c>
      <c r="C245">
        <v>-46</v>
      </c>
      <c r="D245">
        <v>4</v>
      </c>
      <c r="E245">
        <v>6</v>
      </c>
      <c r="F245">
        <v>107</v>
      </c>
      <c r="G245">
        <v>19</v>
      </c>
      <c r="H245">
        <v>39</v>
      </c>
      <c r="I245">
        <f t="shared" si="24"/>
        <v>-144.30000000000001</v>
      </c>
      <c r="J245">
        <f t="shared" si="25"/>
        <v>-18.720000000000002</v>
      </c>
      <c r="K245">
        <f t="shared" si="26"/>
        <v>-59.800000000000004</v>
      </c>
      <c r="L245">
        <f t="shared" si="27"/>
        <v>5.2</v>
      </c>
      <c r="M245">
        <f t="shared" si="28"/>
        <v>7.8000000000000007</v>
      </c>
      <c r="N245">
        <f t="shared" si="29"/>
        <v>139.1</v>
      </c>
      <c r="O245">
        <f t="shared" si="30"/>
        <v>24.7</v>
      </c>
      <c r="P245">
        <f t="shared" si="31"/>
        <v>50.7</v>
      </c>
    </row>
    <row r="246" spans="1:16">
      <c r="A246">
        <v>-107</v>
      </c>
      <c r="B246">
        <v>-15</v>
      </c>
      <c r="C246">
        <v>-47</v>
      </c>
      <c r="D246">
        <v>-2</v>
      </c>
      <c r="E246">
        <v>2</v>
      </c>
      <c r="F246">
        <v>114</v>
      </c>
      <c r="G246">
        <v>17</v>
      </c>
      <c r="H246">
        <v>36</v>
      </c>
      <c r="I246">
        <f t="shared" si="24"/>
        <v>-139.1</v>
      </c>
      <c r="J246">
        <f t="shared" si="25"/>
        <v>-35.1</v>
      </c>
      <c r="K246">
        <f t="shared" si="26"/>
        <v>-61.1</v>
      </c>
      <c r="L246">
        <f t="shared" si="27"/>
        <v>-4.6800000000000006</v>
      </c>
      <c r="M246">
        <f t="shared" si="28"/>
        <v>2.6</v>
      </c>
      <c r="N246">
        <f t="shared" si="29"/>
        <v>148.20000000000002</v>
      </c>
      <c r="O246">
        <f t="shared" si="30"/>
        <v>22.1</v>
      </c>
      <c r="P246">
        <f t="shared" si="31"/>
        <v>46.800000000000004</v>
      </c>
    </row>
    <row r="247" spans="1:16">
      <c r="A247">
        <v>-111</v>
      </c>
      <c r="B247">
        <v>-19</v>
      </c>
      <c r="C247">
        <v>-47</v>
      </c>
      <c r="D247">
        <v>-2</v>
      </c>
      <c r="E247">
        <v>-4</v>
      </c>
      <c r="F247">
        <v>104</v>
      </c>
      <c r="G247">
        <v>17</v>
      </c>
      <c r="H247">
        <v>36</v>
      </c>
      <c r="I247">
        <f t="shared" si="24"/>
        <v>-144.30000000000001</v>
      </c>
      <c r="J247">
        <f t="shared" si="25"/>
        <v>-44.46</v>
      </c>
      <c r="K247">
        <f t="shared" si="26"/>
        <v>-61.1</v>
      </c>
      <c r="L247">
        <f t="shared" si="27"/>
        <v>-4.6800000000000006</v>
      </c>
      <c r="M247">
        <f t="shared" si="28"/>
        <v>-5.2</v>
      </c>
      <c r="N247">
        <f t="shared" si="29"/>
        <v>135.20000000000002</v>
      </c>
      <c r="O247">
        <f t="shared" si="30"/>
        <v>22.1</v>
      </c>
      <c r="P247">
        <f t="shared" si="31"/>
        <v>46.800000000000004</v>
      </c>
    </row>
    <row r="248" spans="1:16">
      <c r="A248">
        <v>-106</v>
      </c>
      <c r="B248">
        <v>-25</v>
      </c>
      <c r="C248">
        <v>-46</v>
      </c>
      <c r="D248">
        <v>-4</v>
      </c>
      <c r="E248">
        <v>-6</v>
      </c>
      <c r="F248">
        <v>104</v>
      </c>
      <c r="G248">
        <v>17</v>
      </c>
      <c r="H248">
        <v>36</v>
      </c>
      <c r="I248">
        <f t="shared" si="24"/>
        <v>-137.80000000000001</v>
      </c>
      <c r="J248">
        <f t="shared" si="25"/>
        <v>-58.5</v>
      </c>
      <c r="K248">
        <f t="shared" si="26"/>
        <v>-59.800000000000004</v>
      </c>
      <c r="L248">
        <f t="shared" si="27"/>
        <v>-9.3600000000000012</v>
      </c>
      <c r="M248">
        <f t="shared" si="28"/>
        <v>-7.8000000000000007</v>
      </c>
      <c r="N248">
        <f t="shared" si="29"/>
        <v>135.20000000000002</v>
      </c>
      <c r="O248">
        <f t="shared" si="30"/>
        <v>22.1</v>
      </c>
      <c r="P248">
        <f t="shared" si="31"/>
        <v>46.800000000000004</v>
      </c>
    </row>
    <row r="249" spans="1:16">
      <c r="A249">
        <v>-114</v>
      </c>
      <c r="B249">
        <v>-20</v>
      </c>
      <c r="C249">
        <v>-50</v>
      </c>
      <c r="D249">
        <v>-4</v>
      </c>
      <c r="E249">
        <v>-4</v>
      </c>
      <c r="F249">
        <v>107</v>
      </c>
      <c r="G249">
        <v>18</v>
      </c>
      <c r="H249">
        <v>37</v>
      </c>
      <c r="I249">
        <f t="shared" si="24"/>
        <v>-148.20000000000002</v>
      </c>
      <c r="J249">
        <f t="shared" si="25"/>
        <v>-46.800000000000004</v>
      </c>
      <c r="K249">
        <f t="shared" si="26"/>
        <v>-65</v>
      </c>
      <c r="L249">
        <f t="shared" si="27"/>
        <v>-9.3600000000000012</v>
      </c>
      <c r="M249">
        <f t="shared" si="28"/>
        <v>-5.2</v>
      </c>
      <c r="N249">
        <f t="shared" si="29"/>
        <v>139.1</v>
      </c>
      <c r="O249">
        <f t="shared" si="30"/>
        <v>23.400000000000002</v>
      </c>
      <c r="P249">
        <f t="shared" si="31"/>
        <v>48.1</v>
      </c>
    </row>
    <row r="250" spans="1:16">
      <c r="A250">
        <v>-115</v>
      </c>
      <c r="B250">
        <v>-17</v>
      </c>
      <c r="C250">
        <v>-50</v>
      </c>
      <c r="D250">
        <v>-4</v>
      </c>
      <c r="E250">
        <v>-4</v>
      </c>
      <c r="F250">
        <v>107</v>
      </c>
      <c r="G250">
        <v>17</v>
      </c>
      <c r="H250">
        <v>39</v>
      </c>
      <c r="I250">
        <f t="shared" si="24"/>
        <v>-149.5</v>
      </c>
      <c r="J250">
        <f t="shared" si="25"/>
        <v>-39.78</v>
      </c>
      <c r="K250">
        <f t="shared" si="26"/>
        <v>-65</v>
      </c>
      <c r="L250">
        <f t="shared" si="27"/>
        <v>-9.3600000000000012</v>
      </c>
      <c r="M250">
        <f t="shared" si="28"/>
        <v>-5.2</v>
      </c>
      <c r="N250">
        <f t="shared" si="29"/>
        <v>139.1</v>
      </c>
      <c r="O250">
        <f t="shared" si="30"/>
        <v>22.1</v>
      </c>
      <c r="P250">
        <f t="shared" si="31"/>
        <v>50.7</v>
      </c>
    </row>
    <row r="251" spans="1:16">
      <c r="A251">
        <v>-111</v>
      </c>
      <c r="B251">
        <v>-8</v>
      </c>
      <c r="C251">
        <v>-50</v>
      </c>
      <c r="D251">
        <v>5</v>
      </c>
      <c r="E251">
        <v>9</v>
      </c>
      <c r="F251">
        <v>116</v>
      </c>
      <c r="G251">
        <v>15</v>
      </c>
      <c r="H251">
        <v>34</v>
      </c>
      <c r="I251">
        <f t="shared" si="24"/>
        <v>-144.30000000000001</v>
      </c>
      <c r="J251">
        <f t="shared" si="25"/>
        <v>-18.720000000000002</v>
      </c>
      <c r="K251">
        <f t="shared" si="26"/>
        <v>-65</v>
      </c>
      <c r="L251">
        <f t="shared" si="27"/>
        <v>6.5</v>
      </c>
      <c r="M251">
        <f t="shared" si="28"/>
        <v>11.700000000000001</v>
      </c>
      <c r="N251">
        <f t="shared" si="29"/>
        <v>150.80000000000001</v>
      </c>
      <c r="O251">
        <f t="shared" si="30"/>
        <v>19.5</v>
      </c>
      <c r="P251">
        <f t="shared" si="31"/>
        <v>44.2</v>
      </c>
    </row>
    <row r="252" spans="1:16">
      <c r="A252">
        <v>-113</v>
      </c>
      <c r="B252">
        <v>7</v>
      </c>
      <c r="C252">
        <v>-50</v>
      </c>
      <c r="D252">
        <v>5</v>
      </c>
      <c r="E252">
        <v>1</v>
      </c>
      <c r="F252">
        <v>116</v>
      </c>
      <c r="G252">
        <v>14</v>
      </c>
      <c r="H252">
        <v>36</v>
      </c>
      <c r="I252">
        <f t="shared" si="24"/>
        <v>-146.9</v>
      </c>
      <c r="J252">
        <f t="shared" si="25"/>
        <v>9.1</v>
      </c>
      <c r="K252">
        <f t="shared" si="26"/>
        <v>-65</v>
      </c>
      <c r="L252">
        <f t="shared" si="27"/>
        <v>6.5</v>
      </c>
      <c r="M252">
        <f t="shared" si="28"/>
        <v>1.3</v>
      </c>
      <c r="N252">
        <f t="shared" si="29"/>
        <v>150.80000000000001</v>
      </c>
      <c r="O252">
        <f t="shared" si="30"/>
        <v>18.2</v>
      </c>
      <c r="P252">
        <f t="shared" si="31"/>
        <v>46.800000000000004</v>
      </c>
    </row>
    <row r="253" spans="1:16">
      <c r="A253">
        <v>-116</v>
      </c>
      <c r="B253">
        <v>9</v>
      </c>
      <c r="C253">
        <v>-50</v>
      </c>
      <c r="D253">
        <v>5</v>
      </c>
      <c r="E253">
        <v>2</v>
      </c>
      <c r="F253">
        <v>114</v>
      </c>
      <c r="G253">
        <v>12</v>
      </c>
      <c r="H253">
        <v>36</v>
      </c>
      <c r="I253">
        <f t="shared" si="24"/>
        <v>-150.80000000000001</v>
      </c>
      <c r="J253">
        <f t="shared" si="25"/>
        <v>11.700000000000001</v>
      </c>
      <c r="K253">
        <f t="shared" si="26"/>
        <v>-65</v>
      </c>
      <c r="L253">
        <f t="shared" si="27"/>
        <v>6.5</v>
      </c>
      <c r="M253">
        <f t="shared" si="28"/>
        <v>2.6</v>
      </c>
      <c r="N253">
        <f t="shared" si="29"/>
        <v>148.20000000000002</v>
      </c>
      <c r="O253">
        <f t="shared" si="30"/>
        <v>15.600000000000001</v>
      </c>
      <c r="P253">
        <f t="shared" si="31"/>
        <v>46.800000000000004</v>
      </c>
    </row>
    <row r="254" spans="1:16">
      <c r="A254">
        <v>-113</v>
      </c>
      <c r="B254">
        <v>10</v>
      </c>
      <c r="C254">
        <v>-52</v>
      </c>
      <c r="D254">
        <v>2</v>
      </c>
      <c r="E254">
        <v>7</v>
      </c>
      <c r="F254">
        <v>105</v>
      </c>
      <c r="G254">
        <v>9</v>
      </c>
      <c r="H254">
        <v>35</v>
      </c>
      <c r="I254">
        <f t="shared" si="24"/>
        <v>-146.9</v>
      </c>
      <c r="J254">
        <f t="shared" si="25"/>
        <v>13</v>
      </c>
      <c r="K254">
        <f t="shared" si="26"/>
        <v>-67.600000000000009</v>
      </c>
      <c r="L254">
        <f t="shared" si="27"/>
        <v>2.6</v>
      </c>
      <c r="M254">
        <f t="shared" si="28"/>
        <v>9.1</v>
      </c>
      <c r="N254">
        <f t="shared" si="29"/>
        <v>136.5</v>
      </c>
      <c r="O254">
        <f t="shared" si="30"/>
        <v>11.700000000000001</v>
      </c>
      <c r="P254">
        <f t="shared" si="31"/>
        <v>45.5</v>
      </c>
    </row>
    <row r="255" spans="1:16">
      <c r="A255">
        <v>-110</v>
      </c>
      <c r="B255">
        <v>0</v>
      </c>
      <c r="C255">
        <v>-50</v>
      </c>
      <c r="D255">
        <v>0</v>
      </c>
      <c r="E255">
        <v>12</v>
      </c>
      <c r="F255">
        <v>85</v>
      </c>
      <c r="G255">
        <v>11</v>
      </c>
      <c r="H255">
        <v>29</v>
      </c>
      <c r="I255">
        <f t="shared" si="24"/>
        <v>-143</v>
      </c>
      <c r="J255">
        <f t="shared" si="25"/>
        <v>0</v>
      </c>
      <c r="K255">
        <f t="shared" si="26"/>
        <v>-65</v>
      </c>
      <c r="L255">
        <f t="shared" si="27"/>
        <v>0</v>
      </c>
      <c r="M255">
        <f t="shared" si="28"/>
        <v>15.600000000000001</v>
      </c>
      <c r="N255">
        <f t="shared" si="29"/>
        <v>110.5</v>
      </c>
      <c r="O255">
        <f t="shared" si="30"/>
        <v>14.3</v>
      </c>
      <c r="P255">
        <f t="shared" si="31"/>
        <v>37.700000000000003</v>
      </c>
    </row>
    <row r="256" spans="1:16">
      <c r="A256">
        <v>-108</v>
      </c>
      <c r="B256">
        <v>1</v>
      </c>
      <c r="C256">
        <v>-51</v>
      </c>
      <c r="D256">
        <v>5</v>
      </c>
      <c r="E256">
        <v>12</v>
      </c>
      <c r="F256">
        <v>74</v>
      </c>
      <c r="G256">
        <v>11</v>
      </c>
      <c r="H256">
        <v>29</v>
      </c>
      <c r="I256">
        <f t="shared" si="24"/>
        <v>-140.4</v>
      </c>
      <c r="J256">
        <f t="shared" si="25"/>
        <v>1.3</v>
      </c>
      <c r="K256">
        <f t="shared" si="26"/>
        <v>-66.3</v>
      </c>
      <c r="L256">
        <f t="shared" si="27"/>
        <v>6.5</v>
      </c>
      <c r="M256">
        <f t="shared" si="28"/>
        <v>15.600000000000001</v>
      </c>
      <c r="N256">
        <f t="shared" si="29"/>
        <v>96.2</v>
      </c>
      <c r="O256">
        <f t="shared" si="30"/>
        <v>14.3</v>
      </c>
      <c r="P256">
        <f t="shared" si="31"/>
        <v>37.700000000000003</v>
      </c>
    </row>
    <row r="257" spans="1:16">
      <c r="A257">
        <v>-108</v>
      </c>
      <c r="B257">
        <v>-2</v>
      </c>
      <c r="C257">
        <v>-50</v>
      </c>
      <c r="D257">
        <v>1</v>
      </c>
      <c r="E257">
        <v>15</v>
      </c>
      <c r="F257">
        <v>69</v>
      </c>
      <c r="G257">
        <v>13</v>
      </c>
      <c r="H257">
        <v>29</v>
      </c>
      <c r="I257">
        <f t="shared" si="24"/>
        <v>-140.4</v>
      </c>
      <c r="J257">
        <f t="shared" si="25"/>
        <v>-4.6800000000000006</v>
      </c>
      <c r="K257">
        <f t="shared" si="26"/>
        <v>-65</v>
      </c>
      <c r="L257">
        <f t="shared" si="27"/>
        <v>1.3</v>
      </c>
      <c r="M257">
        <f t="shared" si="28"/>
        <v>19.5</v>
      </c>
      <c r="N257">
        <f t="shared" si="29"/>
        <v>89.7</v>
      </c>
      <c r="O257">
        <f t="shared" si="30"/>
        <v>16.900000000000002</v>
      </c>
      <c r="P257">
        <f t="shared" si="31"/>
        <v>37.700000000000003</v>
      </c>
    </row>
    <row r="258" spans="1:16">
      <c r="A258">
        <v>-111</v>
      </c>
      <c r="B258">
        <v>-1</v>
      </c>
      <c r="C258">
        <v>-53</v>
      </c>
      <c r="D258">
        <v>0</v>
      </c>
      <c r="E258">
        <v>15</v>
      </c>
      <c r="F258">
        <v>60</v>
      </c>
      <c r="G258">
        <v>14</v>
      </c>
      <c r="H258">
        <v>27</v>
      </c>
      <c r="I258">
        <f t="shared" si="24"/>
        <v>-144.30000000000001</v>
      </c>
      <c r="J258">
        <f t="shared" si="25"/>
        <v>-2.3400000000000003</v>
      </c>
      <c r="K258">
        <f t="shared" si="26"/>
        <v>-68.900000000000006</v>
      </c>
      <c r="L258">
        <f t="shared" si="27"/>
        <v>0</v>
      </c>
      <c r="M258">
        <f t="shared" si="28"/>
        <v>19.5</v>
      </c>
      <c r="N258">
        <f t="shared" si="29"/>
        <v>78</v>
      </c>
      <c r="O258">
        <f t="shared" si="30"/>
        <v>18.2</v>
      </c>
      <c r="P258">
        <f t="shared" si="31"/>
        <v>35.1</v>
      </c>
    </row>
    <row r="259" spans="1:16">
      <c r="A259">
        <v>-110</v>
      </c>
      <c r="B259">
        <v>-3</v>
      </c>
      <c r="C259">
        <v>-50</v>
      </c>
      <c r="D259">
        <v>-1</v>
      </c>
      <c r="E259">
        <v>22</v>
      </c>
      <c r="F259">
        <v>57</v>
      </c>
      <c r="G259">
        <v>14</v>
      </c>
      <c r="H259">
        <v>27</v>
      </c>
      <c r="I259">
        <f t="shared" ref="I259:I322" si="32">A259*$I$1</f>
        <v>-143</v>
      </c>
      <c r="J259">
        <f t="shared" ref="J259:J322" si="33">IF(B259*$I$1&lt;0,B259*$I$1*$J$1,B259*$I$1)</f>
        <v>-7.0200000000000005</v>
      </c>
      <c r="K259">
        <f t="shared" ref="K259:K322" si="34">C259*$I$1</f>
        <v>-65</v>
      </c>
      <c r="L259">
        <f t="shared" ref="L259:L322" si="35">IF(D259*$I$1&lt;0,D259*$I$1*$J$1,D259*$I$1)</f>
        <v>-2.3400000000000003</v>
      </c>
      <c r="M259">
        <f t="shared" ref="M259:M322" si="36">E259*$I$1</f>
        <v>28.6</v>
      </c>
      <c r="N259">
        <f t="shared" ref="N259:N322" si="37">IF(F259*$I$1&lt;0,F259*$I$1*$J$1,F259*$I$1)</f>
        <v>74.100000000000009</v>
      </c>
      <c r="O259">
        <f t="shared" ref="O259:O322" si="38">G259*$I$1</f>
        <v>18.2</v>
      </c>
      <c r="P259">
        <f t="shared" ref="P259:P322" si="39">IF(H259*$I$1&lt;0,H259*$I$1*$J$1,H259*$I$1)</f>
        <v>35.1</v>
      </c>
    </row>
    <row r="260" spans="1:16">
      <c r="A260">
        <v>-107</v>
      </c>
      <c r="B260">
        <v>31</v>
      </c>
      <c r="C260">
        <v>-53</v>
      </c>
      <c r="D260">
        <v>9</v>
      </c>
      <c r="E260">
        <v>26</v>
      </c>
      <c r="F260">
        <v>69</v>
      </c>
      <c r="G260">
        <v>14</v>
      </c>
      <c r="H260">
        <v>27</v>
      </c>
      <c r="I260">
        <f t="shared" si="32"/>
        <v>-139.1</v>
      </c>
      <c r="J260">
        <f t="shared" si="33"/>
        <v>40.300000000000004</v>
      </c>
      <c r="K260">
        <f t="shared" si="34"/>
        <v>-68.900000000000006</v>
      </c>
      <c r="L260">
        <f t="shared" si="35"/>
        <v>11.700000000000001</v>
      </c>
      <c r="M260">
        <f t="shared" si="36"/>
        <v>33.800000000000004</v>
      </c>
      <c r="N260">
        <f t="shared" si="37"/>
        <v>89.7</v>
      </c>
      <c r="O260">
        <f t="shared" si="38"/>
        <v>18.2</v>
      </c>
      <c r="P260">
        <f t="shared" si="39"/>
        <v>35.1</v>
      </c>
    </row>
    <row r="261" spans="1:16">
      <c r="A261">
        <v>-107</v>
      </c>
      <c r="B261">
        <v>59</v>
      </c>
      <c r="C261">
        <v>-51</v>
      </c>
      <c r="D261">
        <v>21</v>
      </c>
      <c r="E261">
        <v>15</v>
      </c>
      <c r="F261">
        <v>77</v>
      </c>
      <c r="G261">
        <v>16</v>
      </c>
      <c r="H261">
        <v>30</v>
      </c>
      <c r="I261">
        <f t="shared" si="32"/>
        <v>-139.1</v>
      </c>
      <c r="J261">
        <f t="shared" si="33"/>
        <v>76.7</v>
      </c>
      <c r="K261">
        <f t="shared" si="34"/>
        <v>-66.3</v>
      </c>
      <c r="L261">
        <f t="shared" si="35"/>
        <v>27.3</v>
      </c>
      <c r="M261">
        <f t="shared" si="36"/>
        <v>19.5</v>
      </c>
      <c r="N261">
        <f t="shared" si="37"/>
        <v>100.10000000000001</v>
      </c>
      <c r="O261">
        <f t="shared" si="38"/>
        <v>20.8</v>
      </c>
      <c r="P261">
        <f t="shared" si="39"/>
        <v>39</v>
      </c>
    </row>
    <row r="262" spans="1:16">
      <c r="A262">
        <v>-95</v>
      </c>
      <c r="B262">
        <v>74</v>
      </c>
      <c r="C262">
        <v>-41</v>
      </c>
      <c r="D262">
        <v>20</v>
      </c>
      <c r="E262">
        <v>21</v>
      </c>
      <c r="F262">
        <v>76</v>
      </c>
      <c r="G262">
        <v>16</v>
      </c>
      <c r="H262">
        <v>27</v>
      </c>
      <c r="I262">
        <f t="shared" si="32"/>
        <v>-123.5</v>
      </c>
      <c r="J262">
        <f t="shared" si="33"/>
        <v>96.2</v>
      </c>
      <c r="K262">
        <f t="shared" si="34"/>
        <v>-53.300000000000004</v>
      </c>
      <c r="L262">
        <f t="shared" si="35"/>
        <v>26</v>
      </c>
      <c r="M262">
        <f t="shared" si="36"/>
        <v>27.3</v>
      </c>
      <c r="N262">
        <f t="shared" si="37"/>
        <v>98.8</v>
      </c>
      <c r="O262">
        <f t="shared" si="38"/>
        <v>20.8</v>
      </c>
      <c r="P262">
        <f t="shared" si="39"/>
        <v>35.1</v>
      </c>
    </row>
    <row r="263" spans="1:16">
      <c r="A263">
        <v>-86</v>
      </c>
      <c r="B263">
        <v>80</v>
      </c>
      <c r="C263">
        <v>-38</v>
      </c>
      <c r="D263">
        <v>27</v>
      </c>
      <c r="E263">
        <v>26</v>
      </c>
      <c r="F263">
        <v>67</v>
      </c>
      <c r="G263">
        <v>18</v>
      </c>
      <c r="H263">
        <v>30</v>
      </c>
      <c r="I263">
        <f t="shared" si="32"/>
        <v>-111.8</v>
      </c>
      <c r="J263">
        <f t="shared" si="33"/>
        <v>104</v>
      </c>
      <c r="K263">
        <f t="shared" si="34"/>
        <v>-49.4</v>
      </c>
      <c r="L263">
        <f t="shared" si="35"/>
        <v>35.1</v>
      </c>
      <c r="M263">
        <f t="shared" si="36"/>
        <v>33.800000000000004</v>
      </c>
      <c r="N263">
        <f t="shared" si="37"/>
        <v>87.100000000000009</v>
      </c>
      <c r="O263">
        <f t="shared" si="38"/>
        <v>23.400000000000002</v>
      </c>
      <c r="P263">
        <f t="shared" si="39"/>
        <v>39</v>
      </c>
    </row>
    <row r="264" spans="1:16">
      <c r="A264">
        <v>-80</v>
      </c>
      <c r="B264">
        <v>95</v>
      </c>
      <c r="C264">
        <v>-37</v>
      </c>
      <c r="D264">
        <v>32</v>
      </c>
      <c r="E264">
        <v>38</v>
      </c>
      <c r="F264">
        <v>63</v>
      </c>
      <c r="G264">
        <v>20</v>
      </c>
      <c r="H264">
        <v>25</v>
      </c>
      <c r="I264">
        <f t="shared" si="32"/>
        <v>-104</v>
      </c>
      <c r="J264">
        <f t="shared" si="33"/>
        <v>123.5</v>
      </c>
      <c r="K264">
        <f t="shared" si="34"/>
        <v>-48.1</v>
      </c>
      <c r="L264">
        <f t="shared" si="35"/>
        <v>41.6</v>
      </c>
      <c r="M264">
        <f t="shared" si="36"/>
        <v>49.4</v>
      </c>
      <c r="N264">
        <f t="shared" si="37"/>
        <v>81.900000000000006</v>
      </c>
      <c r="O264">
        <f t="shared" si="38"/>
        <v>26</v>
      </c>
      <c r="P264">
        <f t="shared" si="39"/>
        <v>32.5</v>
      </c>
    </row>
    <row r="265" spans="1:16">
      <c r="A265">
        <v>-72</v>
      </c>
      <c r="B265">
        <v>97</v>
      </c>
      <c r="C265">
        <v>-34</v>
      </c>
      <c r="D265">
        <v>34</v>
      </c>
      <c r="E265">
        <v>49</v>
      </c>
      <c r="F265">
        <v>59</v>
      </c>
      <c r="G265">
        <v>24</v>
      </c>
      <c r="H265">
        <v>23</v>
      </c>
      <c r="I265">
        <f t="shared" si="32"/>
        <v>-93.600000000000009</v>
      </c>
      <c r="J265">
        <f t="shared" si="33"/>
        <v>126.10000000000001</v>
      </c>
      <c r="K265">
        <f t="shared" si="34"/>
        <v>-44.2</v>
      </c>
      <c r="L265">
        <f t="shared" si="35"/>
        <v>44.2</v>
      </c>
      <c r="M265">
        <f t="shared" si="36"/>
        <v>63.7</v>
      </c>
      <c r="N265">
        <f t="shared" si="37"/>
        <v>76.7</v>
      </c>
      <c r="O265">
        <f t="shared" si="38"/>
        <v>31.200000000000003</v>
      </c>
      <c r="P265">
        <f t="shared" si="39"/>
        <v>29.900000000000002</v>
      </c>
    </row>
    <row r="266" spans="1:16">
      <c r="A266">
        <v>-73</v>
      </c>
      <c r="B266">
        <v>99</v>
      </c>
      <c r="C266">
        <v>-34</v>
      </c>
      <c r="D266">
        <v>34</v>
      </c>
      <c r="E266">
        <v>61</v>
      </c>
      <c r="F266">
        <v>46</v>
      </c>
      <c r="G266">
        <v>24</v>
      </c>
      <c r="H266">
        <v>12</v>
      </c>
      <c r="I266">
        <f t="shared" si="32"/>
        <v>-94.9</v>
      </c>
      <c r="J266">
        <f t="shared" si="33"/>
        <v>128.70000000000002</v>
      </c>
      <c r="K266">
        <f t="shared" si="34"/>
        <v>-44.2</v>
      </c>
      <c r="L266">
        <f t="shared" si="35"/>
        <v>44.2</v>
      </c>
      <c r="M266">
        <f t="shared" si="36"/>
        <v>79.3</v>
      </c>
      <c r="N266">
        <f t="shared" si="37"/>
        <v>59.800000000000004</v>
      </c>
      <c r="O266">
        <f t="shared" si="38"/>
        <v>31.200000000000003</v>
      </c>
      <c r="P266">
        <f t="shared" si="39"/>
        <v>15.600000000000001</v>
      </c>
    </row>
    <row r="267" spans="1:16">
      <c r="A267">
        <v>-81</v>
      </c>
      <c r="B267">
        <v>89</v>
      </c>
      <c r="C267">
        <v>-38</v>
      </c>
      <c r="D267">
        <v>30</v>
      </c>
      <c r="E267">
        <v>69</v>
      </c>
      <c r="F267">
        <v>43</v>
      </c>
      <c r="G267">
        <v>29</v>
      </c>
      <c r="H267">
        <v>13</v>
      </c>
      <c r="I267">
        <f t="shared" si="32"/>
        <v>-105.3</v>
      </c>
      <c r="J267">
        <f t="shared" si="33"/>
        <v>115.7</v>
      </c>
      <c r="K267">
        <f t="shared" si="34"/>
        <v>-49.4</v>
      </c>
      <c r="L267">
        <f t="shared" si="35"/>
        <v>39</v>
      </c>
      <c r="M267">
        <f t="shared" si="36"/>
        <v>89.7</v>
      </c>
      <c r="N267">
        <f t="shared" si="37"/>
        <v>55.9</v>
      </c>
      <c r="O267">
        <f t="shared" si="38"/>
        <v>37.700000000000003</v>
      </c>
      <c r="P267">
        <f t="shared" si="39"/>
        <v>16.900000000000002</v>
      </c>
    </row>
    <row r="268" spans="1:16">
      <c r="A268">
        <v>-86</v>
      </c>
      <c r="B268">
        <v>79</v>
      </c>
      <c r="C268">
        <v>-38</v>
      </c>
      <c r="D268">
        <v>30</v>
      </c>
      <c r="E268">
        <v>70</v>
      </c>
      <c r="F268">
        <v>32</v>
      </c>
      <c r="G268">
        <v>33</v>
      </c>
      <c r="H268">
        <v>9</v>
      </c>
      <c r="I268">
        <f t="shared" si="32"/>
        <v>-111.8</v>
      </c>
      <c r="J268">
        <f t="shared" si="33"/>
        <v>102.7</v>
      </c>
      <c r="K268">
        <f t="shared" si="34"/>
        <v>-49.4</v>
      </c>
      <c r="L268">
        <f t="shared" si="35"/>
        <v>39</v>
      </c>
      <c r="M268">
        <f t="shared" si="36"/>
        <v>91</v>
      </c>
      <c r="N268">
        <f t="shared" si="37"/>
        <v>41.6</v>
      </c>
      <c r="O268">
        <f t="shared" si="38"/>
        <v>42.9</v>
      </c>
      <c r="P268">
        <f t="shared" si="39"/>
        <v>11.700000000000001</v>
      </c>
    </row>
    <row r="269" spans="1:16">
      <c r="A269">
        <v>-89</v>
      </c>
      <c r="B269">
        <v>60</v>
      </c>
      <c r="C269">
        <v>-37</v>
      </c>
      <c r="D269">
        <v>24</v>
      </c>
      <c r="E269">
        <v>86</v>
      </c>
      <c r="F269">
        <v>68</v>
      </c>
      <c r="G269">
        <v>36</v>
      </c>
      <c r="H269">
        <v>18</v>
      </c>
      <c r="I269">
        <f t="shared" si="32"/>
        <v>-115.7</v>
      </c>
      <c r="J269">
        <f t="shared" si="33"/>
        <v>78</v>
      </c>
      <c r="K269">
        <f t="shared" si="34"/>
        <v>-48.1</v>
      </c>
      <c r="L269">
        <f t="shared" si="35"/>
        <v>31.200000000000003</v>
      </c>
      <c r="M269">
        <f t="shared" si="36"/>
        <v>111.8</v>
      </c>
      <c r="N269">
        <f t="shared" si="37"/>
        <v>88.4</v>
      </c>
      <c r="O269">
        <f t="shared" si="38"/>
        <v>46.800000000000004</v>
      </c>
      <c r="P269">
        <f t="shared" si="39"/>
        <v>23.400000000000002</v>
      </c>
    </row>
    <row r="270" spans="1:16">
      <c r="A270">
        <v>-102</v>
      </c>
      <c r="B270">
        <v>62</v>
      </c>
      <c r="C270">
        <v>-43</v>
      </c>
      <c r="D270">
        <v>23</v>
      </c>
      <c r="E270">
        <v>83</v>
      </c>
      <c r="F270">
        <v>76</v>
      </c>
      <c r="G270">
        <v>33</v>
      </c>
      <c r="H270">
        <v>26</v>
      </c>
      <c r="I270">
        <f t="shared" si="32"/>
        <v>-132.6</v>
      </c>
      <c r="J270">
        <f t="shared" si="33"/>
        <v>80.600000000000009</v>
      </c>
      <c r="K270">
        <f t="shared" si="34"/>
        <v>-55.9</v>
      </c>
      <c r="L270">
        <f t="shared" si="35"/>
        <v>29.900000000000002</v>
      </c>
      <c r="M270">
        <f t="shared" si="36"/>
        <v>107.9</v>
      </c>
      <c r="N270">
        <f t="shared" si="37"/>
        <v>98.8</v>
      </c>
      <c r="O270">
        <f t="shared" si="38"/>
        <v>42.9</v>
      </c>
      <c r="P270">
        <f t="shared" si="39"/>
        <v>33.800000000000004</v>
      </c>
    </row>
    <row r="271" spans="1:16">
      <c r="A271">
        <v>-95</v>
      </c>
      <c r="B271">
        <v>46</v>
      </c>
      <c r="C271">
        <v>-42</v>
      </c>
      <c r="D271">
        <v>14</v>
      </c>
      <c r="E271">
        <v>80</v>
      </c>
      <c r="F271">
        <v>78</v>
      </c>
      <c r="G271">
        <v>35</v>
      </c>
      <c r="H271">
        <v>28</v>
      </c>
      <c r="I271">
        <f t="shared" si="32"/>
        <v>-123.5</v>
      </c>
      <c r="J271">
        <f t="shared" si="33"/>
        <v>59.800000000000004</v>
      </c>
      <c r="K271">
        <f t="shared" si="34"/>
        <v>-54.6</v>
      </c>
      <c r="L271">
        <f t="shared" si="35"/>
        <v>18.2</v>
      </c>
      <c r="M271">
        <f t="shared" si="36"/>
        <v>104</v>
      </c>
      <c r="N271">
        <f t="shared" si="37"/>
        <v>101.4</v>
      </c>
      <c r="O271">
        <f t="shared" si="38"/>
        <v>45.5</v>
      </c>
      <c r="P271">
        <f t="shared" si="39"/>
        <v>36.4</v>
      </c>
    </row>
    <row r="272" spans="1:16">
      <c r="A272">
        <v>-97</v>
      </c>
      <c r="B272">
        <v>31</v>
      </c>
      <c r="C272">
        <v>-42</v>
      </c>
      <c r="D272">
        <v>12</v>
      </c>
      <c r="E272">
        <v>90</v>
      </c>
      <c r="F272">
        <v>86</v>
      </c>
      <c r="G272">
        <v>35</v>
      </c>
      <c r="H272">
        <v>28</v>
      </c>
      <c r="I272">
        <f t="shared" si="32"/>
        <v>-126.10000000000001</v>
      </c>
      <c r="J272">
        <f t="shared" si="33"/>
        <v>40.300000000000004</v>
      </c>
      <c r="K272">
        <f t="shared" si="34"/>
        <v>-54.6</v>
      </c>
      <c r="L272">
        <f t="shared" si="35"/>
        <v>15.600000000000001</v>
      </c>
      <c r="M272">
        <f t="shared" si="36"/>
        <v>117</v>
      </c>
      <c r="N272">
        <f t="shared" si="37"/>
        <v>111.8</v>
      </c>
      <c r="O272">
        <f t="shared" si="38"/>
        <v>45.5</v>
      </c>
      <c r="P272">
        <f t="shared" si="39"/>
        <v>36.4</v>
      </c>
    </row>
    <row r="273" spans="1:16">
      <c r="A273">
        <v>-98</v>
      </c>
      <c r="B273">
        <v>25</v>
      </c>
      <c r="C273">
        <v>-41</v>
      </c>
      <c r="D273">
        <v>9</v>
      </c>
      <c r="E273">
        <v>82</v>
      </c>
      <c r="F273">
        <v>95</v>
      </c>
      <c r="G273">
        <v>35</v>
      </c>
      <c r="H273">
        <v>25</v>
      </c>
      <c r="I273">
        <f t="shared" si="32"/>
        <v>-127.4</v>
      </c>
      <c r="J273">
        <f t="shared" si="33"/>
        <v>32.5</v>
      </c>
      <c r="K273">
        <f t="shared" si="34"/>
        <v>-53.300000000000004</v>
      </c>
      <c r="L273">
        <f t="shared" si="35"/>
        <v>11.700000000000001</v>
      </c>
      <c r="M273">
        <f t="shared" si="36"/>
        <v>106.60000000000001</v>
      </c>
      <c r="N273">
        <f t="shared" si="37"/>
        <v>123.5</v>
      </c>
      <c r="O273">
        <f t="shared" si="38"/>
        <v>45.5</v>
      </c>
      <c r="P273">
        <f t="shared" si="39"/>
        <v>32.5</v>
      </c>
    </row>
    <row r="274" spans="1:16">
      <c r="A274">
        <v>-99</v>
      </c>
      <c r="B274">
        <v>20</v>
      </c>
      <c r="C274">
        <v>-41</v>
      </c>
      <c r="D274">
        <v>7</v>
      </c>
      <c r="E274">
        <v>76</v>
      </c>
      <c r="F274">
        <v>94</v>
      </c>
      <c r="G274">
        <v>34</v>
      </c>
      <c r="H274">
        <v>31</v>
      </c>
      <c r="I274">
        <f t="shared" si="32"/>
        <v>-128.70000000000002</v>
      </c>
      <c r="J274">
        <f t="shared" si="33"/>
        <v>26</v>
      </c>
      <c r="K274">
        <f t="shared" si="34"/>
        <v>-53.300000000000004</v>
      </c>
      <c r="L274">
        <f t="shared" si="35"/>
        <v>9.1</v>
      </c>
      <c r="M274">
        <f t="shared" si="36"/>
        <v>98.8</v>
      </c>
      <c r="N274">
        <f t="shared" si="37"/>
        <v>122.2</v>
      </c>
      <c r="O274">
        <f t="shared" si="38"/>
        <v>44.2</v>
      </c>
      <c r="P274">
        <f t="shared" si="39"/>
        <v>40.300000000000004</v>
      </c>
    </row>
    <row r="275" spans="1:16">
      <c r="A275">
        <v>-91</v>
      </c>
      <c r="B275">
        <v>52</v>
      </c>
      <c r="C275">
        <v>-41</v>
      </c>
      <c r="D275">
        <v>7</v>
      </c>
      <c r="E275">
        <v>76</v>
      </c>
      <c r="F275">
        <v>94</v>
      </c>
      <c r="G275">
        <v>34</v>
      </c>
      <c r="H275">
        <v>31</v>
      </c>
      <c r="I275">
        <f t="shared" si="32"/>
        <v>-118.3</v>
      </c>
      <c r="J275">
        <f t="shared" si="33"/>
        <v>67.600000000000009</v>
      </c>
      <c r="K275">
        <f t="shared" si="34"/>
        <v>-53.300000000000004</v>
      </c>
      <c r="L275">
        <f t="shared" si="35"/>
        <v>9.1</v>
      </c>
      <c r="M275">
        <f t="shared" si="36"/>
        <v>98.8</v>
      </c>
      <c r="N275">
        <f t="shared" si="37"/>
        <v>122.2</v>
      </c>
      <c r="O275">
        <f t="shared" si="38"/>
        <v>44.2</v>
      </c>
      <c r="P275">
        <f t="shared" si="39"/>
        <v>40.300000000000004</v>
      </c>
    </row>
    <row r="276" spans="1:16">
      <c r="A276">
        <v>-83</v>
      </c>
      <c r="B276">
        <v>76</v>
      </c>
      <c r="C276">
        <v>-40</v>
      </c>
      <c r="D276">
        <v>15</v>
      </c>
      <c r="E276">
        <v>76</v>
      </c>
      <c r="F276">
        <v>97</v>
      </c>
      <c r="G276">
        <v>38</v>
      </c>
      <c r="H276">
        <v>37</v>
      </c>
      <c r="I276">
        <f t="shared" si="32"/>
        <v>-107.9</v>
      </c>
      <c r="J276">
        <f t="shared" si="33"/>
        <v>98.8</v>
      </c>
      <c r="K276">
        <f t="shared" si="34"/>
        <v>-52</v>
      </c>
      <c r="L276">
        <f t="shared" si="35"/>
        <v>19.5</v>
      </c>
      <c r="M276">
        <f t="shared" si="36"/>
        <v>98.8</v>
      </c>
      <c r="N276">
        <f t="shared" si="37"/>
        <v>126.10000000000001</v>
      </c>
      <c r="O276">
        <f t="shared" si="38"/>
        <v>49.4</v>
      </c>
      <c r="P276">
        <f t="shared" si="39"/>
        <v>48.1</v>
      </c>
    </row>
    <row r="277" spans="1:16">
      <c r="A277">
        <v>-79</v>
      </c>
      <c r="B277">
        <v>105</v>
      </c>
      <c r="C277">
        <v>-37</v>
      </c>
      <c r="D277">
        <v>27</v>
      </c>
      <c r="E277">
        <v>79</v>
      </c>
      <c r="F277">
        <v>95</v>
      </c>
      <c r="G277">
        <v>38</v>
      </c>
      <c r="H277">
        <v>37</v>
      </c>
      <c r="I277">
        <f t="shared" si="32"/>
        <v>-102.7</v>
      </c>
      <c r="J277">
        <f t="shared" si="33"/>
        <v>136.5</v>
      </c>
      <c r="K277">
        <f t="shared" si="34"/>
        <v>-48.1</v>
      </c>
      <c r="L277">
        <f t="shared" si="35"/>
        <v>35.1</v>
      </c>
      <c r="M277">
        <f t="shared" si="36"/>
        <v>102.7</v>
      </c>
      <c r="N277">
        <f t="shared" si="37"/>
        <v>123.5</v>
      </c>
      <c r="O277">
        <f t="shared" si="38"/>
        <v>49.4</v>
      </c>
      <c r="P277">
        <f t="shared" si="39"/>
        <v>48.1</v>
      </c>
    </row>
    <row r="278" spans="1:16">
      <c r="A278">
        <v>-62</v>
      </c>
      <c r="B278">
        <v>104</v>
      </c>
      <c r="C278">
        <v>-31</v>
      </c>
      <c r="D278">
        <v>37</v>
      </c>
      <c r="E278">
        <v>82</v>
      </c>
      <c r="F278">
        <v>93</v>
      </c>
      <c r="G278">
        <v>38</v>
      </c>
      <c r="H278">
        <v>37</v>
      </c>
      <c r="I278">
        <f t="shared" si="32"/>
        <v>-80.600000000000009</v>
      </c>
      <c r="J278">
        <f t="shared" si="33"/>
        <v>135.20000000000002</v>
      </c>
      <c r="K278">
        <f t="shared" si="34"/>
        <v>-40.300000000000004</v>
      </c>
      <c r="L278">
        <f t="shared" si="35"/>
        <v>48.1</v>
      </c>
      <c r="M278">
        <f t="shared" si="36"/>
        <v>106.60000000000001</v>
      </c>
      <c r="N278">
        <f t="shared" si="37"/>
        <v>120.9</v>
      </c>
      <c r="O278">
        <f t="shared" si="38"/>
        <v>49.4</v>
      </c>
      <c r="P278">
        <f t="shared" si="39"/>
        <v>48.1</v>
      </c>
    </row>
    <row r="279" spans="1:16">
      <c r="A279">
        <v>-61</v>
      </c>
      <c r="B279">
        <v>112</v>
      </c>
      <c r="C279">
        <v>-35</v>
      </c>
      <c r="D279">
        <v>39</v>
      </c>
      <c r="E279">
        <v>84</v>
      </c>
      <c r="F279">
        <v>88</v>
      </c>
      <c r="G279">
        <v>38</v>
      </c>
      <c r="H279">
        <v>37</v>
      </c>
      <c r="I279">
        <f t="shared" si="32"/>
        <v>-79.3</v>
      </c>
      <c r="J279">
        <f t="shared" si="33"/>
        <v>145.6</v>
      </c>
      <c r="K279">
        <f t="shared" si="34"/>
        <v>-45.5</v>
      </c>
      <c r="L279">
        <f t="shared" si="35"/>
        <v>50.7</v>
      </c>
      <c r="M279">
        <f t="shared" si="36"/>
        <v>109.2</v>
      </c>
      <c r="N279">
        <f t="shared" si="37"/>
        <v>114.4</v>
      </c>
      <c r="O279">
        <f t="shared" si="38"/>
        <v>49.4</v>
      </c>
      <c r="P279">
        <f t="shared" si="39"/>
        <v>48.1</v>
      </c>
    </row>
    <row r="280" spans="1:16">
      <c r="A280">
        <v>-54</v>
      </c>
      <c r="B280">
        <v>114</v>
      </c>
      <c r="C280">
        <v>-31</v>
      </c>
      <c r="D280">
        <v>37</v>
      </c>
      <c r="E280">
        <v>99</v>
      </c>
      <c r="F280">
        <v>72</v>
      </c>
      <c r="G280">
        <v>41</v>
      </c>
      <c r="H280">
        <v>24</v>
      </c>
      <c r="I280">
        <f t="shared" si="32"/>
        <v>-70.2</v>
      </c>
      <c r="J280">
        <f t="shared" si="33"/>
        <v>148.20000000000002</v>
      </c>
      <c r="K280">
        <f t="shared" si="34"/>
        <v>-40.300000000000004</v>
      </c>
      <c r="L280">
        <f t="shared" si="35"/>
        <v>48.1</v>
      </c>
      <c r="M280">
        <f t="shared" si="36"/>
        <v>128.70000000000002</v>
      </c>
      <c r="N280">
        <f t="shared" si="37"/>
        <v>93.600000000000009</v>
      </c>
      <c r="O280">
        <f t="shared" si="38"/>
        <v>53.300000000000004</v>
      </c>
      <c r="P280">
        <f t="shared" si="39"/>
        <v>31.200000000000003</v>
      </c>
    </row>
    <row r="281" spans="1:16">
      <c r="A281">
        <v>-61</v>
      </c>
      <c r="B281">
        <v>112</v>
      </c>
      <c r="C281">
        <v>-31</v>
      </c>
      <c r="D281">
        <v>37</v>
      </c>
      <c r="E281">
        <v>99</v>
      </c>
      <c r="F281">
        <v>69</v>
      </c>
      <c r="G281">
        <v>42</v>
      </c>
      <c r="H281">
        <v>22</v>
      </c>
      <c r="I281">
        <f t="shared" si="32"/>
        <v>-79.3</v>
      </c>
      <c r="J281">
        <f t="shared" si="33"/>
        <v>145.6</v>
      </c>
      <c r="K281">
        <f t="shared" si="34"/>
        <v>-40.300000000000004</v>
      </c>
      <c r="L281">
        <f t="shared" si="35"/>
        <v>48.1</v>
      </c>
      <c r="M281">
        <f t="shared" si="36"/>
        <v>128.70000000000002</v>
      </c>
      <c r="N281">
        <f t="shared" si="37"/>
        <v>89.7</v>
      </c>
      <c r="O281">
        <f t="shared" si="38"/>
        <v>54.6</v>
      </c>
      <c r="P281">
        <f t="shared" si="39"/>
        <v>28.6</v>
      </c>
    </row>
    <row r="282" spans="1:16">
      <c r="A282">
        <v>-65</v>
      </c>
      <c r="B282">
        <v>106</v>
      </c>
      <c r="C282">
        <v>-33</v>
      </c>
      <c r="D282">
        <v>33</v>
      </c>
      <c r="E282">
        <v>105</v>
      </c>
      <c r="F282">
        <v>57</v>
      </c>
      <c r="G282">
        <v>42</v>
      </c>
      <c r="H282">
        <v>19</v>
      </c>
      <c r="I282">
        <f t="shared" si="32"/>
        <v>-84.5</v>
      </c>
      <c r="J282">
        <f t="shared" si="33"/>
        <v>137.80000000000001</v>
      </c>
      <c r="K282">
        <f t="shared" si="34"/>
        <v>-42.9</v>
      </c>
      <c r="L282">
        <f t="shared" si="35"/>
        <v>42.9</v>
      </c>
      <c r="M282">
        <f t="shared" si="36"/>
        <v>136.5</v>
      </c>
      <c r="N282">
        <f t="shared" si="37"/>
        <v>74.100000000000009</v>
      </c>
      <c r="O282">
        <f t="shared" si="38"/>
        <v>54.6</v>
      </c>
      <c r="P282">
        <f t="shared" si="39"/>
        <v>24.7</v>
      </c>
    </row>
    <row r="283" spans="1:16">
      <c r="A283">
        <v>-73</v>
      </c>
      <c r="B283">
        <v>93</v>
      </c>
      <c r="C283">
        <v>-36</v>
      </c>
      <c r="D283">
        <v>33</v>
      </c>
      <c r="E283">
        <v>110</v>
      </c>
      <c r="F283">
        <v>50</v>
      </c>
      <c r="G283">
        <v>45</v>
      </c>
      <c r="H283">
        <v>20</v>
      </c>
      <c r="I283">
        <f t="shared" si="32"/>
        <v>-94.9</v>
      </c>
      <c r="J283">
        <f t="shared" si="33"/>
        <v>120.9</v>
      </c>
      <c r="K283">
        <f t="shared" si="34"/>
        <v>-46.800000000000004</v>
      </c>
      <c r="L283">
        <f t="shared" si="35"/>
        <v>42.9</v>
      </c>
      <c r="M283">
        <f t="shared" si="36"/>
        <v>143</v>
      </c>
      <c r="N283">
        <f t="shared" si="37"/>
        <v>65</v>
      </c>
      <c r="O283">
        <f t="shared" si="38"/>
        <v>58.5</v>
      </c>
      <c r="P283">
        <f t="shared" si="39"/>
        <v>26</v>
      </c>
    </row>
    <row r="284" spans="1:16">
      <c r="A284">
        <v>-80</v>
      </c>
      <c r="B284">
        <v>75</v>
      </c>
      <c r="C284">
        <v>-37</v>
      </c>
      <c r="D284">
        <v>27</v>
      </c>
      <c r="E284">
        <v>115</v>
      </c>
      <c r="F284">
        <v>40</v>
      </c>
      <c r="G284">
        <v>45</v>
      </c>
      <c r="H284">
        <v>20</v>
      </c>
      <c r="I284">
        <f t="shared" si="32"/>
        <v>-104</v>
      </c>
      <c r="J284">
        <f t="shared" si="33"/>
        <v>97.5</v>
      </c>
      <c r="K284">
        <f t="shared" si="34"/>
        <v>-48.1</v>
      </c>
      <c r="L284">
        <f t="shared" si="35"/>
        <v>35.1</v>
      </c>
      <c r="M284">
        <f t="shared" si="36"/>
        <v>149.5</v>
      </c>
      <c r="N284">
        <f t="shared" si="37"/>
        <v>52</v>
      </c>
      <c r="O284">
        <f t="shared" si="38"/>
        <v>58.5</v>
      </c>
      <c r="P284">
        <f t="shared" si="39"/>
        <v>26</v>
      </c>
    </row>
    <row r="285" spans="1:16">
      <c r="A285">
        <v>-80</v>
      </c>
      <c r="B285">
        <v>66</v>
      </c>
      <c r="C285">
        <v>-35</v>
      </c>
      <c r="D285">
        <v>19</v>
      </c>
      <c r="E285">
        <v>118</v>
      </c>
      <c r="F285">
        <v>29</v>
      </c>
      <c r="G285">
        <v>47</v>
      </c>
      <c r="H285">
        <v>12</v>
      </c>
      <c r="I285">
        <f t="shared" si="32"/>
        <v>-104</v>
      </c>
      <c r="J285">
        <f t="shared" si="33"/>
        <v>85.8</v>
      </c>
      <c r="K285">
        <f t="shared" si="34"/>
        <v>-45.5</v>
      </c>
      <c r="L285">
        <f t="shared" si="35"/>
        <v>24.7</v>
      </c>
      <c r="M285">
        <f t="shared" si="36"/>
        <v>153.4</v>
      </c>
      <c r="N285">
        <f t="shared" si="37"/>
        <v>37.700000000000003</v>
      </c>
      <c r="O285">
        <f t="shared" si="38"/>
        <v>61.1</v>
      </c>
      <c r="P285">
        <f t="shared" si="39"/>
        <v>15.600000000000001</v>
      </c>
    </row>
    <row r="286" spans="1:16">
      <c r="A286">
        <v>-85</v>
      </c>
      <c r="B286">
        <v>51</v>
      </c>
      <c r="C286">
        <v>-37</v>
      </c>
      <c r="D286">
        <v>13</v>
      </c>
      <c r="E286">
        <v>118</v>
      </c>
      <c r="F286">
        <v>29</v>
      </c>
      <c r="G286">
        <v>47</v>
      </c>
      <c r="H286">
        <v>12</v>
      </c>
      <c r="I286">
        <f t="shared" si="32"/>
        <v>-110.5</v>
      </c>
      <c r="J286">
        <f t="shared" si="33"/>
        <v>66.3</v>
      </c>
      <c r="K286">
        <f t="shared" si="34"/>
        <v>-48.1</v>
      </c>
      <c r="L286">
        <f t="shared" si="35"/>
        <v>16.900000000000002</v>
      </c>
      <c r="M286">
        <f t="shared" si="36"/>
        <v>153.4</v>
      </c>
      <c r="N286">
        <f t="shared" si="37"/>
        <v>37.700000000000003</v>
      </c>
      <c r="O286">
        <f t="shared" si="38"/>
        <v>61.1</v>
      </c>
      <c r="P286">
        <f t="shared" si="39"/>
        <v>15.600000000000001</v>
      </c>
    </row>
    <row r="287" spans="1:16">
      <c r="A287">
        <v>-84</v>
      </c>
      <c r="B287">
        <v>37</v>
      </c>
      <c r="C287">
        <v>-35</v>
      </c>
      <c r="D287">
        <v>5</v>
      </c>
      <c r="E287">
        <v>120</v>
      </c>
      <c r="F287">
        <v>30</v>
      </c>
      <c r="G287">
        <v>46</v>
      </c>
      <c r="H287">
        <v>17</v>
      </c>
      <c r="I287">
        <f t="shared" si="32"/>
        <v>-109.2</v>
      </c>
      <c r="J287">
        <f t="shared" si="33"/>
        <v>48.1</v>
      </c>
      <c r="K287">
        <f t="shared" si="34"/>
        <v>-45.5</v>
      </c>
      <c r="L287">
        <f t="shared" si="35"/>
        <v>6.5</v>
      </c>
      <c r="M287">
        <f t="shared" si="36"/>
        <v>156</v>
      </c>
      <c r="N287">
        <f t="shared" si="37"/>
        <v>39</v>
      </c>
      <c r="O287">
        <f t="shared" si="38"/>
        <v>59.800000000000004</v>
      </c>
      <c r="P287">
        <f t="shared" si="39"/>
        <v>22.1</v>
      </c>
    </row>
    <row r="288" spans="1:16">
      <c r="A288">
        <v>-88</v>
      </c>
      <c r="B288">
        <v>20</v>
      </c>
      <c r="C288">
        <v>-31</v>
      </c>
      <c r="D288">
        <v>3</v>
      </c>
      <c r="E288">
        <v>121</v>
      </c>
      <c r="F288">
        <v>27</v>
      </c>
      <c r="G288">
        <v>47</v>
      </c>
      <c r="H288">
        <v>12</v>
      </c>
      <c r="I288">
        <f t="shared" si="32"/>
        <v>-114.4</v>
      </c>
      <c r="J288">
        <f t="shared" si="33"/>
        <v>26</v>
      </c>
      <c r="K288">
        <f t="shared" si="34"/>
        <v>-40.300000000000004</v>
      </c>
      <c r="L288">
        <f t="shared" si="35"/>
        <v>3.9000000000000004</v>
      </c>
      <c r="M288">
        <f t="shared" si="36"/>
        <v>157.30000000000001</v>
      </c>
      <c r="N288">
        <f t="shared" si="37"/>
        <v>35.1</v>
      </c>
      <c r="O288">
        <f t="shared" si="38"/>
        <v>61.1</v>
      </c>
      <c r="P288">
        <f t="shared" si="39"/>
        <v>15.600000000000001</v>
      </c>
    </row>
    <row r="289" spans="1:16">
      <c r="A289">
        <v>-87</v>
      </c>
      <c r="B289">
        <v>3</v>
      </c>
      <c r="C289">
        <v>-31</v>
      </c>
      <c r="D289">
        <v>3</v>
      </c>
      <c r="E289">
        <v>120</v>
      </c>
      <c r="F289">
        <v>30</v>
      </c>
      <c r="G289">
        <v>44</v>
      </c>
      <c r="H289">
        <v>11</v>
      </c>
      <c r="I289">
        <f t="shared" si="32"/>
        <v>-113.10000000000001</v>
      </c>
      <c r="J289">
        <f t="shared" si="33"/>
        <v>3.9000000000000004</v>
      </c>
      <c r="K289">
        <f t="shared" si="34"/>
        <v>-40.300000000000004</v>
      </c>
      <c r="L289">
        <f t="shared" si="35"/>
        <v>3.9000000000000004</v>
      </c>
      <c r="M289">
        <f t="shared" si="36"/>
        <v>156</v>
      </c>
      <c r="N289">
        <f t="shared" si="37"/>
        <v>39</v>
      </c>
      <c r="O289">
        <f t="shared" si="38"/>
        <v>57.2</v>
      </c>
      <c r="P289">
        <f t="shared" si="39"/>
        <v>14.3</v>
      </c>
    </row>
    <row r="290" spans="1:16">
      <c r="A290">
        <v>-95</v>
      </c>
      <c r="B290">
        <v>1</v>
      </c>
      <c r="C290">
        <v>-31</v>
      </c>
      <c r="D290">
        <v>3</v>
      </c>
      <c r="E290">
        <v>111</v>
      </c>
      <c r="F290">
        <v>44</v>
      </c>
      <c r="G290">
        <v>44</v>
      </c>
      <c r="H290">
        <v>11</v>
      </c>
      <c r="I290">
        <f t="shared" si="32"/>
        <v>-123.5</v>
      </c>
      <c r="J290">
        <f t="shared" si="33"/>
        <v>1.3</v>
      </c>
      <c r="K290">
        <f t="shared" si="34"/>
        <v>-40.300000000000004</v>
      </c>
      <c r="L290">
        <f t="shared" si="35"/>
        <v>3.9000000000000004</v>
      </c>
      <c r="M290">
        <f t="shared" si="36"/>
        <v>144.30000000000001</v>
      </c>
      <c r="N290">
        <f t="shared" si="37"/>
        <v>57.2</v>
      </c>
      <c r="O290">
        <f t="shared" si="38"/>
        <v>57.2</v>
      </c>
      <c r="P290">
        <f t="shared" si="39"/>
        <v>14.3</v>
      </c>
    </row>
    <row r="291" spans="1:16">
      <c r="A291">
        <v>-93</v>
      </c>
      <c r="B291">
        <v>-7</v>
      </c>
      <c r="C291">
        <v>-31</v>
      </c>
      <c r="D291">
        <v>1</v>
      </c>
      <c r="E291">
        <v>106</v>
      </c>
      <c r="F291">
        <v>65</v>
      </c>
      <c r="G291">
        <v>42</v>
      </c>
      <c r="H291">
        <v>19</v>
      </c>
      <c r="I291">
        <f t="shared" si="32"/>
        <v>-120.9</v>
      </c>
      <c r="J291">
        <f t="shared" si="33"/>
        <v>-16.38</v>
      </c>
      <c r="K291">
        <f t="shared" si="34"/>
        <v>-40.300000000000004</v>
      </c>
      <c r="L291">
        <f t="shared" si="35"/>
        <v>1.3</v>
      </c>
      <c r="M291">
        <f t="shared" si="36"/>
        <v>137.80000000000001</v>
      </c>
      <c r="N291">
        <f t="shared" si="37"/>
        <v>84.5</v>
      </c>
      <c r="O291">
        <f t="shared" si="38"/>
        <v>54.6</v>
      </c>
      <c r="P291">
        <f t="shared" si="39"/>
        <v>24.7</v>
      </c>
    </row>
    <row r="292" spans="1:16">
      <c r="A292">
        <v>-95</v>
      </c>
      <c r="B292">
        <v>-19</v>
      </c>
      <c r="C292">
        <v>-32</v>
      </c>
      <c r="D292">
        <v>-8</v>
      </c>
      <c r="E292">
        <v>108</v>
      </c>
      <c r="F292">
        <v>68</v>
      </c>
      <c r="G292">
        <v>43</v>
      </c>
      <c r="H292">
        <v>22</v>
      </c>
      <c r="I292">
        <f t="shared" si="32"/>
        <v>-123.5</v>
      </c>
      <c r="J292">
        <f t="shared" si="33"/>
        <v>-44.46</v>
      </c>
      <c r="K292">
        <f t="shared" si="34"/>
        <v>-41.6</v>
      </c>
      <c r="L292">
        <f t="shared" si="35"/>
        <v>-18.720000000000002</v>
      </c>
      <c r="M292">
        <f t="shared" si="36"/>
        <v>140.4</v>
      </c>
      <c r="N292">
        <f t="shared" si="37"/>
        <v>88.4</v>
      </c>
      <c r="O292">
        <f t="shared" si="38"/>
        <v>55.9</v>
      </c>
      <c r="P292">
        <f t="shared" si="39"/>
        <v>28.6</v>
      </c>
    </row>
    <row r="293" spans="1:16">
      <c r="A293">
        <v>-92</v>
      </c>
      <c r="B293">
        <v>-29</v>
      </c>
      <c r="C293">
        <v>-32</v>
      </c>
      <c r="D293">
        <v>-8</v>
      </c>
      <c r="E293">
        <v>94</v>
      </c>
      <c r="F293">
        <v>90</v>
      </c>
      <c r="G293">
        <v>41</v>
      </c>
      <c r="H293">
        <v>28</v>
      </c>
      <c r="I293">
        <f t="shared" si="32"/>
        <v>-119.60000000000001</v>
      </c>
      <c r="J293">
        <f t="shared" si="33"/>
        <v>-67.860000000000014</v>
      </c>
      <c r="K293">
        <f t="shared" si="34"/>
        <v>-41.6</v>
      </c>
      <c r="L293">
        <f t="shared" si="35"/>
        <v>-18.720000000000002</v>
      </c>
      <c r="M293">
        <f t="shared" si="36"/>
        <v>122.2</v>
      </c>
      <c r="N293">
        <f t="shared" si="37"/>
        <v>117</v>
      </c>
      <c r="O293">
        <f t="shared" si="38"/>
        <v>53.300000000000004</v>
      </c>
      <c r="P293">
        <f t="shared" si="39"/>
        <v>36.4</v>
      </c>
    </row>
    <row r="294" spans="1:16">
      <c r="A294">
        <v>-94</v>
      </c>
      <c r="B294">
        <v>-33</v>
      </c>
      <c r="C294">
        <v>-32</v>
      </c>
      <c r="D294">
        <v>-8</v>
      </c>
      <c r="E294">
        <v>84</v>
      </c>
      <c r="F294">
        <v>96</v>
      </c>
      <c r="G294">
        <v>41</v>
      </c>
      <c r="H294">
        <v>39</v>
      </c>
      <c r="I294">
        <f t="shared" si="32"/>
        <v>-122.2</v>
      </c>
      <c r="J294">
        <f t="shared" si="33"/>
        <v>-77.22</v>
      </c>
      <c r="K294">
        <f t="shared" si="34"/>
        <v>-41.6</v>
      </c>
      <c r="L294">
        <f t="shared" si="35"/>
        <v>-18.720000000000002</v>
      </c>
      <c r="M294">
        <f t="shared" si="36"/>
        <v>109.2</v>
      </c>
      <c r="N294">
        <f t="shared" si="37"/>
        <v>124.80000000000001</v>
      </c>
      <c r="O294">
        <f t="shared" si="38"/>
        <v>53.300000000000004</v>
      </c>
      <c r="P294">
        <f t="shared" si="39"/>
        <v>50.7</v>
      </c>
    </row>
    <row r="295" spans="1:16">
      <c r="A295">
        <v>-93</v>
      </c>
      <c r="B295">
        <v>-38</v>
      </c>
      <c r="C295">
        <v>-32</v>
      </c>
      <c r="D295">
        <v>-8</v>
      </c>
      <c r="E295">
        <v>79</v>
      </c>
      <c r="F295">
        <v>94</v>
      </c>
      <c r="G295">
        <v>41</v>
      </c>
      <c r="H295">
        <v>39</v>
      </c>
      <c r="I295">
        <f t="shared" si="32"/>
        <v>-120.9</v>
      </c>
      <c r="J295">
        <f t="shared" si="33"/>
        <v>-88.92</v>
      </c>
      <c r="K295">
        <f t="shared" si="34"/>
        <v>-41.6</v>
      </c>
      <c r="L295">
        <f t="shared" si="35"/>
        <v>-18.720000000000002</v>
      </c>
      <c r="M295">
        <f t="shared" si="36"/>
        <v>102.7</v>
      </c>
      <c r="N295">
        <f t="shared" si="37"/>
        <v>122.2</v>
      </c>
      <c r="O295">
        <f t="shared" si="38"/>
        <v>53.300000000000004</v>
      </c>
      <c r="P295">
        <f t="shared" si="39"/>
        <v>50.7</v>
      </c>
    </row>
    <row r="296" spans="1:16">
      <c r="A296">
        <v>-92</v>
      </c>
      <c r="B296">
        <v>-46</v>
      </c>
      <c r="C296">
        <v>-30</v>
      </c>
      <c r="D296">
        <v>-14</v>
      </c>
      <c r="E296">
        <v>86</v>
      </c>
      <c r="F296">
        <v>88</v>
      </c>
      <c r="G296">
        <v>40</v>
      </c>
      <c r="H296">
        <v>29</v>
      </c>
      <c r="I296">
        <f t="shared" si="32"/>
        <v>-119.60000000000001</v>
      </c>
      <c r="J296">
        <f t="shared" si="33"/>
        <v>-107.64000000000001</v>
      </c>
      <c r="K296">
        <f t="shared" si="34"/>
        <v>-39</v>
      </c>
      <c r="L296">
        <f t="shared" si="35"/>
        <v>-32.76</v>
      </c>
      <c r="M296">
        <f t="shared" si="36"/>
        <v>111.8</v>
      </c>
      <c r="N296">
        <f t="shared" si="37"/>
        <v>114.4</v>
      </c>
      <c r="O296">
        <f t="shared" si="38"/>
        <v>52</v>
      </c>
      <c r="P296">
        <f t="shared" si="39"/>
        <v>37.700000000000003</v>
      </c>
    </row>
    <row r="297" spans="1:16">
      <c r="A297">
        <v>-92</v>
      </c>
      <c r="B297">
        <v>-46</v>
      </c>
      <c r="C297">
        <v>-32</v>
      </c>
      <c r="D297">
        <v>-18</v>
      </c>
      <c r="E297">
        <v>101</v>
      </c>
      <c r="F297">
        <v>86</v>
      </c>
      <c r="G297">
        <v>41</v>
      </c>
      <c r="H297">
        <v>26</v>
      </c>
      <c r="I297">
        <f t="shared" si="32"/>
        <v>-119.60000000000001</v>
      </c>
      <c r="J297">
        <f t="shared" si="33"/>
        <v>-107.64000000000001</v>
      </c>
      <c r="K297">
        <f t="shared" si="34"/>
        <v>-41.6</v>
      </c>
      <c r="L297">
        <f t="shared" si="35"/>
        <v>-42.120000000000005</v>
      </c>
      <c r="M297">
        <f t="shared" si="36"/>
        <v>131.30000000000001</v>
      </c>
      <c r="N297">
        <f t="shared" si="37"/>
        <v>111.8</v>
      </c>
      <c r="O297">
        <f t="shared" si="38"/>
        <v>53.300000000000004</v>
      </c>
      <c r="P297">
        <f t="shared" si="39"/>
        <v>33.800000000000004</v>
      </c>
    </row>
    <row r="298" spans="1:16">
      <c r="A298">
        <v>-98</v>
      </c>
      <c r="B298">
        <v>-17</v>
      </c>
      <c r="C298">
        <v>-35</v>
      </c>
      <c r="D298">
        <v>-7</v>
      </c>
      <c r="E298">
        <v>102</v>
      </c>
      <c r="F298">
        <v>72</v>
      </c>
      <c r="G298">
        <v>45</v>
      </c>
      <c r="H298">
        <v>24</v>
      </c>
      <c r="I298">
        <f t="shared" si="32"/>
        <v>-127.4</v>
      </c>
      <c r="J298">
        <f t="shared" si="33"/>
        <v>-39.78</v>
      </c>
      <c r="K298">
        <f t="shared" si="34"/>
        <v>-45.5</v>
      </c>
      <c r="L298">
        <f t="shared" si="35"/>
        <v>-16.38</v>
      </c>
      <c r="M298">
        <f t="shared" si="36"/>
        <v>132.6</v>
      </c>
      <c r="N298">
        <f t="shared" si="37"/>
        <v>93.600000000000009</v>
      </c>
      <c r="O298">
        <f t="shared" si="38"/>
        <v>58.5</v>
      </c>
      <c r="P298">
        <f t="shared" si="39"/>
        <v>31.200000000000003</v>
      </c>
    </row>
    <row r="299" spans="1:16">
      <c r="A299">
        <v>-81</v>
      </c>
      <c r="B299">
        <v>54</v>
      </c>
      <c r="C299">
        <v>-38</v>
      </c>
      <c r="D299">
        <v>10</v>
      </c>
      <c r="E299">
        <v>72</v>
      </c>
      <c r="F299">
        <v>86</v>
      </c>
      <c r="G299">
        <v>36</v>
      </c>
      <c r="H299">
        <v>32</v>
      </c>
      <c r="I299">
        <f t="shared" si="32"/>
        <v>-105.3</v>
      </c>
      <c r="J299">
        <f t="shared" si="33"/>
        <v>70.2</v>
      </c>
      <c r="K299">
        <f t="shared" si="34"/>
        <v>-49.4</v>
      </c>
      <c r="L299">
        <f t="shared" si="35"/>
        <v>13</v>
      </c>
      <c r="M299">
        <f t="shared" si="36"/>
        <v>93.600000000000009</v>
      </c>
      <c r="N299">
        <f t="shared" si="37"/>
        <v>111.8</v>
      </c>
      <c r="O299">
        <f t="shared" si="38"/>
        <v>46.800000000000004</v>
      </c>
      <c r="P299">
        <f t="shared" si="39"/>
        <v>41.6</v>
      </c>
    </row>
    <row r="300" spans="1:16">
      <c r="A300">
        <v>-84</v>
      </c>
      <c r="B300">
        <v>58</v>
      </c>
      <c r="C300">
        <v>-40</v>
      </c>
      <c r="D300">
        <v>13</v>
      </c>
      <c r="E300">
        <v>72</v>
      </c>
      <c r="F300">
        <v>91</v>
      </c>
      <c r="G300">
        <v>36</v>
      </c>
      <c r="H300">
        <v>36</v>
      </c>
      <c r="I300">
        <f t="shared" si="32"/>
        <v>-109.2</v>
      </c>
      <c r="J300">
        <f t="shared" si="33"/>
        <v>75.400000000000006</v>
      </c>
      <c r="K300">
        <f t="shared" si="34"/>
        <v>-52</v>
      </c>
      <c r="L300">
        <f t="shared" si="35"/>
        <v>16.900000000000002</v>
      </c>
      <c r="M300">
        <f t="shared" si="36"/>
        <v>93.600000000000009</v>
      </c>
      <c r="N300">
        <f t="shared" si="37"/>
        <v>118.3</v>
      </c>
      <c r="O300">
        <f t="shared" si="38"/>
        <v>46.800000000000004</v>
      </c>
      <c r="P300">
        <f t="shared" si="39"/>
        <v>46.800000000000004</v>
      </c>
    </row>
    <row r="301" spans="1:16">
      <c r="A301">
        <v>-78</v>
      </c>
      <c r="B301">
        <v>82</v>
      </c>
      <c r="C301">
        <v>-39</v>
      </c>
      <c r="D301">
        <v>19</v>
      </c>
      <c r="E301">
        <v>55</v>
      </c>
      <c r="F301">
        <v>100</v>
      </c>
      <c r="G301">
        <v>36</v>
      </c>
      <c r="H301">
        <v>36</v>
      </c>
      <c r="I301">
        <f t="shared" si="32"/>
        <v>-101.4</v>
      </c>
      <c r="J301">
        <f t="shared" si="33"/>
        <v>106.60000000000001</v>
      </c>
      <c r="K301">
        <f t="shared" si="34"/>
        <v>-50.7</v>
      </c>
      <c r="L301">
        <f t="shared" si="35"/>
        <v>24.7</v>
      </c>
      <c r="M301">
        <f t="shared" si="36"/>
        <v>71.5</v>
      </c>
      <c r="N301">
        <f t="shared" si="37"/>
        <v>130</v>
      </c>
      <c r="O301">
        <f t="shared" si="38"/>
        <v>46.800000000000004</v>
      </c>
      <c r="P301">
        <f t="shared" si="39"/>
        <v>46.800000000000004</v>
      </c>
    </row>
    <row r="302" spans="1:16">
      <c r="A302">
        <v>-68</v>
      </c>
      <c r="B302">
        <v>96</v>
      </c>
      <c r="C302">
        <v>-41</v>
      </c>
      <c r="D302">
        <v>26</v>
      </c>
      <c r="E302">
        <v>55</v>
      </c>
      <c r="F302">
        <v>100</v>
      </c>
      <c r="G302">
        <v>30</v>
      </c>
      <c r="H302">
        <v>37</v>
      </c>
      <c r="I302">
        <f t="shared" si="32"/>
        <v>-88.4</v>
      </c>
      <c r="J302">
        <f t="shared" si="33"/>
        <v>124.80000000000001</v>
      </c>
      <c r="K302">
        <f t="shared" si="34"/>
        <v>-53.300000000000004</v>
      </c>
      <c r="L302">
        <f t="shared" si="35"/>
        <v>33.800000000000004</v>
      </c>
      <c r="M302">
        <f t="shared" si="36"/>
        <v>71.5</v>
      </c>
      <c r="N302">
        <f t="shared" si="37"/>
        <v>130</v>
      </c>
      <c r="O302">
        <f t="shared" si="38"/>
        <v>39</v>
      </c>
      <c r="P302">
        <f t="shared" si="39"/>
        <v>48.1</v>
      </c>
    </row>
    <row r="303" spans="1:16">
      <c r="A303">
        <v>-57</v>
      </c>
      <c r="B303">
        <v>105</v>
      </c>
      <c r="C303">
        <v>-43</v>
      </c>
      <c r="D303">
        <v>31</v>
      </c>
      <c r="E303">
        <v>50</v>
      </c>
      <c r="F303">
        <v>101</v>
      </c>
      <c r="G303">
        <v>30</v>
      </c>
      <c r="H303">
        <v>40</v>
      </c>
      <c r="I303">
        <f t="shared" si="32"/>
        <v>-74.100000000000009</v>
      </c>
      <c r="J303">
        <f t="shared" si="33"/>
        <v>136.5</v>
      </c>
      <c r="K303">
        <f t="shared" si="34"/>
        <v>-55.9</v>
      </c>
      <c r="L303">
        <f t="shared" si="35"/>
        <v>40.300000000000004</v>
      </c>
      <c r="M303">
        <f t="shared" si="36"/>
        <v>65</v>
      </c>
      <c r="N303">
        <f t="shared" si="37"/>
        <v>131.30000000000001</v>
      </c>
      <c r="O303">
        <f t="shared" si="38"/>
        <v>39</v>
      </c>
      <c r="P303">
        <f t="shared" si="39"/>
        <v>52</v>
      </c>
    </row>
    <row r="304" spans="1:16">
      <c r="A304">
        <v>-44</v>
      </c>
      <c r="B304">
        <v>109</v>
      </c>
      <c r="C304">
        <v>-38</v>
      </c>
      <c r="D304">
        <v>33</v>
      </c>
      <c r="E304">
        <v>49</v>
      </c>
      <c r="F304">
        <v>104</v>
      </c>
      <c r="G304">
        <v>31</v>
      </c>
      <c r="H304">
        <v>35</v>
      </c>
      <c r="I304">
        <f t="shared" si="32"/>
        <v>-57.2</v>
      </c>
      <c r="J304">
        <f t="shared" si="33"/>
        <v>141.70000000000002</v>
      </c>
      <c r="K304">
        <f t="shared" si="34"/>
        <v>-49.4</v>
      </c>
      <c r="L304">
        <f t="shared" si="35"/>
        <v>42.9</v>
      </c>
      <c r="M304">
        <f t="shared" si="36"/>
        <v>63.7</v>
      </c>
      <c r="N304">
        <f t="shared" si="37"/>
        <v>135.20000000000002</v>
      </c>
      <c r="O304">
        <f t="shared" si="38"/>
        <v>40.300000000000004</v>
      </c>
      <c r="P304">
        <f t="shared" si="39"/>
        <v>45.5</v>
      </c>
    </row>
    <row r="305" spans="1:16">
      <c r="A305">
        <v>-36</v>
      </c>
      <c r="B305">
        <v>108</v>
      </c>
      <c r="C305">
        <v>-36</v>
      </c>
      <c r="D305">
        <v>36</v>
      </c>
      <c r="E305">
        <v>53</v>
      </c>
      <c r="F305">
        <v>100</v>
      </c>
      <c r="G305">
        <v>31</v>
      </c>
      <c r="H305">
        <v>35</v>
      </c>
      <c r="I305">
        <f t="shared" si="32"/>
        <v>-46.800000000000004</v>
      </c>
      <c r="J305">
        <f t="shared" si="33"/>
        <v>140.4</v>
      </c>
      <c r="K305">
        <f t="shared" si="34"/>
        <v>-46.800000000000004</v>
      </c>
      <c r="L305">
        <f t="shared" si="35"/>
        <v>46.800000000000004</v>
      </c>
      <c r="M305">
        <f t="shared" si="36"/>
        <v>68.900000000000006</v>
      </c>
      <c r="N305">
        <f t="shared" si="37"/>
        <v>130</v>
      </c>
      <c r="O305">
        <f t="shared" si="38"/>
        <v>40.300000000000004</v>
      </c>
      <c r="P305">
        <f t="shared" si="39"/>
        <v>45.5</v>
      </c>
    </row>
    <row r="306" spans="1:16">
      <c r="A306">
        <v>-36</v>
      </c>
      <c r="B306">
        <v>108</v>
      </c>
      <c r="C306">
        <v>-36</v>
      </c>
      <c r="D306">
        <v>36</v>
      </c>
      <c r="E306">
        <v>55</v>
      </c>
      <c r="F306">
        <v>100</v>
      </c>
      <c r="G306">
        <v>34</v>
      </c>
      <c r="H306">
        <v>35</v>
      </c>
      <c r="I306">
        <f t="shared" si="32"/>
        <v>-46.800000000000004</v>
      </c>
      <c r="J306">
        <f t="shared" si="33"/>
        <v>140.4</v>
      </c>
      <c r="K306">
        <f t="shared" si="34"/>
        <v>-46.800000000000004</v>
      </c>
      <c r="L306">
        <f t="shared" si="35"/>
        <v>46.800000000000004</v>
      </c>
      <c r="M306">
        <f t="shared" si="36"/>
        <v>71.5</v>
      </c>
      <c r="N306">
        <f t="shared" si="37"/>
        <v>130</v>
      </c>
      <c r="O306">
        <f t="shared" si="38"/>
        <v>44.2</v>
      </c>
      <c r="P306">
        <f t="shared" si="39"/>
        <v>45.5</v>
      </c>
    </row>
    <row r="307" spans="1:16">
      <c r="A307">
        <v>-28</v>
      </c>
      <c r="B307">
        <v>108</v>
      </c>
      <c r="C307">
        <v>-37</v>
      </c>
      <c r="D307">
        <v>39</v>
      </c>
      <c r="E307">
        <v>62</v>
      </c>
      <c r="F307">
        <v>97</v>
      </c>
      <c r="G307">
        <v>34</v>
      </c>
      <c r="H307">
        <v>35</v>
      </c>
      <c r="I307">
        <f t="shared" si="32"/>
        <v>-36.4</v>
      </c>
      <c r="J307">
        <f t="shared" si="33"/>
        <v>140.4</v>
      </c>
      <c r="K307">
        <f t="shared" si="34"/>
        <v>-48.1</v>
      </c>
      <c r="L307">
        <f t="shared" si="35"/>
        <v>50.7</v>
      </c>
      <c r="M307">
        <f t="shared" si="36"/>
        <v>80.600000000000009</v>
      </c>
      <c r="N307">
        <f t="shared" si="37"/>
        <v>126.10000000000001</v>
      </c>
      <c r="O307">
        <f t="shared" si="38"/>
        <v>44.2</v>
      </c>
      <c r="P307">
        <f t="shared" si="39"/>
        <v>45.5</v>
      </c>
    </row>
    <row r="308" spans="1:16">
      <c r="A308">
        <v>-20</v>
      </c>
      <c r="B308">
        <v>108</v>
      </c>
      <c r="C308">
        <v>-37</v>
      </c>
      <c r="D308">
        <v>37</v>
      </c>
      <c r="E308">
        <v>60</v>
      </c>
      <c r="F308">
        <v>102</v>
      </c>
      <c r="G308">
        <v>33</v>
      </c>
      <c r="H308">
        <v>39</v>
      </c>
      <c r="I308">
        <f t="shared" si="32"/>
        <v>-26</v>
      </c>
      <c r="J308">
        <f t="shared" si="33"/>
        <v>140.4</v>
      </c>
      <c r="K308">
        <f t="shared" si="34"/>
        <v>-48.1</v>
      </c>
      <c r="L308">
        <f t="shared" si="35"/>
        <v>48.1</v>
      </c>
      <c r="M308">
        <f t="shared" si="36"/>
        <v>78</v>
      </c>
      <c r="N308">
        <f t="shared" si="37"/>
        <v>132.6</v>
      </c>
      <c r="O308">
        <f t="shared" si="38"/>
        <v>42.9</v>
      </c>
      <c r="P308">
        <f t="shared" si="39"/>
        <v>50.7</v>
      </c>
    </row>
    <row r="309" spans="1:16">
      <c r="A309">
        <v>-33</v>
      </c>
      <c r="B309">
        <v>113</v>
      </c>
      <c r="C309">
        <v>-37</v>
      </c>
      <c r="D309">
        <v>37</v>
      </c>
      <c r="E309">
        <v>57</v>
      </c>
      <c r="F309">
        <v>101</v>
      </c>
      <c r="G309">
        <v>34</v>
      </c>
      <c r="H309">
        <v>36</v>
      </c>
      <c r="I309">
        <f t="shared" si="32"/>
        <v>-42.9</v>
      </c>
      <c r="J309">
        <f t="shared" si="33"/>
        <v>146.9</v>
      </c>
      <c r="K309">
        <f t="shared" si="34"/>
        <v>-48.1</v>
      </c>
      <c r="L309">
        <f t="shared" si="35"/>
        <v>48.1</v>
      </c>
      <c r="M309">
        <f t="shared" si="36"/>
        <v>74.100000000000009</v>
      </c>
      <c r="N309">
        <f t="shared" si="37"/>
        <v>131.30000000000001</v>
      </c>
      <c r="O309">
        <f t="shared" si="38"/>
        <v>44.2</v>
      </c>
      <c r="P309">
        <f t="shared" si="39"/>
        <v>46.800000000000004</v>
      </c>
    </row>
    <row r="310" spans="1:16">
      <c r="A310">
        <v>-30</v>
      </c>
      <c r="B310">
        <v>113</v>
      </c>
      <c r="C310">
        <v>-37</v>
      </c>
      <c r="D310">
        <v>37</v>
      </c>
      <c r="E310">
        <v>73</v>
      </c>
      <c r="F310">
        <v>94</v>
      </c>
      <c r="G310">
        <v>34</v>
      </c>
      <c r="H310">
        <v>36</v>
      </c>
      <c r="I310">
        <f t="shared" si="32"/>
        <v>-39</v>
      </c>
      <c r="J310">
        <f t="shared" si="33"/>
        <v>146.9</v>
      </c>
      <c r="K310">
        <f t="shared" si="34"/>
        <v>-48.1</v>
      </c>
      <c r="L310">
        <f t="shared" si="35"/>
        <v>48.1</v>
      </c>
      <c r="M310">
        <f t="shared" si="36"/>
        <v>94.9</v>
      </c>
      <c r="N310">
        <f t="shared" si="37"/>
        <v>122.2</v>
      </c>
      <c r="O310">
        <f t="shared" si="38"/>
        <v>44.2</v>
      </c>
      <c r="P310">
        <f t="shared" si="39"/>
        <v>46.800000000000004</v>
      </c>
    </row>
    <row r="311" spans="1:16">
      <c r="A311">
        <v>-25</v>
      </c>
      <c r="B311">
        <v>115</v>
      </c>
      <c r="C311">
        <v>-35</v>
      </c>
      <c r="D311">
        <v>38</v>
      </c>
      <c r="E311">
        <v>84</v>
      </c>
      <c r="F311">
        <v>86</v>
      </c>
      <c r="G311">
        <v>36</v>
      </c>
      <c r="H311">
        <v>31</v>
      </c>
      <c r="I311">
        <f t="shared" si="32"/>
        <v>-32.5</v>
      </c>
      <c r="J311">
        <f t="shared" si="33"/>
        <v>149.5</v>
      </c>
      <c r="K311">
        <f t="shared" si="34"/>
        <v>-45.5</v>
      </c>
      <c r="L311">
        <f t="shared" si="35"/>
        <v>49.4</v>
      </c>
      <c r="M311">
        <f t="shared" si="36"/>
        <v>109.2</v>
      </c>
      <c r="N311">
        <f t="shared" si="37"/>
        <v>111.8</v>
      </c>
      <c r="O311">
        <f t="shared" si="38"/>
        <v>46.800000000000004</v>
      </c>
      <c r="P311">
        <f t="shared" si="39"/>
        <v>40.300000000000004</v>
      </c>
    </row>
    <row r="312" spans="1:16">
      <c r="A312">
        <v>-21</v>
      </c>
      <c r="B312">
        <v>111</v>
      </c>
      <c r="C312">
        <v>-32</v>
      </c>
      <c r="D312">
        <v>38</v>
      </c>
      <c r="E312">
        <v>88</v>
      </c>
      <c r="F312">
        <v>85</v>
      </c>
      <c r="G312">
        <v>39</v>
      </c>
      <c r="H312">
        <v>29</v>
      </c>
      <c r="I312">
        <f t="shared" si="32"/>
        <v>-27.3</v>
      </c>
      <c r="J312">
        <f t="shared" si="33"/>
        <v>144.30000000000001</v>
      </c>
      <c r="K312">
        <f t="shared" si="34"/>
        <v>-41.6</v>
      </c>
      <c r="L312">
        <f t="shared" si="35"/>
        <v>49.4</v>
      </c>
      <c r="M312">
        <f t="shared" si="36"/>
        <v>114.4</v>
      </c>
      <c r="N312">
        <f t="shared" si="37"/>
        <v>110.5</v>
      </c>
      <c r="O312">
        <f t="shared" si="38"/>
        <v>50.7</v>
      </c>
      <c r="P312">
        <f t="shared" si="39"/>
        <v>37.700000000000003</v>
      </c>
    </row>
    <row r="313" spans="1:16">
      <c r="A313">
        <v>-14</v>
      </c>
      <c r="B313">
        <v>110</v>
      </c>
      <c r="C313">
        <v>-32</v>
      </c>
      <c r="D313">
        <v>38</v>
      </c>
      <c r="E313">
        <v>87</v>
      </c>
      <c r="F313">
        <v>87</v>
      </c>
      <c r="G313">
        <v>39</v>
      </c>
      <c r="H313">
        <v>29</v>
      </c>
      <c r="I313">
        <f t="shared" si="32"/>
        <v>-18.2</v>
      </c>
      <c r="J313">
        <f t="shared" si="33"/>
        <v>143</v>
      </c>
      <c r="K313">
        <f t="shared" si="34"/>
        <v>-41.6</v>
      </c>
      <c r="L313">
        <f t="shared" si="35"/>
        <v>49.4</v>
      </c>
      <c r="M313">
        <f t="shared" si="36"/>
        <v>113.10000000000001</v>
      </c>
      <c r="N313">
        <f t="shared" si="37"/>
        <v>113.10000000000001</v>
      </c>
      <c r="O313">
        <f t="shared" si="38"/>
        <v>50.7</v>
      </c>
      <c r="P313">
        <f t="shared" si="39"/>
        <v>37.700000000000003</v>
      </c>
    </row>
    <row r="314" spans="1:16">
      <c r="A314">
        <v>-30</v>
      </c>
      <c r="B314">
        <v>113</v>
      </c>
      <c r="C314">
        <v>-31</v>
      </c>
      <c r="D314">
        <v>36</v>
      </c>
      <c r="E314">
        <v>87</v>
      </c>
      <c r="F314">
        <v>87</v>
      </c>
      <c r="G314">
        <v>40</v>
      </c>
      <c r="H314">
        <v>27</v>
      </c>
      <c r="I314">
        <f t="shared" si="32"/>
        <v>-39</v>
      </c>
      <c r="J314">
        <f t="shared" si="33"/>
        <v>146.9</v>
      </c>
      <c r="K314">
        <f t="shared" si="34"/>
        <v>-40.300000000000004</v>
      </c>
      <c r="L314">
        <f t="shared" si="35"/>
        <v>46.800000000000004</v>
      </c>
      <c r="M314">
        <f t="shared" si="36"/>
        <v>113.10000000000001</v>
      </c>
      <c r="N314">
        <f t="shared" si="37"/>
        <v>113.10000000000001</v>
      </c>
      <c r="O314">
        <f t="shared" si="38"/>
        <v>52</v>
      </c>
      <c r="P314">
        <f t="shared" si="39"/>
        <v>35.1</v>
      </c>
    </row>
    <row r="315" spans="1:16">
      <c r="A315">
        <v>-39</v>
      </c>
      <c r="B315">
        <v>116</v>
      </c>
      <c r="C315">
        <v>-32</v>
      </c>
      <c r="D315">
        <v>38</v>
      </c>
      <c r="E315">
        <v>96</v>
      </c>
      <c r="F315">
        <v>76</v>
      </c>
      <c r="G315">
        <v>40</v>
      </c>
      <c r="H315">
        <v>27</v>
      </c>
      <c r="I315">
        <f t="shared" si="32"/>
        <v>-50.7</v>
      </c>
      <c r="J315">
        <f t="shared" si="33"/>
        <v>150.80000000000001</v>
      </c>
      <c r="K315">
        <f t="shared" si="34"/>
        <v>-41.6</v>
      </c>
      <c r="L315">
        <f t="shared" si="35"/>
        <v>49.4</v>
      </c>
      <c r="M315">
        <f t="shared" si="36"/>
        <v>124.80000000000001</v>
      </c>
      <c r="N315">
        <f t="shared" si="37"/>
        <v>98.8</v>
      </c>
      <c r="O315">
        <f t="shared" si="38"/>
        <v>52</v>
      </c>
      <c r="P315">
        <f t="shared" si="39"/>
        <v>35.1</v>
      </c>
    </row>
    <row r="316" spans="1:16">
      <c r="A316">
        <v>-51</v>
      </c>
      <c r="B316">
        <v>104</v>
      </c>
      <c r="C316">
        <v>-31</v>
      </c>
      <c r="D316">
        <v>38</v>
      </c>
      <c r="E316">
        <v>100</v>
      </c>
      <c r="F316">
        <v>64</v>
      </c>
      <c r="G316">
        <v>41</v>
      </c>
      <c r="H316">
        <v>21</v>
      </c>
      <c r="I316">
        <f t="shared" si="32"/>
        <v>-66.3</v>
      </c>
      <c r="J316">
        <f t="shared" si="33"/>
        <v>135.20000000000002</v>
      </c>
      <c r="K316">
        <f t="shared" si="34"/>
        <v>-40.300000000000004</v>
      </c>
      <c r="L316">
        <f t="shared" si="35"/>
        <v>49.4</v>
      </c>
      <c r="M316">
        <f t="shared" si="36"/>
        <v>130</v>
      </c>
      <c r="N316">
        <f t="shared" si="37"/>
        <v>83.2</v>
      </c>
      <c r="O316">
        <f t="shared" si="38"/>
        <v>53.300000000000004</v>
      </c>
      <c r="P316">
        <f t="shared" si="39"/>
        <v>27.3</v>
      </c>
    </row>
    <row r="317" spans="1:16">
      <c r="A317">
        <v>-72</v>
      </c>
      <c r="B317">
        <v>101</v>
      </c>
      <c r="C317">
        <v>-36</v>
      </c>
      <c r="D317">
        <v>30</v>
      </c>
      <c r="E317">
        <v>103</v>
      </c>
      <c r="F317">
        <v>67</v>
      </c>
      <c r="G317">
        <v>42</v>
      </c>
      <c r="H317">
        <v>20</v>
      </c>
      <c r="I317">
        <f t="shared" si="32"/>
        <v>-93.600000000000009</v>
      </c>
      <c r="J317">
        <f t="shared" si="33"/>
        <v>131.30000000000001</v>
      </c>
      <c r="K317">
        <f t="shared" si="34"/>
        <v>-46.800000000000004</v>
      </c>
      <c r="L317">
        <f t="shared" si="35"/>
        <v>39</v>
      </c>
      <c r="M317">
        <f t="shared" si="36"/>
        <v>133.9</v>
      </c>
      <c r="N317">
        <f t="shared" si="37"/>
        <v>87.100000000000009</v>
      </c>
      <c r="O317">
        <f t="shared" si="38"/>
        <v>54.6</v>
      </c>
      <c r="P317">
        <f t="shared" si="39"/>
        <v>26</v>
      </c>
    </row>
    <row r="318" spans="1:16">
      <c r="A318">
        <v>-81</v>
      </c>
      <c r="B318">
        <v>86</v>
      </c>
      <c r="C318">
        <v>-34</v>
      </c>
      <c r="D318">
        <v>25</v>
      </c>
      <c r="E318">
        <v>109</v>
      </c>
      <c r="F318">
        <v>57</v>
      </c>
      <c r="G318">
        <v>42</v>
      </c>
      <c r="H318">
        <v>20</v>
      </c>
      <c r="I318">
        <f t="shared" si="32"/>
        <v>-105.3</v>
      </c>
      <c r="J318">
        <f t="shared" si="33"/>
        <v>111.8</v>
      </c>
      <c r="K318">
        <f t="shared" si="34"/>
        <v>-44.2</v>
      </c>
      <c r="L318">
        <f t="shared" si="35"/>
        <v>32.5</v>
      </c>
      <c r="M318">
        <f t="shared" si="36"/>
        <v>141.70000000000002</v>
      </c>
      <c r="N318">
        <f t="shared" si="37"/>
        <v>74.100000000000009</v>
      </c>
      <c r="O318">
        <f t="shared" si="38"/>
        <v>54.6</v>
      </c>
      <c r="P318">
        <f t="shared" si="39"/>
        <v>26</v>
      </c>
    </row>
    <row r="319" spans="1:16">
      <c r="A319">
        <v>-87</v>
      </c>
      <c r="B319">
        <v>72</v>
      </c>
      <c r="C319">
        <v>-38</v>
      </c>
      <c r="D319">
        <v>25</v>
      </c>
      <c r="E319">
        <v>110</v>
      </c>
      <c r="F319">
        <v>56</v>
      </c>
      <c r="G319">
        <v>38</v>
      </c>
      <c r="H319">
        <v>16</v>
      </c>
      <c r="I319">
        <f t="shared" si="32"/>
        <v>-113.10000000000001</v>
      </c>
      <c r="J319">
        <f t="shared" si="33"/>
        <v>93.600000000000009</v>
      </c>
      <c r="K319">
        <f t="shared" si="34"/>
        <v>-49.4</v>
      </c>
      <c r="L319">
        <f t="shared" si="35"/>
        <v>32.5</v>
      </c>
      <c r="M319">
        <f t="shared" si="36"/>
        <v>143</v>
      </c>
      <c r="N319">
        <f t="shared" si="37"/>
        <v>72.8</v>
      </c>
      <c r="O319">
        <f t="shared" si="38"/>
        <v>49.4</v>
      </c>
      <c r="P319">
        <f t="shared" si="39"/>
        <v>20.8</v>
      </c>
    </row>
    <row r="320" spans="1:16">
      <c r="A320">
        <v>-83</v>
      </c>
      <c r="B320">
        <v>76</v>
      </c>
      <c r="C320">
        <v>-36</v>
      </c>
      <c r="D320">
        <v>21</v>
      </c>
      <c r="E320">
        <v>108</v>
      </c>
      <c r="F320">
        <v>49</v>
      </c>
      <c r="G320">
        <v>39</v>
      </c>
      <c r="H320">
        <v>16</v>
      </c>
      <c r="I320">
        <f t="shared" si="32"/>
        <v>-107.9</v>
      </c>
      <c r="J320">
        <f t="shared" si="33"/>
        <v>98.8</v>
      </c>
      <c r="K320">
        <f t="shared" si="34"/>
        <v>-46.800000000000004</v>
      </c>
      <c r="L320">
        <f t="shared" si="35"/>
        <v>27.3</v>
      </c>
      <c r="M320">
        <f t="shared" si="36"/>
        <v>140.4</v>
      </c>
      <c r="N320">
        <f t="shared" si="37"/>
        <v>63.7</v>
      </c>
      <c r="O320">
        <f t="shared" si="38"/>
        <v>50.7</v>
      </c>
      <c r="P320">
        <f t="shared" si="39"/>
        <v>20.8</v>
      </c>
    </row>
    <row r="321" spans="1:16">
      <c r="A321">
        <v>-75</v>
      </c>
      <c r="B321">
        <v>96</v>
      </c>
      <c r="C321">
        <v>-32</v>
      </c>
      <c r="D321">
        <v>28</v>
      </c>
      <c r="E321">
        <v>79</v>
      </c>
      <c r="F321">
        <v>82</v>
      </c>
      <c r="G321">
        <v>34</v>
      </c>
      <c r="H321">
        <v>23</v>
      </c>
      <c r="I321">
        <f t="shared" si="32"/>
        <v>-97.5</v>
      </c>
      <c r="J321">
        <f t="shared" si="33"/>
        <v>124.80000000000001</v>
      </c>
      <c r="K321">
        <f t="shared" si="34"/>
        <v>-41.6</v>
      </c>
      <c r="L321">
        <f t="shared" si="35"/>
        <v>36.4</v>
      </c>
      <c r="M321">
        <f t="shared" si="36"/>
        <v>102.7</v>
      </c>
      <c r="N321">
        <f t="shared" si="37"/>
        <v>106.60000000000001</v>
      </c>
      <c r="O321">
        <f t="shared" si="38"/>
        <v>44.2</v>
      </c>
      <c r="P321">
        <f t="shared" si="39"/>
        <v>29.900000000000002</v>
      </c>
    </row>
    <row r="322" spans="1:16">
      <c r="A322">
        <v>-44</v>
      </c>
      <c r="B322">
        <v>112</v>
      </c>
      <c r="C322">
        <v>-35</v>
      </c>
      <c r="D322">
        <v>38</v>
      </c>
      <c r="E322">
        <v>63</v>
      </c>
      <c r="F322">
        <v>108</v>
      </c>
      <c r="G322">
        <v>31</v>
      </c>
      <c r="H322">
        <v>38</v>
      </c>
      <c r="I322">
        <f t="shared" si="32"/>
        <v>-57.2</v>
      </c>
      <c r="J322">
        <f t="shared" si="33"/>
        <v>145.6</v>
      </c>
      <c r="K322">
        <f t="shared" si="34"/>
        <v>-45.5</v>
      </c>
      <c r="L322">
        <f t="shared" si="35"/>
        <v>49.4</v>
      </c>
      <c r="M322">
        <f t="shared" si="36"/>
        <v>81.900000000000006</v>
      </c>
      <c r="N322">
        <f t="shared" si="37"/>
        <v>140.4</v>
      </c>
      <c r="O322">
        <f t="shared" si="38"/>
        <v>40.300000000000004</v>
      </c>
      <c r="P322">
        <f t="shared" si="39"/>
        <v>49.4</v>
      </c>
    </row>
    <row r="323" spans="1:16">
      <c r="A323">
        <v>-49</v>
      </c>
      <c r="B323">
        <v>119</v>
      </c>
      <c r="C323">
        <v>-38</v>
      </c>
      <c r="D323">
        <v>39</v>
      </c>
      <c r="E323">
        <v>59</v>
      </c>
      <c r="F323">
        <v>113</v>
      </c>
      <c r="G323">
        <v>30</v>
      </c>
      <c r="H323">
        <v>41</v>
      </c>
      <c r="I323">
        <f t="shared" ref="I323:I386" si="40">A323*$I$1</f>
        <v>-63.7</v>
      </c>
      <c r="J323">
        <f t="shared" ref="J323:J386" si="41">IF(B323*$I$1&lt;0,B323*$I$1*$J$1,B323*$I$1)</f>
        <v>154.70000000000002</v>
      </c>
      <c r="K323">
        <f t="shared" ref="K323:K386" si="42">C323*$I$1</f>
        <v>-49.4</v>
      </c>
      <c r="L323">
        <f t="shared" ref="L323:L386" si="43">IF(D323*$I$1&lt;0,D323*$I$1*$J$1,D323*$I$1)</f>
        <v>50.7</v>
      </c>
      <c r="M323">
        <f t="shared" ref="M323:M386" si="44">E323*$I$1</f>
        <v>76.7</v>
      </c>
      <c r="N323">
        <f t="shared" ref="N323:N386" si="45">IF(F323*$I$1&lt;0,F323*$I$1*$J$1,F323*$I$1)</f>
        <v>146.9</v>
      </c>
      <c r="O323">
        <f t="shared" ref="O323:O386" si="46">G323*$I$1</f>
        <v>39</v>
      </c>
      <c r="P323">
        <f t="shared" ref="P323:P386" si="47">IF(H323*$I$1&lt;0,H323*$I$1*$J$1,H323*$I$1)</f>
        <v>53.300000000000004</v>
      </c>
    </row>
    <row r="324" spans="1:16">
      <c r="A324">
        <v>-65</v>
      </c>
      <c r="B324">
        <v>105</v>
      </c>
      <c r="C324">
        <v>-38</v>
      </c>
      <c r="D324">
        <v>31</v>
      </c>
      <c r="E324">
        <v>60</v>
      </c>
      <c r="F324">
        <v>108</v>
      </c>
      <c r="G324">
        <v>31</v>
      </c>
      <c r="H324">
        <v>38</v>
      </c>
      <c r="I324">
        <f t="shared" si="40"/>
        <v>-84.5</v>
      </c>
      <c r="J324">
        <f t="shared" si="41"/>
        <v>136.5</v>
      </c>
      <c r="K324">
        <f t="shared" si="42"/>
        <v>-49.4</v>
      </c>
      <c r="L324">
        <f t="shared" si="43"/>
        <v>40.300000000000004</v>
      </c>
      <c r="M324">
        <f t="shared" si="44"/>
        <v>78</v>
      </c>
      <c r="N324">
        <f t="shared" si="45"/>
        <v>140.4</v>
      </c>
      <c r="O324">
        <f t="shared" si="46"/>
        <v>40.300000000000004</v>
      </c>
      <c r="P324">
        <f t="shared" si="47"/>
        <v>49.4</v>
      </c>
    </row>
    <row r="325" spans="1:16">
      <c r="A325">
        <v>-71</v>
      </c>
      <c r="B325">
        <v>106</v>
      </c>
      <c r="C325">
        <v>-42</v>
      </c>
      <c r="D325">
        <v>35</v>
      </c>
      <c r="E325">
        <v>47</v>
      </c>
      <c r="F325">
        <v>115</v>
      </c>
      <c r="G325">
        <v>29</v>
      </c>
      <c r="H325">
        <v>35</v>
      </c>
      <c r="I325">
        <f t="shared" si="40"/>
        <v>-92.3</v>
      </c>
      <c r="J325">
        <f t="shared" si="41"/>
        <v>137.80000000000001</v>
      </c>
      <c r="K325">
        <f t="shared" si="42"/>
        <v>-54.6</v>
      </c>
      <c r="L325">
        <f t="shared" si="43"/>
        <v>45.5</v>
      </c>
      <c r="M325">
        <f t="shared" si="44"/>
        <v>61.1</v>
      </c>
      <c r="N325">
        <f t="shared" si="45"/>
        <v>149.5</v>
      </c>
      <c r="O325">
        <f t="shared" si="46"/>
        <v>37.700000000000003</v>
      </c>
      <c r="P325">
        <f t="shared" si="47"/>
        <v>45.5</v>
      </c>
    </row>
    <row r="326" spans="1:16">
      <c r="A326">
        <v>-75</v>
      </c>
      <c r="B326">
        <v>102</v>
      </c>
      <c r="C326">
        <v>-38</v>
      </c>
      <c r="D326">
        <v>31</v>
      </c>
      <c r="E326">
        <v>65</v>
      </c>
      <c r="F326">
        <v>103</v>
      </c>
      <c r="G326">
        <v>30</v>
      </c>
      <c r="H326">
        <v>32</v>
      </c>
      <c r="I326">
        <f t="shared" si="40"/>
        <v>-97.5</v>
      </c>
      <c r="J326">
        <f t="shared" si="41"/>
        <v>132.6</v>
      </c>
      <c r="K326">
        <f t="shared" si="42"/>
        <v>-49.4</v>
      </c>
      <c r="L326">
        <f t="shared" si="43"/>
        <v>40.300000000000004</v>
      </c>
      <c r="M326">
        <f t="shared" si="44"/>
        <v>84.5</v>
      </c>
      <c r="N326">
        <f t="shared" si="45"/>
        <v>133.9</v>
      </c>
      <c r="O326">
        <f t="shared" si="46"/>
        <v>39</v>
      </c>
      <c r="P326">
        <f t="shared" si="47"/>
        <v>41.6</v>
      </c>
    </row>
    <row r="327" spans="1:16">
      <c r="A327">
        <v>-91</v>
      </c>
      <c r="B327">
        <v>80</v>
      </c>
      <c r="C327">
        <v>-38</v>
      </c>
      <c r="D327">
        <v>22</v>
      </c>
      <c r="E327">
        <v>69</v>
      </c>
      <c r="F327">
        <v>99</v>
      </c>
      <c r="G327">
        <v>31</v>
      </c>
      <c r="H327">
        <v>30</v>
      </c>
      <c r="I327">
        <f t="shared" si="40"/>
        <v>-118.3</v>
      </c>
      <c r="J327">
        <f t="shared" si="41"/>
        <v>104</v>
      </c>
      <c r="K327">
        <f t="shared" si="42"/>
        <v>-49.4</v>
      </c>
      <c r="L327">
        <f t="shared" si="43"/>
        <v>28.6</v>
      </c>
      <c r="M327">
        <f t="shared" si="44"/>
        <v>89.7</v>
      </c>
      <c r="N327">
        <f t="shared" si="45"/>
        <v>128.70000000000002</v>
      </c>
      <c r="O327">
        <f t="shared" si="46"/>
        <v>40.300000000000004</v>
      </c>
      <c r="P327">
        <f t="shared" si="47"/>
        <v>39</v>
      </c>
    </row>
    <row r="328" spans="1:16">
      <c r="A328">
        <v>-96</v>
      </c>
      <c r="B328">
        <v>59</v>
      </c>
      <c r="C328">
        <v>-39</v>
      </c>
      <c r="D328">
        <v>14</v>
      </c>
      <c r="E328">
        <v>63</v>
      </c>
      <c r="F328">
        <v>100</v>
      </c>
      <c r="G328">
        <v>28</v>
      </c>
      <c r="H328">
        <v>37</v>
      </c>
      <c r="I328">
        <f t="shared" si="40"/>
        <v>-124.80000000000001</v>
      </c>
      <c r="J328">
        <f t="shared" si="41"/>
        <v>76.7</v>
      </c>
      <c r="K328">
        <f t="shared" si="42"/>
        <v>-50.7</v>
      </c>
      <c r="L328">
        <f t="shared" si="43"/>
        <v>18.2</v>
      </c>
      <c r="M328">
        <f t="shared" si="44"/>
        <v>81.900000000000006</v>
      </c>
      <c r="N328">
        <f t="shared" si="45"/>
        <v>130</v>
      </c>
      <c r="O328">
        <f t="shared" si="46"/>
        <v>36.4</v>
      </c>
      <c r="P328">
        <f t="shared" si="47"/>
        <v>48.1</v>
      </c>
    </row>
    <row r="329" spans="1:16">
      <c r="A329">
        <v>-108</v>
      </c>
      <c r="B329">
        <v>36</v>
      </c>
      <c r="C329">
        <v>-43</v>
      </c>
      <c r="D329">
        <v>15</v>
      </c>
      <c r="E329">
        <v>34</v>
      </c>
      <c r="F329">
        <v>116</v>
      </c>
      <c r="G329">
        <v>18</v>
      </c>
      <c r="H329">
        <v>42</v>
      </c>
      <c r="I329">
        <f t="shared" si="40"/>
        <v>-140.4</v>
      </c>
      <c r="J329">
        <f t="shared" si="41"/>
        <v>46.800000000000004</v>
      </c>
      <c r="K329">
        <f t="shared" si="42"/>
        <v>-55.9</v>
      </c>
      <c r="L329">
        <f t="shared" si="43"/>
        <v>19.5</v>
      </c>
      <c r="M329">
        <f t="shared" si="44"/>
        <v>44.2</v>
      </c>
      <c r="N329">
        <f t="shared" si="45"/>
        <v>150.80000000000001</v>
      </c>
      <c r="O329">
        <f t="shared" si="46"/>
        <v>23.400000000000002</v>
      </c>
      <c r="P329">
        <f t="shared" si="47"/>
        <v>54.6</v>
      </c>
    </row>
    <row r="330" spans="1:16">
      <c r="A330">
        <v>-105</v>
      </c>
      <c r="B330">
        <v>35</v>
      </c>
      <c r="C330">
        <v>-43</v>
      </c>
      <c r="D330">
        <v>15</v>
      </c>
      <c r="E330">
        <v>34</v>
      </c>
      <c r="F330">
        <v>116</v>
      </c>
      <c r="G330">
        <v>18</v>
      </c>
      <c r="H330">
        <v>42</v>
      </c>
      <c r="I330">
        <f t="shared" si="40"/>
        <v>-136.5</v>
      </c>
      <c r="J330">
        <f t="shared" si="41"/>
        <v>45.5</v>
      </c>
      <c r="K330">
        <f t="shared" si="42"/>
        <v>-55.9</v>
      </c>
      <c r="L330">
        <f t="shared" si="43"/>
        <v>19.5</v>
      </c>
      <c r="M330">
        <f t="shared" si="44"/>
        <v>44.2</v>
      </c>
      <c r="N330">
        <f t="shared" si="45"/>
        <v>150.80000000000001</v>
      </c>
      <c r="O330">
        <f t="shared" si="46"/>
        <v>23.400000000000002</v>
      </c>
      <c r="P330">
        <f t="shared" si="47"/>
        <v>54.6</v>
      </c>
    </row>
    <row r="331" spans="1:16">
      <c r="A331">
        <v>-102</v>
      </c>
      <c r="B331">
        <v>52</v>
      </c>
      <c r="C331">
        <v>-43</v>
      </c>
      <c r="D331">
        <v>15</v>
      </c>
      <c r="E331">
        <v>32</v>
      </c>
      <c r="F331">
        <v>124</v>
      </c>
      <c r="G331">
        <v>19</v>
      </c>
      <c r="H331">
        <v>39</v>
      </c>
      <c r="I331">
        <f t="shared" si="40"/>
        <v>-132.6</v>
      </c>
      <c r="J331">
        <f t="shared" si="41"/>
        <v>67.600000000000009</v>
      </c>
      <c r="K331">
        <f t="shared" si="42"/>
        <v>-55.9</v>
      </c>
      <c r="L331">
        <f t="shared" si="43"/>
        <v>19.5</v>
      </c>
      <c r="M331">
        <f t="shared" si="44"/>
        <v>41.6</v>
      </c>
      <c r="N331">
        <f t="shared" si="45"/>
        <v>161.20000000000002</v>
      </c>
      <c r="O331">
        <f t="shared" si="46"/>
        <v>24.7</v>
      </c>
      <c r="P331">
        <f t="shared" si="47"/>
        <v>50.7</v>
      </c>
    </row>
    <row r="332" spans="1:16">
      <c r="A332">
        <v>-99</v>
      </c>
      <c r="B332">
        <v>79</v>
      </c>
      <c r="C332">
        <v>-43</v>
      </c>
      <c r="D332">
        <v>25</v>
      </c>
      <c r="E332">
        <v>35</v>
      </c>
      <c r="F332">
        <v>119</v>
      </c>
      <c r="G332">
        <v>18</v>
      </c>
      <c r="H332">
        <v>38</v>
      </c>
      <c r="I332">
        <f t="shared" si="40"/>
        <v>-128.70000000000002</v>
      </c>
      <c r="J332">
        <f t="shared" si="41"/>
        <v>102.7</v>
      </c>
      <c r="K332">
        <f t="shared" si="42"/>
        <v>-55.9</v>
      </c>
      <c r="L332">
        <f t="shared" si="43"/>
        <v>32.5</v>
      </c>
      <c r="M332">
        <f t="shared" si="44"/>
        <v>45.5</v>
      </c>
      <c r="N332">
        <f t="shared" si="45"/>
        <v>154.70000000000002</v>
      </c>
      <c r="O332">
        <f t="shared" si="46"/>
        <v>23.400000000000002</v>
      </c>
      <c r="P332">
        <f t="shared" si="47"/>
        <v>49.4</v>
      </c>
    </row>
    <row r="333" spans="1:16">
      <c r="A333">
        <v>-86</v>
      </c>
      <c r="B333">
        <v>91</v>
      </c>
      <c r="C333">
        <v>-42</v>
      </c>
      <c r="D333">
        <v>33</v>
      </c>
      <c r="E333">
        <v>35</v>
      </c>
      <c r="F333">
        <v>119</v>
      </c>
      <c r="G333">
        <v>20</v>
      </c>
      <c r="H333">
        <v>41</v>
      </c>
      <c r="I333">
        <f t="shared" si="40"/>
        <v>-111.8</v>
      </c>
      <c r="J333">
        <f t="shared" si="41"/>
        <v>118.3</v>
      </c>
      <c r="K333">
        <f t="shared" si="42"/>
        <v>-54.6</v>
      </c>
      <c r="L333">
        <f t="shared" si="43"/>
        <v>42.9</v>
      </c>
      <c r="M333">
        <f t="shared" si="44"/>
        <v>45.5</v>
      </c>
      <c r="N333">
        <f t="shared" si="45"/>
        <v>154.70000000000002</v>
      </c>
      <c r="O333">
        <f t="shared" si="46"/>
        <v>26</v>
      </c>
      <c r="P333">
        <f t="shared" si="47"/>
        <v>53.300000000000004</v>
      </c>
    </row>
    <row r="334" spans="1:16">
      <c r="A334">
        <v>-76</v>
      </c>
      <c r="B334">
        <v>102</v>
      </c>
      <c r="C334">
        <v>-40</v>
      </c>
      <c r="D334">
        <v>34</v>
      </c>
      <c r="E334">
        <v>35</v>
      </c>
      <c r="F334">
        <v>119</v>
      </c>
      <c r="G334">
        <v>18</v>
      </c>
      <c r="H334">
        <v>38</v>
      </c>
      <c r="I334">
        <f t="shared" si="40"/>
        <v>-98.8</v>
      </c>
      <c r="J334">
        <f t="shared" si="41"/>
        <v>132.6</v>
      </c>
      <c r="K334">
        <f t="shared" si="42"/>
        <v>-52</v>
      </c>
      <c r="L334">
        <f t="shared" si="43"/>
        <v>44.2</v>
      </c>
      <c r="M334">
        <f t="shared" si="44"/>
        <v>45.5</v>
      </c>
      <c r="N334">
        <f t="shared" si="45"/>
        <v>154.70000000000002</v>
      </c>
      <c r="O334">
        <f t="shared" si="46"/>
        <v>23.400000000000002</v>
      </c>
      <c r="P334">
        <f t="shared" si="47"/>
        <v>49.4</v>
      </c>
    </row>
    <row r="335" spans="1:16">
      <c r="A335">
        <v>-71</v>
      </c>
      <c r="B335">
        <v>103</v>
      </c>
      <c r="C335">
        <v>-39</v>
      </c>
      <c r="D335">
        <v>40</v>
      </c>
      <c r="E335">
        <v>29</v>
      </c>
      <c r="F335">
        <v>120</v>
      </c>
      <c r="G335">
        <v>18</v>
      </c>
      <c r="H335">
        <v>38</v>
      </c>
      <c r="I335">
        <f t="shared" si="40"/>
        <v>-92.3</v>
      </c>
      <c r="J335">
        <f t="shared" si="41"/>
        <v>133.9</v>
      </c>
      <c r="K335">
        <f t="shared" si="42"/>
        <v>-50.7</v>
      </c>
      <c r="L335">
        <f t="shared" si="43"/>
        <v>52</v>
      </c>
      <c r="M335">
        <f t="shared" si="44"/>
        <v>37.700000000000003</v>
      </c>
      <c r="N335">
        <f t="shared" si="45"/>
        <v>156</v>
      </c>
      <c r="O335">
        <f t="shared" si="46"/>
        <v>23.400000000000002</v>
      </c>
      <c r="P335">
        <f t="shared" si="47"/>
        <v>49.4</v>
      </c>
    </row>
    <row r="336" spans="1:16">
      <c r="A336">
        <v>-69</v>
      </c>
      <c r="B336">
        <v>106</v>
      </c>
      <c r="C336">
        <v>-37</v>
      </c>
      <c r="D336">
        <v>43</v>
      </c>
      <c r="E336">
        <v>29</v>
      </c>
      <c r="F336">
        <v>122</v>
      </c>
      <c r="G336">
        <v>18</v>
      </c>
      <c r="H336">
        <v>38</v>
      </c>
      <c r="I336">
        <f t="shared" si="40"/>
        <v>-89.7</v>
      </c>
      <c r="J336">
        <f t="shared" si="41"/>
        <v>137.80000000000001</v>
      </c>
      <c r="K336">
        <f t="shared" si="42"/>
        <v>-48.1</v>
      </c>
      <c r="L336">
        <f t="shared" si="43"/>
        <v>55.9</v>
      </c>
      <c r="M336">
        <f t="shared" si="44"/>
        <v>37.700000000000003</v>
      </c>
      <c r="N336">
        <f t="shared" si="45"/>
        <v>158.6</v>
      </c>
      <c r="O336">
        <f t="shared" si="46"/>
        <v>23.400000000000002</v>
      </c>
      <c r="P336">
        <f t="shared" si="47"/>
        <v>49.4</v>
      </c>
    </row>
    <row r="337" spans="1:16">
      <c r="A337">
        <v>-63</v>
      </c>
      <c r="B337">
        <v>111</v>
      </c>
      <c r="C337">
        <v>-34</v>
      </c>
      <c r="D337">
        <v>41</v>
      </c>
      <c r="E337">
        <v>41</v>
      </c>
      <c r="F337">
        <v>115</v>
      </c>
      <c r="G337">
        <v>18</v>
      </c>
      <c r="H337">
        <v>38</v>
      </c>
      <c r="I337">
        <f t="shared" si="40"/>
        <v>-81.900000000000006</v>
      </c>
      <c r="J337">
        <f t="shared" si="41"/>
        <v>144.30000000000001</v>
      </c>
      <c r="K337">
        <f t="shared" si="42"/>
        <v>-44.2</v>
      </c>
      <c r="L337">
        <f t="shared" si="43"/>
        <v>53.300000000000004</v>
      </c>
      <c r="M337">
        <f t="shared" si="44"/>
        <v>53.300000000000004</v>
      </c>
      <c r="N337">
        <f t="shared" si="45"/>
        <v>149.5</v>
      </c>
      <c r="O337">
        <f t="shared" si="46"/>
        <v>23.400000000000002</v>
      </c>
      <c r="P337">
        <f t="shared" si="47"/>
        <v>49.4</v>
      </c>
    </row>
    <row r="338" spans="1:16">
      <c r="A338">
        <v>-71</v>
      </c>
      <c r="B338">
        <v>103</v>
      </c>
      <c r="C338">
        <v>-32</v>
      </c>
      <c r="D338">
        <v>36</v>
      </c>
      <c r="E338">
        <v>41</v>
      </c>
      <c r="F338">
        <v>107</v>
      </c>
      <c r="G338">
        <v>22</v>
      </c>
      <c r="H338">
        <v>36</v>
      </c>
      <c r="I338">
        <f t="shared" si="40"/>
        <v>-92.3</v>
      </c>
      <c r="J338">
        <f t="shared" si="41"/>
        <v>133.9</v>
      </c>
      <c r="K338">
        <f t="shared" si="42"/>
        <v>-41.6</v>
      </c>
      <c r="L338">
        <f t="shared" si="43"/>
        <v>46.800000000000004</v>
      </c>
      <c r="M338">
        <f t="shared" si="44"/>
        <v>53.300000000000004</v>
      </c>
      <c r="N338">
        <f t="shared" si="45"/>
        <v>139.1</v>
      </c>
      <c r="O338">
        <f t="shared" si="46"/>
        <v>28.6</v>
      </c>
      <c r="P338">
        <f t="shared" si="47"/>
        <v>46.800000000000004</v>
      </c>
    </row>
    <row r="339" spans="1:16">
      <c r="A339">
        <v>-71</v>
      </c>
      <c r="B339">
        <v>95</v>
      </c>
      <c r="C339">
        <v>-37</v>
      </c>
      <c r="D339">
        <v>35</v>
      </c>
      <c r="E339">
        <v>38</v>
      </c>
      <c r="F339">
        <v>100</v>
      </c>
      <c r="G339">
        <v>22</v>
      </c>
      <c r="H339">
        <v>36</v>
      </c>
      <c r="I339">
        <f t="shared" si="40"/>
        <v>-92.3</v>
      </c>
      <c r="J339">
        <f t="shared" si="41"/>
        <v>123.5</v>
      </c>
      <c r="K339">
        <f t="shared" si="42"/>
        <v>-48.1</v>
      </c>
      <c r="L339">
        <f t="shared" si="43"/>
        <v>45.5</v>
      </c>
      <c r="M339">
        <f t="shared" si="44"/>
        <v>49.4</v>
      </c>
      <c r="N339">
        <f t="shared" si="45"/>
        <v>130</v>
      </c>
      <c r="O339">
        <f t="shared" si="46"/>
        <v>28.6</v>
      </c>
      <c r="P339">
        <f t="shared" si="47"/>
        <v>46.800000000000004</v>
      </c>
    </row>
    <row r="340" spans="1:16">
      <c r="A340">
        <v>-90</v>
      </c>
      <c r="B340">
        <v>76</v>
      </c>
      <c r="C340">
        <v>-38</v>
      </c>
      <c r="D340">
        <v>27</v>
      </c>
      <c r="E340">
        <v>36</v>
      </c>
      <c r="F340">
        <v>87</v>
      </c>
      <c r="G340">
        <v>19</v>
      </c>
      <c r="H340">
        <v>35</v>
      </c>
      <c r="I340">
        <f t="shared" si="40"/>
        <v>-117</v>
      </c>
      <c r="J340">
        <f t="shared" si="41"/>
        <v>98.8</v>
      </c>
      <c r="K340">
        <f t="shared" si="42"/>
        <v>-49.4</v>
      </c>
      <c r="L340">
        <f t="shared" si="43"/>
        <v>35.1</v>
      </c>
      <c r="M340">
        <f t="shared" si="44"/>
        <v>46.800000000000004</v>
      </c>
      <c r="N340">
        <f t="shared" si="45"/>
        <v>113.10000000000001</v>
      </c>
      <c r="O340">
        <f t="shared" si="46"/>
        <v>24.7</v>
      </c>
      <c r="P340">
        <f t="shared" si="47"/>
        <v>45.5</v>
      </c>
    </row>
    <row r="341" spans="1:16">
      <c r="A341">
        <v>-101</v>
      </c>
      <c r="B341">
        <v>57</v>
      </c>
      <c r="C341">
        <v>-44</v>
      </c>
      <c r="D341">
        <v>22</v>
      </c>
      <c r="E341">
        <v>41</v>
      </c>
      <c r="F341">
        <v>80</v>
      </c>
      <c r="G341">
        <v>20</v>
      </c>
      <c r="H341">
        <v>33</v>
      </c>
      <c r="I341">
        <f t="shared" si="40"/>
        <v>-131.30000000000001</v>
      </c>
      <c r="J341">
        <f t="shared" si="41"/>
        <v>74.100000000000009</v>
      </c>
      <c r="K341">
        <f t="shared" si="42"/>
        <v>-57.2</v>
      </c>
      <c r="L341">
        <f t="shared" si="43"/>
        <v>28.6</v>
      </c>
      <c r="M341">
        <f t="shared" si="44"/>
        <v>53.300000000000004</v>
      </c>
      <c r="N341">
        <f t="shared" si="45"/>
        <v>104</v>
      </c>
      <c r="O341">
        <f t="shared" si="46"/>
        <v>26</v>
      </c>
      <c r="P341">
        <f t="shared" si="47"/>
        <v>42.9</v>
      </c>
    </row>
    <row r="342" spans="1:16">
      <c r="A342">
        <v>-116</v>
      </c>
      <c r="B342">
        <v>36</v>
      </c>
      <c r="C342">
        <v>-45</v>
      </c>
      <c r="D342">
        <v>14</v>
      </c>
      <c r="E342">
        <v>37</v>
      </c>
      <c r="F342">
        <v>68</v>
      </c>
      <c r="G342">
        <v>18</v>
      </c>
      <c r="H342">
        <v>22</v>
      </c>
      <c r="I342">
        <f t="shared" si="40"/>
        <v>-150.80000000000001</v>
      </c>
      <c r="J342">
        <f t="shared" si="41"/>
        <v>46.800000000000004</v>
      </c>
      <c r="K342">
        <f t="shared" si="42"/>
        <v>-58.5</v>
      </c>
      <c r="L342">
        <f t="shared" si="43"/>
        <v>18.2</v>
      </c>
      <c r="M342">
        <f t="shared" si="44"/>
        <v>48.1</v>
      </c>
      <c r="N342">
        <f t="shared" si="45"/>
        <v>88.4</v>
      </c>
      <c r="O342">
        <f t="shared" si="46"/>
        <v>23.400000000000002</v>
      </c>
      <c r="P342">
        <f t="shared" si="47"/>
        <v>28.6</v>
      </c>
    </row>
    <row r="343" spans="1:16">
      <c r="A343">
        <v>-119</v>
      </c>
      <c r="B343">
        <v>19</v>
      </c>
      <c r="C343">
        <v>-43</v>
      </c>
      <c r="D343">
        <v>9</v>
      </c>
      <c r="E343">
        <v>35</v>
      </c>
      <c r="F343">
        <v>54</v>
      </c>
      <c r="G343">
        <v>18</v>
      </c>
      <c r="H343">
        <v>22</v>
      </c>
      <c r="I343">
        <f t="shared" si="40"/>
        <v>-154.70000000000002</v>
      </c>
      <c r="J343">
        <f t="shared" si="41"/>
        <v>24.7</v>
      </c>
      <c r="K343">
        <f t="shared" si="42"/>
        <v>-55.9</v>
      </c>
      <c r="L343">
        <f t="shared" si="43"/>
        <v>11.700000000000001</v>
      </c>
      <c r="M343">
        <f t="shared" si="44"/>
        <v>45.5</v>
      </c>
      <c r="N343">
        <f t="shared" si="45"/>
        <v>70.2</v>
      </c>
      <c r="O343">
        <f t="shared" si="46"/>
        <v>23.400000000000002</v>
      </c>
      <c r="P343">
        <f t="shared" si="47"/>
        <v>28.6</v>
      </c>
    </row>
    <row r="344" spans="1:16">
      <c r="A344">
        <v>-116</v>
      </c>
      <c r="B344">
        <v>-2</v>
      </c>
      <c r="C344">
        <v>-47</v>
      </c>
      <c r="D344">
        <v>2</v>
      </c>
      <c r="E344">
        <v>40</v>
      </c>
      <c r="F344">
        <v>39</v>
      </c>
      <c r="G344">
        <v>19</v>
      </c>
      <c r="H344">
        <v>17</v>
      </c>
      <c r="I344">
        <f t="shared" si="40"/>
        <v>-150.80000000000001</v>
      </c>
      <c r="J344">
        <f t="shared" si="41"/>
        <v>-4.6800000000000006</v>
      </c>
      <c r="K344">
        <f t="shared" si="42"/>
        <v>-61.1</v>
      </c>
      <c r="L344">
        <f t="shared" si="43"/>
        <v>2.6</v>
      </c>
      <c r="M344">
        <f t="shared" si="44"/>
        <v>52</v>
      </c>
      <c r="N344">
        <f t="shared" si="45"/>
        <v>50.7</v>
      </c>
      <c r="O344">
        <f t="shared" si="46"/>
        <v>24.7</v>
      </c>
      <c r="P344">
        <f t="shared" si="47"/>
        <v>22.1</v>
      </c>
    </row>
    <row r="345" spans="1:16">
      <c r="A345">
        <v>-118</v>
      </c>
      <c r="B345">
        <v>-13</v>
      </c>
      <c r="C345">
        <v>-48</v>
      </c>
      <c r="D345">
        <v>-1</v>
      </c>
      <c r="E345">
        <v>46</v>
      </c>
      <c r="F345">
        <v>38</v>
      </c>
      <c r="G345">
        <v>16</v>
      </c>
      <c r="H345">
        <v>10</v>
      </c>
      <c r="I345">
        <f t="shared" si="40"/>
        <v>-153.4</v>
      </c>
      <c r="J345">
        <f t="shared" si="41"/>
        <v>-30.420000000000005</v>
      </c>
      <c r="K345">
        <f t="shared" si="42"/>
        <v>-62.400000000000006</v>
      </c>
      <c r="L345">
        <f t="shared" si="43"/>
        <v>-2.3400000000000003</v>
      </c>
      <c r="M345">
        <f t="shared" si="44"/>
        <v>59.800000000000004</v>
      </c>
      <c r="N345">
        <f t="shared" si="45"/>
        <v>49.4</v>
      </c>
      <c r="O345">
        <f t="shared" si="46"/>
        <v>20.8</v>
      </c>
      <c r="P345">
        <f t="shared" si="47"/>
        <v>13</v>
      </c>
    </row>
    <row r="346" spans="1:16">
      <c r="A346">
        <v>-118</v>
      </c>
      <c r="B346">
        <v>-13</v>
      </c>
      <c r="C346">
        <v>-48</v>
      </c>
      <c r="D346">
        <v>-1</v>
      </c>
      <c r="E346">
        <v>38</v>
      </c>
      <c r="F346">
        <v>44</v>
      </c>
      <c r="G346">
        <v>14</v>
      </c>
      <c r="H346">
        <v>15</v>
      </c>
      <c r="I346">
        <f t="shared" si="40"/>
        <v>-153.4</v>
      </c>
      <c r="J346">
        <f t="shared" si="41"/>
        <v>-30.420000000000005</v>
      </c>
      <c r="K346">
        <f t="shared" si="42"/>
        <v>-62.400000000000006</v>
      </c>
      <c r="L346">
        <f t="shared" si="43"/>
        <v>-2.3400000000000003</v>
      </c>
      <c r="M346">
        <f t="shared" si="44"/>
        <v>49.4</v>
      </c>
      <c r="N346">
        <f t="shared" si="45"/>
        <v>57.2</v>
      </c>
      <c r="O346">
        <f t="shared" si="46"/>
        <v>18.2</v>
      </c>
      <c r="P346">
        <f t="shared" si="47"/>
        <v>19.5</v>
      </c>
    </row>
    <row r="347" spans="1:16">
      <c r="A347">
        <v>-117</v>
      </c>
      <c r="B347">
        <v>-16</v>
      </c>
      <c r="C347">
        <v>-48</v>
      </c>
      <c r="D347">
        <v>-1</v>
      </c>
      <c r="E347">
        <v>27</v>
      </c>
      <c r="F347">
        <v>73</v>
      </c>
      <c r="G347">
        <v>12</v>
      </c>
      <c r="H347">
        <v>23</v>
      </c>
      <c r="I347">
        <f t="shared" si="40"/>
        <v>-152.1</v>
      </c>
      <c r="J347">
        <f t="shared" si="41"/>
        <v>-37.440000000000005</v>
      </c>
      <c r="K347">
        <f t="shared" si="42"/>
        <v>-62.400000000000006</v>
      </c>
      <c r="L347">
        <f t="shared" si="43"/>
        <v>-2.3400000000000003</v>
      </c>
      <c r="M347">
        <f t="shared" si="44"/>
        <v>35.1</v>
      </c>
      <c r="N347">
        <f t="shared" si="45"/>
        <v>94.9</v>
      </c>
      <c r="O347">
        <f t="shared" si="46"/>
        <v>15.600000000000001</v>
      </c>
      <c r="P347">
        <f t="shared" si="47"/>
        <v>29.900000000000002</v>
      </c>
    </row>
    <row r="348" spans="1:16">
      <c r="A348">
        <v>-116</v>
      </c>
      <c r="B348">
        <v>-2</v>
      </c>
      <c r="C348">
        <v>-49</v>
      </c>
      <c r="D348">
        <v>2</v>
      </c>
      <c r="E348">
        <v>16</v>
      </c>
      <c r="F348">
        <v>99</v>
      </c>
      <c r="G348">
        <v>10</v>
      </c>
      <c r="H348">
        <v>41</v>
      </c>
      <c r="I348">
        <f t="shared" si="40"/>
        <v>-150.80000000000001</v>
      </c>
      <c r="J348">
        <f t="shared" si="41"/>
        <v>-4.6800000000000006</v>
      </c>
      <c r="K348">
        <f t="shared" si="42"/>
        <v>-63.7</v>
      </c>
      <c r="L348">
        <f t="shared" si="43"/>
        <v>2.6</v>
      </c>
      <c r="M348">
        <f t="shared" si="44"/>
        <v>20.8</v>
      </c>
      <c r="N348">
        <f t="shared" si="45"/>
        <v>128.70000000000002</v>
      </c>
      <c r="O348">
        <f t="shared" si="46"/>
        <v>13</v>
      </c>
      <c r="P348">
        <f t="shared" si="47"/>
        <v>53.300000000000004</v>
      </c>
    </row>
    <row r="349" spans="1:16">
      <c r="A349">
        <v>-120</v>
      </c>
      <c r="B349">
        <v>21</v>
      </c>
      <c r="C349">
        <v>-49</v>
      </c>
      <c r="D349">
        <v>10</v>
      </c>
      <c r="E349">
        <v>18</v>
      </c>
      <c r="F349">
        <v>111</v>
      </c>
      <c r="G349">
        <v>12</v>
      </c>
      <c r="H349">
        <v>33</v>
      </c>
      <c r="I349">
        <f t="shared" si="40"/>
        <v>-156</v>
      </c>
      <c r="J349">
        <f t="shared" si="41"/>
        <v>27.3</v>
      </c>
      <c r="K349">
        <f t="shared" si="42"/>
        <v>-63.7</v>
      </c>
      <c r="L349">
        <f t="shared" si="43"/>
        <v>13</v>
      </c>
      <c r="M349">
        <f t="shared" si="44"/>
        <v>23.400000000000002</v>
      </c>
      <c r="N349">
        <f t="shared" si="45"/>
        <v>144.30000000000001</v>
      </c>
      <c r="O349">
        <f t="shared" si="46"/>
        <v>15.600000000000001</v>
      </c>
      <c r="P349">
        <f t="shared" si="47"/>
        <v>42.9</v>
      </c>
    </row>
    <row r="350" spans="1:16">
      <c r="A350">
        <v>-119</v>
      </c>
      <c r="B350">
        <v>19</v>
      </c>
      <c r="C350">
        <v>-55</v>
      </c>
      <c r="D350">
        <v>11</v>
      </c>
      <c r="E350">
        <v>16</v>
      </c>
      <c r="F350">
        <v>118</v>
      </c>
      <c r="G350">
        <v>13</v>
      </c>
      <c r="H350">
        <v>28</v>
      </c>
      <c r="I350">
        <f t="shared" si="40"/>
        <v>-154.70000000000002</v>
      </c>
      <c r="J350">
        <f t="shared" si="41"/>
        <v>24.7</v>
      </c>
      <c r="K350">
        <f t="shared" si="42"/>
        <v>-71.5</v>
      </c>
      <c r="L350">
        <f t="shared" si="43"/>
        <v>14.3</v>
      </c>
      <c r="M350">
        <f t="shared" si="44"/>
        <v>20.8</v>
      </c>
      <c r="N350">
        <f t="shared" si="45"/>
        <v>153.4</v>
      </c>
      <c r="O350">
        <f t="shared" si="46"/>
        <v>16.900000000000002</v>
      </c>
      <c r="P350">
        <f t="shared" si="47"/>
        <v>36.4</v>
      </c>
    </row>
    <row r="351" spans="1:16">
      <c r="A351">
        <v>-117</v>
      </c>
      <c r="B351">
        <v>11</v>
      </c>
      <c r="C351">
        <v>-51</v>
      </c>
      <c r="D351">
        <v>9</v>
      </c>
      <c r="E351">
        <v>16</v>
      </c>
      <c r="F351">
        <v>118</v>
      </c>
      <c r="G351">
        <v>15</v>
      </c>
      <c r="H351">
        <v>31</v>
      </c>
      <c r="I351">
        <f t="shared" si="40"/>
        <v>-152.1</v>
      </c>
      <c r="J351">
        <f t="shared" si="41"/>
        <v>14.3</v>
      </c>
      <c r="K351">
        <f t="shared" si="42"/>
        <v>-66.3</v>
      </c>
      <c r="L351">
        <f t="shared" si="43"/>
        <v>11.700000000000001</v>
      </c>
      <c r="M351">
        <f t="shared" si="44"/>
        <v>20.8</v>
      </c>
      <c r="N351">
        <f t="shared" si="45"/>
        <v>153.4</v>
      </c>
      <c r="O351">
        <f t="shared" si="46"/>
        <v>19.5</v>
      </c>
      <c r="P351">
        <f t="shared" si="47"/>
        <v>40.300000000000004</v>
      </c>
    </row>
    <row r="352" spans="1:16">
      <c r="A352">
        <v>-117</v>
      </c>
      <c r="B352">
        <v>3</v>
      </c>
      <c r="C352">
        <v>-52</v>
      </c>
      <c r="D352">
        <v>3</v>
      </c>
      <c r="E352">
        <v>19</v>
      </c>
      <c r="F352">
        <v>117</v>
      </c>
      <c r="G352">
        <v>14</v>
      </c>
      <c r="H352">
        <v>34</v>
      </c>
      <c r="I352">
        <f t="shared" si="40"/>
        <v>-152.1</v>
      </c>
      <c r="J352">
        <f t="shared" si="41"/>
        <v>3.9000000000000004</v>
      </c>
      <c r="K352">
        <f t="shared" si="42"/>
        <v>-67.600000000000009</v>
      </c>
      <c r="L352">
        <f t="shared" si="43"/>
        <v>3.9000000000000004</v>
      </c>
      <c r="M352">
        <f t="shared" si="44"/>
        <v>24.7</v>
      </c>
      <c r="N352">
        <f t="shared" si="45"/>
        <v>152.1</v>
      </c>
      <c r="O352">
        <f t="shared" si="46"/>
        <v>18.2</v>
      </c>
      <c r="P352">
        <f t="shared" si="47"/>
        <v>44.2</v>
      </c>
    </row>
    <row r="353" spans="1:16">
      <c r="A353">
        <v>-108</v>
      </c>
      <c r="B353">
        <v>0</v>
      </c>
      <c r="C353">
        <v>-52</v>
      </c>
      <c r="D353">
        <v>3</v>
      </c>
      <c r="E353">
        <v>17</v>
      </c>
      <c r="F353">
        <v>116</v>
      </c>
      <c r="G353">
        <v>21</v>
      </c>
      <c r="H353">
        <v>39</v>
      </c>
      <c r="I353">
        <f t="shared" si="40"/>
        <v>-140.4</v>
      </c>
      <c r="J353">
        <f t="shared" si="41"/>
        <v>0</v>
      </c>
      <c r="K353">
        <f t="shared" si="42"/>
        <v>-67.600000000000009</v>
      </c>
      <c r="L353">
        <f t="shared" si="43"/>
        <v>3.9000000000000004</v>
      </c>
      <c r="M353">
        <f t="shared" si="44"/>
        <v>22.1</v>
      </c>
      <c r="N353">
        <f t="shared" si="45"/>
        <v>150.80000000000001</v>
      </c>
      <c r="O353">
        <f t="shared" si="46"/>
        <v>27.3</v>
      </c>
      <c r="P353">
        <f t="shared" si="47"/>
        <v>50.7</v>
      </c>
    </row>
    <row r="354" spans="1:16">
      <c r="A354">
        <v>-109</v>
      </c>
      <c r="B354">
        <v>13</v>
      </c>
      <c r="C354">
        <v>-55</v>
      </c>
      <c r="D354">
        <v>11</v>
      </c>
      <c r="E354">
        <v>9</v>
      </c>
      <c r="F354">
        <v>116</v>
      </c>
      <c r="G354">
        <v>13</v>
      </c>
      <c r="H354">
        <v>36</v>
      </c>
      <c r="I354">
        <f t="shared" si="40"/>
        <v>-141.70000000000002</v>
      </c>
      <c r="J354">
        <f t="shared" si="41"/>
        <v>16.900000000000002</v>
      </c>
      <c r="K354">
        <f t="shared" si="42"/>
        <v>-71.5</v>
      </c>
      <c r="L354">
        <f t="shared" si="43"/>
        <v>14.3</v>
      </c>
      <c r="M354">
        <f t="shared" si="44"/>
        <v>11.700000000000001</v>
      </c>
      <c r="N354">
        <f t="shared" si="45"/>
        <v>150.80000000000001</v>
      </c>
      <c r="O354">
        <f t="shared" si="46"/>
        <v>16.900000000000002</v>
      </c>
      <c r="P354">
        <f t="shared" si="47"/>
        <v>46.800000000000004</v>
      </c>
    </row>
    <row r="355" spans="1:16">
      <c r="A355">
        <v>-104</v>
      </c>
      <c r="B355">
        <v>58</v>
      </c>
      <c r="C355">
        <v>-50</v>
      </c>
      <c r="D355">
        <v>23</v>
      </c>
      <c r="E355">
        <v>17</v>
      </c>
      <c r="F355">
        <v>116</v>
      </c>
      <c r="G355">
        <v>15</v>
      </c>
      <c r="H355">
        <v>40</v>
      </c>
      <c r="I355">
        <f t="shared" si="40"/>
        <v>-135.20000000000002</v>
      </c>
      <c r="J355">
        <f t="shared" si="41"/>
        <v>75.400000000000006</v>
      </c>
      <c r="K355">
        <f t="shared" si="42"/>
        <v>-65</v>
      </c>
      <c r="L355">
        <f t="shared" si="43"/>
        <v>29.900000000000002</v>
      </c>
      <c r="M355">
        <f t="shared" si="44"/>
        <v>22.1</v>
      </c>
      <c r="N355">
        <f t="shared" si="45"/>
        <v>150.80000000000001</v>
      </c>
      <c r="O355">
        <f t="shared" si="46"/>
        <v>19.5</v>
      </c>
      <c r="P355">
        <f t="shared" si="47"/>
        <v>52</v>
      </c>
    </row>
    <row r="356" spans="1:16">
      <c r="A356">
        <v>-91</v>
      </c>
      <c r="B356">
        <v>70</v>
      </c>
      <c r="C356">
        <v>-47</v>
      </c>
      <c r="D356">
        <v>29</v>
      </c>
      <c r="E356">
        <v>10</v>
      </c>
      <c r="F356">
        <v>119</v>
      </c>
      <c r="G356">
        <v>16</v>
      </c>
      <c r="H356">
        <v>37</v>
      </c>
      <c r="I356">
        <f t="shared" si="40"/>
        <v>-118.3</v>
      </c>
      <c r="J356">
        <f t="shared" si="41"/>
        <v>91</v>
      </c>
      <c r="K356">
        <f t="shared" si="42"/>
        <v>-61.1</v>
      </c>
      <c r="L356">
        <f t="shared" si="43"/>
        <v>37.700000000000003</v>
      </c>
      <c r="M356">
        <f t="shared" si="44"/>
        <v>13</v>
      </c>
      <c r="N356">
        <f t="shared" si="45"/>
        <v>154.70000000000002</v>
      </c>
      <c r="O356">
        <f t="shared" si="46"/>
        <v>20.8</v>
      </c>
      <c r="P356">
        <f t="shared" si="47"/>
        <v>48.1</v>
      </c>
    </row>
    <row r="357" spans="1:16">
      <c r="A357">
        <v>-80</v>
      </c>
      <c r="B357">
        <v>79</v>
      </c>
      <c r="C357">
        <v>-44</v>
      </c>
      <c r="D357">
        <v>30</v>
      </c>
      <c r="E357">
        <v>11</v>
      </c>
      <c r="F357">
        <v>117</v>
      </c>
      <c r="G357">
        <v>12</v>
      </c>
      <c r="H357">
        <v>41</v>
      </c>
      <c r="I357">
        <f t="shared" si="40"/>
        <v>-104</v>
      </c>
      <c r="J357">
        <f t="shared" si="41"/>
        <v>102.7</v>
      </c>
      <c r="K357">
        <f t="shared" si="42"/>
        <v>-57.2</v>
      </c>
      <c r="L357">
        <f t="shared" si="43"/>
        <v>39</v>
      </c>
      <c r="M357">
        <f t="shared" si="44"/>
        <v>14.3</v>
      </c>
      <c r="N357">
        <f t="shared" si="45"/>
        <v>152.1</v>
      </c>
      <c r="O357">
        <f t="shared" si="46"/>
        <v>15.600000000000001</v>
      </c>
      <c r="P357">
        <f t="shared" si="47"/>
        <v>53.300000000000004</v>
      </c>
    </row>
    <row r="358" spans="1:16">
      <c r="A358">
        <v>-79</v>
      </c>
      <c r="B358">
        <v>85</v>
      </c>
      <c r="C358">
        <v>-45</v>
      </c>
      <c r="D358">
        <v>33</v>
      </c>
      <c r="E358">
        <v>9</v>
      </c>
      <c r="F358">
        <v>116</v>
      </c>
      <c r="G358">
        <v>14</v>
      </c>
      <c r="H358">
        <v>42</v>
      </c>
      <c r="I358">
        <f t="shared" si="40"/>
        <v>-102.7</v>
      </c>
      <c r="J358">
        <f t="shared" si="41"/>
        <v>110.5</v>
      </c>
      <c r="K358">
        <f t="shared" si="42"/>
        <v>-58.5</v>
      </c>
      <c r="L358">
        <f t="shared" si="43"/>
        <v>42.9</v>
      </c>
      <c r="M358">
        <f t="shared" si="44"/>
        <v>11.700000000000001</v>
      </c>
      <c r="N358">
        <f t="shared" si="45"/>
        <v>150.80000000000001</v>
      </c>
      <c r="O358">
        <f t="shared" si="46"/>
        <v>18.2</v>
      </c>
      <c r="P358">
        <f t="shared" si="47"/>
        <v>54.6</v>
      </c>
    </row>
    <row r="359" spans="1:16">
      <c r="A359">
        <v>-82</v>
      </c>
      <c r="B359">
        <v>91</v>
      </c>
      <c r="C359">
        <v>-43</v>
      </c>
      <c r="D359">
        <v>33</v>
      </c>
      <c r="E359">
        <v>17</v>
      </c>
      <c r="F359">
        <v>129</v>
      </c>
      <c r="G359">
        <v>17</v>
      </c>
      <c r="H359">
        <v>47</v>
      </c>
      <c r="I359">
        <f t="shared" si="40"/>
        <v>-106.60000000000001</v>
      </c>
      <c r="J359">
        <f t="shared" si="41"/>
        <v>118.3</v>
      </c>
      <c r="K359">
        <f t="shared" si="42"/>
        <v>-55.9</v>
      </c>
      <c r="L359">
        <f t="shared" si="43"/>
        <v>42.9</v>
      </c>
      <c r="M359">
        <f t="shared" si="44"/>
        <v>22.1</v>
      </c>
      <c r="N359">
        <f t="shared" si="45"/>
        <v>167.70000000000002</v>
      </c>
      <c r="O359">
        <f t="shared" si="46"/>
        <v>22.1</v>
      </c>
      <c r="P359">
        <f t="shared" si="47"/>
        <v>61.1</v>
      </c>
    </row>
    <row r="360" spans="1:16">
      <c r="A360">
        <v>-78</v>
      </c>
      <c r="B360">
        <v>84</v>
      </c>
      <c r="C360">
        <v>-43</v>
      </c>
      <c r="D360">
        <v>29</v>
      </c>
      <c r="E360">
        <v>19</v>
      </c>
      <c r="F360">
        <v>120</v>
      </c>
      <c r="G360">
        <v>18</v>
      </c>
      <c r="H360">
        <v>43</v>
      </c>
      <c r="I360">
        <f t="shared" si="40"/>
        <v>-101.4</v>
      </c>
      <c r="J360">
        <f t="shared" si="41"/>
        <v>109.2</v>
      </c>
      <c r="K360">
        <f t="shared" si="42"/>
        <v>-55.9</v>
      </c>
      <c r="L360">
        <f t="shared" si="43"/>
        <v>37.700000000000003</v>
      </c>
      <c r="M360">
        <f t="shared" si="44"/>
        <v>24.7</v>
      </c>
      <c r="N360">
        <f t="shared" si="45"/>
        <v>156</v>
      </c>
      <c r="O360">
        <f t="shared" si="46"/>
        <v>23.400000000000002</v>
      </c>
      <c r="P360">
        <f t="shared" si="47"/>
        <v>55.9</v>
      </c>
    </row>
    <row r="361" spans="1:16">
      <c r="A361">
        <v>-83</v>
      </c>
      <c r="B361">
        <v>82</v>
      </c>
      <c r="C361">
        <v>-43</v>
      </c>
      <c r="D361">
        <v>27</v>
      </c>
      <c r="E361">
        <v>16</v>
      </c>
      <c r="F361">
        <v>122</v>
      </c>
      <c r="G361">
        <v>18</v>
      </c>
      <c r="H361">
        <v>43</v>
      </c>
      <c r="I361">
        <f t="shared" si="40"/>
        <v>-107.9</v>
      </c>
      <c r="J361">
        <f t="shared" si="41"/>
        <v>106.60000000000001</v>
      </c>
      <c r="K361">
        <f t="shared" si="42"/>
        <v>-55.9</v>
      </c>
      <c r="L361">
        <f t="shared" si="43"/>
        <v>35.1</v>
      </c>
      <c r="M361">
        <f t="shared" si="44"/>
        <v>20.8</v>
      </c>
      <c r="N361">
        <f t="shared" si="45"/>
        <v>158.6</v>
      </c>
      <c r="O361">
        <f t="shared" si="46"/>
        <v>23.400000000000002</v>
      </c>
      <c r="P361">
        <f t="shared" si="47"/>
        <v>55.9</v>
      </c>
    </row>
    <row r="362" spans="1:16">
      <c r="A362">
        <v>-98</v>
      </c>
      <c r="B362">
        <v>75</v>
      </c>
      <c r="C362">
        <v>-44</v>
      </c>
      <c r="D362">
        <v>23</v>
      </c>
      <c r="E362">
        <v>12</v>
      </c>
      <c r="F362">
        <v>127</v>
      </c>
      <c r="G362">
        <v>15</v>
      </c>
      <c r="H362">
        <v>42</v>
      </c>
      <c r="I362">
        <f t="shared" si="40"/>
        <v>-127.4</v>
      </c>
      <c r="J362">
        <f t="shared" si="41"/>
        <v>97.5</v>
      </c>
      <c r="K362">
        <f t="shared" si="42"/>
        <v>-57.2</v>
      </c>
      <c r="L362">
        <f t="shared" si="43"/>
        <v>29.900000000000002</v>
      </c>
      <c r="M362">
        <f t="shared" si="44"/>
        <v>15.600000000000001</v>
      </c>
      <c r="N362">
        <f t="shared" si="45"/>
        <v>165.1</v>
      </c>
      <c r="O362">
        <f t="shared" si="46"/>
        <v>19.5</v>
      </c>
      <c r="P362">
        <f t="shared" si="47"/>
        <v>54.6</v>
      </c>
    </row>
    <row r="363" spans="1:16">
      <c r="A363">
        <v>-109</v>
      </c>
      <c r="B363">
        <v>66</v>
      </c>
      <c r="C363">
        <v>-46</v>
      </c>
      <c r="D363">
        <v>20</v>
      </c>
      <c r="E363">
        <v>16</v>
      </c>
      <c r="F363">
        <v>122</v>
      </c>
      <c r="G363">
        <v>14</v>
      </c>
      <c r="H363">
        <v>39</v>
      </c>
      <c r="I363">
        <f t="shared" si="40"/>
        <v>-141.70000000000002</v>
      </c>
      <c r="J363">
        <f t="shared" si="41"/>
        <v>85.8</v>
      </c>
      <c r="K363">
        <f t="shared" si="42"/>
        <v>-59.800000000000004</v>
      </c>
      <c r="L363">
        <f t="shared" si="43"/>
        <v>26</v>
      </c>
      <c r="M363">
        <f t="shared" si="44"/>
        <v>20.8</v>
      </c>
      <c r="N363">
        <f t="shared" si="45"/>
        <v>158.6</v>
      </c>
      <c r="O363">
        <f t="shared" si="46"/>
        <v>18.2</v>
      </c>
      <c r="P363">
        <f t="shared" si="47"/>
        <v>50.7</v>
      </c>
    </row>
    <row r="364" spans="1:16">
      <c r="A364">
        <v>-115</v>
      </c>
      <c r="B364">
        <v>55</v>
      </c>
      <c r="C364">
        <v>-49</v>
      </c>
      <c r="D364">
        <v>19</v>
      </c>
      <c r="E364">
        <v>15</v>
      </c>
      <c r="F364">
        <v>116</v>
      </c>
      <c r="G364">
        <v>14</v>
      </c>
      <c r="H364">
        <v>39</v>
      </c>
      <c r="I364">
        <f t="shared" si="40"/>
        <v>-149.5</v>
      </c>
      <c r="J364">
        <f t="shared" si="41"/>
        <v>71.5</v>
      </c>
      <c r="K364">
        <f t="shared" si="42"/>
        <v>-63.7</v>
      </c>
      <c r="L364">
        <f t="shared" si="43"/>
        <v>24.7</v>
      </c>
      <c r="M364">
        <f t="shared" si="44"/>
        <v>19.5</v>
      </c>
      <c r="N364">
        <f t="shared" si="45"/>
        <v>150.80000000000001</v>
      </c>
      <c r="O364">
        <f t="shared" si="46"/>
        <v>18.2</v>
      </c>
      <c r="P364">
        <f t="shared" si="47"/>
        <v>50.7</v>
      </c>
    </row>
    <row r="365" spans="1:16">
      <c r="A365">
        <v>-123</v>
      </c>
      <c r="B365">
        <v>44</v>
      </c>
      <c r="C365">
        <v>-46</v>
      </c>
      <c r="D365">
        <v>11</v>
      </c>
      <c r="E365">
        <v>11</v>
      </c>
      <c r="F365">
        <v>109</v>
      </c>
      <c r="G365">
        <v>14</v>
      </c>
      <c r="H365">
        <v>39</v>
      </c>
      <c r="I365">
        <f t="shared" si="40"/>
        <v>-159.9</v>
      </c>
      <c r="J365">
        <f t="shared" si="41"/>
        <v>57.2</v>
      </c>
      <c r="K365">
        <f t="shared" si="42"/>
        <v>-59.800000000000004</v>
      </c>
      <c r="L365">
        <f t="shared" si="43"/>
        <v>14.3</v>
      </c>
      <c r="M365">
        <f t="shared" si="44"/>
        <v>14.3</v>
      </c>
      <c r="N365">
        <f t="shared" si="45"/>
        <v>141.70000000000002</v>
      </c>
      <c r="O365">
        <f t="shared" si="46"/>
        <v>18.2</v>
      </c>
      <c r="P365">
        <f t="shared" si="47"/>
        <v>50.7</v>
      </c>
    </row>
    <row r="366" spans="1:16">
      <c r="A366">
        <v>-123</v>
      </c>
      <c r="B366">
        <v>27</v>
      </c>
      <c r="C366">
        <v>-48</v>
      </c>
      <c r="D366">
        <v>8</v>
      </c>
      <c r="E366">
        <v>16</v>
      </c>
      <c r="F366">
        <v>105</v>
      </c>
      <c r="G366">
        <v>13</v>
      </c>
      <c r="H366">
        <v>33</v>
      </c>
      <c r="I366">
        <f t="shared" si="40"/>
        <v>-159.9</v>
      </c>
      <c r="J366">
        <f t="shared" si="41"/>
        <v>35.1</v>
      </c>
      <c r="K366">
        <f t="shared" si="42"/>
        <v>-62.400000000000006</v>
      </c>
      <c r="L366">
        <f t="shared" si="43"/>
        <v>10.4</v>
      </c>
      <c r="M366">
        <f t="shared" si="44"/>
        <v>20.8</v>
      </c>
      <c r="N366">
        <f t="shared" si="45"/>
        <v>136.5</v>
      </c>
      <c r="O366">
        <f t="shared" si="46"/>
        <v>16.900000000000002</v>
      </c>
      <c r="P366">
        <f t="shared" si="47"/>
        <v>42.9</v>
      </c>
    </row>
    <row r="367" spans="1:16">
      <c r="A367">
        <v>-125</v>
      </c>
      <c r="B367">
        <v>15</v>
      </c>
      <c r="C367">
        <v>-50</v>
      </c>
      <c r="D367">
        <v>4</v>
      </c>
      <c r="E367">
        <v>17</v>
      </c>
      <c r="F367">
        <v>100</v>
      </c>
      <c r="G367">
        <v>13</v>
      </c>
      <c r="H367">
        <v>33</v>
      </c>
      <c r="I367">
        <f t="shared" si="40"/>
        <v>-162.5</v>
      </c>
      <c r="J367">
        <f t="shared" si="41"/>
        <v>19.5</v>
      </c>
      <c r="K367">
        <f t="shared" si="42"/>
        <v>-65</v>
      </c>
      <c r="L367">
        <f t="shared" si="43"/>
        <v>5.2</v>
      </c>
      <c r="M367">
        <f t="shared" si="44"/>
        <v>22.1</v>
      </c>
      <c r="N367">
        <f t="shared" si="45"/>
        <v>130</v>
      </c>
      <c r="O367">
        <f t="shared" si="46"/>
        <v>16.900000000000002</v>
      </c>
      <c r="P367">
        <f t="shared" si="47"/>
        <v>42.9</v>
      </c>
    </row>
    <row r="368" spans="1:16">
      <c r="A368">
        <v>-124</v>
      </c>
      <c r="B368">
        <v>4</v>
      </c>
      <c r="C368">
        <v>-50</v>
      </c>
      <c r="D368">
        <v>-4</v>
      </c>
      <c r="E368">
        <v>19</v>
      </c>
      <c r="F368">
        <v>86</v>
      </c>
      <c r="G368">
        <v>15</v>
      </c>
      <c r="H368">
        <v>25</v>
      </c>
      <c r="I368">
        <f t="shared" si="40"/>
        <v>-161.20000000000002</v>
      </c>
      <c r="J368">
        <f t="shared" si="41"/>
        <v>5.2</v>
      </c>
      <c r="K368">
        <f t="shared" si="42"/>
        <v>-65</v>
      </c>
      <c r="L368">
        <f t="shared" si="43"/>
        <v>-9.3600000000000012</v>
      </c>
      <c r="M368">
        <f t="shared" si="44"/>
        <v>24.7</v>
      </c>
      <c r="N368">
        <f t="shared" si="45"/>
        <v>111.8</v>
      </c>
      <c r="O368">
        <f t="shared" si="46"/>
        <v>19.5</v>
      </c>
      <c r="P368">
        <f t="shared" si="47"/>
        <v>32.5</v>
      </c>
    </row>
    <row r="369" spans="1:16">
      <c r="A369">
        <v>-117</v>
      </c>
      <c r="B369">
        <v>-11</v>
      </c>
      <c r="C369">
        <v>-49</v>
      </c>
      <c r="D369">
        <v>-7</v>
      </c>
      <c r="E369">
        <v>21</v>
      </c>
      <c r="F369">
        <v>78</v>
      </c>
      <c r="G369">
        <v>14</v>
      </c>
      <c r="H369">
        <v>27</v>
      </c>
      <c r="I369">
        <f t="shared" si="40"/>
        <v>-152.1</v>
      </c>
      <c r="J369">
        <f t="shared" si="41"/>
        <v>-25.740000000000002</v>
      </c>
      <c r="K369">
        <f t="shared" si="42"/>
        <v>-63.7</v>
      </c>
      <c r="L369">
        <f t="shared" si="43"/>
        <v>-16.38</v>
      </c>
      <c r="M369">
        <f t="shared" si="44"/>
        <v>27.3</v>
      </c>
      <c r="N369">
        <f t="shared" si="45"/>
        <v>101.4</v>
      </c>
      <c r="O369">
        <f t="shared" si="46"/>
        <v>18.2</v>
      </c>
      <c r="P369">
        <f t="shared" si="47"/>
        <v>35.1</v>
      </c>
    </row>
    <row r="370" spans="1:16">
      <c r="A370">
        <v>-114</v>
      </c>
      <c r="B370">
        <v>-10</v>
      </c>
      <c r="C370">
        <v>-47</v>
      </c>
      <c r="D370">
        <v>-5</v>
      </c>
      <c r="E370">
        <v>29</v>
      </c>
      <c r="F370">
        <v>77</v>
      </c>
      <c r="G370">
        <v>19</v>
      </c>
      <c r="H370">
        <v>23</v>
      </c>
      <c r="I370">
        <f t="shared" si="40"/>
        <v>-148.20000000000002</v>
      </c>
      <c r="J370">
        <f t="shared" si="41"/>
        <v>-23.400000000000002</v>
      </c>
      <c r="K370">
        <f t="shared" si="42"/>
        <v>-61.1</v>
      </c>
      <c r="L370">
        <f t="shared" si="43"/>
        <v>-11.700000000000001</v>
      </c>
      <c r="M370">
        <f t="shared" si="44"/>
        <v>37.700000000000003</v>
      </c>
      <c r="N370">
        <f t="shared" si="45"/>
        <v>100.10000000000001</v>
      </c>
      <c r="O370">
        <f t="shared" si="46"/>
        <v>24.7</v>
      </c>
      <c r="P370">
        <f t="shared" si="47"/>
        <v>29.900000000000002</v>
      </c>
    </row>
    <row r="371" spans="1:16">
      <c r="A371">
        <v>-122</v>
      </c>
      <c r="B371">
        <v>6</v>
      </c>
      <c r="C371">
        <v>-52</v>
      </c>
      <c r="D371">
        <v>1</v>
      </c>
      <c r="E371">
        <v>36</v>
      </c>
      <c r="F371">
        <v>81</v>
      </c>
      <c r="G371">
        <v>19</v>
      </c>
      <c r="H371">
        <v>16</v>
      </c>
      <c r="I371">
        <f t="shared" si="40"/>
        <v>-158.6</v>
      </c>
      <c r="J371">
        <f t="shared" si="41"/>
        <v>7.8000000000000007</v>
      </c>
      <c r="K371">
        <f t="shared" si="42"/>
        <v>-67.600000000000009</v>
      </c>
      <c r="L371">
        <f t="shared" si="43"/>
        <v>1.3</v>
      </c>
      <c r="M371">
        <f t="shared" si="44"/>
        <v>46.800000000000004</v>
      </c>
      <c r="N371">
        <f t="shared" si="45"/>
        <v>105.3</v>
      </c>
      <c r="O371">
        <f t="shared" si="46"/>
        <v>24.7</v>
      </c>
      <c r="P371">
        <f t="shared" si="47"/>
        <v>20.8</v>
      </c>
    </row>
    <row r="372" spans="1:16">
      <c r="A372">
        <v>-121</v>
      </c>
      <c r="B372">
        <v>3</v>
      </c>
      <c r="C372">
        <v>-52</v>
      </c>
      <c r="D372">
        <v>4</v>
      </c>
      <c r="E372">
        <v>33</v>
      </c>
      <c r="F372">
        <v>83</v>
      </c>
      <c r="G372">
        <v>19</v>
      </c>
      <c r="H372">
        <v>16</v>
      </c>
      <c r="I372">
        <f t="shared" si="40"/>
        <v>-157.30000000000001</v>
      </c>
      <c r="J372">
        <f t="shared" si="41"/>
        <v>3.9000000000000004</v>
      </c>
      <c r="K372">
        <f t="shared" si="42"/>
        <v>-67.600000000000009</v>
      </c>
      <c r="L372">
        <f t="shared" si="43"/>
        <v>5.2</v>
      </c>
      <c r="M372">
        <f t="shared" si="44"/>
        <v>42.9</v>
      </c>
      <c r="N372">
        <f t="shared" si="45"/>
        <v>107.9</v>
      </c>
      <c r="O372">
        <f t="shared" si="46"/>
        <v>24.7</v>
      </c>
      <c r="P372">
        <f t="shared" si="47"/>
        <v>20.8</v>
      </c>
    </row>
    <row r="373" spans="1:16">
      <c r="A373">
        <v>-110</v>
      </c>
      <c r="B373">
        <v>14</v>
      </c>
      <c r="C373">
        <v>-52</v>
      </c>
      <c r="D373">
        <v>2</v>
      </c>
      <c r="E373">
        <v>37</v>
      </c>
      <c r="F373">
        <v>79</v>
      </c>
      <c r="G373">
        <v>17</v>
      </c>
      <c r="H373">
        <v>19</v>
      </c>
      <c r="I373">
        <f t="shared" si="40"/>
        <v>-143</v>
      </c>
      <c r="J373">
        <f t="shared" si="41"/>
        <v>18.2</v>
      </c>
      <c r="K373">
        <f t="shared" si="42"/>
        <v>-67.600000000000009</v>
      </c>
      <c r="L373">
        <f t="shared" si="43"/>
        <v>2.6</v>
      </c>
      <c r="M373">
        <f t="shared" si="44"/>
        <v>48.1</v>
      </c>
      <c r="N373">
        <f t="shared" si="45"/>
        <v>102.7</v>
      </c>
      <c r="O373">
        <f t="shared" si="46"/>
        <v>22.1</v>
      </c>
      <c r="P373">
        <f t="shared" si="47"/>
        <v>24.7</v>
      </c>
    </row>
    <row r="374" spans="1:16">
      <c r="A374">
        <v>-102</v>
      </c>
      <c r="B374">
        <v>57</v>
      </c>
      <c r="C374">
        <v>-48</v>
      </c>
      <c r="D374">
        <v>18</v>
      </c>
      <c r="E374">
        <v>42</v>
      </c>
      <c r="F374">
        <v>75</v>
      </c>
      <c r="G374">
        <v>17</v>
      </c>
      <c r="H374">
        <v>19</v>
      </c>
      <c r="I374">
        <f t="shared" si="40"/>
        <v>-132.6</v>
      </c>
      <c r="J374">
        <f t="shared" si="41"/>
        <v>74.100000000000009</v>
      </c>
      <c r="K374">
        <f t="shared" si="42"/>
        <v>-62.400000000000006</v>
      </c>
      <c r="L374">
        <f t="shared" si="43"/>
        <v>23.400000000000002</v>
      </c>
      <c r="M374">
        <f t="shared" si="44"/>
        <v>54.6</v>
      </c>
      <c r="N374">
        <f t="shared" si="45"/>
        <v>97.5</v>
      </c>
      <c r="O374">
        <f t="shared" si="46"/>
        <v>22.1</v>
      </c>
      <c r="P374">
        <f t="shared" si="47"/>
        <v>24.7</v>
      </c>
    </row>
    <row r="375" spans="1:16">
      <c r="A375">
        <v>-91</v>
      </c>
      <c r="B375">
        <v>78</v>
      </c>
      <c r="C375">
        <v>-44</v>
      </c>
      <c r="D375">
        <v>18</v>
      </c>
      <c r="E375">
        <v>43</v>
      </c>
      <c r="F375">
        <v>65</v>
      </c>
      <c r="G375">
        <v>20</v>
      </c>
      <c r="H375">
        <v>8</v>
      </c>
      <c r="I375">
        <f t="shared" si="40"/>
        <v>-118.3</v>
      </c>
      <c r="J375">
        <f t="shared" si="41"/>
        <v>101.4</v>
      </c>
      <c r="K375">
        <f t="shared" si="42"/>
        <v>-57.2</v>
      </c>
      <c r="L375">
        <f t="shared" si="43"/>
        <v>23.400000000000002</v>
      </c>
      <c r="M375">
        <f t="shared" si="44"/>
        <v>55.9</v>
      </c>
      <c r="N375">
        <f t="shared" si="45"/>
        <v>84.5</v>
      </c>
      <c r="O375">
        <f t="shared" si="46"/>
        <v>26</v>
      </c>
      <c r="P375">
        <f t="shared" si="47"/>
        <v>10.4</v>
      </c>
    </row>
    <row r="376" spans="1:16">
      <c r="A376">
        <v>-80</v>
      </c>
      <c r="B376">
        <v>89</v>
      </c>
      <c r="C376">
        <v>-44</v>
      </c>
      <c r="D376">
        <v>27</v>
      </c>
      <c r="E376">
        <v>51</v>
      </c>
      <c r="F376">
        <v>67</v>
      </c>
      <c r="G376">
        <v>23</v>
      </c>
      <c r="H376">
        <v>6</v>
      </c>
      <c r="I376">
        <f t="shared" si="40"/>
        <v>-104</v>
      </c>
      <c r="J376">
        <f t="shared" si="41"/>
        <v>115.7</v>
      </c>
      <c r="K376">
        <f t="shared" si="42"/>
        <v>-57.2</v>
      </c>
      <c r="L376">
        <f t="shared" si="43"/>
        <v>35.1</v>
      </c>
      <c r="M376">
        <f t="shared" si="44"/>
        <v>66.3</v>
      </c>
      <c r="N376">
        <f t="shared" si="45"/>
        <v>87.100000000000009</v>
      </c>
      <c r="O376">
        <f t="shared" si="46"/>
        <v>29.900000000000002</v>
      </c>
      <c r="P376">
        <f t="shared" si="47"/>
        <v>7.8000000000000007</v>
      </c>
    </row>
    <row r="377" spans="1:16">
      <c r="A377">
        <v>-79</v>
      </c>
      <c r="B377">
        <v>94</v>
      </c>
      <c r="C377">
        <v>-43</v>
      </c>
      <c r="D377">
        <v>28</v>
      </c>
      <c r="E377">
        <v>54</v>
      </c>
      <c r="F377">
        <v>63</v>
      </c>
      <c r="G377">
        <v>22</v>
      </c>
      <c r="H377">
        <v>11</v>
      </c>
      <c r="I377">
        <f t="shared" si="40"/>
        <v>-102.7</v>
      </c>
      <c r="J377">
        <f t="shared" si="41"/>
        <v>122.2</v>
      </c>
      <c r="K377">
        <f t="shared" si="42"/>
        <v>-55.9</v>
      </c>
      <c r="L377">
        <f t="shared" si="43"/>
        <v>36.4</v>
      </c>
      <c r="M377">
        <f t="shared" si="44"/>
        <v>70.2</v>
      </c>
      <c r="N377">
        <f t="shared" si="45"/>
        <v>81.900000000000006</v>
      </c>
      <c r="O377">
        <f t="shared" si="46"/>
        <v>28.6</v>
      </c>
      <c r="P377">
        <f t="shared" si="47"/>
        <v>14.3</v>
      </c>
    </row>
    <row r="378" spans="1:16">
      <c r="A378">
        <v>-67</v>
      </c>
      <c r="B378">
        <v>103</v>
      </c>
      <c r="C378">
        <v>-41</v>
      </c>
      <c r="D378">
        <v>31</v>
      </c>
      <c r="E378">
        <v>58</v>
      </c>
      <c r="F378">
        <v>67</v>
      </c>
      <c r="G378">
        <v>22</v>
      </c>
      <c r="H378">
        <v>11</v>
      </c>
      <c r="I378">
        <f t="shared" si="40"/>
        <v>-87.100000000000009</v>
      </c>
      <c r="J378">
        <f t="shared" si="41"/>
        <v>133.9</v>
      </c>
      <c r="K378">
        <f t="shared" si="42"/>
        <v>-53.300000000000004</v>
      </c>
      <c r="L378">
        <f t="shared" si="43"/>
        <v>40.300000000000004</v>
      </c>
      <c r="M378">
        <f t="shared" si="44"/>
        <v>75.400000000000006</v>
      </c>
      <c r="N378">
        <f t="shared" si="45"/>
        <v>87.100000000000009</v>
      </c>
      <c r="O378">
        <f t="shared" si="46"/>
        <v>28.6</v>
      </c>
      <c r="P378">
        <f t="shared" si="47"/>
        <v>14.3</v>
      </c>
    </row>
    <row r="379" spans="1:16">
      <c r="A379">
        <v>-56</v>
      </c>
      <c r="B379">
        <v>113</v>
      </c>
      <c r="C379">
        <v>-35</v>
      </c>
      <c r="D379">
        <v>34</v>
      </c>
      <c r="E379">
        <v>66</v>
      </c>
      <c r="F379">
        <v>90</v>
      </c>
      <c r="G379">
        <v>26</v>
      </c>
      <c r="H379">
        <v>22</v>
      </c>
      <c r="I379">
        <f t="shared" si="40"/>
        <v>-72.8</v>
      </c>
      <c r="J379">
        <f t="shared" si="41"/>
        <v>146.9</v>
      </c>
      <c r="K379">
        <f t="shared" si="42"/>
        <v>-45.5</v>
      </c>
      <c r="L379">
        <f t="shared" si="43"/>
        <v>44.2</v>
      </c>
      <c r="M379">
        <f t="shared" si="44"/>
        <v>85.8</v>
      </c>
      <c r="N379">
        <f t="shared" si="45"/>
        <v>117</v>
      </c>
      <c r="O379">
        <f t="shared" si="46"/>
        <v>33.800000000000004</v>
      </c>
      <c r="P379">
        <f t="shared" si="47"/>
        <v>28.6</v>
      </c>
    </row>
    <row r="380" spans="1:16">
      <c r="A380">
        <v>-56</v>
      </c>
      <c r="B380">
        <v>113</v>
      </c>
      <c r="C380">
        <v>-33</v>
      </c>
      <c r="D380">
        <v>37</v>
      </c>
      <c r="E380">
        <v>65</v>
      </c>
      <c r="F380">
        <v>95</v>
      </c>
      <c r="G380">
        <v>25</v>
      </c>
      <c r="H380">
        <v>25</v>
      </c>
      <c r="I380">
        <f t="shared" si="40"/>
        <v>-72.8</v>
      </c>
      <c r="J380">
        <f t="shared" si="41"/>
        <v>146.9</v>
      </c>
      <c r="K380">
        <f t="shared" si="42"/>
        <v>-42.9</v>
      </c>
      <c r="L380">
        <f t="shared" si="43"/>
        <v>48.1</v>
      </c>
      <c r="M380">
        <f t="shared" si="44"/>
        <v>84.5</v>
      </c>
      <c r="N380">
        <f t="shared" si="45"/>
        <v>123.5</v>
      </c>
      <c r="O380">
        <f t="shared" si="46"/>
        <v>32.5</v>
      </c>
      <c r="P380">
        <f t="shared" si="47"/>
        <v>32.5</v>
      </c>
    </row>
    <row r="381" spans="1:16">
      <c r="A381">
        <v>-50</v>
      </c>
      <c r="B381">
        <v>114</v>
      </c>
      <c r="C381">
        <v>-33</v>
      </c>
      <c r="D381">
        <v>37</v>
      </c>
      <c r="E381">
        <v>68</v>
      </c>
      <c r="F381">
        <v>96</v>
      </c>
      <c r="G381">
        <v>28</v>
      </c>
      <c r="H381">
        <v>26</v>
      </c>
      <c r="I381">
        <f t="shared" si="40"/>
        <v>-65</v>
      </c>
      <c r="J381">
        <f t="shared" si="41"/>
        <v>148.20000000000002</v>
      </c>
      <c r="K381">
        <f t="shared" si="42"/>
        <v>-42.9</v>
      </c>
      <c r="L381">
        <f t="shared" si="43"/>
        <v>48.1</v>
      </c>
      <c r="M381">
        <f t="shared" si="44"/>
        <v>88.4</v>
      </c>
      <c r="N381">
        <f t="shared" si="45"/>
        <v>124.80000000000001</v>
      </c>
      <c r="O381">
        <f t="shared" si="46"/>
        <v>36.4</v>
      </c>
      <c r="P381">
        <f t="shared" si="47"/>
        <v>33.800000000000004</v>
      </c>
    </row>
    <row r="382" spans="1:16">
      <c r="A382">
        <v>-74</v>
      </c>
      <c r="B382">
        <v>84</v>
      </c>
      <c r="C382">
        <v>-33</v>
      </c>
      <c r="D382">
        <v>34</v>
      </c>
      <c r="E382">
        <v>69</v>
      </c>
      <c r="F382">
        <v>88</v>
      </c>
      <c r="G382">
        <v>29</v>
      </c>
      <c r="H382">
        <v>20</v>
      </c>
      <c r="I382">
        <f t="shared" si="40"/>
        <v>-96.2</v>
      </c>
      <c r="J382">
        <f t="shared" si="41"/>
        <v>109.2</v>
      </c>
      <c r="K382">
        <f t="shared" si="42"/>
        <v>-42.9</v>
      </c>
      <c r="L382">
        <f t="shared" si="43"/>
        <v>44.2</v>
      </c>
      <c r="M382">
        <f t="shared" si="44"/>
        <v>89.7</v>
      </c>
      <c r="N382">
        <f t="shared" si="45"/>
        <v>114.4</v>
      </c>
      <c r="O382">
        <f t="shared" si="46"/>
        <v>37.700000000000003</v>
      </c>
      <c r="P382">
        <f t="shared" si="47"/>
        <v>26</v>
      </c>
    </row>
    <row r="383" spans="1:16">
      <c r="A383">
        <v>-91</v>
      </c>
      <c r="B383">
        <v>83</v>
      </c>
      <c r="C383">
        <v>-33</v>
      </c>
      <c r="D383">
        <v>23</v>
      </c>
      <c r="E383">
        <v>64</v>
      </c>
      <c r="F383">
        <v>73</v>
      </c>
      <c r="G383">
        <v>29</v>
      </c>
      <c r="H383">
        <v>20</v>
      </c>
      <c r="I383">
        <f t="shared" si="40"/>
        <v>-118.3</v>
      </c>
      <c r="J383">
        <f t="shared" si="41"/>
        <v>107.9</v>
      </c>
      <c r="K383">
        <f t="shared" si="42"/>
        <v>-42.9</v>
      </c>
      <c r="L383">
        <f t="shared" si="43"/>
        <v>29.900000000000002</v>
      </c>
      <c r="M383">
        <f t="shared" si="44"/>
        <v>83.2</v>
      </c>
      <c r="N383">
        <f t="shared" si="45"/>
        <v>94.9</v>
      </c>
      <c r="O383">
        <f t="shared" si="46"/>
        <v>37.700000000000003</v>
      </c>
      <c r="P383">
        <f t="shared" si="47"/>
        <v>26</v>
      </c>
    </row>
    <row r="384" spans="1:16">
      <c r="A384">
        <v>-95</v>
      </c>
      <c r="B384">
        <v>54</v>
      </c>
      <c r="C384">
        <v>-36</v>
      </c>
      <c r="D384">
        <v>14</v>
      </c>
      <c r="E384">
        <v>61</v>
      </c>
      <c r="F384">
        <v>52</v>
      </c>
      <c r="G384">
        <v>27</v>
      </c>
      <c r="H384">
        <v>14</v>
      </c>
      <c r="I384">
        <f t="shared" si="40"/>
        <v>-123.5</v>
      </c>
      <c r="J384">
        <f t="shared" si="41"/>
        <v>70.2</v>
      </c>
      <c r="K384">
        <f t="shared" si="42"/>
        <v>-46.800000000000004</v>
      </c>
      <c r="L384">
        <f t="shared" si="43"/>
        <v>18.2</v>
      </c>
      <c r="M384">
        <f t="shared" si="44"/>
        <v>79.3</v>
      </c>
      <c r="N384">
        <f t="shared" si="45"/>
        <v>67.600000000000009</v>
      </c>
      <c r="O384">
        <f t="shared" si="46"/>
        <v>35.1</v>
      </c>
      <c r="P384">
        <f t="shared" si="47"/>
        <v>18.2</v>
      </c>
    </row>
    <row r="385" spans="1:16">
      <c r="A385">
        <v>-105</v>
      </c>
      <c r="B385">
        <v>32</v>
      </c>
      <c r="C385">
        <v>-37</v>
      </c>
      <c r="D385">
        <v>5</v>
      </c>
      <c r="E385">
        <v>59</v>
      </c>
      <c r="F385">
        <v>51</v>
      </c>
      <c r="G385">
        <v>23</v>
      </c>
      <c r="H385">
        <v>8</v>
      </c>
      <c r="I385">
        <f t="shared" si="40"/>
        <v>-136.5</v>
      </c>
      <c r="J385">
        <f t="shared" si="41"/>
        <v>41.6</v>
      </c>
      <c r="K385">
        <f t="shared" si="42"/>
        <v>-48.1</v>
      </c>
      <c r="L385">
        <f t="shared" si="43"/>
        <v>6.5</v>
      </c>
      <c r="M385">
        <f t="shared" si="44"/>
        <v>76.7</v>
      </c>
      <c r="N385">
        <f t="shared" si="45"/>
        <v>66.3</v>
      </c>
      <c r="O385">
        <f t="shared" si="46"/>
        <v>29.900000000000002</v>
      </c>
      <c r="P385">
        <f t="shared" si="47"/>
        <v>10.4</v>
      </c>
    </row>
    <row r="386" spans="1:16">
      <c r="A386">
        <v>-108</v>
      </c>
      <c r="B386">
        <v>12</v>
      </c>
      <c r="C386">
        <v>-44</v>
      </c>
      <c r="D386">
        <v>-3</v>
      </c>
      <c r="E386">
        <v>59</v>
      </c>
      <c r="F386">
        <v>51</v>
      </c>
      <c r="G386">
        <v>23</v>
      </c>
      <c r="H386">
        <v>8</v>
      </c>
      <c r="I386">
        <f t="shared" si="40"/>
        <v>-140.4</v>
      </c>
      <c r="J386">
        <f t="shared" si="41"/>
        <v>15.600000000000001</v>
      </c>
      <c r="K386">
        <f t="shared" si="42"/>
        <v>-57.2</v>
      </c>
      <c r="L386">
        <f t="shared" si="43"/>
        <v>-7.0200000000000005</v>
      </c>
      <c r="M386">
        <f t="shared" si="44"/>
        <v>76.7</v>
      </c>
      <c r="N386">
        <f t="shared" si="45"/>
        <v>66.3</v>
      </c>
      <c r="O386">
        <f t="shared" si="46"/>
        <v>29.900000000000002</v>
      </c>
      <c r="P386">
        <f t="shared" si="47"/>
        <v>10.4</v>
      </c>
    </row>
    <row r="387" spans="1:16">
      <c r="A387">
        <v>-106</v>
      </c>
      <c r="B387">
        <v>1</v>
      </c>
      <c r="C387">
        <v>-41</v>
      </c>
      <c r="D387">
        <v>-2</v>
      </c>
      <c r="E387">
        <v>59</v>
      </c>
      <c r="F387">
        <v>76</v>
      </c>
      <c r="G387">
        <v>22</v>
      </c>
      <c r="H387">
        <v>22</v>
      </c>
      <c r="I387">
        <f t="shared" ref="I387:I450" si="48">A387*$I$1</f>
        <v>-137.80000000000001</v>
      </c>
      <c r="J387">
        <f t="shared" ref="J387:J450" si="49">IF(B387*$I$1&lt;0,B387*$I$1*$J$1,B387*$I$1)</f>
        <v>1.3</v>
      </c>
      <c r="K387">
        <f t="shared" ref="K387:K450" si="50">C387*$I$1</f>
        <v>-53.300000000000004</v>
      </c>
      <c r="L387">
        <f t="shared" ref="L387:L450" si="51">IF(D387*$I$1&lt;0,D387*$I$1*$J$1,D387*$I$1)</f>
        <v>-4.6800000000000006</v>
      </c>
      <c r="M387">
        <f t="shared" ref="M387:M450" si="52">E387*$I$1</f>
        <v>76.7</v>
      </c>
      <c r="N387">
        <f t="shared" ref="N387:N450" si="53">IF(F387*$I$1&lt;0,F387*$I$1*$J$1,F387*$I$1)</f>
        <v>98.8</v>
      </c>
      <c r="O387">
        <f t="shared" ref="O387:O450" si="54">G387*$I$1</f>
        <v>28.6</v>
      </c>
      <c r="P387">
        <f t="shared" ref="P387:P450" si="55">IF(H387*$I$1&lt;0,H387*$I$1*$J$1,H387*$I$1)</f>
        <v>28.6</v>
      </c>
    </row>
    <row r="388" spans="1:16">
      <c r="A388">
        <v>-105</v>
      </c>
      <c r="B388">
        <v>-4</v>
      </c>
      <c r="C388">
        <v>-41</v>
      </c>
      <c r="D388">
        <v>-2</v>
      </c>
      <c r="E388">
        <v>52</v>
      </c>
      <c r="F388">
        <v>91</v>
      </c>
      <c r="G388">
        <v>24</v>
      </c>
      <c r="H388">
        <v>25</v>
      </c>
      <c r="I388">
        <f t="shared" si="48"/>
        <v>-136.5</v>
      </c>
      <c r="J388">
        <f t="shared" si="49"/>
        <v>-9.3600000000000012</v>
      </c>
      <c r="K388">
        <f t="shared" si="50"/>
        <v>-53.300000000000004</v>
      </c>
      <c r="L388">
        <f t="shared" si="51"/>
        <v>-4.6800000000000006</v>
      </c>
      <c r="M388">
        <f t="shared" si="52"/>
        <v>67.600000000000009</v>
      </c>
      <c r="N388">
        <f t="shared" si="53"/>
        <v>118.3</v>
      </c>
      <c r="O388">
        <f t="shared" si="54"/>
        <v>31.200000000000003</v>
      </c>
      <c r="P388">
        <f t="shared" si="55"/>
        <v>32.5</v>
      </c>
    </row>
    <row r="389" spans="1:16">
      <c r="A389">
        <v>-109</v>
      </c>
      <c r="B389">
        <v>46</v>
      </c>
      <c r="C389">
        <v>-42</v>
      </c>
      <c r="D389">
        <v>18</v>
      </c>
      <c r="E389">
        <v>49</v>
      </c>
      <c r="F389">
        <v>121</v>
      </c>
      <c r="G389">
        <v>29</v>
      </c>
      <c r="H389">
        <v>53</v>
      </c>
      <c r="I389">
        <f t="shared" si="48"/>
        <v>-141.70000000000002</v>
      </c>
      <c r="J389">
        <f t="shared" si="49"/>
        <v>59.800000000000004</v>
      </c>
      <c r="K389">
        <f t="shared" si="50"/>
        <v>-54.6</v>
      </c>
      <c r="L389">
        <f t="shared" si="51"/>
        <v>23.400000000000002</v>
      </c>
      <c r="M389">
        <f t="shared" si="52"/>
        <v>63.7</v>
      </c>
      <c r="N389">
        <f t="shared" si="53"/>
        <v>157.30000000000001</v>
      </c>
      <c r="O389">
        <f t="shared" si="54"/>
        <v>37.700000000000003</v>
      </c>
      <c r="P389">
        <f t="shared" si="55"/>
        <v>68.900000000000006</v>
      </c>
    </row>
    <row r="390" spans="1:16">
      <c r="A390">
        <v>-110</v>
      </c>
      <c r="B390">
        <v>50</v>
      </c>
      <c r="C390">
        <v>-40</v>
      </c>
      <c r="D390">
        <v>19</v>
      </c>
      <c r="E390">
        <v>49</v>
      </c>
      <c r="F390">
        <v>125</v>
      </c>
      <c r="G390">
        <v>30</v>
      </c>
      <c r="H390">
        <v>55</v>
      </c>
      <c r="I390">
        <f t="shared" si="48"/>
        <v>-143</v>
      </c>
      <c r="J390">
        <f t="shared" si="49"/>
        <v>65</v>
      </c>
      <c r="K390">
        <f t="shared" si="50"/>
        <v>-52</v>
      </c>
      <c r="L390">
        <f t="shared" si="51"/>
        <v>24.7</v>
      </c>
      <c r="M390">
        <f t="shared" si="52"/>
        <v>63.7</v>
      </c>
      <c r="N390">
        <f t="shared" si="53"/>
        <v>162.5</v>
      </c>
      <c r="O390">
        <f t="shared" si="54"/>
        <v>39</v>
      </c>
      <c r="P390">
        <f t="shared" si="55"/>
        <v>71.5</v>
      </c>
    </row>
    <row r="391" spans="1:16">
      <c r="A391">
        <v>-95</v>
      </c>
      <c r="B391">
        <v>81</v>
      </c>
      <c r="C391">
        <v>-38</v>
      </c>
      <c r="D391">
        <v>22</v>
      </c>
      <c r="E391">
        <v>52</v>
      </c>
      <c r="F391">
        <v>126</v>
      </c>
      <c r="G391">
        <v>31</v>
      </c>
      <c r="H391">
        <v>49</v>
      </c>
      <c r="I391">
        <f t="shared" si="48"/>
        <v>-123.5</v>
      </c>
      <c r="J391">
        <f t="shared" si="49"/>
        <v>105.3</v>
      </c>
      <c r="K391">
        <f t="shared" si="50"/>
        <v>-49.4</v>
      </c>
      <c r="L391">
        <f t="shared" si="51"/>
        <v>28.6</v>
      </c>
      <c r="M391">
        <f t="shared" si="52"/>
        <v>67.600000000000009</v>
      </c>
      <c r="N391">
        <f t="shared" si="53"/>
        <v>163.80000000000001</v>
      </c>
      <c r="O391">
        <f t="shared" si="54"/>
        <v>40.300000000000004</v>
      </c>
      <c r="P391">
        <f t="shared" si="55"/>
        <v>63.7</v>
      </c>
    </row>
    <row r="392" spans="1:16">
      <c r="A392">
        <v>-83</v>
      </c>
      <c r="B392">
        <v>102</v>
      </c>
      <c r="C392">
        <v>-35</v>
      </c>
      <c r="D392">
        <v>32</v>
      </c>
      <c r="E392">
        <v>51</v>
      </c>
      <c r="F392">
        <v>128</v>
      </c>
      <c r="G392">
        <v>31</v>
      </c>
      <c r="H392">
        <v>49</v>
      </c>
      <c r="I392">
        <f t="shared" si="48"/>
        <v>-107.9</v>
      </c>
      <c r="J392">
        <f t="shared" si="49"/>
        <v>132.6</v>
      </c>
      <c r="K392">
        <f t="shared" si="50"/>
        <v>-45.5</v>
      </c>
      <c r="L392">
        <f t="shared" si="51"/>
        <v>41.6</v>
      </c>
      <c r="M392">
        <f t="shared" si="52"/>
        <v>66.3</v>
      </c>
      <c r="N392">
        <f t="shared" si="53"/>
        <v>166.4</v>
      </c>
      <c r="O392">
        <f t="shared" si="54"/>
        <v>40.300000000000004</v>
      </c>
      <c r="P392">
        <f t="shared" si="55"/>
        <v>63.7</v>
      </c>
    </row>
    <row r="393" spans="1:16">
      <c r="A393">
        <v>-72</v>
      </c>
      <c r="B393">
        <v>116</v>
      </c>
      <c r="C393">
        <v>-31</v>
      </c>
      <c r="D393">
        <v>39</v>
      </c>
      <c r="E393">
        <v>53</v>
      </c>
      <c r="F393">
        <v>132</v>
      </c>
      <c r="G393">
        <v>31</v>
      </c>
      <c r="H393">
        <v>49</v>
      </c>
      <c r="I393">
        <f t="shared" si="48"/>
        <v>-93.600000000000009</v>
      </c>
      <c r="J393">
        <f t="shared" si="49"/>
        <v>150.80000000000001</v>
      </c>
      <c r="K393">
        <f t="shared" si="50"/>
        <v>-40.300000000000004</v>
      </c>
      <c r="L393">
        <f t="shared" si="51"/>
        <v>50.7</v>
      </c>
      <c r="M393">
        <f t="shared" si="52"/>
        <v>68.900000000000006</v>
      </c>
      <c r="N393">
        <f t="shared" si="53"/>
        <v>171.6</v>
      </c>
      <c r="O393">
        <f t="shared" si="54"/>
        <v>40.300000000000004</v>
      </c>
      <c r="P393">
        <f t="shared" si="55"/>
        <v>63.7</v>
      </c>
    </row>
    <row r="394" spans="1:16">
      <c r="A394">
        <v>-63</v>
      </c>
      <c r="B394">
        <v>116</v>
      </c>
      <c r="C394">
        <v>-29</v>
      </c>
      <c r="D394">
        <v>42</v>
      </c>
      <c r="E394">
        <v>55</v>
      </c>
      <c r="F394">
        <v>126</v>
      </c>
      <c r="G394">
        <v>31</v>
      </c>
      <c r="H394">
        <v>49</v>
      </c>
      <c r="I394">
        <f t="shared" si="48"/>
        <v>-81.900000000000006</v>
      </c>
      <c r="J394">
        <f t="shared" si="49"/>
        <v>150.80000000000001</v>
      </c>
      <c r="K394">
        <f t="shared" si="50"/>
        <v>-37.700000000000003</v>
      </c>
      <c r="L394">
        <f t="shared" si="51"/>
        <v>54.6</v>
      </c>
      <c r="M394">
        <f t="shared" si="52"/>
        <v>71.5</v>
      </c>
      <c r="N394">
        <f t="shared" si="53"/>
        <v>163.80000000000001</v>
      </c>
      <c r="O394">
        <f t="shared" si="54"/>
        <v>40.300000000000004</v>
      </c>
      <c r="P394">
        <f t="shared" si="55"/>
        <v>63.7</v>
      </c>
    </row>
    <row r="395" spans="1:16">
      <c r="A395">
        <v>-60</v>
      </c>
      <c r="B395">
        <v>125</v>
      </c>
      <c r="C395">
        <v>-30</v>
      </c>
      <c r="D395">
        <v>48</v>
      </c>
      <c r="E395">
        <v>62</v>
      </c>
      <c r="F395">
        <v>122</v>
      </c>
      <c r="G395">
        <v>32</v>
      </c>
      <c r="H395">
        <v>44</v>
      </c>
      <c r="I395">
        <f t="shared" si="48"/>
        <v>-78</v>
      </c>
      <c r="J395">
        <f t="shared" si="49"/>
        <v>162.5</v>
      </c>
      <c r="K395">
        <f t="shared" si="50"/>
        <v>-39</v>
      </c>
      <c r="L395">
        <f t="shared" si="51"/>
        <v>62.400000000000006</v>
      </c>
      <c r="M395">
        <f t="shared" si="52"/>
        <v>80.600000000000009</v>
      </c>
      <c r="N395">
        <f t="shared" si="53"/>
        <v>158.6</v>
      </c>
      <c r="O395">
        <f t="shared" si="54"/>
        <v>41.6</v>
      </c>
      <c r="P395">
        <f t="shared" si="55"/>
        <v>57.2</v>
      </c>
    </row>
    <row r="396" spans="1:16">
      <c r="A396">
        <v>-53</v>
      </c>
      <c r="B396">
        <v>124</v>
      </c>
      <c r="C396">
        <v>-30</v>
      </c>
      <c r="D396">
        <v>48</v>
      </c>
      <c r="E396">
        <v>71</v>
      </c>
      <c r="F396">
        <v>119</v>
      </c>
      <c r="G396">
        <v>37</v>
      </c>
      <c r="H396">
        <v>39</v>
      </c>
      <c r="I396">
        <f t="shared" si="48"/>
        <v>-68.900000000000006</v>
      </c>
      <c r="J396">
        <f t="shared" si="49"/>
        <v>161.20000000000002</v>
      </c>
      <c r="K396">
        <f t="shared" si="50"/>
        <v>-39</v>
      </c>
      <c r="L396">
        <f t="shared" si="51"/>
        <v>62.400000000000006</v>
      </c>
      <c r="M396">
        <f t="shared" si="52"/>
        <v>92.3</v>
      </c>
      <c r="N396">
        <f t="shared" si="53"/>
        <v>154.70000000000002</v>
      </c>
      <c r="O396">
        <f t="shared" si="54"/>
        <v>48.1</v>
      </c>
      <c r="P396">
        <f t="shared" si="55"/>
        <v>50.7</v>
      </c>
    </row>
    <row r="397" spans="1:16">
      <c r="A397">
        <v>-59</v>
      </c>
      <c r="B397">
        <v>123</v>
      </c>
      <c r="C397">
        <v>-30</v>
      </c>
      <c r="D397">
        <v>48</v>
      </c>
      <c r="E397">
        <v>79</v>
      </c>
      <c r="F397">
        <v>103</v>
      </c>
      <c r="G397">
        <v>37</v>
      </c>
      <c r="H397">
        <v>36</v>
      </c>
      <c r="I397">
        <f t="shared" si="48"/>
        <v>-76.7</v>
      </c>
      <c r="J397">
        <f t="shared" si="49"/>
        <v>159.9</v>
      </c>
      <c r="K397">
        <f t="shared" si="50"/>
        <v>-39</v>
      </c>
      <c r="L397">
        <f t="shared" si="51"/>
        <v>62.400000000000006</v>
      </c>
      <c r="M397">
        <f t="shared" si="52"/>
        <v>102.7</v>
      </c>
      <c r="N397">
        <f t="shared" si="53"/>
        <v>133.9</v>
      </c>
      <c r="O397">
        <f t="shared" si="54"/>
        <v>48.1</v>
      </c>
      <c r="P397">
        <f t="shared" si="55"/>
        <v>46.800000000000004</v>
      </c>
    </row>
    <row r="398" spans="1:16">
      <c r="A398">
        <v>-62</v>
      </c>
      <c r="B398">
        <v>122</v>
      </c>
      <c r="C398">
        <v>-33</v>
      </c>
      <c r="D398">
        <v>47</v>
      </c>
      <c r="E398">
        <v>77</v>
      </c>
      <c r="F398">
        <v>100</v>
      </c>
      <c r="G398">
        <v>37</v>
      </c>
      <c r="H398">
        <v>36</v>
      </c>
      <c r="I398">
        <f t="shared" si="48"/>
        <v>-80.600000000000009</v>
      </c>
      <c r="J398">
        <f t="shared" si="49"/>
        <v>158.6</v>
      </c>
      <c r="K398">
        <f t="shared" si="50"/>
        <v>-42.9</v>
      </c>
      <c r="L398">
        <f t="shared" si="51"/>
        <v>61.1</v>
      </c>
      <c r="M398">
        <f t="shared" si="52"/>
        <v>100.10000000000001</v>
      </c>
      <c r="N398">
        <f t="shared" si="53"/>
        <v>130</v>
      </c>
      <c r="O398">
        <f t="shared" si="54"/>
        <v>48.1</v>
      </c>
      <c r="P398">
        <f t="shared" si="55"/>
        <v>46.800000000000004</v>
      </c>
    </row>
    <row r="399" spans="1:16">
      <c r="A399">
        <v>-66</v>
      </c>
      <c r="B399">
        <v>118</v>
      </c>
      <c r="C399">
        <v>-34</v>
      </c>
      <c r="D399">
        <v>41</v>
      </c>
      <c r="E399">
        <v>69</v>
      </c>
      <c r="F399">
        <v>83</v>
      </c>
      <c r="G399">
        <v>37</v>
      </c>
      <c r="H399">
        <v>36</v>
      </c>
      <c r="I399">
        <f t="shared" si="48"/>
        <v>-85.8</v>
      </c>
      <c r="J399">
        <f t="shared" si="49"/>
        <v>153.4</v>
      </c>
      <c r="K399">
        <f t="shared" si="50"/>
        <v>-44.2</v>
      </c>
      <c r="L399">
        <f t="shared" si="51"/>
        <v>53.300000000000004</v>
      </c>
      <c r="M399">
        <f t="shared" si="52"/>
        <v>89.7</v>
      </c>
      <c r="N399">
        <f t="shared" si="53"/>
        <v>107.9</v>
      </c>
      <c r="O399">
        <f t="shared" si="54"/>
        <v>48.1</v>
      </c>
      <c r="P399">
        <f t="shared" si="55"/>
        <v>46.800000000000004</v>
      </c>
    </row>
    <row r="400" spans="1:16">
      <c r="A400">
        <v>-78</v>
      </c>
      <c r="B400">
        <v>94</v>
      </c>
      <c r="C400">
        <v>-34</v>
      </c>
      <c r="D400">
        <v>38</v>
      </c>
      <c r="E400">
        <v>65</v>
      </c>
      <c r="F400">
        <v>64</v>
      </c>
      <c r="G400">
        <v>36</v>
      </c>
      <c r="H400">
        <v>30</v>
      </c>
      <c r="I400">
        <f t="shared" si="48"/>
        <v>-101.4</v>
      </c>
      <c r="J400">
        <f t="shared" si="49"/>
        <v>122.2</v>
      </c>
      <c r="K400">
        <f t="shared" si="50"/>
        <v>-44.2</v>
      </c>
      <c r="L400">
        <f t="shared" si="51"/>
        <v>49.4</v>
      </c>
      <c r="M400">
        <f t="shared" si="52"/>
        <v>84.5</v>
      </c>
      <c r="N400">
        <f t="shared" si="53"/>
        <v>83.2</v>
      </c>
      <c r="O400">
        <f t="shared" si="54"/>
        <v>46.800000000000004</v>
      </c>
      <c r="P400">
        <f t="shared" si="55"/>
        <v>39</v>
      </c>
    </row>
    <row r="401" spans="1:16">
      <c r="A401">
        <v>-84</v>
      </c>
      <c r="B401">
        <v>84</v>
      </c>
      <c r="C401">
        <v>-35</v>
      </c>
      <c r="D401">
        <v>32</v>
      </c>
      <c r="E401">
        <v>70</v>
      </c>
      <c r="F401">
        <v>45</v>
      </c>
      <c r="G401">
        <v>40</v>
      </c>
      <c r="H401">
        <v>16</v>
      </c>
      <c r="I401">
        <f t="shared" si="48"/>
        <v>-109.2</v>
      </c>
      <c r="J401">
        <f t="shared" si="49"/>
        <v>109.2</v>
      </c>
      <c r="K401">
        <f t="shared" si="50"/>
        <v>-45.5</v>
      </c>
      <c r="L401">
        <f t="shared" si="51"/>
        <v>41.6</v>
      </c>
      <c r="M401">
        <f t="shared" si="52"/>
        <v>91</v>
      </c>
      <c r="N401">
        <f t="shared" si="53"/>
        <v>58.5</v>
      </c>
      <c r="O401">
        <f t="shared" si="54"/>
        <v>52</v>
      </c>
      <c r="P401">
        <f t="shared" si="55"/>
        <v>20.8</v>
      </c>
    </row>
    <row r="402" spans="1:16">
      <c r="A402">
        <v>-87</v>
      </c>
      <c r="B402">
        <v>62</v>
      </c>
      <c r="C402">
        <v>-35</v>
      </c>
      <c r="D402">
        <v>20</v>
      </c>
      <c r="E402">
        <v>71</v>
      </c>
      <c r="F402">
        <v>31</v>
      </c>
      <c r="G402">
        <v>38</v>
      </c>
      <c r="H402">
        <v>10</v>
      </c>
      <c r="I402">
        <f t="shared" si="48"/>
        <v>-113.10000000000001</v>
      </c>
      <c r="J402">
        <f t="shared" si="49"/>
        <v>80.600000000000009</v>
      </c>
      <c r="K402">
        <f t="shared" si="50"/>
        <v>-45.5</v>
      </c>
      <c r="L402">
        <f t="shared" si="51"/>
        <v>26</v>
      </c>
      <c r="M402">
        <f t="shared" si="52"/>
        <v>92.3</v>
      </c>
      <c r="N402">
        <f t="shared" si="53"/>
        <v>40.300000000000004</v>
      </c>
      <c r="O402">
        <f t="shared" si="54"/>
        <v>49.4</v>
      </c>
      <c r="P402">
        <f t="shared" si="55"/>
        <v>13</v>
      </c>
    </row>
    <row r="403" spans="1:16">
      <c r="A403">
        <v>-88</v>
      </c>
      <c r="B403">
        <v>56</v>
      </c>
      <c r="C403">
        <v>-36</v>
      </c>
      <c r="D403">
        <v>14</v>
      </c>
      <c r="E403">
        <v>74</v>
      </c>
      <c r="F403">
        <v>20</v>
      </c>
      <c r="G403">
        <v>36</v>
      </c>
      <c r="H403">
        <v>7</v>
      </c>
      <c r="I403">
        <f t="shared" si="48"/>
        <v>-114.4</v>
      </c>
      <c r="J403">
        <f t="shared" si="49"/>
        <v>72.8</v>
      </c>
      <c r="K403">
        <f t="shared" si="50"/>
        <v>-46.800000000000004</v>
      </c>
      <c r="L403">
        <f t="shared" si="51"/>
        <v>18.2</v>
      </c>
      <c r="M403">
        <f t="shared" si="52"/>
        <v>96.2</v>
      </c>
      <c r="N403">
        <f t="shared" si="53"/>
        <v>26</v>
      </c>
      <c r="O403">
        <f t="shared" si="54"/>
        <v>46.800000000000004</v>
      </c>
      <c r="P403">
        <f t="shared" si="55"/>
        <v>9.1</v>
      </c>
    </row>
    <row r="404" spans="1:16">
      <c r="A404">
        <v>-92</v>
      </c>
      <c r="B404">
        <v>35</v>
      </c>
      <c r="C404">
        <v>-34</v>
      </c>
      <c r="D404">
        <v>6</v>
      </c>
      <c r="E404">
        <v>77</v>
      </c>
      <c r="F404">
        <v>9</v>
      </c>
      <c r="G404">
        <v>37</v>
      </c>
      <c r="H404">
        <v>4</v>
      </c>
      <c r="I404">
        <f t="shared" si="48"/>
        <v>-119.60000000000001</v>
      </c>
      <c r="J404">
        <f t="shared" si="49"/>
        <v>45.5</v>
      </c>
      <c r="K404">
        <f t="shared" si="50"/>
        <v>-44.2</v>
      </c>
      <c r="L404">
        <f t="shared" si="51"/>
        <v>7.8000000000000007</v>
      </c>
      <c r="M404">
        <f t="shared" si="52"/>
        <v>100.10000000000001</v>
      </c>
      <c r="N404">
        <f t="shared" si="53"/>
        <v>11.700000000000001</v>
      </c>
      <c r="O404">
        <f t="shared" si="54"/>
        <v>48.1</v>
      </c>
      <c r="P404">
        <f t="shared" si="55"/>
        <v>5.2</v>
      </c>
    </row>
    <row r="405" spans="1:16">
      <c r="A405">
        <v>-99</v>
      </c>
      <c r="B405">
        <v>30</v>
      </c>
      <c r="C405">
        <v>-37</v>
      </c>
      <c r="D405">
        <v>5</v>
      </c>
      <c r="E405">
        <v>79</v>
      </c>
      <c r="F405">
        <v>0</v>
      </c>
      <c r="G405">
        <v>36</v>
      </c>
      <c r="H405">
        <v>-2</v>
      </c>
      <c r="I405">
        <f t="shared" si="48"/>
        <v>-128.70000000000002</v>
      </c>
      <c r="J405">
        <f t="shared" si="49"/>
        <v>39</v>
      </c>
      <c r="K405">
        <f t="shared" si="50"/>
        <v>-48.1</v>
      </c>
      <c r="L405">
        <f t="shared" si="51"/>
        <v>6.5</v>
      </c>
      <c r="M405">
        <f t="shared" si="52"/>
        <v>102.7</v>
      </c>
      <c r="N405">
        <f t="shared" si="53"/>
        <v>0</v>
      </c>
      <c r="O405">
        <f t="shared" si="54"/>
        <v>46.800000000000004</v>
      </c>
      <c r="P405">
        <f t="shared" si="55"/>
        <v>-4.6800000000000006</v>
      </c>
    </row>
    <row r="406" spans="1:16">
      <c r="A406">
        <v>-96</v>
      </c>
      <c r="B406">
        <v>19</v>
      </c>
      <c r="C406">
        <v>-37</v>
      </c>
      <c r="D406">
        <v>5</v>
      </c>
      <c r="E406">
        <v>80</v>
      </c>
      <c r="F406">
        <v>9</v>
      </c>
      <c r="G406">
        <v>36</v>
      </c>
      <c r="H406">
        <v>7</v>
      </c>
      <c r="I406">
        <f t="shared" si="48"/>
        <v>-124.80000000000001</v>
      </c>
      <c r="J406">
        <f t="shared" si="49"/>
        <v>24.7</v>
      </c>
      <c r="K406">
        <f t="shared" si="50"/>
        <v>-48.1</v>
      </c>
      <c r="L406">
        <f t="shared" si="51"/>
        <v>6.5</v>
      </c>
      <c r="M406">
        <f t="shared" si="52"/>
        <v>104</v>
      </c>
      <c r="N406">
        <f t="shared" si="53"/>
        <v>11.700000000000001</v>
      </c>
      <c r="O406">
        <f t="shared" si="54"/>
        <v>46.800000000000004</v>
      </c>
      <c r="P406">
        <f t="shared" si="55"/>
        <v>9.1</v>
      </c>
    </row>
    <row r="407" spans="1:16">
      <c r="A407">
        <v>-110</v>
      </c>
      <c r="B407">
        <v>3</v>
      </c>
      <c r="C407">
        <v>-40</v>
      </c>
      <c r="D407">
        <v>7</v>
      </c>
      <c r="E407">
        <v>88</v>
      </c>
      <c r="F407">
        <v>23</v>
      </c>
      <c r="G407">
        <v>36</v>
      </c>
      <c r="H407">
        <v>7</v>
      </c>
      <c r="I407">
        <f t="shared" si="48"/>
        <v>-143</v>
      </c>
      <c r="J407">
        <f t="shared" si="49"/>
        <v>3.9000000000000004</v>
      </c>
      <c r="K407">
        <f t="shared" si="50"/>
        <v>-52</v>
      </c>
      <c r="L407">
        <f t="shared" si="51"/>
        <v>9.1</v>
      </c>
      <c r="M407">
        <f t="shared" si="52"/>
        <v>114.4</v>
      </c>
      <c r="N407">
        <f t="shared" si="53"/>
        <v>29.900000000000002</v>
      </c>
      <c r="O407">
        <f t="shared" si="54"/>
        <v>46.800000000000004</v>
      </c>
      <c r="P407">
        <f t="shared" si="55"/>
        <v>9.1</v>
      </c>
    </row>
    <row r="408" spans="1:16">
      <c r="A408">
        <v>-108</v>
      </c>
      <c r="B408">
        <v>-5</v>
      </c>
      <c r="C408">
        <v>-38</v>
      </c>
      <c r="D408">
        <v>-1</v>
      </c>
      <c r="E408">
        <v>111</v>
      </c>
      <c r="F408">
        <v>59</v>
      </c>
      <c r="G408">
        <v>34</v>
      </c>
      <c r="H408">
        <v>15</v>
      </c>
      <c r="I408">
        <f t="shared" si="48"/>
        <v>-140.4</v>
      </c>
      <c r="J408">
        <f t="shared" si="49"/>
        <v>-11.700000000000001</v>
      </c>
      <c r="K408">
        <f t="shared" si="50"/>
        <v>-49.4</v>
      </c>
      <c r="L408">
        <f t="shared" si="51"/>
        <v>-2.3400000000000003</v>
      </c>
      <c r="M408">
        <f t="shared" si="52"/>
        <v>144.30000000000001</v>
      </c>
      <c r="N408">
        <f t="shared" si="53"/>
        <v>76.7</v>
      </c>
      <c r="O408">
        <f t="shared" si="54"/>
        <v>44.2</v>
      </c>
      <c r="P408">
        <f t="shared" si="55"/>
        <v>19.5</v>
      </c>
    </row>
    <row r="409" spans="1:16">
      <c r="A409">
        <v>-109</v>
      </c>
      <c r="B409">
        <v>-23</v>
      </c>
      <c r="C409">
        <v>-38</v>
      </c>
      <c r="D409">
        <v>-1</v>
      </c>
      <c r="E409">
        <v>109</v>
      </c>
      <c r="F409">
        <v>79</v>
      </c>
      <c r="G409">
        <v>32</v>
      </c>
      <c r="H409">
        <v>23</v>
      </c>
      <c r="I409">
        <f t="shared" si="48"/>
        <v>-141.70000000000002</v>
      </c>
      <c r="J409">
        <f t="shared" si="49"/>
        <v>-53.820000000000007</v>
      </c>
      <c r="K409">
        <f t="shared" si="50"/>
        <v>-49.4</v>
      </c>
      <c r="L409">
        <f t="shared" si="51"/>
        <v>-2.3400000000000003</v>
      </c>
      <c r="M409">
        <f t="shared" si="52"/>
        <v>141.70000000000002</v>
      </c>
      <c r="N409">
        <f t="shared" si="53"/>
        <v>102.7</v>
      </c>
      <c r="O409">
        <f t="shared" si="54"/>
        <v>41.6</v>
      </c>
      <c r="P409">
        <f t="shared" si="55"/>
        <v>29.900000000000002</v>
      </c>
    </row>
    <row r="410" spans="1:16">
      <c r="A410">
        <v>-106</v>
      </c>
      <c r="B410">
        <v>-10</v>
      </c>
      <c r="C410">
        <v>-38</v>
      </c>
      <c r="D410">
        <v>-1</v>
      </c>
      <c r="E410">
        <v>87</v>
      </c>
      <c r="F410">
        <v>105</v>
      </c>
      <c r="G410">
        <v>35</v>
      </c>
      <c r="H410">
        <v>33</v>
      </c>
      <c r="I410">
        <f t="shared" si="48"/>
        <v>-137.80000000000001</v>
      </c>
      <c r="J410">
        <f t="shared" si="49"/>
        <v>-23.400000000000002</v>
      </c>
      <c r="K410">
        <f t="shared" si="50"/>
        <v>-49.4</v>
      </c>
      <c r="L410">
        <f t="shared" si="51"/>
        <v>-2.3400000000000003</v>
      </c>
      <c r="M410">
        <f t="shared" si="52"/>
        <v>113.10000000000001</v>
      </c>
      <c r="N410">
        <f t="shared" si="53"/>
        <v>136.5</v>
      </c>
      <c r="O410">
        <f t="shared" si="54"/>
        <v>45.5</v>
      </c>
      <c r="P410">
        <f t="shared" si="55"/>
        <v>42.9</v>
      </c>
    </row>
    <row r="411" spans="1:16">
      <c r="A411">
        <v>-112</v>
      </c>
      <c r="B411">
        <v>-12</v>
      </c>
      <c r="C411">
        <v>-42</v>
      </c>
      <c r="D411">
        <v>4</v>
      </c>
      <c r="E411">
        <v>75</v>
      </c>
      <c r="F411">
        <v>117</v>
      </c>
      <c r="G411">
        <v>32</v>
      </c>
      <c r="H411">
        <v>35</v>
      </c>
      <c r="I411">
        <f t="shared" si="48"/>
        <v>-145.6</v>
      </c>
      <c r="J411">
        <f t="shared" si="49"/>
        <v>-28.080000000000002</v>
      </c>
      <c r="K411">
        <f t="shared" si="50"/>
        <v>-54.6</v>
      </c>
      <c r="L411">
        <f t="shared" si="51"/>
        <v>5.2</v>
      </c>
      <c r="M411">
        <f t="shared" si="52"/>
        <v>97.5</v>
      </c>
      <c r="N411">
        <f t="shared" si="53"/>
        <v>152.1</v>
      </c>
      <c r="O411">
        <f t="shared" si="54"/>
        <v>41.6</v>
      </c>
      <c r="P411">
        <f t="shared" si="55"/>
        <v>45.5</v>
      </c>
    </row>
    <row r="412" spans="1:16">
      <c r="A412">
        <v>-110</v>
      </c>
      <c r="B412">
        <v>3</v>
      </c>
      <c r="C412">
        <v>-41</v>
      </c>
      <c r="D412">
        <v>1</v>
      </c>
      <c r="E412">
        <v>52</v>
      </c>
      <c r="F412">
        <v>126</v>
      </c>
      <c r="G412">
        <v>26</v>
      </c>
      <c r="H412">
        <v>45</v>
      </c>
      <c r="I412">
        <f t="shared" si="48"/>
        <v>-143</v>
      </c>
      <c r="J412">
        <f t="shared" si="49"/>
        <v>3.9000000000000004</v>
      </c>
      <c r="K412">
        <f t="shared" si="50"/>
        <v>-53.300000000000004</v>
      </c>
      <c r="L412">
        <f t="shared" si="51"/>
        <v>1.3</v>
      </c>
      <c r="M412">
        <f t="shared" si="52"/>
        <v>67.600000000000009</v>
      </c>
      <c r="N412">
        <f t="shared" si="53"/>
        <v>163.80000000000001</v>
      </c>
      <c r="O412">
        <f t="shared" si="54"/>
        <v>33.800000000000004</v>
      </c>
      <c r="P412">
        <f t="shared" si="55"/>
        <v>58.5</v>
      </c>
    </row>
    <row r="413" spans="1:16">
      <c r="A413">
        <v>-116</v>
      </c>
      <c r="B413">
        <v>16</v>
      </c>
      <c r="C413">
        <v>-39</v>
      </c>
      <c r="D413">
        <v>4</v>
      </c>
      <c r="E413">
        <v>46</v>
      </c>
      <c r="F413">
        <v>127</v>
      </c>
      <c r="G413">
        <v>26</v>
      </c>
      <c r="H413">
        <v>45</v>
      </c>
      <c r="I413">
        <f t="shared" si="48"/>
        <v>-150.80000000000001</v>
      </c>
      <c r="J413">
        <f t="shared" si="49"/>
        <v>20.8</v>
      </c>
      <c r="K413">
        <f t="shared" si="50"/>
        <v>-50.7</v>
      </c>
      <c r="L413">
        <f t="shared" si="51"/>
        <v>5.2</v>
      </c>
      <c r="M413">
        <f t="shared" si="52"/>
        <v>59.800000000000004</v>
      </c>
      <c r="N413">
        <f t="shared" si="53"/>
        <v>165.1</v>
      </c>
      <c r="O413">
        <f t="shared" si="54"/>
        <v>33.800000000000004</v>
      </c>
      <c r="P413">
        <f t="shared" si="55"/>
        <v>58.5</v>
      </c>
    </row>
    <row r="414" spans="1:16">
      <c r="A414">
        <v>-117</v>
      </c>
      <c r="B414">
        <v>19</v>
      </c>
      <c r="C414">
        <v>-42</v>
      </c>
      <c r="D414">
        <v>15</v>
      </c>
      <c r="E414">
        <v>35</v>
      </c>
      <c r="F414">
        <v>124</v>
      </c>
      <c r="G414">
        <v>24</v>
      </c>
      <c r="H414">
        <v>44</v>
      </c>
      <c r="I414">
        <f t="shared" si="48"/>
        <v>-152.1</v>
      </c>
      <c r="J414">
        <f t="shared" si="49"/>
        <v>24.7</v>
      </c>
      <c r="K414">
        <f t="shared" si="50"/>
        <v>-54.6</v>
      </c>
      <c r="L414">
        <f t="shared" si="51"/>
        <v>19.5</v>
      </c>
      <c r="M414">
        <f t="shared" si="52"/>
        <v>45.5</v>
      </c>
      <c r="N414">
        <f t="shared" si="53"/>
        <v>161.20000000000002</v>
      </c>
      <c r="O414">
        <f t="shared" si="54"/>
        <v>31.200000000000003</v>
      </c>
      <c r="P414">
        <f t="shared" si="55"/>
        <v>57.2</v>
      </c>
    </row>
    <row r="415" spans="1:16">
      <c r="A415">
        <v>-120</v>
      </c>
      <c r="B415">
        <v>18</v>
      </c>
      <c r="C415">
        <v>-43</v>
      </c>
      <c r="D415">
        <v>6</v>
      </c>
      <c r="E415">
        <v>45</v>
      </c>
      <c r="F415">
        <v>118</v>
      </c>
      <c r="G415">
        <v>24</v>
      </c>
      <c r="H415">
        <v>44</v>
      </c>
      <c r="I415">
        <f t="shared" si="48"/>
        <v>-156</v>
      </c>
      <c r="J415">
        <f t="shared" si="49"/>
        <v>23.400000000000002</v>
      </c>
      <c r="K415">
        <f t="shared" si="50"/>
        <v>-55.9</v>
      </c>
      <c r="L415">
        <f t="shared" si="51"/>
        <v>7.8000000000000007</v>
      </c>
      <c r="M415">
        <f t="shared" si="52"/>
        <v>58.5</v>
      </c>
      <c r="N415">
        <f t="shared" si="53"/>
        <v>153.4</v>
      </c>
      <c r="O415">
        <f t="shared" si="54"/>
        <v>31.200000000000003</v>
      </c>
      <c r="P415">
        <f t="shared" si="55"/>
        <v>57.2</v>
      </c>
    </row>
    <row r="416" spans="1:16">
      <c r="A416">
        <v>-126</v>
      </c>
      <c r="B416">
        <v>8</v>
      </c>
      <c r="C416">
        <v>-42</v>
      </c>
      <c r="D416">
        <v>4</v>
      </c>
      <c r="E416">
        <v>41</v>
      </c>
      <c r="F416">
        <v>90</v>
      </c>
      <c r="G416">
        <v>28</v>
      </c>
      <c r="H416">
        <v>37</v>
      </c>
      <c r="I416">
        <f t="shared" si="48"/>
        <v>-163.80000000000001</v>
      </c>
      <c r="J416">
        <f t="shared" si="49"/>
        <v>10.4</v>
      </c>
      <c r="K416">
        <f t="shared" si="50"/>
        <v>-54.6</v>
      </c>
      <c r="L416">
        <f t="shared" si="51"/>
        <v>5.2</v>
      </c>
      <c r="M416">
        <f t="shared" si="52"/>
        <v>53.300000000000004</v>
      </c>
      <c r="N416">
        <f t="shared" si="53"/>
        <v>117</v>
      </c>
      <c r="O416">
        <f t="shared" si="54"/>
        <v>36.4</v>
      </c>
      <c r="P416">
        <f t="shared" si="55"/>
        <v>48.1</v>
      </c>
    </row>
    <row r="417" spans="1:16">
      <c r="A417">
        <v>-123</v>
      </c>
      <c r="B417">
        <v>9</v>
      </c>
      <c r="C417">
        <v>-42</v>
      </c>
      <c r="D417">
        <v>4</v>
      </c>
      <c r="E417">
        <v>45</v>
      </c>
      <c r="F417">
        <v>85</v>
      </c>
      <c r="G417">
        <v>27</v>
      </c>
      <c r="H417">
        <v>31</v>
      </c>
      <c r="I417">
        <f t="shared" si="48"/>
        <v>-159.9</v>
      </c>
      <c r="J417">
        <f t="shared" si="49"/>
        <v>11.700000000000001</v>
      </c>
      <c r="K417">
        <f t="shared" si="50"/>
        <v>-54.6</v>
      </c>
      <c r="L417">
        <f t="shared" si="51"/>
        <v>5.2</v>
      </c>
      <c r="M417">
        <f t="shared" si="52"/>
        <v>58.5</v>
      </c>
      <c r="N417">
        <f t="shared" si="53"/>
        <v>110.5</v>
      </c>
      <c r="O417">
        <f t="shared" si="54"/>
        <v>35.1</v>
      </c>
      <c r="P417">
        <f t="shared" si="55"/>
        <v>40.300000000000004</v>
      </c>
    </row>
    <row r="418" spans="1:16">
      <c r="A418">
        <v>-126</v>
      </c>
      <c r="B418">
        <v>8</v>
      </c>
      <c r="C418">
        <v>-43</v>
      </c>
      <c r="D418">
        <v>6</v>
      </c>
      <c r="E418">
        <v>38</v>
      </c>
      <c r="F418">
        <v>69</v>
      </c>
      <c r="G418">
        <v>24</v>
      </c>
      <c r="H418">
        <v>33</v>
      </c>
      <c r="I418">
        <f t="shared" si="48"/>
        <v>-163.80000000000001</v>
      </c>
      <c r="J418">
        <f t="shared" si="49"/>
        <v>10.4</v>
      </c>
      <c r="K418">
        <f t="shared" si="50"/>
        <v>-55.9</v>
      </c>
      <c r="L418">
        <f t="shared" si="51"/>
        <v>7.8000000000000007</v>
      </c>
      <c r="M418">
        <f t="shared" si="52"/>
        <v>49.4</v>
      </c>
      <c r="N418">
        <f t="shared" si="53"/>
        <v>89.7</v>
      </c>
      <c r="O418">
        <f t="shared" si="54"/>
        <v>31.200000000000003</v>
      </c>
      <c r="P418">
        <f t="shared" si="55"/>
        <v>42.9</v>
      </c>
    </row>
    <row r="419" spans="1:16">
      <c r="A419">
        <v>-118</v>
      </c>
      <c r="B419">
        <v>-5</v>
      </c>
      <c r="C419">
        <v>-55</v>
      </c>
      <c r="D419">
        <v>-3</v>
      </c>
      <c r="E419">
        <v>38</v>
      </c>
      <c r="F419">
        <v>48</v>
      </c>
      <c r="G419">
        <v>22</v>
      </c>
      <c r="H419">
        <v>25</v>
      </c>
      <c r="I419">
        <f t="shared" si="48"/>
        <v>-153.4</v>
      </c>
      <c r="J419">
        <f t="shared" si="49"/>
        <v>-11.700000000000001</v>
      </c>
      <c r="K419">
        <f t="shared" si="50"/>
        <v>-71.5</v>
      </c>
      <c r="L419">
        <f t="shared" si="51"/>
        <v>-7.0200000000000005</v>
      </c>
      <c r="M419">
        <f t="shared" si="52"/>
        <v>49.4</v>
      </c>
      <c r="N419">
        <f t="shared" si="53"/>
        <v>62.400000000000006</v>
      </c>
      <c r="O419">
        <f t="shared" si="54"/>
        <v>28.6</v>
      </c>
      <c r="P419">
        <f t="shared" si="55"/>
        <v>32.5</v>
      </c>
    </row>
    <row r="420" spans="1:16">
      <c r="A420">
        <v>-116</v>
      </c>
      <c r="B420">
        <v>-4</v>
      </c>
      <c r="C420">
        <v>-56</v>
      </c>
      <c r="D420">
        <v>0</v>
      </c>
      <c r="E420">
        <v>41</v>
      </c>
      <c r="F420">
        <v>49</v>
      </c>
      <c r="G420">
        <v>25</v>
      </c>
      <c r="H420">
        <v>23</v>
      </c>
      <c r="I420">
        <f t="shared" si="48"/>
        <v>-150.80000000000001</v>
      </c>
      <c r="J420">
        <f t="shared" si="49"/>
        <v>-9.3600000000000012</v>
      </c>
      <c r="K420">
        <f t="shared" si="50"/>
        <v>-72.8</v>
      </c>
      <c r="L420">
        <f t="shared" si="51"/>
        <v>0</v>
      </c>
      <c r="M420">
        <f t="shared" si="52"/>
        <v>53.300000000000004</v>
      </c>
      <c r="N420">
        <f t="shared" si="53"/>
        <v>63.7</v>
      </c>
      <c r="O420">
        <f t="shared" si="54"/>
        <v>32.5</v>
      </c>
      <c r="P420">
        <f t="shared" si="55"/>
        <v>29.900000000000002</v>
      </c>
    </row>
    <row r="421" spans="1:16">
      <c r="A421">
        <v>-115</v>
      </c>
      <c r="B421">
        <v>-7</v>
      </c>
      <c r="C421">
        <v>-52</v>
      </c>
      <c r="D421">
        <v>-5</v>
      </c>
      <c r="E421">
        <v>50</v>
      </c>
      <c r="F421">
        <v>43</v>
      </c>
      <c r="G421">
        <v>29</v>
      </c>
      <c r="H421">
        <v>18</v>
      </c>
      <c r="I421">
        <f t="shared" si="48"/>
        <v>-149.5</v>
      </c>
      <c r="J421">
        <f t="shared" si="49"/>
        <v>-16.38</v>
      </c>
      <c r="K421">
        <f t="shared" si="50"/>
        <v>-67.600000000000009</v>
      </c>
      <c r="L421">
        <f t="shared" si="51"/>
        <v>-11.700000000000001</v>
      </c>
      <c r="M421">
        <f t="shared" si="52"/>
        <v>65</v>
      </c>
      <c r="N421">
        <f t="shared" si="53"/>
        <v>55.9</v>
      </c>
      <c r="O421">
        <f t="shared" si="54"/>
        <v>37.700000000000003</v>
      </c>
      <c r="P421">
        <f t="shared" si="55"/>
        <v>23.400000000000002</v>
      </c>
    </row>
    <row r="422" spans="1:16">
      <c r="A422">
        <v>-112</v>
      </c>
      <c r="B422">
        <v>-20</v>
      </c>
      <c r="C422">
        <v>-54</v>
      </c>
      <c r="D422">
        <v>-8</v>
      </c>
      <c r="E422">
        <v>61</v>
      </c>
      <c r="F422">
        <v>32</v>
      </c>
      <c r="G422">
        <v>28</v>
      </c>
      <c r="H422">
        <v>10</v>
      </c>
      <c r="I422">
        <f t="shared" si="48"/>
        <v>-145.6</v>
      </c>
      <c r="J422">
        <f t="shared" si="49"/>
        <v>-46.800000000000004</v>
      </c>
      <c r="K422">
        <f t="shared" si="50"/>
        <v>-70.2</v>
      </c>
      <c r="L422">
        <f t="shared" si="51"/>
        <v>-18.720000000000002</v>
      </c>
      <c r="M422">
        <f t="shared" si="52"/>
        <v>79.3</v>
      </c>
      <c r="N422">
        <f t="shared" si="53"/>
        <v>41.6</v>
      </c>
      <c r="O422">
        <f t="shared" si="54"/>
        <v>36.4</v>
      </c>
      <c r="P422">
        <f t="shared" si="55"/>
        <v>13</v>
      </c>
    </row>
    <row r="423" spans="1:16">
      <c r="A423">
        <v>-110</v>
      </c>
      <c r="B423">
        <v>-25</v>
      </c>
      <c r="C423">
        <v>-56</v>
      </c>
      <c r="D423">
        <v>-8</v>
      </c>
      <c r="E423">
        <v>77</v>
      </c>
      <c r="F423">
        <v>36</v>
      </c>
      <c r="G423">
        <v>22</v>
      </c>
      <c r="H423">
        <v>3</v>
      </c>
      <c r="I423">
        <f t="shared" si="48"/>
        <v>-143</v>
      </c>
      <c r="J423">
        <f t="shared" si="49"/>
        <v>-58.5</v>
      </c>
      <c r="K423">
        <f t="shared" si="50"/>
        <v>-72.8</v>
      </c>
      <c r="L423">
        <f t="shared" si="51"/>
        <v>-18.720000000000002</v>
      </c>
      <c r="M423">
        <f t="shared" si="52"/>
        <v>100.10000000000001</v>
      </c>
      <c r="N423">
        <f t="shared" si="53"/>
        <v>46.800000000000004</v>
      </c>
      <c r="O423">
        <f t="shared" si="54"/>
        <v>28.6</v>
      </c>
      <c r="P423">
        <f t="shared" si="55"/>
        <v>3.9000000000000004</v>
      </c>
    </row>
    <row r="424" spans="1:16">
      <c r="A424">
        <v>-110</v>
      </c>
      <c r="B424">
        <v>-27</v>
      </c>
      <c r="C424">
        <v>-54</v>
      </c>
      <c r="D424">
        <v>-8</v>
      </c>
      <c r="E424">
        <v>93</v>
      </c>
      <c r="F424">
        <v>62</v>
      </c>
      <c r="G424">
        <v>31</v>
      </c>
      <c r="H424">
        <v>19</v>
      </c>
      <c r="I424">
        <f t="shared" si="48"/>
        <v>-143</v>
      </c>
      <c r="J424">
        <f t="shared" si="49"/>
        <v>-63.180000000000007</v>
      </c>
      <c r="K424">
        <f t="shared" si="50"/>
        <v>-70.2</v>
      </c>
      <c r="L424">
        <f t="shared" si="51"/>
        <v>-18.720000000000002</v>
      </c>
      <c r="M424">
        <f t="shared" si="52"/>
        <v>120.9</v>
      </c>
      <c r="N424">
        <f t="shared" si="53"/>
        <v>80.600000000000009</v>
      </c>
      <c r="O424">
        <f t="shared" si="54"/>
        <v>40.300000000000004</v>
      </c>
      <c r="P424">
        <f t="shared" si="55"/>
        <v>24.7</v>
      </c>
    </row>
    <row r="425" spans="1:16">
      <c r="A425">
        <v>-107</v>
      </c>
      <c r="B425">
        <v>-27</v>
      </c>
      <c r="C425">
        <v>-56</v>
      </c>
      <c r="D425">
        <v>-11</v>
      </c>
      <c r="E425">
        <v>95</v>
      </c>
      <c r="F425">
        <v>65</v>
      </c>
      <c r="G425">
        <v>26</v>
      </c>
      <c r="H425">
        <v>18</v>
      </c>
      <c r="I425">
        <f t="shared" si="48"/>
        <v>-139.1</v>
      </c>
      <c r="J425">
        <f t="shared" si="49"/>
        <v>-63.180000000000007</v>
      </c>
      <c r="K425">
        <f t="shared" si="50"/>
        <v>-72.8</v>
      </c>
      <c r="L425">
        <f t="shared" si="51"/>
        <v>-25.740000000000002</v>
      </c>
      <c r="M425">
        <f t="shared" si="52"/>
        <v>123.5</v>
      </c>
      <c r="N425">
        <f t="shared" si="53"/>
        <v>84.5</v>
      </c>
      <c r="O425">
        <f t="shared" si="54"/>
        <v>33.800000000000004</v>
      </c>
      <c r="P425">
        <f t="shared" si="55"/>
        <v>23.400000000000002</v>
      </c>
    </row>
    <row r="426" spans="1:16">
      <c r="A426">
        <v>-111</v>
      </c>
      <c r="B426">
        <v>11</v>
      </c>
      <c r="C426">
        <v>-54</v>
      </c>
      <c r="D426">
        <v>-8</v>
      </c>
      <c r="E426">
        <v>94</v>
      </c>
      <c r="F426">
        <v>68</v>
      </c>
      <c r="G426">
        <v>31</v>
      </c>
      <c r="H426">
        <v>19</v>
      </c>
      <c r="I426">
        <f t="shared" si="48"/>
        <v>-144.30000000000001</v>
      </c>
      <c r="J426">
        <f t="shared" si="49"/>
        <v>14.3</v>
      </c>
      <c r="K426">
        <f t="shared" si="50"/>
        <v>-70.2</v>
      </c>
      <c r="L426">
        <f t="shared" si="51"/>
        <v>-18.720000000000002</v>
      </c>
      <c r="M426">
        <f t="shared" si="52"/>
        <v>122.2</v>
      </c>
      <c r="N426">
        <f t="shared" si="53"/>
        <v>88.4</v>
      </c>
      <c r="O426">
        <f t="shared" si="54"/>
        <v>40.300000000000004</v>
      </c>
      <c r="P426">
        <f t="shared" si="55"/>
        <v>24.7</v>
      </c>
    </row>
    <row r="427" spans="1:16">
      <c r="A427">
        <v>-114</v>
      </c>
      <c r="B427">
        <v>35</v>
      </c>
      <c r="C427">
        <v>-51</v>
      </c>
      <c r="D427">
        <v>15</v>
      </c>
      <c r="E427">
        <v>101</v>
      </c>
      <c r="F427">
        <v>61</v>
      </c>
      <c r="G427">
        <v>29</v>
      </c>
      <c r="H427">
        <v>16</v>
      </c>
      <c r="I427">
        <f t="shared" si="48"/>
        <v>-148.20000000000002</v>
      </c>
      <c r="J427">
        <f t="shared" si="49"/>
        <v>45.5</v>
      </c>
      <c r="K427">
        <f t="shared" si="50"/>
        <v>-66.3</v>
      </c>
      <c r="L427">
        <f t="shared" si="51"/>
        <v>19.5</v>
      </c>
      <c r="M427">
        <f t="shared" si="52"/>
        <v>131.30000000000001</v>
      </c>
      <c r="N427">
        <f t="shared" si="53"/>
        <v>79.3</v>
      </c>
      <c r="O427">
        <f t="shared" si="54"/>
        <v>37.700000000000003</v>
      </c>
      <c r="P427">
        <f t="shared" si="55"/>
        <v>20.8</v>
      </c>
    </row>
    <row r="428" spans="1:16">
      <c r="A428">
        <v>-105</v>
      </c>
      <c r="B428">
        <v>65</v>
      </c>
      <c r="C428">
        <v>-44</v>
      </c>
      <c r="D428">
        <v>22</v>
      </c>
      <c r="E428">
        <v>102</v>
      </c>
      <c r="F428">
        <v>59</v>
      </c>
      <c r="G428">
        <v>35</v>
      </c>
      <c r="H428">
        <v>17</v>
      </c>
      <c r="I428">
        <f t="shared" si="48"/>
        <v>-136.5</v>
      </c>
      <c r="J428">
        <f t="shared" si="49"/>
        <v>84.5</v>
      </c>
      <c r="K428">
        <f t="shared" si="50"/>
        <v>-57.2</v>
      </c>
      <c r="L428">
        <f t="shared" si="51"/>
        <v>28.6</v>
      </c>
      <c r="M428">
        <f t="shared" si="52"/>
        <v>132.6</v>
      </c>
      <c r="N428">
        <f t="shared" si="53"/>
        <v>76.7</v>
      </c>
      <c r="O428">
        <f t="shared" si="54"/>
        <v>45.5</v>
      </c>
      <c r="P428">
        <f t="shared" si="55"/>
        <v>22.1</v>
      </c>
    </row>
    <row r="429" spans="1:16">
      <c r="A429">
        <v>-90</v>
      </c>
      <c r="B429">
        <v>83</v>
      </c>
      <c r="C429">
        <v>-41</v>
      </c>
      <c r="D429">
        <v>27</v>
      </c>
      <c r="E429">
        <v>102</v>
      </c>
      <c r="F429">
        <v>72</v>
      </c>
      <c r="G429">
        <v>29</v>
      </c>
      <c r="H429">
        <v>19</v>
      </c>
      <c r="I429">
        <f t="shared" si="48"/>
        <v>-117</v>
      </c>
      <c r="J429">
        <f t="shared" si="49"/>
        <v>107.9</v>
      </c>
      <c r="K429">
        <f t="shared" si="50"/>
        <v>-53.300000000000004</v>
      </c>
      <c r="L429">
        <f t="shared" si="51"/>
        <v>35.1</v>
      </c>
      <c r="M429">
        <f t="shared" si="52"/>
        <v>132.6</v>
      </c>
      <c r="N429">
        <f t="shared" si="53"/>
        <v>93.600000000000009</v>
      </c>
      <c r="O429">
        <f t="shared" si="54"/>
        <v>37.700000000000003</v>
      </c>
      <c r="P429">
        <f t="shared" si="55"/>
        <v>24.7</v>
      </c>
    </row>
    <row r="430" spans="1:16">
      <c r="A430">
        <v>-75</v>
      </c>
      <c r="B430">
        <v>104</v>
      </c>
      <c r="C430">
        <v>-42</v>
      </c>
      <c r="D430">
        <v>29</v>
      </c>
      <c r="E430">
        <v>89</v>
      </c>
      <c r="F430">
        <v>86</v>
      </c>
      <c r="G430">
        <v>33</v>
      </c>
      <c r="H430">
        <v>26</v>
      </c>
      <c r="I430">
        <f t="shared" si="48"/>
        <v>-97.5</v>
      </c>
      <c r="J430">
        <f t="shared" si="49"/>
        <v>135.20000000000002</v>
      </c>
      <c r="K430">
        <f t="shared" si="50"/>
        <v>-54.6</v>
      </c>
      <c r="L430">
        <f t="shared" si="51"/>
        <v>37.700000000000003</v>
      </c>
      <c r="M430">
        <f t="shared" si="52"/>
        <v>115.7</v>
      </c>
      <c r="N430">
        <f t="shared" si="53"/>
        <v>111.8</v>
      </c>
      <c r="O430">
        <f t="shared" si="54"/>
        <v>42.9</v>
      </c>
      <c r="P430">
        <f t="shared" si="55"/>
        <v>33.800000000000004</v>
      </c>
    </row>
    <row r="431" spans="1:16">
      <c r="A431">
        <v>-62</v>
      </c>
      <c r="B431">
        <v>110</v>
      </c>
      <c r="C431">
        <v>-36</v>
      </c>
      <c r="D431">
        <v>31</v>
      </c>
      <c r="E431">
        <v>88</v>
      </c>
      <c r="F431">
        <v>91</v>
      </c>
      <c r="G431">
        <v>33</v>
      </c>
      <c r="H431">
        <v>28</v>
      </c>
      <c r="I431">
        <f t="shared" si="48"/>
        <v>-80.600000000000009</v>
      </c>
      <c r="J431">
        <f t="shared" si="49"/>
        <v>143</v>
      </c>
      <c r="K431">
        <f t="shared" si="50"/>
        <v>-46.800000000000004</v>
      </c>
      <c r="L431">
        <f t="shared" si="51"/>
        <v>40.300000000000004</v>
      </c>
      <c r="M431">
        <f t="shared" si="52"/>
        <v>114.4</v>
      </c>
      <c r="N431">
        <f t="shared" si="53"/>
        <v>118.3</v>
      </c>
      <c r="O431">
        <f t="shared" si="54"/>
        <v>42.9</v>
      </c>
      <c r="P431">
        <f t="shared" si="55"/>
        <v>36.4</v>
      </c>
    </row>
    <row r="432" spans="1:16">
      <c r="A432">
        <v>-60</v>
      </c>
      <c r="B432">
        <v>110</v>
      </c>
      <c r="C432">
        <v>-37</v>
      </c>
      <c r="D432">
        <v>33</v>
      </c>
      <c r="E432">
        <v>97</v>
      </c>
      <c r="F432">
        <v>79</v>
      </c>
      <c r="G432">
        <v>38</v>
      </c>
      <c r="H432">
        <v>30</v>
      </c>
      <c r="I432">
        <f t="shared" si="48"/>
        <v>-78</v>
      </c>
      <c r="J432">
        <f t="shared" si="49"/>
        <v>143</v>
      </c>
      <c r="K432">
        <f t="shared" si="50"/>
        <v>-48.1</v>
      </c>
      <c r="L432">
        <f t="shared" si="51"/>
        <v>42.9</v>
      </c>
      <c r="M432">
        <f t="shared" si="52"/>
        <v>126.10000000000001</v>
      </c>
      <c r="N432">
        <f t="shared" si="53"/>
        <v>102.7</v>
      </c>
      <c r="O432">
        <f t="shared" si="54"/>
        <v>49.4</v>
      </c>
      <c r="P432">
        <f t="shared" si="55"/>
        <v>39</v>
      </c>
    </row>
    <row r="433" spans="1:16">
      <c r="A433">
        <v>-48</v>
      </c>
      <c r="B433">
        <v>110</v>
      </c>
      <c r="C433">
        <v>-34</v>
      </c>
      <c r="D433">
        <v>34</v>
      </c>
      <c r="E433">
        <v>105</v>
      </c>
      <c r="F433">
        <v>70</v>
      </c>
      <c r="G433">
        <v>29</v>
      </c>
      <c r="H433">
        <v>19</v>
      </c>
      <c r="I433">
        <f t="shared" si="48"/>
        <v>-62.400000000000006</v>
      </c>
      <c r="J433">
        <f t="shared" si="49"/>
        <v>143</v>
      </c>
      <c r="K433">
        <f t="shared" si="50"/>
        <v>-44.2</v>
      </c>
      <c r="L433">
        <f t="shared" si="51"/>
        <v>44.2</v>
      </c>
      <c r="M433">
        <f t="shared" si="52"/>
        <v>136.5</v>
      </c>
      <c r="N433">
        <f t="shared" si="53"/>
        <v>91</v>
      </c>
      <c r="O433">
        <f t="shared" si="54"/>
        <v>37.700000000000003</v>
      </c>
      <c r="P433">
        <f t="shared" si="55"/>
        <v>24.7</v>
      </c>
    </row>
    <row r="434" spans="1:16">
      <c r="A434">
        <v>-40</v>
      </c>
      <c r="B434">
        <v>112</v>
      </c>
      <c r="C434">
        <v>-34</v>
      </c>
      <c r="D434">
        <v>34</v>
      </c>
      <c r="E434">
        <v>110</v>
      </c>
      <c r="F434">
        <v>60</v>
      </c>
      <c r="G434">
        <v>36</v>
      </c>
      <c r="H434">
        <v>15</v>
      </c>
      <c r="I434">
        <f t="shared" si="48"/>
        <v>-52</v>
      </c>
      <c r="J434">
        <f t="shared" si="49"/>
        <v>145.6</v>
      </c>
      <c r="K434">
        <f t="shared" si="50"/>
        <v>-44.2</v>
      </c>
      <c r="L434">
        <f t="shared" si="51"/>
        <v>44.2</v>
      </c>
      <c r="M434">
        <f t="shared" si="52"/>
        <v>143</v>
      </c>
      <c r="N434">
        <f t="shared" si="53"/>
        <v>78</v>
      </c>
      <c r="O434">
        <f t="shared" si="54"/>
        <v>46.800000000000004</v>
      </c>
      <c r="P434">
        <f t="shared" si="55"/>
        <v>19.5</v>
      </c>
    </row>
    <row r="435" spans="1:16">
      <c r="A435">
        <v>-32</v>
      </c>
      <c r="B435">
        <v>115</v>
      </c>
      <c r="C435">
        <v>-39</v>
      </c>
      <c r="D435">
        <v>39</v>
      </c>
      <c r="E435">
        <v>118</v>
      </c>
      <c r="F435">
        <v>50</v>
      </c>
      <c r="G435">
        <v>38</v>
      </c>
      <c r="H435">
        <v>10</v>
      </c>
      <c r="I435">
        <f t="shared" si="48"/>
        <v>-41.6</v>
      </c>
      <c r="J435">
        <f t="shared" si="49"/>
        <v>149.5</v>
      </c>
      <c r="K435">
        <f t="shared" si="50"/>
        <v>-50.7</v>
      </c>
      <c r="L435">
        <f t="shared" si="51"/>
        <v>50.7</v>
      </c>
      <c r="M435">
        <f t="shared" si="52"/>
        <v>153.4</v>
      </c>
      <c r="N435">
        <f t="shared" si="53"/>
        <v>65</v>
      </c>
      <c r="O435">
        <f t="shared" si="54"/>
        <v>49.4</v>
      </c>
      <c r="P435">
        <f t="shared" si="55"/>
        <v>13</v>
      </c>
    </row>
    <row r="436" spans="1:16">
      <c r="A436">
        <v>-32</v>
      </c>
      <c r="B436">
        <v>115</v>
      </c>
      <c r="C436">
        <v>-37</v>
      </c>
      <c r="D436">
        <v>33</v>
      </c>
      <c r="E436">
        <v>124</v>
      </c>
      <c r="F436">
        <v>40</v>
      </c>
      <c r="G436">
        <v>38</v>
      </c>
      <c r="H436">
        <v>10</v>
      </c>
      <c r="I436">
        <f t="shared" si="48"/>
        <v>-41.6</v>
      </c>
      <c r="J436">
        <f t="shared" si="49"/>
        <v>149.5</v>
      </c>
      <c r="K436">
        <f t="shared" si="50"/>
        <v>-48.1</v>
      </c>
      <c r="L436">
        <f t="shared" si="51"/>
        <v>42.9</v>
      </c>
      <c r="M436">
        <f t="shared" si="52"/>
        <v>161.20000000000002</v>
      </c>
      <c r="N436">
        <f t="shared" si="53"/>
        <v>52</v>
      </c>
      <c r="O436">
        <f t="shared" si="54"/>
        <v>49.4</v>
      </c>
      <c r="P436">
        <f t="shared" si="55"/>
        <v>13</v>
      </c>
    </row>
    <row r="437" spans="1:16">
      <c r="A437">
        <v>-40</v>
      </c>
      <c r="B437">
        <v>112</v>
      </c>
      <c r="C437">
        <v>-37</v>
      </c>
      <c r="D437">
        <v>33</v>
      </c>
      <c r="E437">
        <v>123</v>
      </c>
      <c r="F437">
        <v>34</v>
      </c>
      <c r="G437">
        <v>40</v>
      </c>
      <c r="H437">
        <v>10</v>
      </c>
      <c r="I437">
        <f t="shared" si="48"/>
        <v>-52</v>
      </c>
      <c r="J437">
        <f t="shared" si="49"/>
        <v>145.6</v>
      </c>
      <c r="K437">
        <f t="shared" si="50"/>
        <v>-48.1</v>
      </c>
      <c r="L437">
        <f t="shared" si="51"/>
        <v>42.9</v>
      </c>
      <c r="M437">
        <f t="shared" si="52"/>
        <v>159.9</v>
      </c>
      <c r="N437">
        <f t="shared" si="53"/>
        <v>44.2</v>
      </c>
      <c r="O437">
        <f t="shared" si="54"/>
        <v>52</v>
      </c>
      <c r="P437">
        <f t="shared" si="55"/>
        <v>13</v>
      </c>
    </row>
    <row r="438" spans="1:16">
      <c r="A438">
        <v>-57</v>
      </c>
      <c r="B438">
        <v>111</v>
      </c>
      <c r="C438">
        <v>-34</v>
      </c>
      <c r="D438">
        <v>34</v>
      </c>
      <c r="E438">
        <v>124</v>
      </c>
      <c r="F438">
        <v>29</v>
      </c>
      <c r="G438">
        <v>38</v>
      </c>
      <c r="H438">
        <v>10</v>
      </c>
      <c r="I438">
        <f t="shared" si="48"/>
        <v>-74.100000000000009</v>
      </c>
      <c r="J438">
        <f t="shared" si="49"/>
        <v>144.30000000000001</v>
      </c>
      <c r="K438">
        <f t="shared" si="50"/>
        <v>-44.2</v>
      </c>
      <c r="L438">
        <f t="shared" si="51"/>
        <v>44.2</v>
      </c>
      <c r="M438">
        <f t="shared" si="52"/>
        <v>161.20000000000002</v>
      </c>
      <c r="N438">
        <f t="shared" si="53"/>
        <v>37.700000000000003</v>
      </c>
      <c r="O438">
        <f t="shared" si="54"/>
        <v>49.4</v>
      </c>
      <c r="P438">
        <f t="shared" si="55"/>
        <v>13</v>
      </c>
    </row>
    <row r="439" spans="1:16">
      <c r="A439">
        <v>-49</v>
      </c>
      <c r="B439">
        <v>113</v>
      </c>
      <c r="C439">
        <v>-34</v>
      </c>
      <c r="D439">
        <v>34</v>
      </c>
      <c r="E439">
        <v>126</v>
      </c>
      <c r="F439">
        <v>21</v>
      </c>
      <c r="G439">
        <v>38</v>
      </c>
      <c r="H439">
        <v>10</v>
      </c>
      <c r="I439">
        <f t="shared" si="48"/>
        <v>-63.7</v>
      </c>
      <c r="J439">
        <f t="shared" si="49"/>
        <v>146.9</v>
      </c>
      <c r="K439">
        <f t="shared" si="50"/>
        <v>-44.2</v>
      </c>
      <c r="L439">
        <f t="shared" si="51"/>
        <v>44.2</v>
      </c>
      <c r="M439">
        <f t="shared" si="52"/>
        <v>163.80000000000001</v>
      </c>
      <c r="N439">
        <f t="shared" si="53"/>
        <v>27.3</v>
      </c>
      <c r="O439">
        <f t="shared" si="54"/>
        <v>49.4</v>
      </c>
      <c r="P439">
        <f t="shared" si="55"/>
        <v>13</v>
      </c>
    </row>
    <row r="440" spans="1:16">
      <c r="A440">
        <v>-46</v>
      </c>
      <c r="B440">
        <v>111</v>
      </c>
      <c r="C440">
        <v>-32</v>
      </c>
      <c r="D440">
        <v>37</v>
      </c>
      <c r="E440">
        <v>114</v>
      </c>
      <c r="F440">
        <v>44</v>
      </c>
      <c r="G440">
        <v>38</v>
      </c>
      <c r="H440">
        <v>10</v>
      </c>
      <c r="I440">
        <f t="shared" si="48"/>
        <v>-59.800000000000004</v>
      </c>
      <c r="J440">
        <f t="shared" si="49"/>
        <v>144.30000000000001</v>
      </c>
      <c r="K440">
        <f t="shared" si="50"/>
        <v>-41.6</v>
      </c>
      <c r="L440">
        <f t="shared" si="51"/>
        <v>48.1</v>
      </c>
      <c r="M440">
        <f t="shared" si="52"/>
        <v>148.20000000000002</v>
      </c>
      <c r="N440">
        <f t="shared" si="53"/>
        <v>57.2</v>
      </c>
      <c r="O440">
        <f t="shared" si="54"/>
        <v>49.4</v>
      </c>
      <c r="P440">
        <f t="shared" si="55"/>
        <v>13</v>
      </c>
    </row>
    <row r="441" spans="1:16">
      <c r="A441">
        <v>-41</v>
      </c>
      <c r="B441">
        <v>115</v>
      </c>
      <c r="C441">
        <v>-30</v>
      </c>
      <c r="D441">
        <v>41</v>
      </c>
      <c r="E441">
        <v>103</v>
      </c>
      <c r="F441">
        <v>66</v>
      </c>
      <c r="G441">
        <v>39</v>
      </c>
      <c r="H441">
        <v>16</v>
      </c>
      <c r="I441">
        <f t="shared" si="48"/>
        <v>-53.300000000000004</v>
      </c>
      <c r="J441">
        <f t="shared" si="49"/>
        <v>149.5</v>
      </c>
      <c r="K441">
        <f t="shared" si="50"/>
        <v>-39</v>
      </c>
      <c r="L441">
        <f t="shared" si="51"/>
        <v>53.300000000000004</v>
      </c>
      <c r="M441">
        <f t="shared" si="52"/>
        <v>133.9</v>
      </c>
      <c r="N441">
        <f t="shared" si="53"/>
        <v>85.8</v>
      </c>
      <c r="O441">
        <f t="shared" si="54"/>
        <v>50.7</v>
      </c>
      <c r="P441">
        <f t="shared" si="55"/>
        <v>20.8</v>
      </c>
    </row>
    <row r="442" spans="1:16">
      <c r="A442">
        <v>-38</v>
      </c>
      <c r="B442">
        <v>116</v>
      </c>
      <c r="C442">
        <v>-28</v>
      </c>
      <c r="D442">
        <v>41</v>
      </c>
      <c r="E442">
        <v>91</v>
      </c>
      <c r="F442">
        <v>89</v>
      </c>
      <c r="G442">
        <v>33</v>
      </c>
      <c r="H442">
        <v>26</v>
      </c>
      <c r="I442">
        <f t="shared" si="48"/>
        <v>-49.4</v>
      </c>
      <c r="J442">
        <f t="shared" si="49"/>
        <v>150.80000000000001</v>
      </c>
      <c r="K442">
        <f t="shared" si="50"/>
        <v>-36.4</v>
      </c>
      <c r="L442">
        <f t="shared" si="51"/>
        <v>53.300000000000004</v>
      </c>
      <c r="M442">
        <f t="shared" si="52"/>
        <v>118.3</v>
      </c>
      <c r="N442">
        <f t="shared" si="53"/>
        <v>115.7</v>
      </c>
      <c r="O442">
        <f t="shared" si="54"/>
        <v>42.9</v>
      </c>
      <c r="P442">
        <f t="shared" si="55"/>
        <v>33.800000000000004</v>
      </c>
    </row>
    <row r="443" spans="1:16">
      <c r="A443">
        <v>-36</v>
      </c>
      <c r="B443">
        <v>119</v>
      </c>
      <c r="C443">
        <v>-28</v>
      </c>
      <c r="D443">
        <v>41</v>
      </c>
      <c r="E443">
        <v>81</v>
      </c>
      <c r="F443">
        <v>95</v>
      </c>
      <c r="G443">
        <v>39</v>
      </c>
      <c r="H443">
        <v>36</v>
      </c>
      <c r="I443">
        <f t="shared" si="48"/>
        <v>-46.800000000000004</v>
      </c>
      <c r="J443">
        <f t="shared" si="49"/>
        <v>154.70000000000002</v>
      </c>
      <c r="K443">
        <f t="shared" si="50"/>
        <v>-36.4</v>
      </c>
      <c r="L443">
        <f t="shared" si="51"/>
        <v>53.300000000000004</v>
      </c>
      <c r="M443">
        <f t="shared" si="52"/>
        <v>105.3</v>
      </c>
      <c r="N443">
        <f t="shared" si="53"/>
        <v>123.5</v>
      </c>
      <c r="O443">
        <f t="shared" si="54"/>
        <v>50.7</v>
      </c>
      <c r="P443">
        <f t="shared" si="55"/>
        <v>46.800000000000004</v>
      </c>
    </row>
    <row r="444" spans="1:16">
      <c r="A444">
        <v>-32</v>
      </c>
      <c r="B444">
        <v>123</v>
      </c>
      <c r="C444">
        <v>-30</v>
      </c>
      <c r="D444">
        <v>41</v>
      </c>
      <c r="E444">
        <v>74</v>
      </c>
      <c r="F444">
        <v>102</v>
      </c>
      <c r="G444">
        <v>37</v>
      </c>
      <c r="H444">
        <v>44</v>
      </c>
      <c r="I444">
        <f t="shared" si="48"/>
        <v>-41.6</v>
      </c>
      <c r="J444">
        <f t="shared" si="49"/>
        <v>159.9</v>
      </c>
      <c r="K444">
        <f t="shared" si="50"/>
        <v>-39</v>
      </c>
      <c r="L444">
        <f t="shared" si="51"/>
        <v>53.300000000000004</v>
      </c>
      <c r="M444">
        <f t="shared" si="52"/>
        <v>96.2</v>
      </c>
      <c r="N444">
        <f t="shared" si="53"/>
        <v>132.6</v>
      </c>
      <c r="O444">
        <f t="shared" si="54"/>
        <v>48.1</v>
      </c>
      <c r="P444">
        <f t="shared" si="55"/>
        <v>57.2</v>
      </c>
    </row>
    <row r="445" spans="1:16">
      <c r="A445">
        <v>-24</v>
      </c>
      <c r="B445">
        <v>117</v>
      </c>
      <c r="C445">
        <v>-30</v>
      </c>
      <c r="D445">
        <v>41</v>
      </c>
      <c r="E445">
        <v>85</v>
      </c>
      <c r="F445">
        <v>93</v>
      </c>
      <c r="G445">
        <v>39</v>
      </c>
      <c r="H445">
        <v>39</v>
      </c>
      <c r="I445">
        <f t="shared" si="48"/>
        <v>-31.200000000000003</v>
      </c>
      <c r="J445">
        <f t="shared" si="49"/>
        <v>152.1</v>
      </c>
      <c r="K445">
        <f t="shared" si="50"/>
        <v>-39</v>
      </c>
      <c r="L445">
        <f t="shared" si="51"/>
        <v>53.300000000000004</v>
      </c>
      <c r="M445">
        <f t="shared" si="52"/>
        <v>110.5</v>
      </c>
      <c r="N445">
        <f t="shared" si="53"/>
        <v>120.9</v>
      </c>
      <c r="O445">
        <f t="shared" si="54"/>
        <v>50.7</v>
      </c>
      <c r="P445">
        <f t="shared" si="55"/>
        <v>50.7</v>
      </c>
    </row>
    <row r="446" spans="1:16">
      <c r="A446">
        <v>-22</v>
      </c>
      <c r="B446">
        <v>117</v>
      </c>
      <c r="C446">
        <v>-31</v>
      </c>
      <c r="D446">
        <v>43</v>
      </c>
      <c r="E446">
        <v>85</v>
      </c>
      <c r="F446">
        <v>91</v>
      </c>
      <c r="G446">
        <v>35</v>
      </c>
      <c r="H446">
        <v>29</v>
      </c>
      <c r="I446">
        <f t="shared" si="48"/>
        <v>-28.6</v>
      </c>
      <c r="J446">
        <f t="shared" si="49"/>
        <v>152.1</v>
      </c>
      <c r="K446">
        <f t="shared" si="50"/>
        <v>-40.300000000000004</v>
      </c>
      <c r="L446">
        <f t="shared" si="51"/>
        <v>55.9</v>
      </c>
      <c r="M446">
        <f t="shared" si="52"/>
        <v>110.5</v>
      </c>
      <c r="N446">
        <f t="shared" si="53"/>
        <v>118.3</v>
      </c>
      <c r="O446">
        <f t="shared" si="54"/>
        <v>45.5</v>
      </c>
      <c r="P446">
        <f t="shared" si="55"/>
        <v>37.700000000000003</v>
      </c>
    </row>
    <row r="447" spans="1:16">
      <c r="A447">
        <v>-14</v>
      </c>
      <c r="B447">
        <v>111</v>
      </c>
      <c r="C447">
        <v>-32</v>
      </c>
      <c r="D447">
        <v>35</v>
      </c>
      <c r="E447">
        <v>89</v>
      </c>
      <c r="F447">
        <v>86</v>
      </c>
      <c r="G447">
        <v>33</v>
      </c>
      <c r="H447">
        <v>28</v>
      </c>
      <c r="I447">
        <f t="shared" si="48"/>
        <v>-18.2</v>
      </c>
      <c r="J447">
        <f t="shared" si="49"/>
        <v>144.30000000000001</v>
      </c>
      <c r="K447">
        <f t="shared" si="50"/>
        <v>-41.6</v>
      </c>
      <c r="L447">
        <f t="shared" si="51"/>
        <v>45.5</v>
      </c>
      <c r="M447">
        <f t="shared" si="52"/>
        <v>115.7</v>
      </c>
      <c r="N447">
        <f t="shared" si="53"/>
        <v>111.8</v>
      </c>
      <c r="O447">
        <f t="shared" si="54"/>
        <v>42.9</v>
      </c>
      <c r="P447">
        <f t="shared" si="55"/>
        <v>36.4</v>
      </c>
    </row>
    <row r="448" spans="1:16">
      <c r="A448">
        <v>-7</v>
      </c>
      <c r="B448">
        <v>107</v>
      </c>
      <c r="C448">
        <v>-32</v>
      </c>
      <c r="D448">
        <v>35</v>
      </c>
      <c r="E448">
        <v>101</v>
      </c>
      <c r="F448">
        <v>75</v>
      </c>
      <c r="G448">
        <v>38</v>
      </c>
      <c r="H448">
        <v>18</v>
      </c>
      <c r="I448">
        <f t="shared" si="48"/>
        <v>-9.1</v>
      </c>
      <c r="J448">
        <f t="shared" si="49"/>
        <v>139.1</v>
      </c>
      <c r="K448">
        <f t="shared" si="50"/>
        <v>-41.6</v>
      </c>
      <c r="L448">
        <f t="shared" si="51"/>
        <v>45.5</v>
      </c>
      <c r="M448">
        <f t="shared" si="52"/>
        <v>131.30000000000001</v>
      </c>
      <c r="N448">
        <f t="shared" si="53"/>
        <v>97.5</v>
      </c>
      <c r="O448">
        <f t="shared" si="54"/>
        <v>49.4</v>
      </c>
      <c r="P448">
        <f t="shared" si="55"/>
        <v>23.400000000000002</v>
      </c>
    </row>
    <row r="449" spans="1:16">
      <c r="A449">
        <v>-6</v>
      </c>
      <c r="B449">
        <v>101</v>
      </c>
      <c r="C449">
        <v>-35</v>
      </c>
      <c r="D449">
        <v>36</v>
      </c>
      <c r="E449">
        <v>105</v>
      </c>
      <c r="F449">
        <v>56</v>
      </c>
      <c r="G449">
        <v>47</v>
      </c>
      <c r="H449">
        <v>25</v>
      </c>
      <c r="I449">
        <f t="shared" si="48"/>
        <v>-7.8000000000000007</v>
      </c>
      <c r="J449">
        <f t="shared" si="49"/>
        <v>131.30000000000001</v>
      </c>
      <c r="K449">
        <f t="shared" si="50"/>
        <v>-45.5</v>
      </c>
      <c r="L449">
        <f t="shared" si="51"/>
        <v>46.800000000000004</v>
      </c>
      <c r="M449">
        <f t="shared" si="52"/>
        <v>136.5</v>
      </c>
      <c r="N449">
        <f t="shared" si="53"/>
        <v>72.8</v>
      </c>
      <c r="O449">
        <f t="shared" si="54"/>
        <v>61.1</v>
      </c>
      <c r="P449">
        <f t="shared" si="55"/>
        <v>32.5</v>
      </c>
    </row>
    <row r="450" spans="1:16">
      <c r="A450">
        <v>-5</v>
      </c>
      <c r="B450">
        <v>99</v>
      </c>
      <c r="C450">
        <v>-35</v>
      </c>
      <c r="D450">
        <v>36</v>
      </c>
      <c r="E450">
        <v>105</v>
      </c>
      <c r="F450">
        <v>56</v>
      </c>
      <c r="G450">
        <v>42</v>
      </c>
      <c r="H450">
        <v>21</v>
      </c>
      <c r="I450">
        <f t="shared" si="48"/>
        <v>-6.5</v>
      </c>
      <c r="J450">
        <f t="shared" si="49"/>
        <v>128.70000000000002</v>
      </c>
      <c r="K450">
        <f t="shared" si="50"/>
        <v>-45.5</v>
      </c>
      <c r="L450">
        <f t="shared" si="51"/>
        <v>46.800000000000004</v>
      </c>
      <c r="M450">
        <f t="shared" si="52"/>
        <v>136.5</v>
      </c>
      <c r="N450">
        <f t="shared" si="53"/>
        <v>72.8</v>
      </c>
      <c r="O450">
        <f t="shared" si="54"/>
        <v>54.6</v>
      </c>
      <c r="P450">
        <f t="shared" si="55"/>
        <v>27.3</v>
      </c>
    </row>
    <row r="451" spans="1:16">
      <c r="A451">
        <v>-21</v>
      </c>
      <c r="B451">
        <v>99</v>
      </c>
      <c r="C451">
        <v>-37</v>
      </c>
      <c r="D451">
        <v>35</v>
      </c>
      <c r="E451">
        <v>108</v>
      </c>
      <c r="F451">
        <v>46</v>
      </c>
      <c r="G451">
        <v>45</v>
      </c>
      <c r="H451">
        <v>21</v>
      </c>
      <c r="I451">
        <f t="shared" ref="I451:I514" si="56">A451*$I$1</f>
        <v>-27.3</v>
      </c>
      <c r="J451">
        <f t="shared" ref="J451:J514" si="57">IF(B451*$I$1&lt;0,B451*$I$1*$J$1,B451*$I$1)</f>
        <v>128.70000000000002</v>
      </c>
      <c r="K451">
        <f t="shared" ref="K451:K514" si="58">C451*$I$1</f>
        <v>-48.1</v>
      </c>
      <c r="L451">
        <f t="shared" ref="L451:L514" si="59">IF(D451*$I$1&lt;0,D451*$I$1*$J$1,D451*$I$1)</f>
        <v>45.5</v>
      </c>
      <c r="M451">
        <f t="shared" ref="M451:M514" si="60">E451*$I$1</f>
        <v>140.4</v>
      </c>
      <c r="N451">
        <f t="shared" ref="N451:N514" si="61">IF(F451*$I$1&lt;0,F451*$I$1*$J$1,F451*$I$1)</f>
        <v>59.800000000000004</v>
      </c>
      <c r="O451">
        <f t="shared" ref="O451:O514" si="62">G451*$I$1</f>
        <v>58.5</v>
      </c>
      <c r="P451">
        <f t="shared" ref="P451:P514" si="63">IF(H451*$I$1&lt;0,H451*$I$1*$J$1,H451*$I$1)</f>
        <v>27.3</v>
      </c>
    </row>
    <row r="452" spans="1:16">
      <c r="A452">
        <v>-48</v>
      </c>
      <c r="B452">
        <v>97</v>
      </c>
      <c r="C452">
        <v>-38</v>
      </c>
      <c r="D452">
        <v>29</v>
      </c>
      <c r="E452">
        <v>110</v>
      </c>
      <c r="F452">
        <v>38</v>
      </c>
      <c r="G452">
        <v>43</v>
      </c>
      <c r="H452">
        <v>18</v>
      </c>
      <c r="I452">
        <f t="shared" si="56"/>
        <v>-62.400000000000006</v>
      </c>
      <c r="J452">
        <f t="shared" si="57"/>
        <v>126.10000000000001</v>
      </c>
      <c r="K452">
        <f t="shared" si="58"/>
        <v>-49.4</v>
      </c>
      <c r="L452">
        <f t="shared" si="59"/>
        <v>37.700000000000003</v>
      </c>
      <c r="M452">
        <f t="shared" si="60"/>
        <v>143</v>
      </c>
      <c r="N452">
        <f t="shared" si="61"/>
        <v>49.4</v>
      </c>
      <c r="O452">
        <f t="shared" si="62"/>
        <v>55.9</v>
      </c>
      <c r="P452">
        <f t="shared" si="63"/>
        <v>23.400000000000002</v>
      </c>
    </row>
    <row r="453" spans="1:16">
      <c r="A453">
        <v>-98</v>
      </c>
      <c r="B453">
        <v>74</v>
      </c>
      <c r="C453">
        <v>-43</v>
      </c>
      <c r="D453">
        <v>25</v>
      </c>
      <c r="E453">
        <v>116</v>
      </c>
      <c r="F453">
        <v>29</v>
      </c>
      <c r="G453">
        <v>45</v>
      </c>
      <c r="H453">
        <v>13</v>
      </c>
      <c r="I453">
        <f t="shared" si="56"/>
        <v>-127.4</v>
      </c>
      <c r="J453">
        <f t="shared" si="57"/>
        <v>96.2</v>
      </c>
      <c r="K453">
        <f t="shared" si="58"/>
        <v>-55.9</v>
      </c>
      <c r="L453">
        <f t="shared" si="59"/>
        <v>32.5</v>
      </c>
      <c r="M453">
        <f t="shared" si="60"/>
        <v>150.80000000000001</v>
      </c>
      <c r="N453">
        <f t="shared" si="61"/>
        <v>37.700000000000003</v>
      </c>
      <c r="O453">
        <f t="shared" si="62"/>
        <v>58.5</v>
      </c>
      <c r="P453">
        <f t="shared" si="63"/>
        <v>16.900000000000002</v>
      </c>
    </row>
    <row r="454" spans="1:16">
      <c r="A454">
        <v>-98</v>
      </c>
      <c r="B454">
        <v>57</v>
      </c>
      <c r="C454">
        <v>-46</v>
      </c>
      <c r="D454">
        <v>19</v>
      </c>
      <c r="E454">
        <v>118</v>
      </c>
      <c r="F454">
        <v>30</v>
      </c>
      <c r="G454">
        <v>45</v>
      </c>
      <c r="H454">
        <v>13</v>
      </c>
      <c r="I454">
        <f t="shared" si="56"/>
        <v>-127.4</v>
      </c>
      <c r="J454">
        <f t="shared" si="57"/>
        <v>74.100000000000009</v>
      </c>
      <c r="K454">
        <f t="shared" si="58"/>
        <v>-59.800000000000004</v>
      </c>
      <c r="L454">
        <f t="shared" si="59"/>
        <v>24.7</v>
      </c>
      <c r="M454">
        <f t="shared" si="60"/>
        <v>153.4</v>
      </c>
      <c r="N454">
        <f t="shared" si="61"/>
        <v>39</v>
      </c>
      <c r="O454">
        <f t="shared" si="62"/>
        <v>58.5</v>
      </c>
      <c r="P454">
        <f t="shared" si="63"/>
        <v>16.900000000000002</v>
      </c>
    </row>
    <row r="455" spans="1:16">
      <c r="A455">
        <v>-103</v>
      </c>
      <c r="B455">
        <v>38</v>
      </c>
      <c r="C455">
        <v>-42</v>
      </c>
      <c r="D455">
        <v>9</v>
      </c>
      <c r="E455">
        <v>112</v>
      </c>
      <c r="F455">
        <v>23</v>
      </c>
      <c r="G455">
        <v>44</v>
      </c>
      <c r="H455">
        <v>11</v>
      </c>
      <c r="I455">
        <f t="shared" si="56"/>
        <v>-133.9</v>
      </c>
      <c r="J455">
        <f t="shared" si="57"/>
        <v>49.4</v>
      </c>
      <c r="K455">
        <f t="shared" si="58"/>
        <v>-54.6</v>
      </c>
      <c r="L455">
        <f t="shared" si="59"/>
        <v>11.700000000000001</v>
      </c>
      <c r="M455">
        <f t="shared" si="60"/>
        <v>145.6</v>
      </c>
      <c r="N455">
        <f t="shared" si="61"/>
        <v>29.900000000000002</v>
      </c>
      <c r="O455">
        <f t="shared" si="62"/>
        <v>57.2</v>
      </c>
      <c r="P455">
        <f t="shared" si="63"/>
        <v>14.3</v>
      </c>
    </row>
    <row r="456" spans="1:16">
      <c r="A456">
        <v>-104</v>
      </c>
      <c r="B456">
        <v>13</v>
      </c>
      <c r="C456">
        <v>-40</v>
      </c>
      <c r="D456">
        <v>4</v>
      </c>
      <c r="E456">
        <v>110</v>
      </c>
      <c r="F456">
        <v>12</v>
      </c>
      <c r="G456">
        <v>45</v>
      </c>
      <c r="H456">
        <v>8</v>
      </c>
      <c r="I456">
        <f t="shared" si="56"/>
        <v>-135.20000000000002</v>
      </c>
      <c r="J456">
        <f t="shared" si="57"/>
        <v>16.900000000000002</v>
      </c>
      <c r="K456">
        <f t="shared" si="58"/>
        <v>-52</v>
      </c>
      <c r="L456">
        <f t="shared" si="59"/>
        <v>5.2</v>
      </c>
      <c r="M456">
        <f t="shared" si="60"/>
        <v>143</v>
      </c>
      <c r="N456">
        <f t="shared" si="61"/>
        <v>15.600000000000001</v>
      </c>
      <c r="O456">
        <f t="shared" si="62"/>
        <v>58.5</v>
      </c>
      <c r="P456">
        <f t="shared" si="63"/>
        <v>10.4</v>
      </c>
    </row>
    <row r="457" spans="1:16">
      <c r="A457">
        <v>-93</v>
      </c>
      <c r="B457">
        <v>-6</v>
      </c>
      <c r="C457">
        <v>-37</v>
      </c>
      <c r="D457">
        <v>-1</v>
      </c>
      <c r="E457">
        <v>107</v>
      </c>
      <c r="F457">
        <v>13</v>
      </c>
      <c r="G457">
        <v>40</v>
      </c>
      <c r="H457">
        <v>2</v>
      </c>
      <c r="I457">
        <f t="shared" si="56"/>
        <v>-120.9</v>
      </c>
      <c r="J457">
        <f t="shared" si="57"/>
        <v>-14.040000000000001</v>
      </c>
      <c r="K457">
        <f t="shared" si="58"/>
        <v>-48.1</v>
      </c>
      <c r="L457">
        <f t="shared" si="59"/>
        <v>-2.3400000000000003</v>
      </c>
      <c r="M457">
        <f t="shared" si="60"/>
        <v>139.1</v>
      </c>
      <c r="N457">
        <f t="shared" si="61"/>
        <v>16.900000000000002</v>
      </c>
      <c r="O457">
        <f t="shared" si="62"/>
        <v>52</v>
      </c>
      <c r="P457">
        <f t="shared" si="63"/>
        <v>2.6</v>
      </c>
    </row>
    <row r="458" spans="1:16">
      <c r="A458">
        <v>-96</v>
      </c>
      <c r="B458">
        <v>-12</v>
      </c>
      <c r="C458">
        <v>-37</v>
      </c>
      <c r="D458">
        <v>-4</v>
      </c>
      <c r="E458">
        <v>101</v>
      </c>
      <c r="F458">
        <v>6</v>
      </c>
      <c r="G458">
        <v>41</v>
      </c>
      <c r="H458">
        <v>0</v>
      </c>
      <c r="I458">
        <f t="shared" si="56"/>
        <v>-124.80000000000001</v>
      </c>
      <c r="J458">
        <f t="shared" si="57"/>
        <v>-28.080000000000002</v>
      </c>
      <c r="K458">
        <f t="shared" si="58"/>
        <v>-48.1</v>
      </c>
      <c r="L458">
        <f t="shared" si="59"/>
        <v>-9.3600000000000012</v>
      </c>
      <c r="M458">
        <f t="shared" si="60"/>
        <v>131.30000000000001</v>
      </c>
      <c r="N458">
        <f t="shared" si="61"/>
        <v>7.8000000000000007</v>
      </c>
      <c r="O458">
        <f t="shared" si="62"/>
        <v>53.300000000000004</v>
      </c>
      <c r="P458">
        <f t="shared" si="63"/>
        <v>0</v>
      </c>
    </row>
    <row r="459" spans="1:16">
      <c r="A459">
        <v>-96</v>
      </c>
      <c r="B459">
        <v>-21</v>
      </c>
      <c r="C459">
        <v>-36</v>
      </c>
      <c r="D459">
        <v>-11</v>
      </c>
      <c r="E459">
        <v>101</v>
      </c>
      <c r="F459">
        <v>-3</v>
      </c>
      <c r="G459">
        <v>44</v>
      </c>
      <c r="H459">
        <v>-6</v>
      </c>
      <c r="I459">
        <f t="shared" si="56"/>
        <v>-124.80000000000001</v>
      </c>
      <c r="J459">
        <f t="shared" si="57"/>
        <v>-49.14</v>
      </c>
      <c r="K459">
        <f t="shared" si="58"/>
        <v>-46.800000000000004</v>
      </c>
      <c r="L459">
        <f t="shared" si="59"/>
        <v>-25.740000000000002</v>
      </c>
      <c r="M459">
        <f t="shared" si="60"/>
        <v>131.30000000000001</v>
      </c>
      <c r="N459">
        <f t="shared" si="61"/>
        <v>-7.0200000000000005</v>
      </c>
      <c r="O459">
        <f t="shared" si="62"/>
        <v>57.2</v>
      </c>
      <c r="P459">
        <f t="shared" si="63"/>
        <v>-14.040000000000001</v>
      </c>
    </row>
    <row r="460" spans="1:16">
      <c r="A460">
        <v>-93</v>
      </c>
      <c r="B460">
        <v>-31</v>
      </c>
      <c r="C460">
        <v>-35</v>
      </c>
      <c r="D460">
        <v>-13</v>
      </c>
      <c r="E460">
        <v>98</v>
      </c>
      <c r="F460">
        <v>-3</v>
      </c>
      <c r="G460">
        <v>43</v>
      </c>
      <c r="H460">
        <v>-4</v>
      </c>
      <c r="I460">
        <f t="shared" si="56"/>
        <v>-120.9</v>
      </c>
      <c r="J460">
        <f t="shared" si="57"/>
        <v>-72.540000000000006</v>
      </c>
      <c r="K460">
        <f t="shared" si="58"/>
        <v>-45.5</v>
      </c>
      <c r="L460">
        <f t="shared" si="59"/>
        <v>-30.420000000000005</v>
      </c>
      <c r="M460">
        <f t="shared" si="60"/>
        <v>127.4</v>
      </c>
      <c r="N460">
        <f t="shared" si="61"/>
        <v>-7.0200000000000005</v>
      </c>
      <c r="O460">
        <f t="shared" si="62"/>
        <v>55.9</v>
      </c>
      <c r="P460">
        <f t="shared" si="63"/>
        <v>-9.3600000000000012</v>
      </c>
    </row>
    <row r="461" spans="1:16">
      <c r="A461">
        <v>-95</v>
      </c>
      <c r="B461">
        <v>-35</v>
      </c>
      <c r="C461">
        <v>-35</v>
      </c>
      <c r="D461">
        <v>-13</v>
      </c>
      <c r="E461">
        <v>97</v>
      </c>
      <c r="F461">
        <v>2</v>
      </c>
      <c r="G461">
        <v>40</v>
      </c>
      <c r="H461">
        <v>-4</v>
      </c>
      <c r="I461">
        <f t="shared" si="56"/>
        <v>-123.5</v>
      </c>
      <c r="J461">
        <f t="shared" si="57"/>
        <v>-81.900000000000006</v>
      </c>
      <c r="K461">
        <f t="shared" si="58"/>
        <v>-45.5</v>
      </c>
      <c r="L461">
        <f t="shared" si="59"/>
        <v>-30.420000000000005</v>
      </c>
      <c r="M461">
        <f t="shared" si="60"/>
        <v>126.10000000000001</v>
      </c>
      <c r="N461">
        <f t="shared" si="61"/>
        <v>2.6</v>
      </c>
      <c r="O461">
        <f t="shared" si="62"/>
        <v>52</v>
      </c>
      <c r="P461">
        <f t="shared" si="63"/>
        <v>-9.3600000000000012</v>
      </c>
    </row>
    <row r="462" spans="1:16">
      <c r="A462">
        <v>-93</v>
      </c>
      <c r="B462">
        <v>-31</v>
      </c>
      <c r="C462">
        <v>-35</v>
      </c>
      <c r="D462">
        <v>-13</v>
      </c>
      <c r="E462">
        <v>117</v>
      </c>
      <c r="F462">
        <v>16</v>
      </c>
      <c r="G462">
        <v>39</v>
      </c>
      <c r="H462">
        <v>-2</v>
      </c>
      <c r="I462">
        <f t="shared" si="56"/>
        <v>-120.9</v>
      </c>
      <c r="J462">
        <f t="shared" si="57"/>
        <v>-72.540000000000006</v>
      </c>
      <c r="K462">
        <f t="shared" si="58"/>
        <v>-45.5</v>
      </c>
      <c r="L462">
        <f t="shared" si="59"/>
        <v>-30.420000000000005</v>
      </c>
      <c r="M462">
        <f t="shared" si="60"/>
        <v>152.1</v>
      </c>
      <c r="N462">
        <f t="shared" si="61"/>
        <v>20.8</v>
      </c>
      <c r="O462">
        <f t="shared" si="62"/>
        <v>50.7</v>
      </c>
      <c r="P462">
        <f t="shared" si="63"/>
        <v>-4.6800000000000006</v>
      </c>
    </row>
    <row r="463" spans="1:16">
      <c r="A463">
        <v>-93</v>
      </c>
      <c r="B463">
        <v>-40</v>
      </c>
      <c r="C463">
        <v>-35</v>
      </c>
      <c r="D463">
        <v>-13</v>
      </c>
      <c r="E463">
        <v>117</v>
      </c>
      <c r="F463">
        <v>16</v>
      </c>
      <c r="G463">
        <v>45</v>
      </c>
      <c r="H463">
        <v>8</v>
      </c>
      <c r="I463">
        <f t="shared" si="56"/>
        <v>-120.9</v>
      </c>
      <c r="J463">
        <f t="shared" si="57"/>
        <v>-93.600000000000009</v>
      </c>
      <c r="K463">
        <f t="shared" si="58"/>
        <v>-45.5</v>
      </c>
      <c r="L463">
        <f t="shared" si="59"/>
        <v>-30.420000000000005</v>
      </c>
      <c r="M463">
        <f t="shared" si="60"/>
        <v>152.1</v>
      </c>
      <c r="N463">
        <f t="shared" si="61"/>
        <v>20.8</v>
      </c>
      <c r="O463">
        <f t="shared" si="62"/>
        <v>58.5</v>
      </c>
      <c r="P463">
        <f t="shared" si="63"/>
        <v>10.4</v>
      </c>
    </row>
    <row r="464" spans="1:16">
      <c r="A464">
        <v>-89</v>
      </c>
      <c r="B464">
        <v>-44</v>
      </c>
      <c r="C464">
        <v>-34</v>
      </c>
      <c r="D464">
        <v>-16</v>
      </c>
      <c r="E464">
        <v>118</v>
      </c>
      <c r="F464">
        <v>14</v>
      </c>
      <c r="G464">
        <v>46</v>
      </c>
      <c r="H464">
        <v>6</v>
      </c>
      <c r="I464">
        <f t="shared" si="56"/>
        <v>-115.7</v>
      </c>
      <c r="J464">
        <f t="shared" si="57"/>
        <v>-102.96000000000001</v>
      </c>
      <c r="K464">
        <f t="shared" si="58"/>
        <v>-44.2</v>
      </c>
      <c r="L464">
        <f t="shared" si="59"/>
        <v>-37.440000000000005</v>
      </c>
      <c r="M464">
        <f t="shared" si="60"/>
        <v>153.4</v>
      </c>
      <c r="N464">
        <f t="shared" si="61"/>
        <v>18.2</v>
      </c>
      <c r="O464">
        <f t="shared" si="62"/>
        <v>59.800000000000004</v>
      </c>
      <c r="P464">
        <f t="shared" si="63"/>
        <v>7.8000000000000007</v>
      </c>
    </row>
    <row r="465" spans="1:16">
      <c r="A465">
        <v>-88</v>
      </c>
      <c r="B465">
        <v>-49</v>
      </c>
      <c r="C465">
        <v>-34</v>
      </c>
      <c r="D465">
        <v>-16</v>
      </c>
      <c r="E465">
        <v>118</v>
      </c>
      <c r="F465">
        <v>14</v>
      </c>
      <c r="G465">
        <v>40</v>
      </c>
      <c r="H465">
        <v>4</v>
      </c>
      <c r="I465">
        <f t="shared" si="56"/>
        <v>-114.4</v>
      </c>
      <c r="J465">
        <f t="shared" si="57"/>
        <v>-114.66000000000001</v>
      </c>
      <c r="K465">
        <f t="shared" si="58"/>
        <v>-44.2</v>
      </c>
      <c r="L465">
        <f t="shared" si="59"/>
        <v>-37.440000000000005</v>
      </c>
      <c r="M465">
        <f t="shared" si="60"/>
        <v>153.4</v>
      </c>
      <c r="N465">
        <f t="shared" si="61"/>
        <v>18.2</v>
      </c>
      <c r="O465">
        <f t="shared" si="62"/>
        <v>52</v>
      </c>
      <c r="P465">
        <f t="shared" si="63"/>
        <v>5.2</v>
      </c>
    </row>
    <row r="466" spans="1:16">
      <c r="A466">
        <v>-86</v>
      </c>
      <c r="B466">
        <v>-54</v>
      </c>
      <c r="C466">
        <v>-34</v>
      </c>
      <c r="D466">
        <v>-16</v>
      </c>
      <c r="E466">
        <v>118</v>
      </c>
      <c r="F466">
        <v>14</v>
      </c>
      <c r="G466">
        <v>43</v>
      </c>
      <c r="H466">
        <v>5</v>
      </c>
      <c r="I466">
        <f t="shared" si="56"/>
        <v>-111.8</v>
      </c>
      <c r="J466">
        <f t="shared" si="57"/>
        <v>-126.36000000000001</v>
      </c>
      <c r="K466">
        <f t="shared" si="58"/>
        <v>-44.2</v>
      </c>
      <c r="L466">
        <f t="shared" si="59"/>
        <v>-37.440000000000005</v>
      </c>
      <c r="M466">
        <f t="shared" si="60"/>
        <v>153.4</v>
      </c>
      <c r="N466">
        <f t="shared" si="61"/>
        <v>18.2</v>
      </c>
      <c r="O466">
        <f t="shared" si="62"/>
        <v>55.9</v>
      </c>
      <c r="P466">
        <f t="shared" si="63"/>
        <v>6.5</v>
      </c>
    </row>
    <row r="467" spans="1:16">
      <c r="A467">
        <v>-86</v>
      </c>
      <c r="B467">
        <v>-46</v>
      </c>
      <c r="C467">
        <v>-30</v>
      </c>
      <c r="D467">
        <v>-12</v>
      </c>
      <c r="E467">
        <v>118</v>
      </c>
      <c r="F467">
        <v>14</v>
      </c>
      <c r="G467">
        <v>43</v>
      </c>
      <c r="H467">
        <v>5</v>
      </c>
      <c r="I467">
        <f t="shared" si="56"/>
        <v>-111.8</v>
      </c>
      <c r="J467">
        <f t="shared" si="57"/>
        <v>-107.64000000000001</v>
      </c>
      <c r="K467">
        <f t="shared" si="58"/>
        <v>-39</v>
      </c>
      <c r="L467">
        <f t="shared" si="59"/>
        <v>-28.080000000000002</v>
      </c>
      <c r="M467">
        <f t="shared" si="60"/>
        <v>153.4</v>
      </c>
      <c r="N467">
        <f t="shared" si="61"/>
        <v>18.2</v>
      </c>
      <c r="O467">
        <f t="shared" si="62"/>
        <v>55.9</v>
      </c>
      <c r="P467">
        <f t="shared" si="63"/>
        <v>6.5</v>
      </c>
    </row>
    <row r="468" spans="1:16">
      <c r="A468">
        <v>-95</v>
      </c>
      <c r="B468">
        <v>-43</v>
      </c>
      <c r="C468">
        <v>-32</v>
      </c>
      <c r="D468">
        <v>-13</v>
      </c>
      <c r="E468">
        <v>118</v>
      </c>
      <c r="F468">
        <v>14</v>
      </c>
      <c r="G468">
        <v>42</v>
      </c>
      <c r="H468">
        <v>7</v>
      </c>
      <c r="I468">
        <f t="shared" si="56"/>
        <v>-123.5</v>
      </c>
      <c r="J468">
        <f t="shared" si="57"/>
        <v>-100.62</v>
      </c>
      <c r="K468">
        <f t="shared" si="58"/>
        <v>-41.6</v>
      </c>
      <c r="L468">
        <f t="shared" si="59"/>
        <v>-30.420000000000005</v>
      </c>
      <c r="M468">
        <f t="shared" si="60"/>
        <v>153.4</v>
      </c>
      <c r="N468">
        <f t="shared" si="61"/>
        <v>18.2</v>
      </c>
      <c r="O468">
        <f t="shared" si="62"/>
        <v>54.6</v>
      </c>
      <c r="P468">
        <f t="shared" si="63"/>
        <v>9.1</v>
      </c>
    </row>
    <row r="469" spans="1:16">
      <c r="A469">
        <v>-93</v>
      </c>
      <c r="B469">
        <v>-40</v>
      </c>
      <c r="C469">
        <v>-35</v>
      </c>
      <c r="D469">
        <v>-13</v>
      </c>
      <c r="E469">
        <v>113</v>
      </c>
      <c r="F469">
        <v>29</v>
      </c>
      <c r="G469">
        <v>42</v>
      </c>
      <c r="H469">
        <v>7</v>
      </c>
      <c r="I469">
        <f t="shared" si="56"/>
        <v>-120.9</v>
      </c>
      <c r="J469">
        <f t="shared" si="57"/>
        <v>-93.600000000000009</v>
      </c>
      <c r="K469">
        <f t="shared" si="58"/>
        <v>-45.5</v>
      </c>
      <c r="L469">
        <f t="shared" si="59"/>
        <v>-30.420000000000005</v>
      </c>
      <c r="M469">
        <f t="shared" si="60"/>
        <v>146.9</v>
      </c>
      <c r="N469">
        <f t="shared" si="61"/>
        <v>37.700000000000003</v>
      </c>
      <c r="O469">
        <f t="shared" si="62"/>
        <v>54.6</v>
      </c>
      <c r="P469">
        <f t="shared" si="63"/>
        <v>9.1</v>
      </c>
    </row>
    <row r="470" spans="1:16">
      <c r="A470">
        <v>-89</v>
      </c>
      <c r="B470">
        <v>-47</v>
      </c>
      <c r="C470">
        <v>-32</v>
      </c>
      <c r="D470">
        <v>-13</v>
      </c>
      <c r="E470">
        <v>117</v>
      </c>
      <c r="F470">
        <v>27</v>
      </c>
      <c r="G470">
        <v>41</v>
      </c>
      <c r="H470">
        <v>10</v>
      </c>
      <c r="I470">
        <f t="shared" si="56"/>
        <v>-115.7</v>
      </c>
      <c r="J470">
        <f t="shared" si="57"/>
        <v>-109.98</v>
      </c>
      <c r="K470">
        <f t="shared" si="58"/>
        <v>-41.6</v>
      </c>
      <c r="L470">
        <f t="shared" si="59"/>
        <v>-30.420000000000005</v>
      </c>
      <c r="M470">
        <f t="shared" si="60"/>
        <v>152.1</v>
      </c>
      <c r="N470">
        <f t="shared" si="61"/>
        <v>35.1</v>
      </c>
      <c r="O470">
        <f t="shared" si="62"/>
        <v>53.300000000000004</v>
      </c>
      <c r="P470">
        <f t="shared" si="63"/>
        <v>13</v>
      </c>
    </row>
    <row r="471" spans="1:16">
      <c r="A471">
        <v>-90</v>
      </c>
      <c r="B471">
        <v>-52</v>
      </c>
      <c r="C471">
        <v>-32</v>
      </c>
      <c r="D471">
        <v>-13</v>
      </c>
      <c r="E471">
        <v>114</v>
      </c>
      <c r="F471">
        <v>18</v>
      </c>
      <c r="G471">
        <v>40</v>
      </c>
      <c r="H471">
        <v>7</v>
      </c>
      <c r="I471">
        <f t="shared" si="56"/>
        <v>-117</v>
      </c>
      <c r="J471">
        <f t="shared" si="57"/>
        <v>-121.68000000000002</v>
      </c>
      <c r="K471">
        <f t="shared" si="58"/>
        <v>-41.6</v>
      </c>
      <c r="L471">
        <f t="shared" si="59"/>
        <v>-30.420000000000005</v>
      </c>
      <c r="M471">
        <f t="shared" si="60"/>
        <v>148.20000000000002</v>
      </c>
      <c r="N471">
        <f t="shared" si="61"/>
        <v>23.400000000000002</v>
      </c>
      <c r="O471">
        <f t="shared" si="62"/>
        <v>52</v>
      </c>
      <c r="P471">
        <f t="shared" si="63"/>
        <v>9.1</v>
      </c>
    </row>
    <row r="472" spans="1:16">
      <c r="A472">
        <v>-85</v>
      </c>
      <c r="B472">
        <v>-57</v>
      </c>
      <c r="C472">
        <v>-32</v>
      </c>
      <c r="D472">
        <v>-13</v>
      </c>
      <c r="E472">
        <v>117</v>
      </c>
      <c r="F472">
        <v>16</v>
      </c>
      <c r="G472">
        <v>38</v>
      </c>
      <c r="H472">
        <v>3</v>
      </c>
      <c r="I472">
        <f t="shared" si="56"/>
        <v>-110.5</v>
      </c>
      <c r="J472">
        <f t="shared" si="57"/>
        <v>-133.38000000000002</v>
      </c>
      <c r="K472">
        <f t="shared" si="58"/>
        <v>-41.6</v>
      </c>
      <c r="L472">
        <f t="shared" si="59"/>
        <v>-30.420000000000005</v>
      </c>
      <c r="M472">
        <f t="shared" si="60"/>
        <v>152.1</v>
      </c>
      <c r="N472">
        <f t="shared" si="61"/>
        <v>20.8</v>
      </c>
      <c r="O472">
        <f t="shared" si="62"/>
        <v>49.4</v>
      </c>
      <c r="P472">
        <f t="shared" si="63"/>
        <v>3.9000000000000004</v>
      </c>
    </row>
    <row r="473" spans="1:16">
      <c r="A473">
        <v>-86</v>
      </c>
      <c r="B473">
        <v>-63</v>
      </c>
      <c r="C473">
        <v>-31</v>
      </c>
      <c r="D473">
        <v>-15</v>
      </c>
      <c r="E473">
        <v>113</v>
      </c>
      <c r="F473">
        <v>21</v>
      </c>
      <c r="G473">
        <v>39</v>
      </c>
      <c r="H473">
        <v>1</v>
      </c>
      <c r="I473">
        <f t="shared" si="56"/>
        <v>-111.8</v>
      </c>
      <c r="J473">
        <f t="shared" si="57"/>
        <v>-147.42000000000002</v>
      </c>
      <c r="K473">
        <f t="shared" si="58"/>
        <v>-40.300000000000004</v>
      </c>
      <c r="L473">
        <f t="shared" si="59"/>
        <v>-35.1</v>
      </c>
      <c r="M473">
        <f t="shared" si="60"/>
        <v>146.9</v>
      </c>
      <c r="N473">
        <f t="shared" si="61"/>
        <v>27.3</v>
      </c>
      <c r="O473">
        <f t="shared" si="62"/>
        <v>50.7</v>
      </c>
      <c r="P473">
        <f t="shared" si="63"/>
        <v>1.3</v>
      </c>
    </row>
    <row r="474" spans="1:16">
      <c r="A474">
        <v>-91</v>
      </c>
      <c r="B474">
        <v>-58</v>
      </c>
      <c r="C474">
        <v>-31</v>
      </c>
      <c r="D474">
        <v>-18</v>
      </c>
      <c r="E474">
        <v>113</v>
      </c>
      <c r="F474">
        <v>21</v>
      </c>
      <c r="G474">
        <v>37</v>
      </c>
      <c r="H474">
        <v>6</v>
      </c>
      <c r="I474">
        <f t="shared" si="56"/>
        <v>-118.3</v>
      </c>
      <c r="J474">
        <f t="shared" si="57"/>
        <v>-135.72000000000003</v>
      </c>
      <c r="K474">
        <f t="shared" si="58"/>
        <v>-40.300000000000004</v>
      </c>
      <c r="L474">
        <f t="shared" si="59"/>
        <v>-42.120000000000005</v>
      </c>
      <c r="M474">
        <f t="shared" si="60"/>
        <v>146.9</v>
      </c>
      <c r="N474">
        <f t="shared" si="61"/>
        <v>27.3</v>
      </c>
      <c r="O474">
        <f t="shared" si="62"/>
        <v>48.1</v>
      </c>
      <c r="P474">
        <f t="shared" si="63"/>
        <v>7.8000000000000007</v>
      </c>
    </row>
    <row r="475" spans="1:16">
      <c r="A475">
        <v>-95</v>
      </c>
      <c r="B475">
        <v>-54</v>
      </c>
      <c r="C475">
        <v>-34</v>
      </c>
      <c r="D475">
        <v>-16</v>
      </c>
      <c r="E475">
        <v>98</v>
      </c>
      <c r="F475">
        <v>33</v>
      </c>
      <c r="G475">
        <v>36</v>
      </c>
      <c r="H475">
        <v>8</v>
      </c>
      <c r="I475">
        <f t="shared" si="56"/>
        <v>-123.5</v>
      </c>
      <c r="J475">
        <f t="shared" si="57"/>
        <v>-126.36000000000001</v>
      </c>
      <c r="K475">
        <f t="shared" si="58"/>
        <v>-44.2</v>
      </c>
      <c r="L475">
        <f t="shared" si="59"/>
        <v>-37.440000000000005</v>
      </c>
      <c r="M475">
        <f t="shared" si="60"/>
        <v>127.4</v>
      </c>
      <c r="N475">
        <f t="shared" si="61"/>
        <v>42.9</v>
      </c>
      <c r="O475">
        <f t="shared" si="62"/>
        <v>46.800000000000004</v>
      </c>
      <c r="P475">
        <f t="shared" si="63"/>
        <v>10.4</v>
      </c>
    </row>
    <row r="476" spans="1:16">
      <c r="A476">
        <v>-93</v>
      </c>
      <c r="B476">
        <v>-59</v>
      </c>
      <c r="C476">
        <v>-35</v>
      </c>
      <c r="D476">
        <v>-13</v>
      </c>
      <c r="E476">
        <v>89</v>
      </c>
      <c r="F476">
        <v>44</v>
      </c>
      <c r="G476">
        <v>39</v>
      </c>
      <c r="H476">
        <v>9</v>
      </c>
      <c r="I476">
        <f t="shared" si="56"/>
        <v>-120.9</v>
      </c>
      <c r="J476">
        <f t="shared" si="57"/>
        <v>-138.06</v>
      </c>
      <c r="K476">
        <f t="shared" si="58"/>
        <v>-45.5</v>
      </c>
      <c r="L476">
        <f t="shared" si="59"/>
        <v>-30.420000000000005</v>
      </c>
      <c r="M476">
        <f t="shared" si="60"/>
        <v>115.7</v>
      </c>
      <c r="N476">
        <f t="shared" si="61"/>
        <v>57.2</v>
      </c>
      <c r="O476">
        <f t="shared" si="62"/>
        <v>50.7</v>
      </c>
      <c r="P476">
        <f t="shared" si="63"/>
        <v>11.700000000000001</v>
      </c>
    </row>
    <row r="477" spans="1:16">
      <c r="A477">
        <v>-89</v>
      </c>
      <c r="B477">
        <v>-63</v>
      </c>
      <c r="C477">
        <v>-35</v>
      </c>
      <c r="D477">
        <v>-13</v>
      </c>
      <c r="E477">
        <v>80</v>
      </c>
      <c r="F477">
        <v>38</v>
      </c>
      <c r="G477">
        <v>29</v>
      </c>
      <c r="H477">
        <v>14</v>
      </c>
      <c r="I477">
        <f t="shared" si="56"/>
        <v>-115.7</v>
      </c>
      <c r="J477">
        <f t="shared" si="57"/>
        <v>-147.42000000000002</v>
      </c>
      <c r="K477">
        <f t="shared" si="58"/>
        <v>-45.5</v>
      </c>
      <c r="L477">
        <f t="shared" si="59"/>
        <v>-30.420000000000005</v>
      </c>
      <c r="M477">
        <f t="shared" si="60"/>
        <v>104</v>
      </c>
      <c r="N477">
        <f t="shared" si="61"/>
        <v>49.4</v>
      </c>
      <c r="O477">
        <f t="shared" si="62"/>
        <v>37.700000000000003</v>
      </c>
      <c r="P477">
        <f t="shared" si="63"/>
        <v>18.2</v>
      </c>
    </row>
    <row r="478" spans="1:16">
      <c r="A478">
        <v>-91</v>
      </c>
      <c r="B478">
        <v>-58</v>
      </c>
      <c r="C478">
        <v>-34</v>
      </c>
      <c r="D478">
        <v>-16</v>
      </c>
      <c r="E478">
        <v>71</v>
      </c>
      <c r="F478">
        <v>33</v>
      </c>
      <c r="G478">
        <v>25</v>
      </c>
      <c r="H478">
        <v>8</v>
      </c>
      <c r="I478">
        <f t="shared" si="56"/>
        <v>-118.3</v>
      </c>
      <c r="J478">
        <f t="shared" si="57"/>
        <v>-135.72000000000003</v>
      </c>
      <c r="K478">
        <f t="shared" si="58"/>
        <v>-44.2</v>
      </c>
      <c r="L478">
        <f t="shared" si="59"/>
        <v>-37.440000000000005</v>
      </c>
      <c r="M478">
        <f t="shared" si="60"/>
        <v>92.3</v>
      </c>
      <c r="N478">
        <f t="shared" si="61"/>
        <v>42.9</v>
      </c>
      <c r="O478">
        <f t="shared" si="62"/>
        <v>32.5</v>
      </c>
      <c r="P478">
        <f t="shared" si="63"/>
        <v>10.4</v>
      </c>
    </row>
    <row r="479" spans="1:16">
      <c r="A479">
        <v>-90</v>
      </c>
      <c r="B479">
        <v>-57</v>
      </c>
      <c r="C479">
        <v>-45</v>
      </c>
      <c r="D479">
        <v>-23</v>
      </c>
      <c r="E479">
        <v>55</v>
      </c>
      <c r="F479">
        <v>66</v>
      </c>
      <c r="G479">
        <v>28</v>
      </c>
      <c r="H479">
        <v>26</v>
      </c>
      <c r="I479">
        <f t="shared" si="56"/>
        <v>-117</v>
      </c>
      <c r="J479">
        <f t="shared" si="57"/>
        <v>-133.38000000000002</v>
      </c>
      <c r="K479">
        <f t="shared" si="58"/>
        <v>-58.5</v>
      </c>
      <c r="L479">
        <f t="shared" si="59"/>
        <v>-53.820000000000007</v>
      </c>
      <c r="M479">
        <f t="shared" si="60"/>
        <v>71.5</v>
      </c>
      <c r="N479">
        <f t="shared" si="61"/>
        <v>85.8</v>
      </c>
      <c r="O479">
        <f t="shared" si="62"/>
        <v>36.4</v>
      </c>
      <c r="P479">
        <f t="shared" si="63"/>
        <v>33.800000000000004</v>
      </c>
    </row>
    <row r="480" spans="1:16">
      <c r="A480">
        <v>-91</v>
      </c>
      <c r="B480">
        <v>-54</v>
      </c>
      <c r="C480">
        <v>-46</v>
      </c>
      <c r="D480">
        <v>-20</v>
      </c>
      <c r="E480">
        <v>58</v>
      </c>
      <c r="F480">
        <v>67</v>
      </c>
      <c r="G480">
        <v>28</v>
      </c>
      <c r="H480">
        <v>26</v>
      </c>
      <c r="I480">
        <f t="shared" si="56"/>
        <v>-118.3</v>
      </c>
      <c r="J480">
        <f t="shared" si="57"/>
        <v>-126.36000000000001</v>
      </c>
      <c r="K480">
        <f t="shared" si="58"/>
        <v>-59.800000000000004</v>
      </c>
      <c r="L480">
        <f t="shared" si="59"/>
        <v>-46.800000000000004</v>
      </c>
      <c r="M480">
        <f t="shared" si="60"/>
        <v>75.400000000000006</v>
      </c>
      <c r="N480">
        <f t="shared" si="61"/>
        <v>87.100000000000009</v>
      </c>
      <c r="O480">
        <f t="shared" si="62"/>
        <v>36.4</v>
      </c>
      <c r="P480">
        <f t="shared" si="63"/>
        <v>33.800000000000004</v>
      </c>
    </row>
    <row r="481" spans="1:16">
      <c r="A481">
        <v>-98</v>
      </c>
      <c r="B481">
        <v>-48</v>
      </c>
      <c r="C481">
        <v>-46</v>
      </c>
      <c r="D481">
        <v>-20</v>
      </c>
      <c r="E481">
        <v>40</v>
      </c>
      <c r="F481">
        <v>84</v>
      </c>
      <c r="G481">
        <v>23</v>
      </c>
      <c r="H481">
        <v>33</v>
      </c>
      <c r="I481">
        <f t="shared" si="56"/>
        <v>-127.4</v>
      </c>
      <c r="J481">
        <f t="shared" si="57"/>
        <v>-112.32000000000001</v>
      </c>
      <c r="K481">
        <f t="shared" si="58"/>
        <v>-59.800000000000004</v>
      </c>
      <c r="L481">
        <f t="shared" si="59"/>
        <v>-46.800000000000004</v>
      </c>
      <c r="M481">
        <f t="shared" si="60"/>
        <v>52</v>
      </c>
      <c r="N481">
        <f t="shared" si="61"/>
        <v>109.2</v>
      </c>
      <c r="O481">
        <f t="shared" si="62"/>
        <v>29.900000000000002</v>
      </c>
      <c r="P481">
        <f t="shared" si="63"/>
        <v>42.9</v>
      </c>
    </row>
    <row r="482" spans="1:16">
      <c r="A482">
        <v>-102</v>
      </c>
      <c r="B482">
        <v>-49</v>
      </c>
      <c r="C482">
        <v>-48</v>
      </c>
      <c r="D482">
        <v>-20</v>
      </c>
      <c r="E482">
        <v>29</v>
      </c>
      <c r="F482">
        <v>103</v>
      </c>
      <c r="G482">
        <v>16</v>
      </c>
      <c r="H482">
        <v>37</v>
      </c>
      <c r="I482">
        <f t="shared" si="56"/>
        <v>-132.6</v>
      </c>
      <c r="J482">
        <f t="shared" si="57"/>
        <v>-114.66000000000001</v>
      </c>
      <c r="K482">
        <f t="shared" si="58"/>
        <v>-62.400000000000006</v>
      </c>
      <c r="L482">
        <f t="shared" si="59"/>
        <v>-46.800000000000004</v>
      </c>
      <c r="M482">
        <f t="shared" si="60"/>
        <v>37.700000000000003</v>
      </c>
      <c r="N482">
        <f t="shared" si="61"/>
        <v>133.9</v>
      </c>
      <c r="O482">
        <f t="shared" si="62"/>
        <v>20.8</v>
      </c>
      <c r="P482">
        <f t="shared" si="63"/>
        <v>48.1</v>
      </c>
    </row>
    <row r="483" spans="1:16">
      <c r="A483">
        <v>-98</v>
      </c>
      <c r="B483">
        <v>-51</v>
      </c>
      <c r="C483">
        <v>-48</v>
      </c>
      <c r="D483">
        <v>-20</v>
      </c>
      <c r="E483">
        <v>27</v>
      </c>
      <c r="F483">
        <v>108</v>
      </c>
      <c r="G483">
        <v>17</v>
      </c>
      <c r="H483">
        <v>43</v>
      </c>
      <c r="I483">
        <f t="shared" si="56"/>
        <v>-127.4</v>
      </c>
      <c r="J483">
        <f t="shared" si="57"/>
        <v>-119.34</v>
      </c>
      <c r="K483">
        <f t="shared" si="58"/>
        <v>-62.400000000000006</v>
      </c>
      <c r="L483">
        <f t="shared" si="59"/>
        <v>-46.800000000000004</v>
      </c>
      <c r="M483">
        <f t="shared" si="60"/>
        <v>35.1</v>
      </c>
      <c r="N483">
        <f t="shared" si="61"/>
        <v>140.4</v>
      </c>
      <c r="O483">
        <f t="shared" si="62"/>
        <v>22.1</v>
      </c>
      <c r="P483">
        <f t="shared" si="63"/>
        <v>55.9</v>
      </c>
    </row>
    <row r="484" spans="1:16">
      <c r="A484">
        <v>-98</v>
      </c>
      <c r="B484">
        <v>-53</v>
      </c>
      <c r="C484">
        <v>-47</v>
      </c>
      <c r="D484">
        <v>-25</v>
      </c>
      <c r="E484">
        <v>20</v>
      </c>
      <c r="F484">
        <v>114</v>
      </c>
      <c r="G484">
        <v>17</v>
      </c>
      <c r="H484">
        <v>43</v>
      </c>
      <c r="I484">
        <f t="shared" si="56"/>
        <v>-127.4</v>
      </c>
      <c r="J484">
        <f t="shared" si="57"/>
        <v>-124.02000000000001</v>
      </c>
      <c r="K484">
        <f t="shared" si="58"/>
        <v>-61.1</v>
      </c>
      <c r="L484">
        <f t="shared" si="59"/>
        <v>-58.5</v>
      </c>
      <c r="M484">
        <f t="shared" si="60"/>
        <v>26</v>
      </c>
      <c r="N484">
        <f t="shared" si="61"/>
        <v>148.20000000000002</v>
      </c>
      <c r="O484">
        <f t="shared" si="62"/>
        <v>22.1</v>
      </c>
      <c r="P484">
        <f t="shared" si="63"/>
        <v>55.9</v>
      </c>
    </row>
    <row r="485" spans="1:16">
      <c r="A485">
        <v>-99</v>
      </c>
      <c r="B485">
        <v>-57</v>
      </c>
      <c r="C485">
        <v>-46</v>
      </c>
      <c r="D485">
        <v>-27</v>
      </c>
      <c r="E485">
        <v>20</v>
      </c>
      <c r="F485">
        <v>114</v>
      </c>
      <c r="G485">
        <v>13</v>
      </c>
      <c r="H485">
        <v>47</v>
      </c>
      <c r="I485">
        <f t="shared" si="56"/>
        <v>-128.70000000000002</v>
      </c>
      <c r="J485">
        <f t="shared" si="57"/>
        <v>-133.38000000000002</v>
      </c>
      <c r="K485">
        <f t="shared" si="58"/>
        <v>-59.800000000000004</v>
      </c>
      <c r="L485">
        <f t="shared" si="59"/>
        <v>-63.180000000000007</v>
      </c>
      <c r="M485">
        <f t="shared" si="60"/>
        <v>26</v>
      </c>
      <c r="N485">
        <f t="shared" si="61"/>
        <v>148.20000000000002</v>
      </c>
      <c r="O485">
        <f t="shared" si="62"/>
        <v>16.900000000000002</v>
      </c>
      <c r="P485">
        <f t="shared" si="63"/>
        <v>61.1</v>
      </c>
    </row>
    <row r="486" spans="1:16">
      <c r="A486">
        <v>-98</v>
      </c>
      <c r="B486">
        <v>-51</v>
      </c>
      <c r="C486">
        <v>-50</v>
      </c>
      <c r="D486">
        <v>-23</v>
      </c>
      <c r="E486">
        <v>13</v>
      </c>
      <c r="F486">
        <v>112</v>
      </c>
      <c r="G486">
        <v>13</v>
      </c>
      <c r="H486">
        <v>47</v>
      </c>
      <c r="I486">
        <f t="shared" si="56"/>
        <v>-127.4</v>
      </c>
      <c r="J486">
        <f t="shared" si="57"/>
        <v>-119.34</v>
      </c>
      <c r="K486">
        <f t="shared" si="58"/>
        <v>-65</v>
      </c>
      <c r="L486">
        <f t="shared" si="59"/>
        <v>-53.820000000000007</v>
      </c>
      <c r="M486">
        <f t="shared" si="60"/>
        <v>16.900000000000002</v>
      </c>
      <c r="N486">
        <f t="shared" si="61"/>
        <v>145.6</v>
      </c>
      <c r="O486">
        <f t="shared" si="62"/>
        <v>16.900000000000002</v>
      </c>
      <c r="P486">
        <f t="shared" si="63"/>
        <v>61.1</v>
      </c>
    </row>
    <row r="487" spans="1:16">
      <c r="A487">
        <v>-103</v>
      </c>
      <c r="B487">
        <v>-44</v>
      </c>
      <c r="C487">
        <v>-48</v>
      </c>
      <c r="D487">
        <v>-20</v>
      </c>
      <c r="E487">
        <v>13</v>
      </c>
      <c r="F487">
        <v>112</v>
      </c>
      <c r="G487">
        <v>11</v>
      </c>
      <c r="H487">
        <v>46</v>
      </c>
      <c r="I487">
        <f t="shared" si="56"/>
        <v>-133.9</v>
      </c>
      <c r="J487">
        <f t="shared" si="57"/>
        <v>-102.96000000000001</v>
      </c>
      <c r="K487">
        <f t="shared" si="58"/>
        <v>-62.400000000000006</v>
      </c>
      <c r="L487">
        <f t="shared" si="59"/>
        <v>-46.800000000000004</v>
      </c>
      <c r="M487">
        <f t="shared" si="60"/>
        <v>16.900000000000002</v>
      </c>
      <c r="N487">
        <f t="shared" si="61"/>
        <v>145.6</v>
      </c>
      <c r="O487">
        <f t="shared" si="62"/>
        <v>14.3</v>
      </c>
      <c r="P487">
        <f t="shared" si="63"/>
        <v>59.800000000000004</v>
      </c>
    </row>
    <row r="488" spans="1:16">
      <c r="A488">
        <v>-109</v>
      </c>
      <c r="B488">
        <v>-24</v>
      </c>
      <c r="C488">
        <v>-48</v>
      </c>
      <c r="D488">
        <v>-3</v>
      </c>
      <c r="E488">
        <v>8</v>
      </c>
      <c r="F488">
        <v>108</v>
      </c>
      <c r="G488">
        <v>11</v>
      </c>
      <c r="H488">
        <v>44</v>
      </c>
      <c r="I488">
        <f t="shared" si="56"/>
        <v>-141.70000000000002</v>
      </c>
      <c r="J488">
        <f t="shared" si="57"/>
        <v>-56.160000000000004</v>
      </c>
      <c r="K488">
        <f t="shared" si="58"/>
        <v>-62.400000000000006</v>
      </c>
      <c r="L488">
        <f t="shared" si="59"/>
        <v>-7.0200000000000005</v>
      </c>
      <c r="M488">
        <f t="shared" si="60"/>
        <v>10.4</v>
      </c>
      <c r="N488">
        <f t="shared" si="61"/>
        <v>140.4</v>
      </c>
      <c r="O488">
        <f t="shared" si="62"/>
        <v>14.3</v>
      </c>
      <c r="P488">
        <f t="shared" si="63"/>
        <v>57.2</v>
      </c>
    </row>
    <row r="489" spans="1:16">
      <c r="A489">
        <v>-108</v>
      </c>
      <c r="B489">
        <v>-10</v>
      </c>
      <c r="C489">
        <v>-44</v>
      </c>
      <c r="D489">
        <v>4</v>
      </c>
      <c r="E489">
        <v>12</v>
      </c>
      <c r="F489">
        <v>106</v>
      </c>
      <c r="G489">
        <v>12</v>
      </c>
      <c r="H489">
        <v>46</v>
      </c>
      <c r="I489">
        <f t="shared" si="56"/>
        <v>-140.4</v>
      </c>
      <c r="J489">
        <f t="shared" si="57"/>
        <v>-23.400000000000002</v>
      </c>
      <c r="K489">
        <f t="shared" si="58"/>
        <v>-57.2</v>
      </c>
      <c r="L489">
        <f t="shared" si="59"/>
        <v>5.2</v>
      </c>
      <c r="M489">
        <f t="shared" si="60"/>
        <v>15.600000000000001</v>
      </c>
      <c r="N489">
        <f t="shared" si="61"/>
        <v>137.80000000000001</v>
      </c>
      <c r="O489">
        <f t="shared" si="62"/>
        <v>15.600000000000001</v>
      </c>
      <c r="P489">
        <f t="shared" si="63"/>
        <v>59.800000000000004</v>
      </c>
    </row>
    <row r="490" spans="1:16">
      <c r="A490">
        <v>-113</v>
      </c>
      <c r="B490">
        <v>-3</v>
      </c>
      <c r="C490">
        <v>-44</v>
      </c>
      <c r="D490">
        <v>2</v>
      </c>
      <c r="E490">
        <v>4</v>
      </c>
      <c r="F490">
        <v>104</v>
      </c>
      <c r="G490">
        <v>12</v>
      </c>
      <c r="H490">
        <v>46</v>
      </c>
      <c r="I490">
        <f t="shared" si="56"/>
        <v>-146.9</v>
      </c>
      <c r="J490">
        <f t="shared" si="57"/>
        <v>-7.0200000000000005</v>
      </c>
      <c r="K490">
        <f t="shared" si="58"/>
        <v>-57.2</v>
      </c>
      <c r="L490">
        <f t="shared" si="59"/>
        <v>2.6</v>
      </c>
      <c r="M490">
        <f t="shared" si="60"/>
        <v>5.2</v>
      </c>
      <c r="N490">
        <f t="shared" si="61"/>
        <v>135.20000000000002</v>
      </c>
      <c r="O490">
        <f t="shared" si="62"/>
        <v>15.600000000000001</v>
      </c>
      <c r="P490">
        <f t="shared" si="63"/>
        <v>59.800000000000004</v>
      </c>
    </row>
    <row r="491" spans="1:16">
      <c r="A491">
        <v>-113</v>
      </c>
      <c r="B491">
        <v>-3</v>
      </c>
      <c r="C491">
        <v>-43</v>
      </c>
      <c r="D491">
        <v>-1</v>
      </c>
      <c r="E491">
        <v>4</v>
      </c>
      <c r="F491">
        <v>104</v>
      </c>
      <c r="G491">
        <v>12</v>
      </c>
      <c r="H491">
        <v>44</v>
      </c>
      <c r="I491">
        <f t="shared" si="56"/>
        <v>-146.9</v>
      </c>
      <c r="J491">
        <f t="shared" si="57"/>
        <v>-7.0200000000000005</v>
      </c>
      <c r="K491">
        <f t="shared" si="58"/>
        <v>-55.9</v>
      </c>
      <c r="L491">
        <f t="shared" si="59"/>
        <v>-2.3400000000000003</v>
      </c>
      <c r="M491">
        <f t="shared" si="60"/>
        <v>5.2</v>
      </c>
      <c r="N491">
        <f t="shared" si="61"/>
        <v>135.20000000000002</v>
      </c>
      <c r="O491">
        <f t="shared" si="62"/>
        <v>15.600000000000001</v>
      </c>
      <c r="P491">
        <f t="shared" si="63"/>
        <v>57.2</v>
      </c>
    </row>
    <row r="492" spans="1:16">
      <c r="A492">
        <v>-115</v>
      </c>
      <c r="B492">
        <v>-4</v>
      </c>
      <c r="C492">
        <v>-44</v>
      </c>
      <c r="D492">
        <v>2</v>
      </c>
      <c r="E492">
        <v>8</v>
      </c>
      <c r="F492">
        <v>100</v>
      </c>
      <c r="G492">
        <v>11</v>
      </c>
      <c r="H492">
        <v>41</v>
      </c>
      <c r="I492">
        <f t="shared" si="56"/>
        <v>-149.5</v>
      </c>
      <c r="J492">
        <f t="shared" si="57"/>
        <v>-9.3600000000000012</v>
      </c>
      <c r="K492">
        <f t="shared" si="58"/>
        <v>-57.2</v>
      </c>
      <c r="L492">
        <f t="shared" si="59"/>
        <v>2.6</v>
      </c>
      <c r="M492">
        <f t="shared" si="60"/>
        <v>10.4</v>
      </c>
      <c r="N492">
        <f t="shared" si="61"/>
        <v>130</v>
      </c>
      <c r="O492">
        <f t="shared" si="62"/>
        <v>14.3</v>
      </c>
      <c r="P492">
        <f t="shared" si="63"/>
        <v>53.300000000000004</v>
      </c>
    </row>
    <row r="493" spans="1:16">
      <c r="A493">
        <v>-109</v>
      </c>
      <c r="B493">
        <v>-8</v>
      </c>
      <c r="C493">
        <v>-41</v>
      </c>
      <c r="D493">
        <v>2</v>
      </c>
      <c r="E493">
        <v>17</v>
      </c>
      <c r="F493">
        <v>88</v>
      </c>
      <c r="G493">
        <v>14</v>
      </c>
      <c r="H493">
        <v>39</v>
      </c>
      <c r="I493">
        <f t="shared" si="56"/>
        <v>-141.70000000000002</v>
      </c>
      <c r="J493">
        <f t="shared" si="57"/>
        <v>-18.720000000000002</v>
      </c>
      <c r="K493">
        <f t="shared" si="58"/>
        <v>-53.300000000000004</v>
      </c>
      <c r="L493">
        <f t="shared" si="59"/>
        <v>2.6</v>
      </c>
      <c r="M493">
        <f t="shared" si="60"/>
        <v>22.1</v>
      </c>
      <c r="N493">
        <f t="shared" si="61"/>
        <v>114.4</v>
      </c>
      <c r="O493">
        <f t="shared" si="62"/>
        <v>18.2</v>
      </c>
      <c r="P493">
        <f t="shared" si="63"/>
        <v>50.7</v>
      </c>
    </row>
    <row r="494" spans="1:16">
      <c r="A494">
        <v>-110</v>
      </c>
      <c r="B494">
        <v>-11</v>
      </c>
      <c r="C494">
        <v>-39</v>
      </c>
      <c r="D494">
        <v>-6</v>
      </c>
      <c r="E494">
        <v>29</v>
      </c>
      <c r="F494">
        <v>76</v>
      </c>
      <c r="G494">
        <v>17</v>
      </c>
      <c r="H494">
        <v>32</v>
      </c>
      <c r="I494">
        <f t="shared" si="56"/>
        <v>-143</v>
      </c>
      <c r="J494">
        <f t="shared" si="57"/>
        <v>-25.740000000000002</v>
      </c>
      <c r="K494">
        <f t="shared" si="58"/>
        <v>-50.7</v>
      </c>
      <c r="L494">
        <f t="shared" si="59"/>
        <v>-14.040000000000001</v>
      </c>
      <c r="M494">
        <f t="shared" si="60"/>
        <v>37.700000000000003</v>
      </c>
      <c r="N494">
        <f t="shared" si="61"/>
        <v>98.8</v>
      </c>
      <c r="O494">
        <f t="shared" si="62"/>
        <v>22.1</v>
      </c>
      <c r="P494">
        <f t="shared" si="63"/>
        <v>41.6</v>
      </c>
    </row>
    <row r="495" spans="1:16">
      <c r="A495">
        <v>-105</v>
      </c>
      <c r="B495">
        <v>-20</v>
      </c>
      <c r="C495">
        <v>-39</v>
      </c>
      <c r="D495">
        <v>-6</v>
      </c>
      <c r="E495">
        <v>33</v>
      </c>
      <c r="F495">
        <v>69</v>
      </c>
      <c r="G495">
        <v>20</v>
      </c>
      <c r="H495">
        <v>25</v>
      </c>
      <c r="I495">
        <f t="shared" si="56"/>
        <v>-136.5</v>
      </c>
      <c r="J495">
        <f t="shared" si="57"/>
        <v>-46.800000000000004</v>
      </c>
      <c r="K495">
        <f t="shared" si="58"/>
        <v>-50.7</v>
      </c>
      <c r="L495">
        <f t="shared" si="59"/>
        <v>-14.040000000000001</v>
      </c>
      <c r="M495">
        <f t="shared" si="60"/>
        <v>42.9</v>
      </c>
      <c r="N495">
        <f t="shared" si="61"/>
        <v>89.7</v>
      </c>
      <c r="O495">
        <f t="shared" si="62"/>
        <v>26</v>
      </c>
      <c r="P495">
        <f t="shared" si="63"/>
        <v>32.5</v>
      </c>
    </row>
    <row r="496" spans="1:16">
      <c r="A496">
        <v>-106</v>
      </c>
      <c r="B496">
        <v>-26</v>
      </c>
      <c r="C496">
        <v>-39</v>
      </c>
      <c r="D496">
        <v>-6</v>
      </c>
      <c r="E496">
        <v>42</v>
      </c>
      <c r="F496">
        <v>58</v>
      </c>
      <c r="G496">
        <v>21</v>
      </c>
      <c r="H496">
        <v>20</v>
      </c>
      <c r="I496">
        <f t="shared" si="56"/>
        <v>-137.80000000000001</v>
      </c>
      <c r="J496">
        <f t="shared" si="57"/>
        <v>-60.840000000000011</v>
      </c>
      <c r="K496">
        <f t="shared" si="58"/>
        <v>-50.7</v>
      </c>
      <c r="L496">
        <f t="shared" si="59"/>
        <v>-14.040000000000001</v>
      </c>
      <c r="M496">
        <f t="shared" si="60"/>
        <v>54.6</v>
      </c>
      <c r="N496">
        <f t="shared" si="61"/>
        <v>75.400000000000006</v>
      </c>
      <c r="O496">
        <f t="shared" si="62"/>
        <v>27.3</v>
      </c>
      <c r="P496">
        <f t="shared" si="63"/>
        <v>26</v>
      </c>
    </row>
    <row r="497" spans="1:16">
      <c r="A497">
        <v>-101</v>
      </c>
      <c r="B497">
        <v>-33</v>
      </c>
      <c r="C497">
        <v>-40</v>
      </c>
      <c r="D497">
        <v>-12</v>
      </c>
      <c r="E497">
        <v>47</v>
      </c>
      <c r="F497">
        <v>60</v>
      </c>
      <c r="G497">
        <v>23</v>
      </c>
      <c r="H497">
        <v>15</v>
      </c>
      <c r="I497">
        <f t="shared" si="56"/>
        <v>-131.30000000000001</v>
      </c>
      <c r="J497">
        <f t="shared" si="57"/>
        <v>-77.22</v>
      </c>
      <c r="K497">
        <f t="shared" si="58"/>
        <v>-52</v>
      </c>
      <c r="L497">
        <f t="shared" si="59"/>
        <v>-28.080000000000002</v>
      </c>
      <c r="M497">
        <f t="shared" si="60"/>
        <v>61.1</v>
      </c>
      <c r="N497">
        <f t="shared" si="61"/>
        <v>78</v>
      </c>
      <c r="O497">
        <f t="shared" si="62"/>
        <v>29.900000000000002</v>
      </c>
      <c r="P497">
        <f t="shared" si="63"/>
        <v>19.5</v>
      </c>
    </row>
    <row r="498" spans="1:16">
      <c r="A498">
        <v>-99</v>
      </c>
      <c r="B498">
        <v>-40</v>
      </c>
      <c r="C498">
        <v>-40</v>
      </c>
      <c r="D498">
        <v>-12</v>
      </c>
      <c r="E498">
        <v>62</v>
      </c>
      <c r="F498">
        <v>46</v>
      </c>
      <c r="G498">
        <v>23</v>
      </c>
      <c r="H498">
        <v>12</v>
      </c>
      <c r="I498">
        <f t="shared" si="56"/>
        <v>-128.70000000000002</v>
      </c>
      <c r="J498">
        <f t="shared" si="57"/>
        <v>-93.600000000000009</v>
      </c>
      <c r="K498">
        <f t="shared" si="58"/>
        <v>-52</v>
      </c>
      <c r="L498">
        <f t="shared" si="59"/>
        <v>-28.080000000000002</v>
      </c>
      <c r="M498">
        <f t="shared" si="60"/>
        <v>80.600000000000009</v>
      </c>
      <c r="N498">
        <f t="shared" si="61"/>
        <v>59.800000000000004</v>
      </c>
      <c r="O498">
        <f t="shared" si="62"/>
        <v>29.900000000000002</v>
      </c>
      <c r="P498">
        <f t="shared" si="63"/>
        <v>15.600000000000001</v>
      </c>
    </row>
    <row r="499" spans="1:16">
      <c r="A499">
        <v>-99</v>
      </c>
      <c r="B499">
        <v>-40</v>
      </c>
      <c r="C499">
        <v>-36</v>
      </c>
      <c r="D499">
        <v>-16</v>
      </c>
      <c r="E499">
        <v>62</v>
      </c>
      <c r="F499">
        <v>37</v>
      </c>
      <c r="G499">
        <v>27</v>
      </c>
      <c r="H499">
        <v>8</v>
      </c>
      <c r="I499">
        <f t="shared" si="56"/>
        <v>-128.70000000000002</v>
      </c>
      <c r="J499">
        <f t="shared" si="57"/>
        <v>-93.600000000000009</v>
      </c>
      <c r="K499">
        <f t="shared" si="58"/>
        <v>-46.800000000000004</v>
      </c>
      <c r="L499">
        <f t="shared" si="59"/>
        <v>-37.440000000000005</v>
      </c>
      <c r="M499">
        <f t="shared" si="60"/>
        <v>80.600000000000009</v>
      </c>
      <c r="N499">
        <f t="shared" si="61"/>
        <v>48.1</v>
      </c>
      <c r="O499">
        <f t="shared" si="62"/>
        <v>35.1</v>
      </c>
      <c r="P499">
        <f t="shared" si="63"/>
        <v>10.4</v>
      </c>
    </row>
    <row r="500" spans="1:16">
      <c r="A500">
        <v>-97</v>
      </c>
      <c r="B500">
        <v>-45</v>
      </c>
      <c r="C500">
        <v>-34</v>
      </c>
      <c r="D500">
        <v>-13</v>
      </c>
      <c r="E500">
        <v>58</v>
      </c>
      <c r="F500">
        <v>23</v>
      </c>
      <c r="G500">
        <v>25</v>
      </c>
      <c r="H500">
        <v>7</v>
      </c>
      <c r="I500">
        <f t="shared" si="56"/>
        <v>-126.10000000000001</v>
      </c>
      <c r="J500">
        <f t="shared" si="57"/>
        <v>-105.3</v>
      </c>
      <c r="K500">
        <f t="shared" si="58"/>
        <v>-44.2</v>
      </c>
      <c r="L500">
        <f t="shared" si="59"/>
        <v>-30.420000000000005</v>
      </c>
      <c r="M500">
        <f t="shared" si="60"/>
        <v>75.400000000000006</v>
      </c>
      <c r="N500">
        <f t="shared" si="61"/>
        <v>29.900000000000002</v>
      </c>
      <c r="O500">
        <f t="shared" si="62"/>
        <v>32.5</v>
      </c>
      <c r="P500">
        <f t="shared" si="63"/>
        <v>9.1</v>
      </c>
    </row>
    <row r="501" spans="1:16">
      <c r="A501">
        <v>-97</v>
      </c>
      <c r="B501">
        <v>-45</v>
      </c>
      <c r="C501">
        <v>-35</v>
      </c>
      <c r="D501">
        <v>-10</v>
      </c>
      <c r="E501">
        <v>62</v>
      </c>
      <c r="F501">
        <v>18</v>
      </c>
      <c r="G501">
        <v>25</v>
      </c>
      <c r="H501">
        <v>7</v>
      </c>
      <c r="I501">
        <f t="shared" si="56"/>
        <v>-126.10000000000001</v>
      </c>
      <c r="J501">
        <f t="shared" si="57"/>
        <v>-105.3</v>
      </c>
      <c r="K501">
        <f t="shared" si="58"/>
        <v>-45.5</v>
      </c>
      <c r="L501">
        <f t="shared" si="59"/>
        <v>-23.400000000000002</v>
      </c>
      <c r="M501">
        <f t="shared" si="60"/>
        <v>80.600000000000009</v>
      </c>
      <c r="N501">
        <f t="shared" si="61"/>
        <v>23.400000000000002</v>
      </c>
      <c r="O501">
        <f t="shared" si="62"/>
        <v>32.5</v>
      </c>
      <c r="P501">
        <f t="shared" si="63"/>
        <v>9.1</v>
      </c>
    </row>
    <row r="502" spans="1:16">
      <c r="A502">
        <v>-97</v>
      </c>
      <c r="B502">
        <v>-45</v>
      </c>
      <c r="C502">
        <v>-35</v>
      </c>
      <c r="D502">
        <v>-10</v>
      </c>
      <c r="E502">
        <v>61</v>
      </c>
      <c r="F502">
        <v>5</v>
      </c>
      <c r="G502">
        <v>24</v>
      </c>
      <c r="H502">
        <v>2</v>
      </c>
      <c r="I502">
        <f t="shared" si="56"/>
        <v>-126.10000000000001</v>
      </c>
      <c r="J502">
        <f t="shared" si="57"/>
        <v>-105.3</v>
      </c>
      <c r="K502">
        <f t="shared" si="58"/>
        <v>-45.5</v>
      </c>
      <c r="L502">
        <f t="shared" si="59"/>
        <v>-23.400000000000002</v>
      </c>
      <c r="M502">
        <f t="shared" si="60"/>
        <v>79.3</v>
      </c>
      <c r="N502">
        <f t="shared" si="61"/>
        <v>6.5</v>
      </c>
      <c r="O502">
        <f t="shared" si="62"/>
        <v>31.200000000000003</v>
      </c>
      <c r="P502">
        <f t="shared" si="63"/>
        <v>2.6</v>
      </c>
    </row>
    <row r="503" spans="1:16">
      <c r="A503">
        <v>-99</v>
      </c>
      <c r="B503">
        <v>-40</v>
      </c>
      <c r="C503">
        <v>-35</v>
      </c>
      <c r="D503">
        <v>-10</v>
      </c>
      <c r="E503">
        <v>58</v>
      </c>
      <c r="F503">
        <v>-4</v>
      </c>
      <c r="G503">
        <v>25</v>
      </c>
      <c r="H503">
        <v>-1</v>
      </c>
      <c r="I503">
        <f t="shared" si="56"/>
        <v>-128.70000000000002</v>
      </c>
      <c r="J503">
        <f t="shared" si="57"/>
        <v>-93.600000000000009</v>
      </c>
      <c r="K503">
        <f t="shared" si="58"/>
        <v>-45.5</v>
      </c>
      <c r="L503">
        <f t="shared" si="59"/>
        <v>-23.400000000000002</v>
      </c>
      <c r="M503">
        <f t="shared" si="60"/>
        <v>75.400000000000006</v>
      </c>
      <c r="N503">
        <f t="shared" si="61"/>
        <v>-9.3600000000000012</v>
      </c>
      <c r="O503">
        <f t="shared" si="62"/>
        <v>32.5</v>
      </c>
      <c r="P503">
        <f t="shared" si="63"/>
        <v>-2.3400000000000003</v>
      </c>
    </row>
    <row r="504" spans="1:16">
      <c r="A504">
        <v>-101</v>
      </c>
      <c r="B504">
        <v>-33</v>
      </c>
      <c r="C504">
        <v>-37</v>
      </c>
      <c r="D504">
        <v>-11</v>
      </c>
      <c r="E504">
        <v>63</v>
      </c>
      <c r="F504">
        <v>-3</v>
      </c>
      <c r="G504">
        <v>24</v>
      </c>
      <c r="H504">
        <v>-9</v>
      </c>
      <c r="I504">
        <f t="shared" si="56"/>
        <v>-131.30000000000001</v>
      </c>
      <c r="J504">
        <f t="shared" si="57"/>
        <v>-77.22</v>
      </c>
      <c r="K504">
        <f t="shared" si="58"/>
        <v>-48.1</v>
      </c>
      <c r="L504">
        <f t="shared" si="59"/>
        <v>-25.740000000000002</v>
      </c>
      <c r="M504">
        <f t="shared" si="60"/>
        <v>81.900000000000006</v>
      </c>
      <c r="N504">
        <f t="shared" si="61"/>
        <v>-7.0200000000000005</v>
      </c>
      <c r="O504">
        <f t="shared" si="62"/>
        <v>31.200000000000003</v>
      </c>
      <c r="P504">
        <f t="shared" si="63"/>
        <v>-21.060000000000002</v>
      </c>
    </row>
    <row r="505" spans="1:16">
      <c r="A505">
        <v>-101</v>
      </c>
      <c r="B505">
        <v>-25</v>
      </c>
      <c r="C505">
        <v>-38</v>
      </c>
      <c r="D505">
        <v>-9</v>
      </c>
      <c r="E505">
        <v>65</v>
      </c>
      <c r="F505">
        <v>0</v>
      </c>
      <c r="G505">
        <v>24</v>
      </c>
      <c r="H505">
        <v>-9</v>
      </c>
      <c r="I505">
        <f t="shared" si="56"/>
        <v>-131.30000000000001</v>
      </c>
      <c r="J505">
        <f t="shared" si="57"/>
        <v>-58.5</v>
      </c>
      <c r="K505">
        <f t="shared" si="58"/>
        <v>-49.4</v>
      </c>
      <c r="L505">
        <f t="shared" si="59"/>
        <v>-21.060000000000002</v>
      </c>
      <c r="M505">
        <f t="shared" si="60"/>
        <v>84.5</v>
      </c>
      <c r="N505">
        <f t="shared" si="61"/>
        <v>0</v>
      </c>
      <c r="O505">
        <f t="shared" si="62"/>
        <v>31.200000000000003</v>
      </c>
      <c r="P505">
        <f t="shared" si="63"/>
        <v>-21.060000000000002</v>
      </c>
    </row>
    <row r="506" spans="1:16">
      <c r="A506">
        <v>-102</v>
      </c>
      <c r="B506">
        <v>-20</v>
      </c>
      <c r="C506">
        <v>-38</v>
      </c>
      <c r="D506">
        <v>-9</v>
      </c>
      <c r="E506">
        <v>59</v>
      </c>
      <c r="F506">
        <v>12</v>
      </c>
      <c r="G506">
        <v>21</v>
      </c>
      <c r="H506">
        <v>1</v>
      </c>
      <c r="I506">
        <f t="shared" si="56"/>
        <v>-132.6</v>
      </c>
      <c r="J506">
        <f t="shared" si="57"/>
        <v>-46.800000000000004</v>
      </c>
      <c r="K506">
        <f t="shared" si="58"/>
        <v>-49.4</v>
      </c>
      <c r="L506">
        <f t="shared" si="59"/>
        <v>-21.060000000000002</v>
      </c>
      <c r="M506">
        <f t="shared" si="60"/>
        <v>76.7</v>
      </c>
      <c r="N506">
        <f t="shared" si="61"/>
        <v>15.600000000000001</v>
      </c>
      <c r="O506">
        <f t="shared" si="62"/>
        <v>27.3</v>
      </c>
      <c r="P506">
        <f t="shared" si="63"/>
        <v>1.3</v>
      </c>
    </row>
    <row r="507" spans="1:16">
      <c r="A507">
        <v>-106</v>
      </c>
      <c r="B507">
        <v>-10</v>
      </c>
      <c r="C507">
        <v>-38</v>
      </c>
      <c r="D507">
        <v>-5</v>
      </c>
      <c r="E507">
        <v>61</v>
      </c>
      <c r="F507">
        <v>20</v>
      </c>
      <c r="G507">
        <v>20</v>
      </c>
      <c r="H507">
        <v>8</v>
      </c>
      <c r="I507">
        <f t="shared" si="56"/>
        <v>-137.80000000000001</v>
      </c>
      <c r="J507">
        <f t="shared" si="57"/>
        <v>-23.400000000000002</v>
      </c>
      <c r="K507">
        <f t="shared" si="58"/>
        <v>-49.4</v>
      </c>
      <c r="L507">
        <f t="shared" si="59"/>
        <v>-11.700000000000001</v>
      </c>
      <c r="M507">
        <f t="shared" si="60"/>
        <v>79.3</v>
      </c>
      <c r="N507">
        <f t="shared" si="61"/>
        <v>26</v>
      </c>
      <c r="O507">
        <f t="shared" si="62"/>
        <v>26</v>
      </c>
      <c r="P507">
        <f t="shared" si="63"/>
        <v>10.4</v>
      </c>
    </row>
    <row r="508" spans="1:16">
      <c r="A508">
        <v>-113</v>
      </c>
      <c r="B508">
        <v>-4</v>
      </c>
      <c r="C508">
        <v>-38</v>
      </c>
      <c r="D508">
        <v>-2</v>
      </c>
      <c r="E508">
        <v>37</v>
      </c>
      <c r="F508">
        <v>57</v>
      </c>
      <c r="G508">
        <v>18</v>
      </c>
      <c r="H508">
        <v>13</v>
      </c>
      <c r="I508">
        <f t="shared" si="56"/>
        <v>-146.9</v>
      </c>
      <c r="J508">
        <f t="shared" si="57"/>
        <v>-9.3600000000000012</v>
      </c>
      <c r="K508">
        <f t="shared" si="58"/>
        <v>-49.4</v>
      </c>
      <c r="L508">
        <f t="shared" si="59"/>
        <v>-4.6800000000000006</v>
      </c>
      <c r="M508">
        <f t="shared" si="60"/>
        <v>48.1</v>
      </c>
      <c r="N508">
        <f t="shared" si="61"/>
        <v>74.100000000000009</v>
      </c>
      <c r="O508">
        <f t="shared" si="62"/>
        <v>23.400000000000002</v>
      </c>
      <c r="P508">
        <f t="shared" si="63"/>
        <v>16.900000000000002</v>
      </c>
    </row>
    <row r="509" spans="1:16">
      <c r="A509">
        <v>-101</v>
      </c>
      <c r="B509">
        <v>53</v>
      </c>
      <c r="C509">
        <v>-46</v>
      </c>
      <c r="D509">
        <v>17</v>
      </c>
      <c r="E509">
        <v>24</v>
      </c>
      <c r="F509">
        <v>73</v>
      </c>
      <c r="G509">
        <v>14</v>
      </c>
      <c r="H509">
        <v>21</v>
      </c>
      <c r="I509">
        <f t="shared" si="56"/>
        <v>-131.30000000000001</v>
      </c>
      <c r="J509">
        <f t="shared" si="57"/>
        <v>68.900000000000006</v>
      </c>
      <c r="K509">
        <f t="shared" si="58"/>
        <v>-59.800000000000004</v>
      </c>
      <c r="L509">
        <f t="shared" si="59"/>
        <v>22.1</v>
      </c>
      <c r="M509">
        <f t="shared" si="60"/>
        <v>31.200000000000003</v>
      </c>
      <c r="N509">
        <f t="shared" si="61"/>
        <v>94.9</v>
      </c>
      <c r="O509">
        <f t="shared" si="62"/>
        <v>18.2</v>
      </c>
      <c r="P509">
        <f t="shared" si="63"/>
        <v>27.3</v>
      </c>
    </row>
    <row r="510" spans="1:16">
      <c r="A510">
        <v>-99</v>
      </c>
      <c r="B510">
        <v>50</v>
      </c>
      <c r="C510">
        <v>-41</v>
      </c>
      <c r="D510">
        <v>17</v>
      </c>
      <c r="E510">
        <v>28</v>
      </c>
      <c r="F510">
        <v>70</v>
      </c>
      <c r="G510">
        <v>18</v>
      </c>
      <c r="H510">
        <v>23</v>
      </c>
      <c r="I510">
        <f t="shared" si="56"/>
        <v>-128.70000000000002</v>
      </c>
      <c r="J510">
        <f t="shared" si="57"/>
        <v>65</v>
      </c>
      <c r="K510">
        <f t="shared" si="58"/>
        <v>-53.300000000000004</v>
      </c>
      <c r="L510">
        <f t="shared" si="59"/>
        <v>22.1</v>
      </c>
      <c r="M510">
        <f t="shared" si="60"/>
        <v>36.4</v>
      </c>
      <c r="N510">
        <f t="shared" si="61"/>
        <v>91</v>
      </c>
      <c r="O510">
        <f t="shared" si="62"/>
        <v>23.400000000000002</v>
      </c>
      <c r="P510">
        <f t="shared" si="63"/>
        <v>29.900000000000002</v>
      </c>
    </row>
    <row r="511" spans="1:16">
      <c r="A511">
        <v>-87</v>
      </c>
      <c r="B511">
        <v>73</v>
      </c>
      <c r="C511">
        <v>-41</v>
      </c>
      <c r="D511">
        <v>19</v>
      </c>
      <c r="E511">
        <v>25</v>
      </c>
      <c r="F511">
        <v>73</v>
      </c>
      <c r="G511">
        <v>15</v>
      </c>
      <c r="H511">
        <v>23</v>
      </c>
      <c r="I511">
        <f t="shared" si="56"/>
        <v>-113.10000000000001</v>
      </c>
      <c r="J511">
        <f t="shared" si="57"/>
        <v>94.9</v>
      </c>
      <c r="K511">
        <f t="shared" si="58"/>
        <v>-53.300000000000004</v>
      </c>
      <c r="L511">
        <f t="shared" si="59"/>
        <v>24.7</v>
      </c>
      <c r="M511">
        <f t="shared" si="60"/>
        <v>32.5</v>
      </c>
      <c r="N511">
        <f t="shared" si="61"/>
        <v>94.9</v>
      </c>
      <c r="O511">
        <f t="shared" si="62"/>
        <v>19.5</v>
      </c>
      <c r="P511">
        <f t="shared" si="63"/>
        <v>29.900000000000002</v>
      </c>
    </row>
    <row r="512" spans="1:16">
      <c r="A512">
        <v>-77</v>
      </c>
      <c r="B512">
        <v>85</v>
      </c>
      <c r="C512">
        <v>-38</v>
      </c>
      <c r="D512">
        <v>36</v>
      </c>
      <c r="E512">
        <v>27</v>
      </c>
      <c r="F512">
        <v>101</v>
      </c>
      <c r="G512">
        <v>20</v>
      </c>
      <c r="H512">
        <v>32</v>
      </c>
      <c r="I512">
        <f t="shared" si="56"/>
        <v>-100.10000000000001</v>
      </c>
      <c r="J512">
        <f t="shared" si="57"/>
        <v>110.5</v>
      </c>
      <c r="K512">
        <f t="shared" si="58"/>
        <v>-49.4</v>
      </c>
      <c r="L512">
        <f t="shared" si="59"/>
        <v>46.800000000000004</v>
      </c>
      <c r="M512">
        <f t="shared" si="60"/>
        <v>35.1</v>
      </c>
      <c r="N512">
        <f t="shared" si="61"/>
        <v>131.30000000000001</v>
      </c>
      <c r="O512">
        <f t="shared" si="62"/>
        <v>26</v>
      </c>
      <c r="P512">
        <f t="shared" si="63"/>
        <v>41.6</v>
      </c>
    </row>
    <row r="513" spans="1:16">
      <c r="A513">
        <v>-81</v>
      </c>
      <c r="B513">
        <v>84</v>
      </c>
      <c r="C513">
        <v>-40</v>
      </c>
      <c r="D513">
        <v>40</v>
      </c>
      <c r="E513">
        <v>24</v>
      </c>
      <c r="F513">
        <v>108</v>
      </c>
      <c r="G513">
        <v>21</v>
      </c>
      <c r="H513">
        <v>31</v>
      </c>
      <c r="I513">
        <f t="shared" si="56"/>
        <v>-105.3</v>
      </c>
      <c r="J513">
        <f t="shared" si="57"/>
        <v>109.2</v>
      </c>
      <c r="K513">
        <f t="shared" si="58"/>
        <v>-52</v>
      </c>
      <c r="L513">
        <f t="shared" si="59"/>
        <v>52</v>
      </c>
      <c r="M513">
        <f t="shared" si="60"/>
        <v>31.200000000000003</v>
      </c>
      <c r="N513">
        <f t="shared" si="61"/>
        <v>140.4</v>
      </c>
      <c r="O513">
        <f t="shared" si="62"/>
        <v>27.3</v>
      </c>
      <c r="P513">
        <f t="shared" si="63"/>
        <v>40.300000000000004</v>
      </c>
    </row>
    <row r="514" spans="1:16">
      <c r="A514">
        <v>-84</v>
      </c>
      <c r="B514">
        <v>85</v>
      </c>
      <c r="C514">
        <v>-38</v>
      </c>
      <c r="D514">
        <v>29</v>
      </c>
      <c r="E514">
        <v>23</v>
      </c>
      <c r="F514">
        <v>118</v>
      </c>
      <c r="G514">
        <v>21</v>
      </c>
      <c r="H514">
        <v>36</v>
      </c>
      <c r="I514">
        <f t="shared" si="56"/>
        <v>-109.2</v>
      </c>
      <c r="J514">
        <f t="shared" si="57"/>
        <v>110.5</v>
      </c>
      <c r="K514">
        <f t="shared" si="58"/>
        <v>-49.4</v>
      </c>
      <c r="L514">
        <f t="shared" si="59"/>
        <v>37.700000000000003</v>
      </c>
      <c r="M514">
        <f t="shared" si="60"/>
        <v>29.900000000000002</v>
      </c>
      <c r="N514">
        <f t="shared" si="61"/>
        <v>153.4</v>
      </c>
      <c r="O514">
        <f t="shared" si="62"/>
        <v>27.3</v>
      </c>
      <c r="P514">
        <f t="shared" si="63"/>
        <v>46.800000000000004</v>
      </c>
    </row>
    <row r="515" spans="1:16">
      <c r="A515">
        <v>-92</v>
      </c>
      <c r="B515">
        <v>73</v>
      </c>
      <c r="C515">
        <v>-40</v>
      </c>
      <c r="D515">
        <v>28</v>
      </c>
      <c r="E515">
        <v>18</v>
      </c>
      <c r="F515">
        <v>117</v>
      </c>
      <c r="G515">
        <v>21</v>
      </c>
      <c r="H515">
        <v>36</v>
      </c>
      <c r="I515">
        <f t="shared" ref="I515:I578" si="64">A515*$I$1</f>
        <v>-119.60000000000001</v>
      </c>
      <c r="J515">
        <f t="shared" ref="J515:J578" si="65">IF(B515*$I$1&lt;0,B515*$I$1*$J$1,B515*$I$1)</f>
        <v>94.9</v>
      </c>
      <c r="K515">
        <f t="shared" ref="K515:K578" si="66">C515*$I$1</f>
        <v>-52</v>
      </c>
      <c r="L515">
        <f t="shared" ref="L515:L578" si="67">IF(D515*$I$1&lt;0,D515*$I$1*$J$1,D515*$I$1)</f>
        <v>36.4</v>
      </c>
      <c r="M515">
        <f t="shared" ref="M515:M578" si="68">E515*$I$1</f>
        <v>23.400000000000002</v>
      </c>
      <c r="N515">
        <f t="shared" ref="N515:N578" si="69">IF(F515*$I$1&lt;0,F515*$I$1*$J$1,F515*$I$1)</f>
        <v>152.1</v>
      </c>
      <c r="O515">
        <f t="shared" ref="O515:O578" si="70">G515*$I$1</f>
        <v>27.3</v>
      </c>
      <c r="P515">
        <f t="shared" ref="P515:P578" si="71">IF(H515*$I$1&lt;0,H515*$I$1*$J$1,H515*$I$1)</f>
        <v>46.800000000000004</v>
      </c>
    </row>
    <row r="516" spans="1:16">
      <c r="A516">
        <v>-109</v>
      </c>
      <c r="B516">
        <v>43</v>
      </c>
      <c r="C516">
        <v>-45</v>
      </c>
      <c r="D516">
        <v>14</v>
      </c>
      <c r="E516">
        <v>4</v>
      </c>
      <c r="F516">
        <v>117</v>
      </c>
      <c r="G516">
        <v>12</v>
      </c>
      <c r="H516">
        <v>42</v>
      </c>
      <c r="I516">
        <f t="shared" si="64"/>
        <v>-141.70000000000002</v>
      </c>
      <c r="J516">
        <f t="shared" si="65"/>
        <v>55.9</v>
      </c>
      <c r="K516">
        <f t="shared" si="66"/>
        <v>-58.5</v>
      </c>
      <c r="L516">
        <f t="shared" si="67"/>
        <v>18.2</v>
      </c>
      <c r="M516">
        <f t="shared" si="68"/>
        <v>5.2</v>
      </c>
      <c r="N516">
        <f t="shared" si="69"/>
        <v>152.1</v>
      </c>
      <c r="O516">
        <f t="shared" si="70"/>
        <v>15.600000000000001</v>
      </c>
      <c r="P516">
        <f t="shared" si="71"/>
        <v>54.6</v>
      </c>
    </row>
    <row r="517" spans="1:16">
      <c r="A517">
        <v>-109</v>
      </c>
      <c r="B517">
        <v>41</v>
      </c>
      <c r="C517">
        <v>-49</v>
      </c>
      <c r="D517">
        <v>11</v>
      </c>
      <c r="E517">
        <v>10</v>
      </c>
      <c r="F517">
        <v>120</v>
      </c>
      <c r="G517">
        <v>13</v>
      </c>
      <c r="H517">
        <v>49</v>
      </c>
      <c r="I517">
        <f t="shared" si="64"/>
        <v>-141.70000000000002</v>
      </c>
      <c r="J517">
        <f t="shared" si="65"/>
        <v>53.300000000000004</v>
      </c>
      <c r="K517">
        <f t="shared" si="66"/>
        <v>-63.7</v>
      </c>
      <c r="L517">
        <f t="shared" si="67"/>
        <v>14.3</v>
      </c>
      <c r="M517">
        <f t="shared" si="68"/>
        <v>13</v>
      </c>
      <c r="N517">
        <f t="shared" si="69"/>
        <v>156</v>
      </c>
      <c r="O517">
        <f t="shared" si="70"/>
        <v>16.900000000000002</v>
      </c>
      <c r="P517">
        <f t="shared" si="71"/>
        <v>63.7</v>
      </c>
    </row>
    <row r="518" spans="1:16">
      <c r="A518">
        <v>-112</v>
      </c>
      <c r="B518">
        <v>11</v>
      </c>
      <c r="C518">
        <v>-48</v>
      </c>
      <c r="D518">
        <v>6</v>
      </c>
      <c r="E518">
        <v>10</v>
      </c>
      <c r="F518">
        <v>123</v>
      </c>
      <c r="G518">
        <v>13</v>
      </c>
      <c r="H518">
        <v>49</v>
      </c>
      <c r="I518">
        <f t="shared" si="64"/>
        <v>-145.6</v>
      </c>
      <c r="J518">
        <f t="shared" si="65"/>
        <v>14.3</v>
      </c>
      <c r="K518">
        <f t="shared" si="66"/>
        <v>-62.400000000000006</v>
      </c>
      <c r="L518">
        <f t="shared" si="67"/>
        <v>7.8000000000000007</v>
      </c>
      <c r="M518">
        <f t="shared" si="68"/>
        <v>13</v>
      </c>
      <c r="N518">
        <f t="shared" si="69"/>
        <v>159.9</v>
      </c>
      <c r="O518">
        <f t="shared" si="70"/>
        <v>16.900000000000002</v>
      </c>
      <c r="P518">
        <f t="shared" si="71"/>
        <v>63.7</v>
      </c>
    </row>
    <row r="519" spans="1:16">
      <c r="A519">
        <v>-114</v>
      </c>
      <c r="B519">
        <v>3</v>
      </c>
      <c r="C519">
        <v>-49</v>
      </c>
      <c r="D519">
        <v>3</v>
      </c>
      <c r="E519">
        <v>10</v>
      </c>
      <c r="F519">
        <v>121</v>
      </c>
      <c r="G519">
        <v>15</v>
      </c>
      <c r="H519">
        <v>43</v>
      </c>
      <c r="I519">
        <f t="shared" si="64"/>
        <v>-148.20000000000002</v>
      </c>
      <c r="J519">
        <f t="shared" si="65"/>
        <v>3.9000000000000004</v>
      </c>
      <c r="K519">
        <f t="shared" si="66"/>
        <v>-63.7</v>
      </c>
      <c r="L519">
        <f t="shared" si="67"/>
        <v>3.9000000000000004</v>
      </c>
      <c r="M519">
        <f t="shared" si="68"/>
        <v>13</v>
      </c>
      <c r="N519">
        <f t="shared" si="69"/>
        <v>157.30000000000001</v>
      </c>
      <c r="O519">
        <f t="shared" si="70"/>
        <v>19.5</v>
      </c>
      <c r="P519">
        <f t="shared" si="71"/>
        <v>55.9</v>
      </c>
    </row>
    <row r="520" spans="1:16">
      <c r="A520">
        <v>-114</v>
      </c>
      <c r="B520">
        <v>-10</v>
      </c>
      <c r="C520">
        <v>-50</v>
      </c>
      <c r="D520">
        <v>-1</v>
      </c>
      <c r="E520">
        <v>11</v>
      </c>
      <c r="F520">
        <v>110</v>
      </c>
      <c r="G520">
        <v>11</v>
      </c>
      <c r="H520">
        <v>39</v>
      </c>
      <c r="I520">
        <f t="shared" si="64"/>
        <v>-148.20000000000002</v>
      </c>
      <c r="J520">
        <f t="shared" si="65"/>
        <v>-23.400000000000002</v>
      </c>
      <c r="K520">
        <f t="shared" si="66"/>
        <v>-65</v>
      </c>
      <c r="L520">
        <f t="shared" si="67"/>
        <v>-2.3400000000000003</v>
      </c>
      <c r="M520">
        <f t="shared" si="68"/>
        <v>14.3</v>
      </c>
      <c r="N520">
        <f t="shared" si="69"/>
        <v>143</v>
      </c>
      <c r="O520">
        <f t="shared" si="70"/>
        <v>14.3</v>
      </c>
      <c r="P520">
        <f t="shared" si="71"/>
        <v>50.7</v>
      </c>
    </row>
    <row r="521" spans="1:16">
      <c r="A521">
        <v>-112</v>
      </c>
      <c r="B521">
        <v>-7</v>
      </c>
      <c r="C521">
        <v>-49</v>
      </c>
      <c r="D521">
        <v>-5</v>
      </c>
      <c r="E521">
        <v>18</v>
      </c>
      <c r="F521">
        <v>100</v>
      </c>
      <c r="G521">
        <v>15</v>
      </c>
      <c r="H521">
        <v>37</v>
      </c>
      <c r="I521">
        <f t="shared" si="64"/>
        <v>-145.6</v>
      </c>
      <c r="J521">
        <f t="shared" si="65"/>
        <v>-16.38</v>
      </c>
      <c r="K521">
        <f t="shared" si="66"/>
        <v>-63.7</v>
      </c>
      <c r="L521">
        <f t="shared" si="67"/>
        <v>-11.700000000000001</v>
      </c>
      <c r="M521">
        <f t="shared" si="68"/>
        <v>23.400000000000002</v>
      </c>
      <c r="N521">
        <f t="shared" si="69"/>
        <v>130</v>
      </c>
      <c r="O521">
        <f t="shared" si="70"/>
        <v>19.5</v>
      </c>
      <c r="P521">
        <f t="shared" si="71"/>
        <v>48.1</v>
      </c>
    </row>
    <row r="522" spans="1:16">
      <c r="A522">
        <v>-112</v>
      </c>
      <c r="B522">
        <v>-10</v>
      </c>
      <c r="C522">
        <v>-49</v>
      </c>
      <c r="D522">
        <v>-5</v>
      </c>
      <c r="E522">
        <v>26</v>
      </c>
      <c r="F522">
        <v>88</v>
      </c>
      <c r="G522">
        <v>16</v>
      </c>
      <c r="H522">
        <v>31</v>
      </c>
      <c r="I522">
        <f t="shared" si="64"/>
        <v>-145.6</v>
      </c>
      <c r="J522">
        <f t="shared" si="65"/>
        <v>-23.400000000000002</v>
      </c>
      <c r="K522">
        <f t="shared" si="66"/>
        <v>-63.7</v>
      </c>
      <c r="L522">
        <f t="shared" si="67"/>
        <v>-11.700000000000001</v>
      </c>
      <c r="M522">
        <f t="shared" si="68"/>
        <v>33.800000000000004</v>
      </c>
      <c r="N522">
        <f t="shared" si="69"/>
        <v>114.4</v>
      </c>
      <c r="O522">
        <f t="shared" si="70"/>
        <v>20.8</v>
      </c>
      <c r="P522">
        <f t="shared" si="71"/>
        <v>40.300000000000004</v>
      </c>
    </row>
    <row r="523" spans="1:16">
      <c r="A523">
        <v>-112</v>
      </c>
      <c r="B523">
        <v>-10</v>
      </c>
      <c r="C523">
        <v>-49</v>
      </c>
      <c r="D523">
        <v>-5</v>
      </c>
      <c r="E523">
        <v>40</v>
      </c>
      <c r="F523">
        <v>77</v>
      </c>
      <c r="G523">
        <v>19</v>
      </c>
      <c r="H523">
        <v>27</v>
      </c>
      <c r="I523">
        <f t="shared" si="64"/>
        <v>-145.6</v>
      </c>
      <c r="J523">
        <f t="shared" si="65"/>
        <v>-23.400000000000002</v>
      </c>
      <c r="K523">
        <f t="shared" si="66"/>
        <v>-63.7</v>
      </c>
      <c r="L523">
        <f t="shared" si="67"/>
        <v>-11.700000000000001</v>
      </c>
      <c r="M523">
        <f t="shared" si="68"/>
        <v>52</v>
      </c>
      <c r="N523">
        <f t="shared" si="69"/>
        <v>100.10000000000001</v>
      </c>
      <c r="O523">
        <f t="shared" si="70"/>
        <v>24.7</v>
      </c>
      <c r="P523">
        <f t="shared" si="71"/>
        <v>35.1</v>
      </c>
    </row>
    <row r="524" spans="1:16">
      <c r="A524">
        <v>-114</v>
      </c>
      <c r="B524">
        <v>-16</v>
      </c>
      <c r="C524">
        <v>-51</v>
      </c>
      <c r="D524">
        <v>-3</v>
      </c>
      <c r="E524">
        <v>43</v>
      </c>
      <c r="F524">
        <v>69</v>
      </c>
      <c r="G524">
        <v>21</v>
      </c>
      <c r="H524">
        <v>22</v>
      </c>
      <c r="I524">
        <f t="shared" si="64"/>
        <v>-148.20000000000002</v>
      </c>
      <c r="J524">
        <f t="shared" si="65"/>
        <v>-37.440000000000005</v>
      </c>
      <c r="K524">
        <f t="shared" si="66"/>
        <v>-66.3</v>
      </c>
      <c r="L524">
        <f t="shared" si="67"/>
        <v>-7.0200000000000005</v>
      </c>
      <c r="M524">
        <f t="shared" si="68"/>
        <v>55.9</v>
      </c>
      <c r="N524">
        <f t="shared" si="69"/>
        <v>89.7</v>
      </c>
      <c r="O524">
        <f t="shared" si="70"/>
        <v>27.3</v>
      </c>
      <c r="P524">
        <f t="shared" si="71"/>
        <v>28.6</v>
      </c>
    </row>
    <row r="525" spans="1:16">
      <c r="A525">
        <v>-116</v>
      </c>
      <c r="B525">
        <v>-19</v>
      </c>
      <c r="C525">
        <v>-51</v>
      </c>
      <c r="D525">
        <v>-3</v>
      </c>
      <c r="E525">
        <v>45</v>
      </c>
      <c r="F525">
        <v>53</v>
      </c>
      <c r="G525">
        <v>21</v>
      </c>
      <c r="H525">
        <v>20</v>
      </c>
      <c r="I525">
        <f t="shared" si="64"/>
        <v>-150.80000000000001</v>
      </c>
      <c r="J525">
        <f t="shared" si="65"/>
        <v>-44.46</v>
      </c>
      <c r="K525">
        <f t="shared" si="66"/>
        <v>-66.3</v>
      </c>
      <c r="L525">
        <f t="shared" si="67"/>
        <v>-7.0200000000000005</v>
      </c>
      <c r="M525">
        <f t="shared" si="68"/>
        <v>58.5</v>
      </c>
      <c r="N525">
        <f t="shared" si="69"/>
        <v>68.900000000000006</v>
      </c>
      <c r="O525">
        <f t="shared" si="70"/>
        <v>27.3</v>
      </c>
      <c r="P525">
        <f t="shared" si="71"/>
        <v>26</v>
      </c>
    </row>
    <row r="526" spans="1:16">
      <c r="A526">
        <v>-116</v>
      </c>
      <c r="B526">
        <v>-19</v>
      </c>
      <c r="C526">
        <v>-50</v>
      </c>
      <c r="D526">
        <v>-8</v>
      </c>
      <c r="E526">
        <v>52</v>
      </c>
      <c r="F526">
        <v>44</v>
      </c>
      <c r="G526">
        <v>22</v>
      </c>
      <c r="H526">
        <v>12</v>
      </c>
      <c r="I526">
        <f t="shared" si="64"/>
        <v>-150.80000000000001</v>
      </c>
      <c r="J526">
        <f t="shared" si="65"/>
        <v>-44.46</v>
      </c>
      <c r="K526">
        <f t="shared" si="66"/>
        <v>-65</v>
      </c>
      <c r="L526">
        <f t="shared" si="67"/>
        <v>-18.720000000000002</v>
      </c>
      <c r="M526">
        <f t="shared" si="68"/>
        <v>67.600000000000009</v>
      </c>
      <c r="N526">
        <f t="shared" si="69"/>
        <v>57.2</v>
      </c>
      <c r="O526">
        <f t="shared" si="70"/>
        <v>28.6</v>
      </c>
      <c r="P526">
        <f t="shared" si="71"/>
        <v>15.600000000000001</v>
      </c>
    </row>
    <row r="527" spans="1:16">
      <c r="A527">
        <v>-115</v>
      </c>
      <c r="B527">
        <v>-21</v>
      </c>
      <c r="C527">
        <v>-50</v>
      </c>
      <c r="D527">
        <v>-8</v>
      </c>
      <c r="E527">
        <v>56</v>
      </c>
      <c r="F527">
        <v>39</v>
      </c>
      <c r="G527">
        <v>21</v>
      </c>
      <c r="H527">
        <v>3</v>
      </c>
      <c r="I527">
        <f t="shared" si="64"/>
        <v>-149.5</v>
      </c>
      <c r="J527">
        <f t="shared" si="65"/>
        <v>-49.14</v>
      </c>
      <c r="K527">
        <f t="shared" si="66"/>
        <v>-65</v>
      </c>
      <c r="L527">
        <f t="shared" si="67"/>
        <v>-18.720000000000002</v>
      </c>
      <c r="M527">
        <f t="shared" si="68"/>
        <v>72.8</v>
      </c>
      <c r="N527">
        <f t="shared" si="69"/>
        <v>50.7</v>
      </c>
      <c r="O527">
        <f t="shared" si="70"/>
        <v>27.3</v>
      </c>
      <c r="P527">
        <f t="shared" si="71"/>
        <v>3.9000000000000004</v>
      </c>
    </row>
    <row r="528" spans="1:16">
      <c r="A528">
        <v>-115</v>
      </c>
      <c r="B528">
        <v>-24</v>
      </c>
      <c r="C528">
        <v>-50</v>
      </c>
      <c r="D528">
        <v>-8</v>
      </c>
      <c r="E528">
        <v>68</v>
      </c>
      <c r="F528">
        <v>30</v>
      </c>
      <c r="G528">
        <v>16</v>
      </c>
      <c r="H528">
        <v>3</v>
      </c>
      <c r="I528">
        <f t="shared" si="64"/>
        <v>-149.5</v>
      </c>
      <c r="J528">
        <f t="shared" si="65"/>
        <v>-56.160000000000004</v>
      </c>
      <c r="K528">
        <f t="shared" si="66"/>
        <v>-65</v>
      </c>
      <c r="L528">
        <f t="shared" si="67"/>
        <v>-18.720000000000002</v>
      </c>
      <c r="M528">
        <f t="shared" si="68"/>
        <v>88.4</v>
      </c>
      <c r="N528">
        <f t="shared" si="69"/>
        <v>39</v>
      </c>
      <c r="O528">
        <f t="shared" si="70"/>
        <v>20.8</v>
      </c>
      <c r="P528">
        <f t="shared" si="71"/>
        <v>3.9000000000000004</v>
      </c>
    </row>
    <row r="529" spans="1:16">
      <c r="A529">
        <v>-115</v>
      </c>
      <c r="B529">
        <v>-24</v>
      </c>
      <c r="C529">
        <v>-50</v>
      </c>
      <c r="D529">
        <v>-8</v>
      </c>
      <c r="E529">
        <v>77</v>
      </c>
      <c r="F529">
        <v>10</v>
      </c>
      <c r="G529">
        <v>16</v>
      </c>
      <c r="H529">
        <v>3</v>
      </c>
      <c r="I529">
        <f t="shared" si="64"/>
        <v>-149.5</v>
      </c>
      <c r="J529">
        <f t="shared" si="65"/>
        <v>-56.160000000000004</v>
      </c>
      <c r="K529">
        <f t="shared" si="66"/>
        <v>-65</v>
      </c>
      <c r="L529">
        <f t="shared" si="67"/>
        <v>-18.720000000000002</v>
      </c>
      <c r="M529">
        <f t="shared" si="68"/>
        <v>100.10000000000001</v>
      </c>
      <c r="N529">
        <f t="shared" si="69"/>
        <v>13</v>
      </c>
      <c r="O529">
        <f t="shared" si="70"/>
        <v>20.8</v>
      </c>
      <c r="P529">
        <f t="shared" si="71"/>
        <v>3.9000000000000004</v>
      </c>
    </row>
    <row r="530" spans="1:16">
      <c r="A530">
        <v>-113</v>
      </c>
      <c r="B530">
        <v>-35</v>
      </c>
      <c r="C530">
        <v>-50</v>
      </c>
      <c r="D530">
        <v>-8</v>
      </c>
      <c r="E530">
        <v>82</v>
      </c>
      <c r="F530">
        <v>8</v>
      </c>
      <c r="G530">
        <v>13</v>
      </c>
      <c r="H530">
        <v>2</v>
      </c>
      <c r="I530">
        <f t="shared" si="64"/>
        <v>-146.9</v>
      </c>
      <c r="J530">
        <f t="shared" si="65"/>
        <v>-81.900000000000006</v>
      </c>
      <c r="K530">
        <f t="shared" si="66"/>
        <v>-65</v>
      </c>
      <c r="L530">
        <f t="shared" si="67"/>
        <v>-18.720000000000002</v>
      </c>
      <c r="M530">
        <f t="shared" si="68"/>
        <v>106.60000000000001</v>
      </c>
      <c r="N530">
        <f t="shared" si="69"/>
        <v>10.4</v>
      </c>
      <c r="O530">
        <f t="shared" si="70"/>
        <v>16.900000000000002</v>
      </c>
      <c r="P530">
        <f t="shared" si="71"/>
        <v>2.6</v>
      </c>
    </row>
    <row r="531" spans="1:16">
      <c r="A531">
        <v>-113</v>
      </c>
      <c r="B531">
        <v>-35</v>
      </c>
      <c r="C531">
        <v>-50</v>
      </c>
      <c r="D531">
        <v>-8</v>
      </c>
      <c r="E531">
        <v>86</v>
      </c>
      <c r="F531">
        <v>0</v>
      </c>
      <c r="G531">
        <v>13</v>
      </c>
      <c r="H531">
        <v>2</v>
      </c>
      <c r="I531">
        <f t="shared" si="64"/>
        <v>-146.9</v>
      </c>
      <c r="J531">
        <f t="shared" si="65"/>
        <v>-81.900000000000006</v>
      </c>
      <c r="K531">
        <f t="shared" si="66"/>
        <v>-65</v>
      </c>
      <c r="L531">
        <f t="shared" si="67"/>
        <v>-18.720000000000002</v>
      </c>
      <c r="M531">
        <f t="shared" si="68"/>
        <v>111.8</v>
      </c>
      <c r="N531">
        <f t="shared" si="69"/>
        <v>0</v>
      </c>
      <c r="O531">
        <f t="shared" si="70"/>
        <v>16.900000000000002</v>
      </c>
      <c r="P531">
        <f t="shared" si="71"/>
        <v>2.6</v>
      </c>
    </row>
    <row r="532" spans="1:16">
      <c r="A532">
        <v>-112</v>
      </c>
      <c r="B532">
        <v>-40</v>
      </c>
      <c r="C532">
        <v>-46</v>
      </c>
      <c r="D532">
        <v>-16</v>
      </c>
      <c r="E532">
        <v>92</v>
      </c>
      <c r="F532">
        <v>-20</v>
      </c>
      <c r="G532">
        <v>16</v>
      </c>
      <c r="H532">
        <v>3</v>
      </c>
      <c r="I532">
        <f t="shared" si="64"/>
        <v>-145.6</v>
      </c>
      <c r="J532">
        <f t="shared" si="65"/>
        <v>-93.600000000000009</v>
      </c>
      <c r="K532">
        <f t="shared" si="66"/>
        <v>-59.800000000000004</v>
      </c>
      <c r="L532">
        <f t="shared" si="67"/>
        <v>-37.440000000000005</v>
      </c>
      <c r="M532">
        <f t="shared" si="68"/>
        <v>119.60000000000001</v>
      </c>
      <c r="N532">
        <f t="shared" si="69"/>
        <v>-46.800000000000004</v>
      </c>
      <c r="O532">
        <f t="shared" si="70"/>
        <v>20.8</v>
      </c>
      <c r="P532">
        <f t="shared" si="71"/>
        <v>3.9000000000000004</v>
      </c>
    </row>
    <row r="533" spans="1:16">
      <c r="A533">
        <v>-112</v>
      </c>
      <c r="B533">
        <v>-42</v>
      </c>
      <c r="C533">
        <v>-47</v>
      </c>
      <c r="D533">
        <v>-13</v>
      </c>
      <c r="E533">
        <v>96</v>
      </c>
      <c r="F533">
        <v>-22</v>
      </c>
      <c r="G533">
        <v>16</v>
      </c>
      <c r="H533">
        <v>3</v>
      </c>
      <c r="I533">
        <f t="shared" si="64"/>
        <v>-145.6</v>
      </c>
      <c r="J533">
        <f t="shared" si="65"/>
        <v>-98.28</v>
      </c>
      <c r="K533">
        <f t="shared" si="66"/>
        <v>-61.1</v>
      </c>
      <c r="L533">
        <f t="shared" si="67"/>
        <v>-30.420000000000005</v>
      </c>
      <c r="M533">
        <f t="shared" si="68"/>
        <v>124.80000000000001</v>
      </c>
      <c r="N533">
        <f t="shared" si="69"/>
        <v>-51.480000000000004</v>
      </c>
      <c r="O533">
        <f t="shared" si="70"/>
        <v>20.8</v>
      </c>
      <c r="P533">
        <f t="shared" si="71"/>
        <v>3.9000000000000004</v>
      </c>
    </row>
    <row r="534" spans="1:16">
      <c r="A534">
        <v>-112</v>
      </c>
      <c r="B534">
        <v>-42</v>
      </c>
      <c r="C534">
        <v>-47</v>
      </c>
      <c r="D534">
        <v>-13</v>
      </c>
      <c r="E534">
        <v>99</v>
      </c>
      <c r="F534">
        <v>-25</v>
      </c>
      <c r="G534">
        <v>16</v>
      </c>
      <c r="H534">
        <v>3</v>
      </c>
      <c r="I534">
        <f t="shared" si="64"/>
        <v>-145.6</v>
      </c>
      <c r="J534">
        <f t="shared" si="65"/>
        <v>-98.28</v>
      </c>
      <c r="K534">
        <f t="shared" si="66"/>
        <v>-61.1</v>
      </c>
      <c r="L534">
        <f t="shared" si="67"/>
        <v>-30.420000000000005</v>
      </c>
      <c r="M534">
        <f t="shared" si="68"/>
        <v>128.70000000000002</v>
      </c>
      <c r="N534">
        <f t="shared" si="69"/>
        <v>-58.5</v>
      </c>
      <c r="O534">
        <f t="shared" si="70"/>
        <v>20.8</v>
      </c>
      <c r="P534">
        <f t="shared" si="71"/>
        <v>3.9000000000000004</v>
      </c>
    </row>
    <row r="535" spans="1:16">
      <c r="A535">
        <v>-109</v>
      </c>
      <c r="B535">
        <v>-41</v>
      </c>
      <c r="C535">
        <v>-48</v>
      </c>
      <c r="D535">
        <v>-15</v>
      </c>
      <c r="E535">
        <v>92</v>
      </c>
      <c r="F535">
        <v>-14</v>
      </c>
      <c r="G535">
        <v>16</v>
      </c>
      <c r="H535">
        <v>0</v>
      </c>
      <c r="I535">
        <f t="shared" si="64"/>
        <v>-141.70000000000002</v>
      </c>
      <c r="J535">
        <f t="shared" si="65"/>
        <v>-95.940000000000012</v>
      </c>
      <c r="K535">
        <f t="shared" si="66"/>
        <v>-62.400000000000006</v>
      </c>
      <c r="L535">
        <f t="shared" si="67"/>
        <v>-35.1</v>
      </c>
      <c r="M535">
        <f t="shared" si="68"/>
        <v>119.60000000000001</v>
      </c>
      <c r="N535">
        <f t="shared" si="69"/>
        <v>-32.76</v>
      </c>
      <c r="O535">
        <f t="shared" si="70"/>
        <v>20.8</v>
      </c>
      <c r="P535">
        <f t="shared" si="71"/>
        <v>0</v>
      </c>
    </row>
    <row r="536" spans="1:16">
      <c r="A536">
        <v>-109</v>
      </c>
      <c r="B536">
        <v>-41</v>
      </c>
      <c r="C536">
        <v>-48</v>
      </c>
      <c r="D536">
        <v>-15</v>
      </c>
      <c r="E536">
        <v>113</v>
      </c>
      <c r="F536">
        <v>15</v>
      </c>
      <c r="G536">
        <v>15</v>
      </c>
      <c r="H536">
        <v>2</v>
      </c>
      <c r="I536">
        <f t="shared" si="64"/>
        <v>-141.70000000000002</v>
      </c>
      <c r="J536">
        <f t="shared" si="65"/>
        <v>-95.940000000000012</v>
      </c>
      <c r="K536">
        <f t="shared" si="66"/>
        <v>-62.400000000000006</v>
      </c>
      <c r="L536">
        <f t="shared" si="67"/>
        <v>-35.1</v>
      </c>
      <c r="M536">
        <f t="shared" si="68"/>
        <v>146.9</v>
      </c>
      <c r="N536">
        <f t="shared" si="69"/>
        <v>19.5</v>
      </c>
      <c r="O536">
        <f t="shared" si="70"/>
        <v>19.5</v>
      </c>
      <c r="P536">
        <f t="shared" si="71"/>
        <v>2.6</v>
      </c>
    </row>
    <row r="537" spans="1:16">
      <c r="A537">
        <v>-109</v>
      </c>
      <c r="B537">
        <v>-41</v>
      </c>
      <c r="C537">
        <v>-48</v>
      </c>
      <c r="D537">
        <v>-15</v>
      </c>
      <c r="E537">
        <v>116</v>
      </c>
      <c r="F537">
        <v>16</v>
      </c>
      <c r="G537">
        <v>20</v>
      </c>
      <c r="H537">
        <v>8</v>
      </c>
      <c r="I537">
        <f t="shared" si="64"/>
        <v>-141.70000000000002</v>
      </c>
      <c r="J537">
        <f t="shared" si="65"/>
        <v>-95.940000000000012</v>
      </c>
      <c r="K537">
        <f t="shared" si="66"/>
        <v>-62.400000000000006</v>
      </c>
      <c r="L537">
        <f t="shared" si="67"/>
        <v>-35.1</v>
      </c>
      <c r="M537">
        <f t="shared" si="68"/>
        <v>150.80000000000001</v>
      </c>
      <c r="N537">
        <f t="shared" si="69"/>
        <v>20.8</v>
      </c>
      <c r="O537">
        <f t="shared" si="70"/>
        <v>26</v>
      </c>
      <c r="P537">
        <f t="shared" si="71"/>
        <v>10.4</v>
      </c>
    </row>
    <row r="538" spans="1:16">
      <c r="A538">
        <v>-110</v>
      </c>
      <c r="B538">
        <v>-36</v>
      </c>
      <c r="C538">
        <v>-46</v>
      </c>
      <c r="D538">
        <v>-10</v>
      </c>
      <c r="E538">
        <v>117</v>
      </c>
      <c r="F538">
        <v>24</v>
      </c>
      <c r="G538">
        <v>22</v>
      </c>
      <c r="H538">
        <v>11</v>
      </c>
      <c r="I538">
        <f t="shared" si="64"/>
        <v>-143</v>
      </c>
      <c r="J538">
        <f t="shared" si="65"/>
        <v>-84.240000000000009</v>
      </c>
      <c r="K538">
        <f t="shared" si="66"/>
        <v>-59.800000000000004</v>
      </c>
      <c r="L538">
        <f t="shared" si="67"/>
        <v>-23.400000000000002</v>
      </c>
      <c r="M538">
        <f t="shared" si="68"/>
        <v>152.1</v>
      </c>
      <c r="N538">
        <f t="shared" si="69"/>
        <v>31.200000000000003</v>
      </c>
      <c r="O538">
        <f t="shared" si="70"/>
        <v>28.6</v>
      </c>
      <c r="P538">
        <f t="shared" si="71"/>
        <v>14.3</v>
      </c>
    </row>
    <row r="539" spans="1:16">
      <c r="A539">
        <v>-108</v>
      </c>
      <c r="B539">
        <v>-30</v>
      </c>
      <c r="C539">
        <v>-46</v>
      </c>
      <c r="D539">
        <v>-10</v>
      </c>
      <c r="E539">
        <v>115</v>
      </c>
      <c r="F539">
        <v>37</v>
      </c>
      <c r="G539">
        <v>48</v>
      </c>
      <c r="H539">
        <v>13</v>
      </c>
      <c r="I539">
        <f t="shared" si="64"/>
        <v>-140.4</v>
      </c>
      <c r="J539">
        <f t="shared" si="65"/>
        <v>-70.2</v>
      </c>
      <c r="K539">
        <f t="shared" si="66"/>
        <v>-59.800000000000004</v>
      </c>
      <c r="L539">
        <f t="shared" si="67"/>
        <v>-23.400000000000002</v>
      </c>
      <c r="M539">
        <f t="shared" si="68"/>
        <v>149.5</v>
      </c>
      <c r="N539">
        <f t="shared" si="69"/>
        <v>48.1</v>
      </c>
      <c r="O539">
        <f t="shared" si="70"/>
        <v>62.400000000000006</v>
      </c>
      <c r="P539">
        <f t="shared" si="71"/>
        <v>16.900000000000002</v>
      </c>
    </row>
    <row r="540" spans="1:16">
      <c r="A540">
        <v>-108</v>
      </c>
      <c r="B540">
        <v>-30</v>
      </c>
      <c r="C540">
        <v>-44</v>
      </c>
      <c r="D540">
        <v>-7</v>
      </c>
      <c r="E540">
        <v>115</v>
      </c>
      <c r="F540">
        <v>37</v>
      </c>
      <c r="G540">
        <v>48</v>
      </c>
      <c r="H540">
        <v>13</v>
      </c>
      <c r="I540">
        <f t="shared" si="64"/>
        <v>-140.4</v>
      </c>
      <c r="J540">
        <f t="shared" si="65"/>
        <v>-70.2</v>
      </c>
      <c r="K540">
        <f t="shared" si="66"/>
        <v>-57.2</v>
      </c>
      <c r="L540">
        <f t="shared" si="67"/>
        <v>-16.38</v>
      </c>
      <c r="M540">
        <f t="shared" si="68"/>
        <v>149.5</v>
      </c>
      <c r="N540">
        <f t="shared" si="69"/>
        <v>48.1</v>
      </c>
      <c r="O540">
        <f t="shared" si="70"/>
        <v>62.400000000000006</v>
      </c>
      <c r="P540">
        <f t="shared" si="71"/>
        <v>16.900000000000002</v>
      </c>
    </row>
    <row r="541" spans="1:16">
      <c r="A541">
        <v>-105</v>
      </c>
      <c r="B541">
        <v>-35</v>
      </c>
      <c r="C541">
        <v>-44</v>
      </c>
      <c r="D541">
        <v>-7</v>
      </c>
      <c r="E541">
        <v>107</v>
      </c>
      <c r="F541">
        <v>54</v>
      </c>
      <c r="G541">
        <v>44</v>
      </c>
      <c r="H541">
        <v>20</v>
      </c>
      <c r="I541">
        <f t="shared" si="64"/>
        <v>-136.5</v>
      </c>
      <c r="J541">
        <f t="shared" si="65"/>
        <v>-81.900000000000006</v>
      </c>
      <c r="K541">
        <f t="shared" si="66"/>
        <v>-57.2</v>
      </c>
      <c r="L541">
        <f t="shared" si="67"/>
        <v>-16.38</v>
      </c>
      <c r="M541">
        <f t="shared" si="68"/>
        <v>139.1</v>
      </c>
      <c r="N541">
        <f t="shared" si="69"/>
        <v>70.2</v>
      </c>
      <c r="O541">
        <f t="shared" si="70"/>
        <v>57.2</v>
      </c>
      <c r="P541">
        <f t="shared" si="71"/>
        <v>26</v>
      </c>
    </row>
    <row r="542" spans="1:16">
      <c r="A542">
        <v>-107</v>
      </c>
      <c r="B542">
        <v>-25</v>
      </c>
      <c r="C542">
        <v>-46</v>
      </c>
      <c r="D542">
        <v>-7</v>
      </c>
      <c r="E542">
        <v>102</v>
      </c>
      <c r="F542">
        <v>69</v>
      </c>
      <c r="G542">
        <v>46</v>
      </c>
      <c r="H542">
        <v>28</v>
      </c>
      <c r="I542">
        <f t="shared" si="64"/>
        <v>-139.1</v>
      </c>
      <c r="J542">
        <f t="shared" si="65"/>
        <v>-58.5</v>
      </c>
      <c r="K542">
        <f t="shared" si="66"/>
        <v>-59.800000000000004</v>
      </c>
      <c r="L542">
        <f t="shared" si="67"/>
        <v>-16.38</v>
      </c>
      <c r="M542">
        <f t="shared" si="68"/>
        <v>132.6</v>
      </c>
      <c r="N542">
        <f t="shared" si="69"/>
        <v>89.7</v>
      </c>
      <c r="O542">
        <f t="shared" si="70"/>
        <v>59.800000000000004</v>
      </c>
      <c r="P542">
        <f t="shared" si="71"/>
        <v>36.4</v>
      </c>
    </row>
    <row r="543" spans="1:16">
      <c r="A543">
        <v>-111</v>
      </c>
      <c r="B543">
        <v>4</v>
      </c>
      <c r="C543">
        <v>-46</v>
      </c>
      <c r="D543">
        <v>12</v>
      </c>
      <c r="E543">
        <v>101</v>
      </c>
      <c r="F543">
        <v>74</v>
      </c>
      <c r="G543">
        <v>41</v>
      </c>
      <c r="H543">
        <v>32</v>
      </c>
      <c r="I543">
        <f t="shared" si="64"/>
        <v>-144.30000000000001</v>
      </c>
      <c r="J543">
        <f t="shared" si="65"/>
        <v>5.2</v>
      </c>
      <c r="K543">
        <f t="shared" si="66"/>
        <v>-59.800000000000004</v>
      </c>
      <c r="L543">
        <f t="shared" si="67"/>
        <v>15.600000000000001</v>
      </c>
      <c r="M543">
        <f t="shared" si="68"/>
        <v>131.30000000000001</v>
      </c>
      <c r="N543">
        <f t="shared" si="69"/>
        <v>96.2</v>
      </c>
      <c r="O543">
        <f t="shared" si="70"/>
        <v>53.300000000000004</v>
      </c>
      <c r="P543">
        <f t="shared" si="71"/>
        <v>41.6</v>
      </c>
    </row>
    <row r="544" spans="1:16">
      <c r="A544">
        <v>-107</v>
      </c>
      <c r="B544">
        <v>31</v>
      </c>
      <c r="C544">
        <v>-42</v>
      </c>
      <c r="D544">
        <v>16</v>
      </c>
      <c r="E544">
        <v>103</v>
      </c>
      <c r="F544">
        <v>58</v>
      </c>
      <c r="G544">
        <v>42</v>
      </c>
      <c r="H544">
        <v>21</v>
      </c>
      <c r="I544">
        <f t="shared" si="64"/>
        <v>-139.1</v>
      </c>
      <c r="J544">
        <f t="shared" si="65"/>
        <v>40.300000000000004</v>
      </c>
      <c r="K544">
        <f t="shared" si="66"/>
        <v>-54.6</v>
      </c>
      <c r="L544">
        <f t="shared" si="67"/>
        <v>20.8</v>
      </c>
      <c r="M544">
        <f t="shared" si="68"/>
        <v>133.9</v>
      </c>
      <c r="N544">
        <f t="shared" si="69"/>
        <v>75.400000000000006</v>
      </c>
      <c r="O544">
        <f t="shared" si="70"/>
        <v>54.6</v>
      </c>
      <c r="P544">
        <f t="shared" si="71"/>
        <v>27.3</v>
      </c>
    </row>
    <row r="545" spans="1:16">
      <c r="A545">
        <v>-108</v>
      </c>
      <c r="B545">
        <v>44</v>
      </c>
      <c r="C545">
        <v>-44</v>
      </c>
      <c r="D545">
        <v>18</v>
      </c>
      <c r="E545">
        <v>113</v>
      </c>
      <c r="F545">
        <v>41</v>
      </c>
      <c r="G545">
        <v>35</v>
      </c>
      <c r="H545">
        <v>13</v>
      </c>
      <c r="I545">
        <f t="shared" si="64"/>
        <v>-140.4</v>
      </c>
      <c r="J545">
        <f t="shared" si="65"/>
        <v>57.2</v>
      </c>
      <c r="K545">
        <f t="shared" si="66"/>
        <v>-57.2</v>
      </c>
      <c r="L545">
        <f t="shared" si="67"/>
        <v>23.400000000000002</v>
      </c>
      <c r="M545">
        <f t="shared" si="68"/>
        <v>146.9</v>
      </c>
      <c r="N545">
        <f t="shared" si="69"/>
        <v>53.300000000000004</v>
      </c>
      <c r="O545">
        <f t="shared" si="70"/>
        <v>45.5</v>
      </c>
      <c r="P545">
        <f t="shared" si="71"/>
        <v>16.900000000000002</v>
      </c>
    </row>
    <row r="546" spans="1:16">
      <c r="A546">
        <v>-93</v>
      </c>
      <c r="B546">
        <v>67</v>
      </c>
      <c r="C546">
        <v>-43</v>
      </c>
      <c r="D546">
        <v>29</v>
      </c>
      <c r="E546">
        <v>113</v>
      </c>
      <c r="F546">
        <v>44</v>
      </c>
      <c r="G546">
        <v>35</v>
      </c>
      <c r="H546">
        <v>13</v>
      </c>
      <c r="I546">
        <f t="shared" si="64"/>
        <v>-120.9</v>
      </c>
      <c r="J546">
        <f t="shared" si="65"/>
        <v>87.100000000000009</v>
      </c>
      <c r="K546">
        <f t="shared" si="66"/>
        <v>-55.9</v>
      </c>
      <c r="L546">
        <f t="shared" si="67"/>
        <v>37.700000000000003</v>
      </c>
      <c r="M546">
        <f t="shared" si="68"/>
        <v>146.9</v>
      </c>
      <c r="N546">
        <f t="shared" si="69"/>
        <v>57.2</v>
      </c>
      <c r="O546">
        <f t="shared" si="70"/>
        <v>45.5</v>
      </c>
      <c r="P546">
        <f t="shared" si="71"/>
        <v>16.900000000000002</v>
      </c>
    </row>
    <row r="547" spans="1:16">
      <c r="A547">
        <v>-77</v>
      </c>
      <c r="B547">
        <v>82</v>
      </c>
      <c r="C547">
        <v>-38</v>
      </c>
      <c r="D547">
        <v>27</v>
      </c>
      <c r="E547">
        <v>113</v>
      </c>
      <c r="F547">
        <v>44</v>
      </c>
      <c r="G547">
        <v>37</v>
      </c>
      <c r="H547">
        <v>15</v>
      </c>
      <c r="I547">
        <f t="shared" si="64"/>
        <v>-100.10000000000001</v>
      </c>
      <c r="J547">
        <f t="shared" si="65"/>
        <v>106.60000000000001</v>
      </c>
      <c r="K547">
        <f t="shared" si="66"/>
        <v>-49.4</v>
      </c>
      <c r="L547">
        <f t="shared" si="67"/>
        <v>35.1</v>
      </c>
      <c r="M547">
        <f t="shared" si="68"/>
        <v>146.9</v>
      </c>
      <c r="N547">
        <f t="shared" si="69"/>
        <v>57.2</v>
      </c>
      <c r="O547">
        <f t="shared" si="70"/>
        <v>48.1</v>
      </c>
      <c r="P547">
        <f t="shared" si="71"/>
        <v>19.5</v>
      </c>
    </row>
    <row r="548" spans="1:16">
      <c r="A548">
        <v>-68</v>
      </c>
      <c r="B548">
        <v>96</v>
      </c>
      <c r="C548">
        <v>-33</v>
      </c>
      <c r="D548">
        <v>32</v>
      </c>
      <c r="E548">
        <v>113</v>
      </c>
      <c r="F548">
        <v>41</v>
      </c>
      <c r="G548">
        <v>35</v>
      </c>
      <c r="H548">
        <v>13</v>
      </c>
      <c r="I548">
        <f t="shared" si="64"/>
        <v>-88.4</v>
      </c>
      <c r="J548">
        <f t="shared" si="65"/>
        <v>124.80000000000001</v>
      </c>
      <c r="K548">
        <f t="shared" si="66"/>
        <v>-42.9</v>
      </c>
      <c r="L548">
        <f t="shared" si="67"/>
        <v>41.6</v>
      </c>
      <c r="M548">
        <f t="shared" si="68"/>
        <v>146.9</v>
      </c>
      <c r="N548">
        <f t="shared" si="69"/>
        <v>53.300000000000004</v>
      </c>
      <c r="O548">
        <f t="shared" si="70"/>
        <v>45.5</v>
      </c>
      <c r="P548">
        <f t="shared" si="71"/>
        <v>16.900000000000002</v>
      </c>
    </row>
    <row r="549" spans="1:16">
      <c r="A549">
        <v>-56</v>
      </c>
      <c r="B549">
        <v>103</v>
      </c>
      <c r="C549">
        <v>-33</v>
      </c>
      <c r="D549">
        <v>32</v>
      </c>
      <c r="E549">
        <v>117</v>
      </c>
      <c r="F549">
        <v>34</v>
      </c>
      <c r="G549">
        <v>38</v>
      </c>
      <c r="H549">
        <v>13</v>
      </c>
      <c r="I549">
        <f t="shared" si="64"/>
        <v>-72.8</v>
      </c>
      <c r="J549">
        <f t="shared" si="65"/>
        <v>133.9</v>
      </c>
      <c r="K549">
        <f t="shared" si="66"/>
        <v>-42.9</v>
      </c>
      <c r="L549">
        <f t="shared" si="67"/>
        <v>41.6</v>
      </c>
      <c r="M549">
        <f t="shared" si="68"/>
        <v>152.1</v>
      </c>
      <c r="N549">
        <f t="shared" si="69"/>
        <v>44.2</v>
      </c>
      <c r="O549">
        <f t="shared" si="70"/>
        <v>49.4</v>
      </c>
      <c r="P549">
        <f t="shared" si="71"/>
        <v>16.900000000000002</v>
      </c>
    </row>
    <row r="550" spans="1:16">
      <c r="A550">
        <v>-56</v>
      </c>
      <c r="B550">
        <v>108</v>
      </c>
      <c r="C550">
        <v>-32</v>
      </c>
      <c r="D550">
        <v>41</v>
      </c>
      <c r="E550">
        <v>115</v>
      </c>
      <c r="F550">
        <v>28</v>
      </c>
      <c r="G550">
        <v>40</v>
      </c>
      <c r="H550">
        <v>13</v>
      </c>
      <c r="I550">
        <f t="shared" si="64"/>
        <v>-72.8</v>
      </c>
      <c r="J550">
        <f t="shared" si="65"/>
        <v>140.4</v>
      </c>
      <c r="K550">
        <f t="shared" si="66"/>
        <v>-41.6</v>
      </c>
      <c r="L550">
        <f t="shared" si="67"/>
        <v>53.300000000000004</v>
      </c>
      <c r="M550">
        <f t="shared" si="68"/>
        <v>149.5</v>
      </c>
      <c r="N550">
        <f t="shared" si="69"/>
        <v>36.4</v>
      </c>
      <c r="O550">
        <f t="shared" si="70"/>
        <v>52</v>
      </c>
      <c r="P550">
        <f t="shared" si="71"/>
        <v>16.900000000000002</v>
      </c>
    </row>
    <row r="551" spans="1:16">
      <c r="A551">
        <v>-51</v>
      </c>
      <c r="B551">
        <v>109</v>
      </c>
      <c r="C551">
        <v>-26</v>
      </c>
      <c r="D551">
        <v>41</v>
      </c>
      <c r="E551">
        <v>117</v>
      </c>
      <c r="F551">
        <v>29</v>
      </c>
      <c r="G551">
        <v>40</v>
      </c>
      <c r="H551">
        <v>13</v>
      </c>
      <c r="I551">
        <f t="shared" si="64"/>
        <v>-66.3</v>
      </c>
      <c r="J551">
        <f t="shared" si="65"/>
        <v>141.70000000000002</v>
      </c>
      <c r="K551">
        <f t="shared" si="66"/>
        <v>-33.800000000000004</v>
      </c>
      <c r="L551">
        <f t="shared" si="67"/>
        <v>53.300000000000004</v>
      </c>
      <c r="M551">
        <f t="shared" si="68"/>
        <v>152.1</v>
      </c>
      <c r="N551">
        <f t="shared" si="69"/>
        <v>37.700000000000003</v>
      </c>
      <c r="O551">
        <f t="shared" si="70"/>
        <v>52</v>
      </c>
      <c r="P551">
        <f t="shared" si="71"/>
        <v>16.900000000000002</v>
      </c>
    </row>
    <row r="552" spans="1:16">
      <c r="A552">
        <v>-51</v>
      </c>
      <c r="B552">
        <v>109</v>
      </c>
      <c r="C552">
        <v>-29</v>
      </c>
      <c r="D552">
        <v>41</v>
      </c>
      <c r="E552">
        <v>115</v>
      </c>
      <c r="F552">
        <v>28</v>
      </c>
      <c r="G552">
        <v>46</v>
      </c>
      <c r="H552">
        <v>14</v>
      </c>
      <c r="I552">
        <f t="shared" si="64"/>
        <v>-66.3</v>
      </c>
      <c r="J552">
        <f t="shared" si="65"/>
        <v>141.70000000000002</v>
      </c>
      <c r="K552">
        <f t="shared" si="66"/>
        <v>-37.700000000000003</v>
      </c>
      <c r="L552">
        <f t="shared" si="67"/>
        <v>53.300000000000004</v>
      </c>
      <c r="M552">
        <f t="shared" si="68"/>
        <v>149.5</v>
      </c>
      <c r="N552">
        <f t="shared" si="69"/>
        <v>36.4</v>
      </c>
      <c r="O552">
        <f t="shared" si="70"/>
        <v>59.800000000000004</v>
      </c>
      <c r="P552">
        <f t="shared" si="71"/>
        <v>18.2</v>
      </c>
    </row>
    <row r="553" spans="1:16">
      <c r="A553">
        <v>-48</v>
      </c>
      <c r="B553">
        <v>107</v>
      </c>
      <c r="C553">
        <v>-29</v>
      </c>
      <c r="D553">
        <v>41</v>
      </c>
      <c r="E553">
        <v>117</v>
      </c>
      <c r="F553">
        <v>31</v>
      </c>
      <c r="G553">
        <v>40</v>
      </c>
      <c r="H553">
        <v>13</v>
      </c>
      <c r="I553">
        <f t="shared" si="64"/>
        <v>-62.400000000000006</v>
      </c>
      <c r="J553">
        <f t="shared" si="65"/>
        <v>139.1</v>
      </c>
      <c r="K553">
        <f t="shared" si="66"/>
        <v>-37.700000000000003</v>
      </c>
      <c r="L553">
        <f t="shared" si="67"/>
        <v>53.300000000000004</v>
      </c>
      <c r="M553">
        <f t="shared" si="68"/>
        <v>152.1</v>
      </c>
      <c r="N553">
        <f t="shared" si="69"/>
        <v>40.300000000000004</v>
      </c>
      <c r="O553">
        <f t="shared" si="70"/>
        <v>52</v>
      </c>
      <c r="P553">
        <f t="shared" si="71"/>
        <v>16.900000000000002</v>
      </c>
    </row>
    <row r="554" spans="1:16">
      <c r="A554">
        <v>-46</v>
      </c>
      <c r="B554">
        <v>107</v>
      </c>
      <c r="C554">
        <v>-26</v>
      </c>
      <c r="D554">
        <v>41</v>
      </c>
      <c r="E554">
        <v>117</v>
      </c>
      <c r="F554">
        <v>31</v>
      </c>
      <c r="G554">
        <v>40</v>
      </c>
      <c r="H554">
        <v>13</v>
      </c>
      <c r="I554">
        <f t="shared" si="64"/>
        <v>-59.800000000000004</v>
      </c>
      <c r="J554">
        <f t="shared" si="65"/>
        <v>139.1</v>
      </c>
      <c r="K554">
        <f t="shared" si="66"/>
        <v>-33.800000000000004</v>
      </c>
      <c r="L554">
        <f t="shared" si="67"/>
        <v>53.300000000000004</v>
      </c>
      <c r="M554">
        <f t="shared" si="68"/>
        <v>152.1</v>
      </c>
      <c r="N554">
        <f t="shared" si="69"/>
        <v>40.300000000000004</v>
      </c>
      <c r="O554">
        <f t="shared" si="70"/>
        <v>52</v>
      </c>
      <c r="P554">
        <f t="shared" si="71"/>
        <v>16.900000000000002</v>
      </c>
    </row>
    <row r="555" spans="1:16">
      <c r="A555">
        <v>-53</v>
      </c>
      <c r="B555">
        <v>106</v>
      </c>
      <c r="C555">
        <v>-25</v>
      </c>
      <c r="D555">
        <v>31</v>
      </c>
      <c r="E555">
        <v>118</v>
      </c>
      <c r="F555">
        <v>21</v>
      </c>
      <c r="G555">
        <v>40</v>
      </c>
      <c r="H555">
        <v>13</v>
      </c>
      <c r="I555">
        <f t="shared" si="64"/>
        <v>-68.900000000000006</v>
      </c>
      <c r="J555">
        <f t="shared" si="65"/>
        <v>137.80000000000001</v>
      </c>
      <c r="K555">
        <f t="shared" si="66"/>
        <v>-32.5</v>
      </c>
      <c r="L555">
        <f t="shared" si="67"/>
        <v>40.300000000000004</v>
      </c>
      <c r="M555">
        <f t="shared" si="68"/>
        <v>153.4</v>
      </c>
      <c r="N555">
        <f t="shared" si="69"/>
        <v>27.3</v>
      </c>
      <c r="O555">
        <f t="shared" si="70"/>
        <v>52</v>
      </c>
      <c r="P555">
        <f t="shared" si="71"/>
        <v>16.900000000000002</v>
      </c>
    </row>
    <row r="556" spans="1:16">
      <c r="A556">
        <v>-67</v>
      </c>
      <c r="B556">
        <v>91</v>
      </c>
      <c r="C556">
        <v>-27</v>
      </c>
      <c r="D556">
        <v>28</v>
      </c>
      <c r="E556">
        <v>118</v>
      </c>
      <c r="F556">
        <v>21</v>
      </c>
      <c r="G556">
        <v>40</v>
      </c>
      <c r="H556">
        <v>13</v>
      </c>
      <c r="I556">
        <f t="shared" si="64"/>
        <v>-87.100000000000009</v>
      </c>
      <c r="J556">
        <f t="shared" si="65"/>
        <v>118.3</v>
      </c>
      <c r="K556">
        <f t="shared" si="66"/>
        <v>-35.1</v>
      </c>
      <c r="L556">
        <f t="shared" si="67"/>
        <v>36.4</v>
      </c>
      <c r="M556">
        <f t="shared" si="68"/>
        <v>153.4</v>
      </c>
      <c r="N556">
        <f t="shared" si="69"/>
        <v>27.3</v>
      </c>
      <c r="O556">
        <f t="shared" si="70"/>
        <v>52</v>
      </c>
      <c r="P556">
        <f t="shared" si="71"/>
        <v>16.900000000000002</v>
      </c>
    </row>
    <row r="557" spans="1:16">
      <c r="A557">
        <v>-77</v>
      </c>
      <c r="B557">
        <v>69</v>
      </c>
      <c r="C557">
        <v>-29</v>
      </c>
      <c r="D557">
        <v>17</v>
      </c>
      <c r="E557">
        <v>119</v>
      </c>
      <c r="F557">
        <v>16</v>
      </c>
      <c r="G557">
        <v>41</v>
      </c>
      <c r="H557">
        <v>5</v>
      </c>
      <c r="I557">
        <f t="shared" si="64"/>
        <v>-100.10000000000001</v>
      </c>
      <c r="J557">
        <f t="shared" si="65"/>
        <v>89.7</v>
      </c>
      <c r="K557">
        <f t="shared" si="66"/>
        <v>-37.700000000000003</v>
      </c>
      <c r="L557">
        <f t="shared" si="67"/>
        <v>22.1</v>
      </c>
      <c r="M557">
        <f t="shared" si="68"/>
        <v>154.70000000000002</v>
      </c>
      <c r="N557">
        <f t="shared" si="69"/>
        <v>20.8</v>
      </c>
      <c r="O557">
        <f t="shared" si="70"/>
        <v>53.300000000000004</v>
      </c>
      <c r="P557">
        <f t="shared" si="71"/>
        <v>6.5</v>
      </c>
    </row>
    <row r="558" spans="1:16">
      <c r="A558">
        <v>-86</v>
      </c>
      <c r="B558">
        <v>52</v>
      </c>
      <c r="C558">
        <v>-33</v>
      </c>
      <c r="D558">
        <v>9</v>
      </c>
      <c r="E558">
        <v>120</v>
      </c>
      <c r="F558">
        <v>10</v>
      </c>
      <c r="G558">
        <v>41</v>
      </c>
      <c r="H558">
        <v>5</v>
      </c>
      <c r="I558">
        <f t="shared" si="64"/>
        <v>-111.8</v>
      </c>
      <c r="J558">
        <f t="shared" si="65"/>
        <v>67.600000000000009</v>
      </c>
      <c r="K558">
        <f t="shared" si="66"/>
        <v>-42.9</v>
      </c>
      <c r="L558">
        <f t="shared" si="67"/>
        <v>11.700000000000001</v>
      </c>
      <c r="M558">
        <f t="shared" si="68"/>
        <v>156</v>
      </c>
      <c r="N558">
        <f t="shared" si="69"/>
        <v>13</v>
      </c>
      <c r="O558">
        <f t="shared" si="70"/>
        <v>53.300000000000004</v>
      </c>
      <c r="P558">
        <f t="shared" si="71"/>
        <v>6.5</v>
      </c>
    </row>
    <row r="559" spans="1:16">
      <c r="A559">
        <v>-102</v>
      </c>
      <c r="B559">
        <v>34</v>
      </c>
      <c r="C559">
        <v>-35</v>
      </c>
      <c r="D559">
        <v>6</v>
      </c>
      <c r="E559">
        <v>117</v>
      </c>
      <c r="F559">
        <v>8</v>
      </c>
      <c r="G559">
        <v>41</v>
      </c>
      <c r="H559">
        <v>11</v>
      </c>
      <c r="I559">
        <f t="shared" si="64"/>
        <v>-132.6</v>
      </c>
      <c r="J559">
        <f t="shared" si="65"/>
        <v>44.2</v>
      </c>
      <c r="K559">
        <f t="shared" si="66"/>
        <v>-45.5</v>
      </c>
      <c r="L559">
        <f t="shared" si="67"/>
        <v>7.8000000000000007</v>
      </c>
      <c r="M559">
        <f t="shared" si="68"/>
        <v>152.1</v>
      </c>
      <c r="N559">
        <f t="shared" si="69"/>
        <v>10.4</v>
      </c>
      <c r="O559">
        <f t="shared" si="70"/>
        <v>53.300000000000004</v>
      </c>
      <c r="P559">
        <f t="shared" si="71"/>
        <v>14.3</v>
      </c>
    </row>
    <row r="560" spans="1:16">
      <c r="A560">
        <v>-105</v>
      </c>
      <c r="B560">
        <v>18</v>
      </c>
      <c r="C560">
        <v>-38</v>
      </c>
      <c r="D560">
        <v>6</v>
      </c>
      <c r="E560">
        <v>117</v>
      </c>
      <c r="F560">
        <v>10</v>
      </c>
      <c r="G560">
        <v>41</v>
      </c>
      <c r="H560">
        <v>11</v>
      </c>
      <c r="I560">
        <f t="shared" si="64"/>
        <v>-136.5</v>
      </c>
      <c r="J560">
        <f t="shared" si="65"/>
        <v>23.400000000000002</v>
      </c>
      <c r="K560">
        <f t="shared" si="66"/>
        <v>-49.4</v>
      </c>
      <c r="L560">
        <f t="shared" si="67"/>
        <v>7.8000000000000007</v>
      </c>
      <c r="M560">
        <f t="shared" si="68"/>
        <v>152.1</v>
      </c>
      <c r="N560">
        <f t="shared" si="69"/>
        <v>13</v>
      </c>
      <c r="O560">
        <f t="shared" si="70"/>
        <v>53.300000000000004</v>
      </c>
      <c r="P560">
        <f t="shared" si="71"/>
        <v>14.3</v>
      </c>
    </row>
    <row r="561" spans="1:16">
      <c r="A561">
        <v>-107</v>
      </c>
      <c r="B561">
        <v>10</v>
      </c>
      <c r="C561">
        <v>-40</v>
      </c>
      <c r="D561">
        <v>5</v>
      </c>
      <c r="E561">
        <v>113</v>
      </c>
      <c r="F561">
        <v>4</v>
      </c>
      <c r="G561">
        <v>41</v>
      </c>
      <c r="H561">
        <v>5</v>
      </c>
      <c r="I561">
        <f t="shared" si="64"/>
        <v>-139.1</v>
      </c>
      <c r="J561">
        <f t="shared" si="65"/>
        <v>13</v>
      </c>
      <c r="K561">
        <f t="shared" si="66"/>
        <v>-52</v>
      </c>
      <c r="L561">
        <f t="shared" si="67"/>
        <v>6.5</v>
      </c>
      <c r="M561">
        <f t="shared" si="68"/>
        <v>146.9</v>
      </c>
      <c r="N561">
        <f t="shared" si="69"/>
        <v>5.2</v>
      </c>
      <c r="O561">
        <f t="shared" si="70"/>
        <v>53.300000000000004</v>
      </c>
      <c r="P561">
        <f t="shared" si="71"/>
        <v>6.5</v>
      </c>
    </row>
    <row r="562" spans="1:16">
      <c r="A562">
        <v>-104</v>
      </c>
      <c r="B562">
        <v>7</v>
      </c>
      <c r="C562">
        <v>-38</v>
      </c>
      <c r="D562">
        <v>5</v>
      </c>
      <c r="E562">
        <v>120</v>
      </c>
      <c r="F562">
        <v>6</v>
      </c>
      <c r="G562">
        <v>41</v>
      </c>
      <c r="H562">
        <v>4</v>
      </c>
      <c r="I562">
        <f t="shared" si="64"/>
        <v>-135.20000000000002</v>
      </c>
      <c r="J562">
        <f t="shared" si="65"/>
        <v>9.1</v>
      </c>
      <c r="K562">
        <f t="shared" si="66"/>
        <v>-49.4</v>
      </c>
      <c r="L562">
        <f t="shared" si="67"/>
        <v>6.5</v>
      </c>
      <c r="M562">
        <f t="shared" si="68"/>
        <v>156</v>
      </c>
      <c r="N562">
        <f t="shared" si="69"/>
        <v>7.8000000000000007</v>
      </c>
      <c r="O562">
        <f t="shared" si="70"/>
        <v>53.300000000000004</v>
      </c>
      <c r="P562">
        <f t="shared" si="71"/>
        <v>5.2</v>
      </c>
    </row>
    <row r="563" spans="1:16">
      <c r="A563">
        <v>-109</v>
      </c>
      <c r="B563">
        <v>4</v>
      </c>
      <c r="C563">
        <v>-37</v>
      </c>
      <c r="D563">
        <v>2</v>
      </c>
      <c r="E563">
        <v>107</v>
      </c>
      <c r="F563">
        <v>-9</v>
      </c>
      <c r="G563">
        <v>41</v>
      </c>
      <c r="H563">
        <v>4</v>
      </c>
      <c r="I563">
        <f t="shared" si="64"/>
        <v>-141.70000000000002</v>
      </c>
      <c r="J563">
        <f t="shared" si="65"/>
        <v>5.2</v>
      </c>
      <c r="K563">
        <f t="shared" si="66"/>
        <v>-48.1</v>
      </c>
      <c r="L563">
        <f t="shared" si="67"/>
        <v>2.6</v>
      </c>
      <c r="M563">
        <f t="shared" si="68"/>
        <v>139.1</v>
      </c>
      <c r="N563">
        <f t="shared" si="69"/>
        <v>-21.060000000000002</v>
      </c>
      <c r="O563">
        <f t="shared" si="70"/>
        <v>53.300000000000004</v>
      </c>
      <c r="P563">
        <f t="shared" si="71"/>
        <v>5.2</v>
      </c>
    </row>
    <row r="564" spans="1:16">
      <c r="A564">
        <v>-109</v>
      </c>
      <c r="B564">
        <v>-7</v>
      </c>
      <c r="C564">
        <v>-37</v>
      </c>
      <c r="D564">
        <v>2</v>
      </c>
      <c r="E564">
        <v>109</v>
      </c>
      <c r="F564">
        <v>-6</v>
      </c>
      <c r="G564">
        <v>42</v>
      </c>
      <c r="H564">
        <v>-1</v>
      </c>
      <c r="I564">
        <f t="shared" si="64"/>
        <v>-141.70000000000002</v>
      </c>
      <c r="J564">
        <f t="shared" si="65"/>
        <v>-16.38</v>
      </c>
      <c r="K564">
        <f t="shared" si="66"/>
        <v>-48.1</v>
      </c>
      <c r="L564">
        <f t="shared" si="67"/>
        <v>2.6</v>
      </c>
      <c r="M564">
        <f t="shared" si="68"/>
        <v>141.70000000000002</v>
      </c>
      <c r="N564">
        <f t="shared" si="69"/>
        <v>-14.040000000000001</v>
      </c>
      <c r="O564">
        <f t="shared" si="70"/>
        <v>54.6</v>
      </c>
      <c r="P564">
        <f t="shared" si="71"/>
        <v>-2.3400000000000003</v>
      </c>
    </row>
    <row r="565" spans="1:16">
      <c r="A565">
        <v>-110</v>
      </c>
      <c r="B565">
        <v>-17</v>
      </c>
      <c r="C565">
        <v>-39</v>
      </c>
      <c r="D565">
        <v>-1</v>
      </c>
      <c r="E565">
        <v>96</v>
      </c>
      <c r="F565">
        <v>-9</v>
      </c>
      <c r="G565">
        <v>43</v>
      </c>
      <c r="H565">
        <v>-4</v>
      </c>
      <c r="I565">
        <f t="shared" si="64"/>
        <v>-143</v>
      </c>
      <c r="J565">
        <f t="shared" si="65"/>
        <v>-39.78</v>
      </c>
      <c r="K565">
        <f t="shared" si="66"/>
        <v>-50.7</v>
      </c>
      <c r="L565">
        <f t="shared" si="67"/>
        <v>-2.3400000000000003</v>
      </c>
      <c r="M565">
        <f t="shared" si="68"/>
        <v>124.80000000000001</v>
      </c>
      <c r="N565">
        <f t="shared" si="69"/>
        <v>-21.060000000000002</v>
      </c>
      <c r="O565">
        <f t="shared" si="70"/>
        <v>55.9</v>
      </c>
      <c r="P565">
        <f t="shared" si="71"/>
        <v>-9.3600000000000012</v>
      </c>
    </row>
    <row r="566" spans="1:16">
      <c r="A566">
        <v>-110</v>
      </c>
      <c r="B566">
        <v>-20</v>
      </c>
      <c r="C566">
        <v>-39</v>
      </c>
      <c r="D566">
        <v>-6</v>
      </c>
      <c r="E566">
        <v>95</v>
      </c>
      <c r="F566">
        <v>-17</v>
      </c>
      <c r="G566">
        <v>43</v>
      </c>
      <c r="H566">
        <v>-6</v>
      </c>
      <c r="I566">
        <f t="shared" si="64"/>
        <v>-143</v>
      </c>
      <c r="J566">
        <f t="shared" si="65"/>
        <v>-46.800000000000004</v>
      </c>
      <c r="K566">
        <f t="shared" si="66"/>
        <v>-50.7</v>
      </c>
      <c r="L566">
        <f t="shared" si="67"/>
        <v>-14.040000000000001</v>
      </c>
      <c r="M566">
        <f t="shared" si="68"/>
        <v>123.5</v>
      </c>
      <c r="N566">
        <f t="shared" si="69"/>
        <v>-39.78</v>
      </c>
      <c r="O566">
        <f t="shared" si="70"/>
        <v>55.9</v>
      </c>
      <c r="P566">
        <f t="shared" si="71"/>
        <v>-14.040000000000001</v>
      </c>
    </row>
    <row r="567" spans="1:16">
      <c r="A567">
        <v>-110</v>
      </c>
      <c r="B567">
        <v>-23</v>
      </c>
      <c r="C567">
        <v>-39</v>
      </c>
      <c r="D567">
        <v>-6</v>
      </c>
      <c r="E567">
        <v>99</v>
      </c>
      <c r="F567">
        <v>-11</v>
      </c>
      <c r="G567">
        <v>43</v>
      </c>
      <c r="H567">
        <v>-6</v>
      </c>
      <c r="I567">
        <f t="shared" si="64"/>
        <v>-143</v>
      </c>
      <c r="J567">
        <f t="shared" si="65"/>
        <v>-53.820000000000007</v>
      </c>
      <c r="K567">
        <f t="shared" si="66"/>
        <v>-50.7</v>
      </c>
      <c r="L567">
        <f t="shared" si="67"/>
        <v>-14.040000000000001</v>
      </c>
      <c r="M567">
        <f t="shared" si="68"/>
        <v>128.70000000000002</v>
      </c>
      <c r="N567">
        <f t="shared" si="69"/>
        <v>-25.740000000000002</v>
      </c>
      <c r="O567">
        <f t="shared" si="70"/>
        <v>55.9</v>
      </c>
      <c r="P567">
        <f t="shared" si="71"/>
        <v>-14.040000000000001</v>
      </c>
    </row>
    <row r="568" spans="1:16">
      <c r="A568">
        <v>-110</v>
      </c>
      <c r="B568">
        <v>-31</v>
      </c>
      <c r="C568">
        <v>-41</v>
      </c>
      <c r="D568">
        <v>-8</v>
      </c>
      <c r="E568">
        <v>98</v>
      </c>
      <c r="F568">
        <v>-6</v>
      </c>
      <c r="G568">
        <v>41</v>
      </c>
      <c r="H568">
        <v>-6</v>
      </c>
      <c r="I568">
        <f t="shared" si="64"/>
        <v>-143</v>
      </c>
      <c r="J568">
        <f t="shared" si="65"/>
        <v>-72.540000000000006</v>
      </c>
      <c r="K568">
        <f t="shared" si="66"/>
        <v>-53.300000000000004</v>
      </c>
      <c r="L568">
        <f t="shared" si="67"/>
        <v>-18.720000000000002</v>
      </c>
      <c r="M568">
        <f t="shared" si="68"/>
        <v>127.4</v>
      </c>
      <c r="N568">
        <f t="shared" si="69"/>
        <v>-14.040000000000001</v>
      </c>
      <c r="O568">
        <f t="shared" si="70"/>
        <v>53.300000000000004</v>
      </c>
      <c r="P568">
        <f t="shared" si="71"/>
        <v>-14.040000000000001</v>
      </c>
    </row>
    <row r="569" spans="1:16">
      <c r="A569">
        <v>-100</v>
      </c>
      <c r="B569">
        <v>-38</v>
      </c>
      <c r="C569">
        <v>-39</v>
      </c>
      <c r="D569">
        <v>-11</v>
      </c>
      <c r="E569">
        <v>83</v>
      </c>
      <c r="F569">
        <v>22</v>
      </c>
      <c r="G569">
        <v>35</v>
      </c>
      <c r="H569">
        <v>15</v>
      </c>
      <c r="I569">
        <f t="shared" si="64"/>
        <v>-130</v>
      </c>
      <c r="J569">
        <f t="shared" si="65"/>
        <v>-88.92</v>
      </c>
      <c r="K569">
        <f t="shared" si="66"/>
        <v>-50.7</v>
      </c>
      <c r="L569">
        <f t="shared" si="67"/>
        <v>-25.740000000000002</v>
      </c>
      <c r="M569">
        <f t="shared" si="68"/>
        <v>107.9</v>
      </c>
      <c r="N569">
        <f t="shared" si="69"/>
        <v>28.6</v>
      </c>
      <c r="O569">
        <f t="shared" si="70"/>
        <v>45.5</v>
      </c>
      <c r="P569">
        <f t="shared" si="71"/>
        <v>19.5</v>
      </c>
    </row>
    <row r="570" spans="1:16">
      <c r="A570">
        <v>-100</v>
      </c>
      <c r="B570">
        <v>-10</v>
      </c>
      <c r="C570">
        <v>-43</v>
      </c>
      <c r="D570">
        <v>-4</v>
      </c>
      <c r="E570">
        <v>67</v>
      </c>
      <c r="F570">
        <v>60</v>
      </c>
      <c r="G570">
        <v>32</v>
      </c>
      <c r="H570">
        <v>30</v>
      </c>
      <c r="I570">
        <f t="shared" si="64"/>
        <v>-130</v>
      </c>
      <c r="J570">
        <f t="shared" si="65"/>
        <v>-23.400000000000002</v>
      </c>
      <c r="K570">
        <f t="shared" si="66"/>
        <v>-55.9</v>
      </c>
      <c r="L570">
        <f t="shared" si="67"/>
        <v>-9.3600000000000012</v>
      </c>
      <c r="M570">
        <f t="shared" si="68"/>
        <v>87.100000000000009</v>
      </c>
      <c r="N570">
        <f t="shared" si="69"/>
        <v>78</v>
      </c>
      <c r="O570">
        <f t="shared" si="70"/>
        <v>41.6</v>
      </c>
      <c r="P570">
        <f t="shared" si="71"/>
        <v>39</v>
      </c>
    </row>
    <row r="571" spans="1:16">
      <c r="A571">
        <v>-106</v>
      </c>
      <c r="B571">
        <v>4</v>
      </c>
      <c r="C571">
        <v>-44</v>
      </c>
      <c r="D571">
        <v>1</v>
      </c>
      <c r="E571">
        <v>60</v>
      </c>
      <c r="F571">
        <v>71</v>
      </c>
      <c r="G571">
        <v>24</v>
      </c>
      <c r="H571">
        <v>31</v>
      </c>
      <c r="I571">
        <f t="shared" si="64"/>
        <v>-137.80000000000001</v>
      </c>
      <c r="J571">
        <f t="shared" si="65"/>
        <v>5.2</v>
      </c>
      <c r="K571">
        <f t="shared" si="66"/>
        <v>-57.2</v>
      </c>
      <c r="L571">
        <f t="shared" si="67"/>
        <v>1.3</v>
      </c>
      <c r="M571">
        <f t="shared" si="68"/>
        <v>78</v>
      </c>
      <c r="N571">
        <f t="shared" si="69"/>
        <v>92.3</v>
      </c>
      <c r="O571">
        <f t="shared" si="70"/>
        <v>31.200000000000003</v>
      </c>
      <c r="P571">
        <f t="shared" si="71"/>
        <v>40.300000000000004</v>
      </c>
    </row>
    <row r="572" spans="1:16">
      <c r="A572">
        <v>-106</v>
      </c>
      <c r="B572">
        <v>4</v>
      </c>
      <c r="C572">
        <v>-45</v>
      </c>
      <c r="D572">
        <v>6</v>
      </c>
      <c r="E572">
        <v>39</v>
      </c>
      <c r="F572">
        <v>82</v>
      </c>
      <c r="G572">
        <v>20</v>
      </c>
      <c r="H572">
        <v>30</v>
      </c>
      <c r="I572">
        <f t="shared" si="64"/>
        <v>-137.80000000000001</v>
      </c>
      <c r="J572">
        <f t="shared" si="65"/>
        <v>5.2</v>
      </c>
      <c r="K572">
        <f t="shared" si="66"/>
        <v>-58.5</v>
      </c>
      <c r="L572">
        <f t="shared" si="67"/>
        <v>7.8000000000000007</v>
      </c>
      <c r="M572">
        <f t="shared" si="68"/>
        <v>50.7</v>
      </c>
      <c r="N572">
        <f t="shared" si="69"/>
        <v>106.60000000000001</v>
      </c>
      <c r="O572">
        <f t="shared" si="70"/>
        <v>26</v>
      </c>
      <c r="P572">
        <f t="shared" si="71"/>
        <v>39</v>
      </c>
    </row>
    <row r="573" spans="1:16">
      <c r="A573">
        <v>-106</v>
      </c>
      <c r="B573">
        <v>4</v>
      </c>
      <c r="C573">
        <v>-47</v>
      </c>
      <c r="D573">
        <v>6</v>
      </c>
      <c r="E573">
        <v>30</v>
      </c>
      <c r="F573">
        <v>91</v>
      </c>
      <c r="G573">
        <v>14</v>
      </c>
      <c r="H573">
        <v>34</v>
      </c>
      <c r="I573">
        <f t="shared" si="64"/>
        <v>-137.80000000000001</v>
      </c>
      <c r="J573">
        <f t="shared" si="65"/>
        <v>5.2</v>
      </c>
      <c r="K573">
        <f t="shared" si="66"/>
        <v>-61.1</v>
      </c>
      <c r="L573">
        <f t="shared" si="67"/>
        <v>7.8000000000000007</v>
      </c>
      <c r="M573">
        <f t="shared" si="68"/>
        <v>39</v>
      </c>
      <c r="N573">
        <f t="shared" si="69"/>
        <v>118.3</v>
      </c>
      <c r="O573">
        <f t="shared" si="70"/>
        <v>18.2</v>
      </c>
      <c r="P573">
        <f t="shared" si="71"/>
        <v>44.2</v>
      </c>
    </row>
    <row r="574" spans="1:16">
      <c r="A574">
        <v>-107</v>
      </c>
      <c r="B574">
        <v>-2</v>
      </c>
      <c r="C574">
        <v>-46</v>
      </c>
      <c r="D574">
        <v>1</v>
      </c>
      <c r="E574">
        <v>22</v>
      </c>
      <c r="F574">
        <v>94</v>
      </c>
      <c r="G574">
        <v>15</v>
      </c>
      <c r="H574">
        <v>39</v>
      </c>
      <c r="I574">
        <f t="shared" si="64"/>
        <v>-139.1</v>
      </c>
      <c r="J574">
        <f t="shared" si="65"/>
        <v>-4.6800000000000006</v>
      </c>
      <c r="K574">
        <f t="shared" si="66"/>
        <v>-59.800000000000004</v>
      </c>
      <c r="L574">
        <f t="shared" si="67"/>
        <v>1.3</v>
      </c>
      <c r="M574">
        <f t="shared" si="68"/>
        <v>28.6</v>
      </c>
      <c r="N574">
        <f t="shared" si="69"/>
        <v>122.2</v>
      </c>
      <c r="O574">
        <f t="shared" si="70"/>
        <v>19.5</v>
      </c>
      <c r="P574">
        <f t="shared" si="71"/>
        <v>50.7</v>
      </c>
    </row>
    <row r="575" spans="1:16">
      <c r="A575">
        <v>-106</v>
      </c>
      <c r="B575">
        <v>-6</v>
      </c>
      <c r="C575">
        <v>-46</v>
      </c>
      <c r="D575">
        <v>-2</v>
      </c>
      <c r="E575">
        <v>15</v>
      </c>
      <c r="F575">
        <v>101</v>
      </c>
      <c r="G575">
        <v>10</v>
      </c>
      <c r="H575">
        <v>38</v>
      </c>
      <c r="I575">
        <f t="shared" si="64"/>
        <v>-137.80000000000001</v>
      </c>
      <c r="J575">
        <f t="shared" si="65"/>
        <v>-14.040000000000001</v>
      </c>
      <c r="K575">
        <f t="shared" si="66"/>
        <v>-59.800000000000004</v>
      </c>
      <c r="L575">
        <f t="shared" si="67"/>
        <v>-4.6800000000000006</v>
      </c>
      <c r="M575">
        <f t="shared" si="68"/>
        <v>19.5</v>
      </c>
      <c r="N575">
        <f t="shared" si="69"/>
        <v>131.30000000000001</v>
      </c>
      <c r="O575">
        <f t="shared" si="70"/>
        <v>13</v>
      </c>
      <c r="P575">
        <f t="shared" si="71"/>
        <v>49.4</v>
      </c>
    </row>
    <row r="576" spans="1:16">
      <c r="A576">
        <v>-107</v>
      </c>
      <c r="B576">
        <v>-4</v>
      </c>
      <c r="C576">
        <v>-42</v>
      </c>
      <c r="D576">
        <v>0</v>
      </c>
      <c r="E576">
        <v>23</v>
      </c>
      <c r="F576">
        <v>102</v>
      </c>
      <c r="G576">
        <v>17</v>
      </c>
      <c r="H576">
        <v>37</v>
      </c>
      <c r="I576">
        <f t="shared" si="64"/>
        <v>-139.1</v>
      </c>
      <c r="J576">
        <f t="shared" si="65"/>
        <v>-9.3600000000000012</v>
      </c>
      <c r="K576">
        <f t="shared" si="66"/>
        <v>-54.6</v>
      </c>
      <c r="L576">
        <f t="shared" si="67"/>
        <v>0</v>
      </c>
      <c r="M576">
        <f t="shared" si="68"/>
        <v>29.900000000000002</v>
      </c>
      <c r="N576">
        <f t="shared" si="69"/>
        <v>132.6</v>
      </c>
      <c r="O576">
        <f t="shared" si="70"/>
        <v>22.1</v>
      </c>
      <c r="P576">
        <f t="shared" si="71"/>
        <v>48.1</v>
      </c>
    </row>
    <row r="577" spans="1:16">
      <c r="A577">
        <v>-107</v>
      </c>
      <c r="B577">
        <v>-6</v>
      </c>
      <c r="C577">
        <v>-43</v>
      </c>
      <c r="D577">
        <v>5</v>
      </c>
      <c r="E577">
        <v>34</v>
      </c>
      <c r="F577">
        <v>98</v>
      </c>
      <c r="G577">
        <v>18</v>
      </c>
      <c r="H577">
        <v>32</v>
      </c>
      <c r="I577">
        <f t="shared" si="64"/>
        <v>-139.1</v>
      </c>
      <c r="J577">
        <f t="shared" si="65"/>
        <v>-14.040000000000001</v>
      </c>
      <c r="K577">
        <f t="shared" si="66"/>
        <v>-55.9</v>
      </c>
      <c r="L577">
        <f t="shared" si="67"/>
        <v>6.5</v>
      </c>
      <c r="M577">
        <f t="shared" si="68"/>
        <v>44.2</v>
      </c>
      <c r="N577">
        <f t="shared" si="69"/>
        <v>127.4</v>
      </c>
      <c r="O577">
        <f t="shared" si="70"/>
        <v>23.400000000000002</v>
      </c>
      <c r="P577">
        <f t="shared" si="71"/>
        <v>41.6</v>
      </c>
    </row>
    <row r="578" spans="1:16">
      <c r="A578">
        <v>-105</v>
      </c>
      <c r="B578">
        <v>-14</v>
      </c>
      <c r="C578">
        <v>-44</v>
      </c>
      <c r="D578">
        <v>-5</v>
      </c>
      <c r="E578">
        <v>34</v>
      </c>
      <c r="F578">
        <v>85</v>
      </c>
      <c r="G578">
        <v>21</v>
      </c>
      <c r="H578">
        <v>30</v>
      </c>
      <c r="I578">
        <f t="shared" si="64"/>
        <v>-136.5</v>
      </c>
      <c r="J578">
        <f t="shared" si="65"/>
        <v>-32.76</v>
      </c>
      <c r="K578">
        <f t="shared" si="66"/>
        <v>-57.2</v>
      </c>
      <c r="L578">
        <f t="shared" si="67"/>
        <v>-11.700000000000001</v>
      </c>
      <c r="M578">
        <f t="shared" si="68"/>
        <v>44.2</v>
      </c>
      <c r="N578">
        <f t="shared" si="69"/>
        <v>110.5</v>
      </c>
      <c r="O578">
        <f t="shared" si="70"/>
        <v>27.3</v>
      </c>
      <c r="P578">
        <f t="shared" si="71"/>
        <v>39</v>
      </c>
    </row>
    <row r="579" spans="1:16">
      <c r="A579">
        <v>-105</v>
      </c>
      <c r="B579">
        <v>-14</v>
      </c>
      <c r="C579">
        <v>-43</v>
      </c>
      <c r="D579">
        <v>-8</v>
      </c>
      <c r="E579">
        <v>26</v>
      </c>
      <c r="F579">
        <v>89</v>
      </c>
      <c r="G579">
        <v>14</v>
      </c>
      <c r="H579">
        <v>37</v>
      </c>
      <c r="I579">
        <f t="shared" ref="I579:I642" si="72">A579*$I$1</f>
        <v>-136.5</v>
      </c>
      <c r="J579">
        <f t="shared" ref="J579:J642" si="73">IF(B579*$I$1&lt;0,B579*$I$1*$J$1,B579*$I$1)</f>
        <v>-32.76</v>
      </c>
      <c r="K579">
        <f t="shared" ref="K579:K642" si="74">C579*$I$1</f>
        <v>-55.9</v>
      </c>
      <c r="L579">
        <f t="shared" ref="L579:L642" si="75">IF(D579*$I$1&lt;0,D579*$I$1*$J$1,D579*$I$1)</f>
        <v>-18.720000000000002</v>
      </c>
      <c r="M579">
        <f t="shared" ref="M579:M642" si="76">E579*$I$1</f>
        <v>33.800000000000004</v>
      </c>
      <c r="N579">
        <f t="shared" ref="N579:N642" si="77">IF(F579*$I$1&lt;0,F579*$I$1*$J$1,F579*$I$1)</f>
        <v>115.7</v>
      </c>
      <c r="O579">
        <f t="shared" ref="O579:O642" si="78">G579*$I$1</f>
        <v>18.2</v>
      </c>
      <c r="P579">
        <f t="shared" ref="P579:P642" si="79">IF(H579*$I$1&lt;0,H579*$I$1*$J$1,H579*$I$1)</f>
        <v>48.1</v>
      </c>
    </row>
    <row r="580" spans="1:16">
      <c r="A580">
        <v>-108</v>
      </c>
      <c r="B580">
        <v>-15</v>
      </c>
      <c r="C580">
        <v>-41</v>
      </c>
      <c r="D580">
        <v>-5</v>
      </c>
      <c r="E580">
        <v>16</v>
      </c>
      <c r="F580">
        <v>100</v>
      </c>
      <c r="G580">
        <v>14</v>
      </c>
      <c r="H580">
        <v>37</v>
      </c>
      <c r="I580">
        <f t="shared" si="72"/>
        <v>-140.4</v>
      </c>
      <c r="J580">
        <f t="shared" si="73"/>
        <v>-35.1</v>
      </c>
      <c r="K580">
        <f t="shared" si="74"/>
        <v>-53.300000000000004</v>
      </c>
      <c r="L580">
        <f t="shared" si="75"/>
        <v>-11.700000000000001</v>
      </c>
      <c r="M580">
        <f t="shared" si="76"/>
        <v>20.8</v>
      </c>
      <c r="N580">
        <f t="shared" si="77"/>
        <v>130</v>
      </c>
      <c r="O580">
        <f t="shared" si="78"/>
        <v>18.2</v>
      </c>
      <c r="P580">
        <f t="shared" si="79"/>
        <v>48.1</v>
      </c>
    </row>
    <row r="581" spans="1:16">
      <c r="A581">
        <v>-105</v>
      </c>
      <c r="B581">
        <v>-14</v>
      </c>
      <c r="C581">
        <v>-42</v>
      </c>
      <c r="D581">
        <v>-2</v>
      </c>
      <c r="E581">
        <v>7</v>
      </c>
      <c r="F581">
        <v>104</v>
      </c>
      <c r="G581">
        <v>11</v>
      </c>
      <c r="H581">
        <v>39</v>
      </c>
      <c r="I581">
        <f t="shared" si="72"/>
        <v>-136.5</v>
      </c>
      <c r="J581">
        <f t="shared" si="73"/>
        <v>-32.76</v>
      </c>
      <c r="K581">
        <f t="shared" si="74"/>
        <v>-54.6</v>
      </c>
      <c r="L581">
        <f t="shared" si="75"/>
        <v>-4.6800000000000006</v>
      </c>
      <c r="M581">
        <f t="shared" si="76"/>
        <v>9.1</v>
      </c>
      <c r="N581">
        <f t="shared" si="77"/>
        <v>135.20000000000002</v>
      </c>
      <c r="O581">
        <f t="shared" si="78"/>
        <v>14.3</v>
      </c>
      <c r="P581">
        <f t="shared" si="79"/>
        <v>50.7</v>
      </c>
    </row>
    <row r="582" spans="1:16">
      <c r="A582">
        <v>-104</v>
      </c>
      <c r="B582">
        <v>-9</v>
      </c>
      <c r="C582">
        <v>-42</v>
      </c>
      <c r="D582">
        <v>-2</v>
      </c>
      <c r="E582">
        <v>7</v>
      </c>
      <c r="F582">
        <v>120</v>
      </c>
      <c r="G582">
        <v>10</v>
      </c>
      <c r="H582">
        <v>44</v>
      </c>
      <c r="I582">
        <f t="shared" si="72"/>
        <v>-135.20000000000002</v>
      </c>
      <c r="J582">
        <f t="shared" si="73"/>
        <v>-21.060000000000002</v>
      </c>
      <c r="K582">
        <f t="shared" si="74"/>
        <v>-54.6</v>
      </c>
      <c r="L582">
        <f t="shared" si="75"/>
        <v>-4.6800000000000006</v>
      </c>
      <c r="M582">
        <f t="shared" si="76"/>
        <v>9.1</v>
      </c>
      <c r="N582">
        <f t="shared" si="77"/>
        <v>156</v>
      </c>
      <c r="O582">
        <f t="shared" si="78"/>
        <v>13</v>
      </c>
      <c r="P582">
        <f t="shared" si="79"/>
        <v>57.2</v>
      </c>
    </row>
    <row r="583" spans="1:16">
      <c r="A583">
        <v>-106</v>
      </c>
      <c r="B583">
        <v>7</v>
      </c>
      <c r="C583">
        <v>-42</v>
      </c>
      <c r="D583">
        <v>-2</v>
      </c>
      <c r="E583">
        <v>7</v>
      </c>
      <c r="F583">
        <v>117</v>
      </c>
      <c r="G583">
        <v>10</v>
      </c>
      <c r="H583">
        <v>47</v>
      </c>
      <c r="I583">
        <f t="shared" si="72"/>
        <v>-137.80000000000001</v>
      </c>
      <c r="J583">
        <f t="shared" si="73"/>
        <v>9.1</v>
      </c>
      <c r="K583">
        <f t="shared" si="74"/>
        <v>-54.6</v>
      </c>
      <c r="L583">
        <f t="shared" si="75"/>
        <v>-4.6800000000000006</v>
      </c>
      <c r="M583">
        <f t="shared" si="76"/>
        <v>9.1</v>
      </c>
      <c r="N583">
        <f t="shared" si="77"/>
        <v>152.1</v>
      </c>
      <c r="O583">
        <f t="shared" si="78"/>
        <v>13</v>
      </c>
      <c r="P583">
        <f t="shared" si="79"/>
        <v>61.1</v>
      </c>
    </row>
    <row r="584" spans="1:16">
      <c r="A584">
        <v>-101</v>
      </c>
      <c r="B584">
        <v>26</v>
      </c>
      <c r="C584">
        <v>-45</v>
      </c>
      <c r="D584">
        <v>17</v>
      </c>
      <c r="E584">
        <v>10</v>
      </c>
      <c r="F584">
        <v>120</v>
      </c>
      <c r="G584">
        <v>13</v>
      </c>
      <c r="H584">
        <v>49</v>
      </c>
      <c r="I584">
        <f t="shared" si="72"/>
        <v>-131.30000000000001</v>
      </c>
      <c r="J584">
        <f t="shared" si="73"/>
        <v>33.800000000000004</v>
      </c>
      <c r="K584">
        <f t="shared" si="74"/>
        <v>-58.5</v>
      </c>
      <c r="L584">
        <f t="shared" si="75"/>
        <v>22.1</v>
      </c>
      <c r="M584">
        <f t="shared" si="76"/>
        <v>13</v>
      </c>
      <c r="N584">
        <f t="shared" si="77"/>
        <v>156</v>
      </c>
      <c r="O584">
        <f t="shared" si="78"/>
        <v>16.900000000000002</v>
      </c>
      <c r="P584">
        <f t="shared" si="79"/>
        <v>63.7</v>
      </c>
    </row>
    <row r="585" spans="1:16">
      <c r="A585">
        <v>-99</v>
      </c>
      <c r="B585">
        <v>50</v>
      </c>
      <c r="C585">
        <v>-45</v>
      </c>
      <c r="D585">
        <v>18</v>
      </c>
      <c r="E585">
        <v>14</v>
      </c>
      <c r="F585">
        <v>110</v>
      </c>
      <c r="G585">
        <v>12</v>
      </c>
      <c r="H585">
        <v>50</v>
      </c>
      <c r="I585">
        <f t="shared" si="72"/>
        <v>-128.70000000000002</v>
      </c>
      <c r="J585">
        <f t="shared" si="73"/>
        <v>65</v>
      </c>
      <c r="K585">
        <f t="shared" si="74"/>
        <v>-58.5</v>
      </c>
      <c r="L585">
        <f t="shared" si="75"/>
        <v>23.400000000000002</v>
      </c>
      <c r="M585">
        <f t="shared" si="76"/>
        <v>18.2</v>
      </c>
      <c r="N585">
        <f t="shared" si="77"/>
        <v>143</v>
      </c>
      <c r="O585">
        <f t="shared" si="78"/>
        <v>15.600000000000001</v>
      </c>
      <c r="P585">
        <f t="shared" si="79"/>
        <v>65</v>
      </c>
    </row>
    <row r="586" spans="1:16">
      <c r="A586">
        <v>-96</v>
      </c>
      <c r="B586">
        <v>66</v>
      </c>
      <c r="C586">
        <v>-39</v>
      </c>
      <c r="D586">
        <v>27</v>
      </c>
      <c r="E586">
        <v>18</v>
      </c>
      <c r="F586">
        <v>103</v>
      </c>
      <c r="G586">
        <v>16</v>
      </c>
      <c r="H586">
        <v>40</v>
      </c>
      <c r="I586">
        <f t="shared" si="72"/>
        <v>-124.80000000000001</v>
      </c>
      <c r="J586">
        <f t="shared" si="73"/>
        <v>85.8</v>
      </c>
      <c r="K586">
        <f t="shared" si="74"/>
        <v>-50.7</v>
      </c>
      <c r="L586">
        <f t="shared" si="75"/>
        <v>35.1</v>
      </c>
      <c r="M586">
        <f t="shared" si="76"/>
        <v>23.400000000000002</v>
      </c>
      <c r="N586">
        <f t="shared" si="77"/>
        <v>133.9</v>
      </c>
      <c r="O586">
        <f t="shared" si="78"/>
        <v>20.8</v>
      </c>
      <c r="P586">
        <f t="shared" si="79"/>
        <v>52</v>
      </c>
    </row>
    <row r="587" spans="1:16">
      <c r="A587">
        <v>-93</v>
      </c>
      <c r="B587">
        <v>78</v>
      </c>
      <c r="C587">
        <v>-35</v>
      </c>
      <c r="D587">
        <v>33</v>
      </c>
      <c r="E587">
        <v>23</v>
      </c>
      <c r="F587">
        <v>78</v>
      </c>
      <c r="G587">
        <v>17</v>
      </c>
      <c r="H587">
        <v>37</v>
      </c>
      <c r="I587">
        <f t="shared" si="72"/>
        <v>-120.9</v>
      </c>
      <c r="J587">
        <f t="shared" si="73"/>
        <v>101.4</v>
      </c>
      <c r="K587">
        <f t="shared" si="74"/>
        <v>-45.5</v>
      </c>
      <c r="L587">
        <f t="shared" si="75"/>
        <v>42.9</v>
      </c>
      <c r="M587">
        <f t="shared" si="76"/>
        <v>29.900000000000002</v>
      </c>
      <c r="N587">
        <f t="shared" si="77"/>
        <v>101.4</v>
      </c>
      <c r="O587">
        <f t="shared" si="78"/>
        <v>22.1</v>
      </c>
      <c r="P587">
        <f t="shared" si="79"/>
        <v>48.1</v>
      </c>
    </row>
    <row r="588" spans="1:16">
      <c r="A588">
        <v>-91</v>
      </c>
      <c r="B588">
        <v>78</v>
      </c>
      <c r="C588">
        <v>-37</v>
      </c>
      <c r="D588">
        <v>30</v>
      </c>
      <c r="E588">
        <v>21</v>
      </c>
      <c r="F588">
        <v>72</v>
      </c>
      <c r="G588">
        <v>14</v>
      </c>
      <c r="H588">
        <v>37</v>
      </c>
      <c r="I588">
        <f t="shared" si="72"/>
        <v>-118.3</v>
      </c>
      <c r="J588">
        <f t="shared" si="73"/>
        <v>101.4</v>
      </c>
      <c r="K588">
        <f t="shared" si="74"/>
        <v>-48.1</v>
      </c>
      <c r="L588">
        <f t="shared" si="75"/>
        <v>39</v>
      </c>
      <c r="M588">
        <f t="shared" si="76"/>
        <v>27.3</v>
      </c>
      <c r="N588">
        <f t="shared" si="77"/>
        <v>93.600000000000009</v>
      </c>
      <c r="O588">
        <f t="shared" si="78"/>
        <v>18.2</v>
      </c>
      <c r="P588">
        <f t="shared" si="79"/>
        <v>48.1</v>
      </c>
    </row>
    <row r="589" spans="1:16">
      <c r="A589">
        <v>-93</v>
      </c>
      <c r="B589">
        <v>78</v>
      </c>
      <c r="C589">
        <v>-34</v>
      </c>
      <c r="D589">
        <v>28</v>
      </c>
      <c r="E589">
        <v>19</v>
      </c>
      <c r="F589">
        <v>67</v>
      </c>
      <c r="G589">
        <v>12</v>
      </c>
      <c r="H589">
        <v>36</v>
      </c>
      <c r="I589">
        <f t="shared" si="72"/>
        <v>-120.9</v>
      </c>
      <c r="J589">
        <f t="shared" si="73"/>
        <v>101.4</v>
      </c>
      <c r="K589">
        <f t="shared" si="74"/>
        <v>-44.2</v>
      </c>
      <c r="L589">
        <f t="shared" si="75"/>
        <v>36.4</v>
      </c>
      <c r="M589">
        <f t="shared" si="76"/>
        <v>24.7</v>
      </c>
      <c r="N589">
        <f t="shared" si="77"/>
        <v>87.100000000000009</v>
      </c>
      <c r="O589">
        <f t="shared" si="78"/>
        <v>15.600000000000001</v>
      </c>
      <c r="P589">
        <f t="shared" si="79"/>
        <v>46.800000000000004</v>
      </c>
    </row>
    <row r="590" spans="1:16">
      <c r="A590">
        <v>-96</v>
      </c>
      <c r="B590">
        <v>66</v>
      </c>
      <c r="C590">
        <v>-38</v>
      </c>
      <c r="D590">
        <v>22</v>
      </c>
      <c r="E590">
        <v>17</v>
      </c>
      <c r="F590">
        <v>77</v>
      </c>
      <c r="G590">
        <v>12</v>
      </c>
      <c r="H590">
        <v>36</v>
      </c>
      <c r="I590">
        <f t="shared" si="72"/>
        <v>-124.80000000000001</v>
      </c>
      <c r="J590">
        <f t="shared" si="73"/>
        <v>85.8</v>
      </c>
      <c r="K590">
        <f t="shared" si="74"/>
        <v>-49.4</v>
      </c>
      <c r="L590">
        <f t="shared" si="75"/>
        <v>28.6</v>
      </c>
      <c r="M590">
        <f t="shared" si="76"/>
        <v>22.1</v>
      </c>
      <c r="N590">
        <f t="shared" si="77"/>
        <v>100.10000000000001</v>
      </c>
      <c r="O590">
        <f t="shared" si="78"/>
        <v>15.600000000000001</v>
      </c>
      <c r="P590">
        <f t="shared" si="79"/>
        <v>46.800000000000004</v>
      </c>
    </row>
    <row r="591" spans="1:16">
      <c r="A591">
        <v>-104</v>
      </c>
      <c r="B591">
        <v>51</v>
      </c>
      <c r="C591">
        <v>-39</v>
      </c>
      <c r="D591">
        <v>22</v>
      </c>
      <c r="E591">
        <v>22</v>
      </c>
      <c r="F591">
        <v>99</v>
      </c>
      <c r="G591">
        <v>11</v>
      </c>
      <c r="H591">
        <v>40</v>
      </c>
      <c r="I591">
        <f t="shared" si="72"/>
        <v>-135.20000000000002</v>
      </c>
      <c r="J591">
        <f t="shared" si="73"/>
        <v>66.3</v>
      </c>
      <c r="K591">
        <f t="shared" si="74"/>
        <v>-50.7</v>
      </c>
      <c r="L591">
        <f t="shared" si="75"/>
        <v>28.6</v>
      </c>
      <c r="M591">
        <f t="shared" si="76"/>
        <v>28.6</v>
      </c>
      <c r="N591">
        <f t="shared" si="77"/>
        <v>128.70000000000002</v>
      </c>
      <c r="O591">
        <f t="shared" si="78"/>
        <v>14.3</v>
      </c>
      <c r="P591">
        <f t="shared" si="79"/>
        <v>52</v>
      </c>
    </row>
    <row r="592" spans="1:16">
      <c r="A592">
        <v>-108</v>
      </c>
      <c r="B592">
        <v>42</v>
      </c>
      <c r="C592">
        <v>-40</v>
      </c>
      <c r="D592">
        <v>11</v>
      </c>
      <c r="E592">
        <v>13</v>
      </c>
      <c r="F592">
        <v>102</v>
      </c>
      <c r="G592">
        <v>11</v>
      </c>
      <c r="H592">
        <v>40</v>
      </c>
      <c r="I592">
        <f t="shared" si="72"/>
        <v>-140.4</v>
      </c>
      <c r="J592">
        <f t="shared" si="73"/>
        <v>54.6</v>
      </c>
      <c r="K592">
        <f t="shared" si="74"/>
        <v>-52</v>
      </c>
      <c r="L592">
        <f t="shared" si="75"/>
        <v>14.3</v>
      </c>
      <c r="M592">
        <f t="shared" si="76"/>
        <v>16.900000000000002</v>
      </c>
      <c r="N592">
        <f t="shared" si="77"/>
        <v>132.6</v>
      </c>
      <c r="O592">
        <f t="shared" si="78"/>
        <v>14.3</v>
      </c>
      <c r="P592">
        <f t="shared" si="79"/>
        <v>52</v>
      </c>
    </row>
    <row r="593" spans="1:16">
      <c r="A593">
        <v>-115</v>
      </c>
      <c r="B593">
        <v>24</v>
      </c>
      <c r="C593">
        <v>-42</v>
      </c>
      <c r="D593">
        <v>8</v>
      </c>
      <c r="E593">
        <v>6</v>
      </c>
      <c r="F593">
        <v>112</v>
      </c>
      <c r="G593">
        <v>10</v>
      </c>
      <c r="H593">
        <v>45</v>
      </c>
      <c r="I593">
        <f t="shared" si="72"/>
        <v>-149.5</v>
      </c>
      <c r="J593">
        <f t="shared" si="73"/>
        <v>31.200000000000003</v>
      </c>
      <c r="K593">
        <f t="shared" si="74"/>
        <v>-54.6</v>
      </c>
      <c r="L593">
        <f t="shared" si="75"/>
        <v>10.4</v>
      </c>
      <c r="M593">
        <f t="shared" si="76"/>
        <v>7.8000000000000007</v>
      </c>
      <c r="N593">
        <f t="shared" si="77"/>
        <v>145.6</v>
      </c>
      <c r="O593">
        <f t="shared" si="78"/>
        <v>13</v>
      </c>
      <c r="P593">
        <f t="shared" si="79"/>
        <v>58.5</v>
      </c>
    </row>
    <row r="594" spans="1:16">
      <c r="A594">
        <v>-112</v>
      </c>
      <c r="B594">
        <v>8</v>
      </c>
      <c r="C594">
        <v>-42</v>
      </c>
      <c r="D594">
        <v>6</v>
      </c>
      <c r="E594">
        <v>4</v>
      </c>
      <c r="F594">
        <v>106</v>
      </c>
      <c r="G594">
        <v>9</v>
      </c>
      <c r="H594">
        <v>53</v>
      </c>
      <c r="I594">
        <f t="shared" si="72"/>
        <v>-145.6</v>
      </c>
      <c r="J594">
        <f t="shared" si="73"/>
        <v>10.4</v>
      </c>
      <c r="K594">
        <f t="shared" si="74"/>
        <v>-54.6</v>
      </c>
      <c r="L594">
        <f t="shared" si="75"/>
        <v>7.8000000000000007</v>
      </c>
      <c r="M594">
        <f t="shared" si="76"/>
        <v>5.2</v>
      </c>
      <c r="N594">
        <f t="shared" si="77"/>
        <v>137.80000000000001</v>
      </c>
      <c r="O594">
        <f t="shared" si="78"/>
        <v>11.700000000000001</v>
      </c>
      <c r="P594">
        <f t="shared" si="79"/>
        <v>68.900000000000006</v>
      </c>
    </row>
    <row r="595" spans="1:16">
      <c r="A595">
        <v>-116</v>
      </c>
      <c r="B595">
        <v>0</v>
      </c>
      <c r="C595">
        <v>-41</v>
      </c>
      <c r="D595">
        <v>0</v>
      </c>
      <c r="E595">
        <v>15</v>
      </c>
      <c r="F595">
        <v>95</v>
      </c>
      <c r="G595">
        <v>9</v>
      </c>
      <c r="H595">
        <v>53</v>
      </c>
      <c r="I595">
        <f t="shared" si="72"/>
        <v>-150.80000000000001</v>
      </c>
      <c r="J595">
        <f t="shared" si="73"/>
        <v>0</v>
      </c>
      <c r="K595">
        <f t="shared" si="74"/>
        <v>-53.300000000000004</v>
      </c>
      <c r="L595">
        <f t="shared" si="75"/>
        <v>0</v>
      </c>
      <c r="M595">
        <f t="shared" si="76"/>
        <v>19.5</v>
      </c>
      <c r="N595">
        <f t="shared" si="77"/>
        <v>123.5</v>
      </c>
      <c r="O595">
        <f t="shared" si="78"/>
        <v>11.700000000000001</v>
      </c>
      <c r="P595">
        <f t="shared" si="79"/>
        <v>68.900000000000006</v>
      </c>
    </row>
    <row r="596" spans="1:16">
      <c r="A596">
        <v>-116</v>
      </c>
      <c r="B596">
        <v>-3</v>
      </c>
      <c r="C596">
        <v>-41</v>
      </c>
      <c r="D596">
        <v>0</v>
      </c>
      <c r="E596">
        <v>14</v>
      </c>
      <c r="F596">
        <v>81</v>
      </c>
      <c r="G596">
        <v>12</v>
      </c>
      <c r="H596">
        <v>35</v>
      </c>
      <c r="I596">
        <f t="shared" si="72"/>
        <v>-150.80000000000001</v>
      </c>
      <c r="J596">
        <f t="shared" si="73"/>
        <v>-7.0200000000000005</v>
      </c>
      <c r="K596">
        <f t="shared" si="74"/>
        <v>-53.300000000000004</v>
      </c>
      <c r="L596">
        <f t="shared" si="75"/>
        <v>0</v>
      </c>
      <c r="M596">
        <f t="shared" si="76"/>
        <v>18.2</v>
      </c>
      <c r="N596">
        <f t="shared" si="77"/>
        <v>105.3</v>
      </c>
      <c r="O596">
        <f t="shared" si="78"/>
        <v>15.600000000000001</v>
      </c>
      <c r="P596">
        <f t="shared" si="79"/>
        <v>45.5</v>
      </c>
    </row>
    <row r="597" spans="1:16">
      <c r="A597">
        <v>-103</v>
      </c>
      <c r="B597">
        <v>-14</v>
      </c>
      <c r="C597">
        <v>-47</v>
      </c>
      <c r="D597">
        <v>-3</v>
      </c>
      <c r="E597">
        <v>20</v>
      </c>
      <c r="F597">
        <v>51</v>
      </c>
      <c r="G597">
        <v>17</v>
      </c>
      <c r="H597">
        <v>37</v>
      </c>
      <c r="I597">
        <f t="shared" si="72"/>
        <v>-133.9</v>
      </c>
      <c r="J597">
        <f t="shared" si="73"/>
        <v>-32.76</v>
      </c>
      <c r="K597">
        <f t="shared" si="74"/>
        <v>-61.1</v>
      </c>
      <c r="L597">
        <f t="shared" si="75"/>
        <v>-7.0200000000000005</v>
      </c>
      <c r="M597">
        <f t="shared" si="76"/>
        <v>26</v>
      </c>
      <c r="N597">
        <f t="shared" si="77"/>
        <v>66.3</v>
      </c>
      <c r="O597">
        <f t="shared" si="78"/>
        <v>22.1</v>
      </c>
      <c r="P597">
        <f t="shared" si="79"/>
        <v>48.1</v>
      </c>
    </row>
    <row r="598" spans="1:16">
      <c r="A598">
        <v>-102</v>
      </c>
      <c r="B598">
        <v>-16</v>
      </c>
      <c r="C598">
        <v>-47</v>
      </c>
      <c r="D598">
        <v>-3</v>
      </c>
      <c r="E598">
        <v>22</v>
      </c>
      <c r="F598">
        <v>51</v>
      </c>
      <c r="G598">
        <v>19</v>
      </c>
      <c r="H598">
        <v>38</v>
      </c>
      <c r="I598">
        <f t="shared" si="72"/>
        <v>-132.6</v>
      </c>
      <c r="J598">
        <f t="shared" si="73"/>
        <v>-37.440000000000005</v>
      </c>
      <c r="K598">
        <f t="shared" si="74"/>
        <v>-61.1</v>
      </c>
      <c r="L598">
        <f t="shared" si="75"/>
        <v>-7.0200000000000005</v>
      </c>
      <c r="M598">
        <f t="shared" si="76"/>
        <v>28.6</v>
      </c>
      <c r="N598">
        <f t="shared" si="77"/>
        <v>66.3</v>
      </c>
      <c r="O598">
        <f t="shared" si="78"/>
        <v>24.7</v>
      </c>
      <c r="P598">
        <f t="shared" si="79"/>
        <v>49.4</v>
      </c>
    </row>
    <row r="599" spans="1:16">
      <c r="A599">
        <v>-101</v>
      </c>
      <c r="B599">
        <v>-19</v>
      </c>
      <c r="C599">
        <v>-46</v>
      </c>
      <c r="D599">
        <v>-5</v>
      </c>
      <c r="E599">
        <v>21</v>
      </c>
      <c r="F599">
        <v>65</v>
      </c>
      <c r="G599">
        <v>18</v>
      </c>
      <c r="H599">
        <v>41</v>
      </c>
      <c r="I599">
        <f t="shared" si="72"/>
        <v>-131.30000000000001</v>
      </c>
      <c r="J599">
        <f t="shared" si="73"/>
        <v>-44.46</v>
      </c>
      <c r="K599">
        <f t="shared" si="74"/>
        <v>-59.800000000000004</v>
      </c>
      <c r="L599">
        <f t="shared" si="75"/>
        <v>-11.700000000000001</v>
      </c>
      <c r="M599">
        <f t="shared" si="76"/>
        <v>27.3</v>
      </c>
      <c r="N599">
        <f t="shared" si="77"/>
        <v>84.5</v>
      </c>
      <c r="O599">
        <f t="shared" si="78"/>
        <v>23.400000000000002</v>
      </c>
      <c r="P599">
        <f t="shared" si="79"/>
        <v>53.300000000000004</v>
      </c>
    </row>
    <row r="600" spans="1:16">
      <c r="A600">
        <v>-102</v>
      </c>
      <c r="B600">
        <v>-14</v>
      </c>
      <c r="C600">
        <v>-45</v>
      </c>
      <c r="D600">
        <v>1</v>
      </c>
      <c r="E600">
        <v>14</v>
      </c>
      <c r="F600">
        <v>82</v>
      </c>
      <c r="G600">
        <v>12</v>
      </c>
      <c r="H600">
        <v>42</v>
      </c>
      <c r="I600">
        <f t="shared" si="72"/>
        <v>-132.6</v>
      </c>
      <c r="J600">
        <f t="shared" si="73"/>
        <v>-32.76</v>
      </c>
      <c r="K600">
        <f t="shared" si="74"/>
        <v>-58.5</v>
      </c>
      <c r="L600">
        <f t="shared" si="75"/>
        <v>1.3</v>
      </c>
      <c r="M600">
        <f t="shared" si="76"/>
        <v>18.2</v>
      </c>
      <c r="N600">
        <f t="shared" si="77"/>
        <v>106.60000000000001</v>
      </c>
      <c r="O600">
        <f t="shared" si="78"/>
        <v>15.600000000000001</v>
      </c>
      <c r="P600">
        <f t="shared" si="79"/>
        <v>54.6</v>
      </c>
    </row>
    <row r="601" spans="1:16">
      <c r="A601">
        <v>-103</v>
      </c>
      <c r="B601">
        <v>-9</v>
      </c>
      <c r="C601">
        <v>-45</v>
      </c>
      <c r="D601">
        <v>4</v>
      </c>
      <c r="E601">
        <v>3</v>
      </c>
      <c r="F601">
        <v>98</v>
      </c>
      <c r="G601">
        <v>6</v>
      </c>
      <c r="H601">
        <v>49</v>
      </c>
      <c r="I601">
        <f t="shared" si="72"/>
        <v>-133.9</v>
      </c>
      <c r="J601">
        <f t="shared" si="73"/>
        <v>-21.060000000000002</v>
      </c>
      <c r="K601">
        <f t="shared" si="74"/>
        <v>-58.5</v>
      </c>
      <c r="L601">
        <f t="shared" si="75"/>
        <v>5.2</v>
      </c>
      <c r="M601">
        <f t="shared" si="76"/>
        <v>3.9000000000000004</v>
      </c>
      <c r="N601">
        <f t="shared" si="77"/>
        <v>127.4</v>
      </c>
      <c r="O601">
        <f t="shared" si="78"/>
        <v>7.8000000000000007</v>
      </c>
      <c r="P601">
        <f t="shared" si="79"/>
        <v>63.7</v>
      </c>
    </row>
    <row r="602" spans="1:16">
      <c r="A602">
        <v>-109</v>
      </c>
      <c r="B602">
        <v>43</v>
      </c>
      <c r="C602">
        <v>-46</v>
      </c>
      <c r="D602">
        <v>17</v>
      </c>
      <c r="E602">
        <v>2</v>
      </c>
      <c r="F602">
        <v>114</v>
      </c>
      <c r="G602">
        <v>8</v>
      </c>
      <c r="H602">
        <v>52</v>
      </c>
      <c r="I602">
        <f t="shared" si="72"/>
        <v>-141.70000000000002</v>
      </c>
      <c r="J602">
        <f t="shared" si="73"/>
        <v>55.9</v>
      </c>
      <c r="K602">
        <f t="shared" si="74"/>
        <v>-59.800000000000004</v>
      </c>
      <c r="L602">
        <f t="shared" si="75"/>
        <v>22.1</v>
      </c>
      <c r="M602">
        <f t="shared" si="76"/>
        <v>2.6</v>
      </c>
      <c r="N602">
        <f t="shared" si="77"/>
        <v>148.20000000000002</v>
      </c>
      <c r="O602">
        <f t="shared" si="78"/>
        <v>10.4</v>
      </c>
      <c r="P602">
        <f t="shared" si="79"/>
        <v>67.600000000000009</v>
      </c>
    </row>
    <row r="603" spans="1:16">
      <c r="A603">
        <v>-102</v>
      </c>
      <c r="B603">
        <v>58</v>
      </c>
      <c r="C603">
        <v>-44</v>
      </c>
      <c r="D603">
        <v>22</v>
      </c>
      <c r="E603">
        <v>2</v>
      </c>
      <c r="F603">
        <v>116</v>
      </c>
      <c r="G603">
        <v>8</v>
      </c>
      <c r="H603">
        <v>52</v>
      </c>
      <c r="I603">
        <f t="shared" si="72"/>
        <v>-132.6</v>
      </c>
      <c r="J603">
        <f t="shared" si="73"/>
        <v>75.400000000000006</v>
      </c>
      <c r="K603">
        <f t="shared" si="74"/>
        <v>-57.2</v>
      </c>
      <c r="L603">
        <f t="shared" si="75"/>
        <v>28.6</v>
      </c>
      <c r="M603">
        <f t="shared" si="76"/>
        <v>2.6</v>
      </c>
      <c r="N603">
        <f t="shared" si="77"/>
        <v>150.80000000000001</v>
      </c>
      <c r="O603">
        <f t="shared" si="78"/>
        <v>10.4</v>
      </c>
      <c r="P603">
        <f t="shared" si="79"/>
        <v>67.600000000000009</v>
      </c>
    </row>
    <row r="604" spans="1:16">
      <c r="A604">
        <v>-97</v>
      </c>
      <c r="B604">
        <v>72</v>
      </c>
      <c r="C604">
        <v>-43</v>
      </c>
      <c r="D604">
        <v>28</v>
      </c>
      <c r="E604">
        <v>6</v>
      </c>
      <c r="F604">
        <v>120</v>
      </c>
      <c r="G604">
        <v>14</v>
      </c>
      <c r="H604">
        <v>48</v>
      </c>
      <c r="I604">
        <f t="shared" si="72"/>
        <v>-126.10000000000001</v>
      </c>
      <c r="J604">
        <f t="shared" si="73"/>
        <v>93.600000000000009</v>
      </c>
      <c r="K604">
        <f t="shared" si="74"/>
        <v>-55.9</v>
      </c>
      <c r="L604">
        <f t="shared" si="75"/>
        <v>36.4</v>
      </c>
      <c r="M604">
        <f t="shared" si="76"/>
        <v>7.8000000000000007</v>
      </c>
      <c r="N604">
        <f t="shared" si="77"/>
        <v>156</v>
      </c>
      <c r="O604">
        <f t="shared" si="78"/>
        <v>18.2</v>
      </c>
      <c r="P604">
        <f t="shared" si="79"/>
        <v>62.400000000000006</v>
      </c>
    </row>
    <row r="605" spans="1:16">
      <c r="A605">
        <v>-91</v>
      </c>
      <c r="B605">
        <v>81</v>
      </c>
      <c r="C605">
        <v>-38</v>
      </c>
      <c r="D605">
        <v>31</v>
      </c>
      <c r="E605">
        <v>9</v>
      </c>
      <c r="F605">
        <v>120</v>
      </c>
      <c r="G605">
        <v>17</v>
      </c>
      <c r="H605">
        <v>43</v>
      </c>
      <c r="I605">
        <f t="shared" si="72"/>
        <v>-118.3</v>
      </c>
      <c r="J605">
        <f t="shared" si="73"/>
        <v>105.3</v>
      </c>
      <c r="K605">
        <f t="shared" si="74"/>
        <v>-49.4</v>
      </c>
      <c r="L605">
        <f t="shared" si="75"/>
        <v>40.300000000000004</v>
      </c>
      <c r="M605">
        <f t="shared" si="76"/>
        <v>11.700000000000001</v>
      </c>
      <c r="N605">
        <f t="shared" si="77"/>
        <v>156</v>
      </c>
      <c r="O605">
        <f t="shared" si="78"/>
        <v>22.1</v>
      </c>
      <c r="P605">
        <f t="shared" si="79"/>
        <v>55.9</v>
      </c>
    </row>
    <row r="606" spans="1:16">
      <c r="A606">
        <v>-84</v>
      </c>
      <c r="B606">
        <v>85</v>
      </c>
      <c r="C606">
        <v>-37</v>
      </c>
      <c r="D606">
        <v>37</v>
      </c>
      <c r="E606">
        <v>15</v>
      </c>
      <c r="F606">
        <v>116</v>
      </c>
      <c r="G606">
        <v>18</v>
      </c>
      <c r="H606">
        <v>41</v>
      </c>
      <c r="I606">
        <f t="shared" si="72"/>
        <v>-109.2</v>
      </c>
      <c r="J606">
        <f t="shared" si="73"/>
        <v>110.5</v>
      </c>
      <c r="K606">
        <f t="shared" si="74"/>
        <v>-48.1</v>
      </c>
      <c r="L606">
        <f t="shared" si="75"/>
        <v>48.1</v>
      </c>
      <c r="M606">
        <f t="shared" si="76"/>
        <v>19.5</v>
      </c>
      <c r="N606">
        <f t="shared" si="77"/>
        <v>150.80000000000001</v>
      </c>
      <c r="O606">
        <f t="shared" si="78"/>
        <v>23.400000000000002</v>
      </c>
      <c r="P606">
        <f t="shared" si="79"/>
        <v>53.300000000000004</v>
      </c>
    </row>
    <row r="607" spans="1:16">
      <c r="A607">
        <v>-85</v>
      </c>
      <c r="B607">
        <v>90</v>
      </c>
      <c r="C607">
        <v>-37</v>
      </c>
      <c r="D607">
        <v>37</v>
      </c>
      <c r="E607">
        <v>18</v>
      </c>
      <c r="F607">
        <v>117</v>
      </c>
      <c r="G607">
        <v>21</v>
      </c>
      <c r="H607">
        <v>39</v>
      </c>
      <c r="I607">
        <f t="shared" si="72"/>
        <v>-110.5</v>
      </c>
      <c r="J607">
        <f t="shared" si="73"/>
        <v>117</v>
      </c>
      <c r="K607">
        <f t="shared" si="74"/>
        <v>-48.1</v>
      </c>
      <c r="L607">
        <f t="shared" si="75"/>
        <v>48.1</v>
      </c>
      <c r="M607">
        <f t="shared" si="76"/>
        <v>23.400000000000002</v>
      </c>
      <c r="N607">
        <f t="shared" si="77"/>
        <v>152.1</v>
      </c>
      <c r="O607">
        <f t="shared" si="78"/>
        <v>27.3</v>
      </c>
      <c r="P607">
        <f t="shared" si="79"/>
        <v>50.7</v>
      </c>
    </row>
    <row r="608" spans="1:16">
      <c r="A608">
        <v>-77</v>
      </c>
      <c r="B608">
        <v>92</v>
      </c>
      <c r="C608">
        <v>-37</v>
      </c>
      <c r="D608">
        <v>37</v>
      </c>
      <c r="E608">
        <v>25</v>
      </c>
      <c r="F608">
        <v>108</v>
      </c>
      <c r="G608">
        <v>26</v>
      </c>
      <c r="H608">
        <v>40</v>
      </c>
      <c r="I608">
        <f t="shared" si="72"/>
        <v>-100.10000000000001</v>
      </c>
      <c r="J608">
        <f t="shared" si="73"/>
        <v>119.60000000000001</v>
      </c>
      <c r="K608">
        <f t="shared" si="74"/>
        <v>-48.1</v>
      </c>
      <c r="L608">
        <f t="shared" si="75"/>
        <v>48.1</v>
      </c>
      <c r="M608">
        <f t="shared" si="76"/>
        <v>32.5</v>
      </c>
      <c r="N608">
        <f t="shared" si="77"/>
        <v>140.4</v>
      </c>
      <c r="O608">
        <f t="shared" si="78"/>
        <v>33.800000000000004</v>
      </c>
      <c r="P608">
        <f t="shared" si="79"/>
        <v>52</v>
      </c>
    </row>
    <row r="609" spans="1:16">
      <c r="A609">
        <v>-81</v>
      </c>
      <c r="B609">
        <v>99</v>
      </c>
      <c r="C609">
        <v>-37</v>
      </c>
      <c r="D609">
        <v>37</v>
      </c>
      <c r="E609">
        <v>59</v>
      </c>
      <c r="F609">
        <v>118</v>
      </c>
      <c r="G609">
        <v>27</v>
      </c>
      <c r="H609">
        <v>32</v>
      </c>
      <c r="I609">
        <f t="shared" si="72"/>
        <v>-105.3</v>
      </c>
      <c r="J609">
        <f t="shared" si="73"/>
        <v>128.70000000000002</v>
      </c>
      <c r="K609">
        <f t="shared" si="74"/>
        <v>-48.1</v>
      </c>
      <c r="L609">
        <f t="shared" si="75"/>
        <v>48.1</v>
      </c>
      <c r="M609">
        <f t="shared" si="76"/>
        <v>76.7</v>
      </c>
      <c r="N609">
        <f t="shared" si="77"/>
        <v>153.4</v>
      </c>
      <c r="O609">
        <f t="shared" si="78"/>
        <v>35.1</v>
      </c>
      <c r="P609">
        <f t="shared" si="79"/>
        <v>41.6</v>
      </c>
    </row>
    <row r="610" spans="1:16">
      <c r="A610">
        <v>-80</v>
      </c>
      <c r="B610">
        <v>94</v>
      </c>
      <c r="C610">
        <v>-34</v>
      </c>
      <c r="D610">
        <v>35</v>
      </c>
      <c r="E610">
        <v>74</v>
      </c>
      <c r="F610">
        <v>97</v>
      </c>
      <c r="G610">
        <v>27</v>
      </c>
      <c r="H610">
        <v>32</v>
      </c>
      <c r="I610">
        <f t="shared" si="72"/>
        <v>-104</v>
      </c>
      <c r="J610">
        <f t="shared" si="73"/>
        <v>122.2</v>
      </c>
      <c r="K610">
        <f t="shared" si="74"/>
        <v>-44.2</v>
      </c>
      <c r="L610">
        <f t="shared" si="75"/>
        <v>45.5</v>
      </c>
      <c r="M610">
        <f t="shared" si="76"/>
        <v>96.2</v>
      </c>
      <c r="N610">
        <f t="shared" si="77"/>
        <v>126.10000000000001</v>
      </c>
      <c r="O610">
        <f t="shared" si="78"/>
        <v>35.1</v>
      </c>
      <c r="P610">
        <f t="shared" si="79"/>
        <v>41.6</v>
      </c>
    </row>
    <row r="611" spans="1:16">
      <c r="A611">
        <v>-89</v>
      </c>
      <c r="B611">
        <v>86</v>
      </c>
      <c r="C611">
        <v>-36</v>
      </c>
      <c r="D611">
        <v>30</v>
      </c>
      <c r="E611">
        <v>85</v>
      </c>
      <c r="F611">
        <v>94</v>
      </c>
      <c r="G611">
        <v>36</v>
      </c>
      <c r="H611">
        <v>35</v>
      </c>
      <c r="I611">
        <f t="shared" si="72"/>
        <v>-115.7</v>
      </c>
      <c r="J611">
        <f t="shared" si="73"/>
        <v>111.8</v>
      </c>
      <c r="K611">
        <f t="shared" si="74"/>
        <v>-46.800000000000004</v>
      </c>
      <c r="L611">
        <f t="shared" si="75"/>
        <v>39</v>
      </c>
      <c r="M611">
        <f t="shared" si="76"/>
        <v>110.5</v>
      </c>
      <c r="N611">
        <f t="shared" si="77"/>
        <v>122.2</v>
      </c>
      <c r="O611">
        <f t="shared" si="78"/>
        <v>46.800000000000004</v>
      </c>
      <c r="P611">
        <f t="shared" si="79"/>
        <v>45.5</v>
      </c>
    </row>
    <row r="612" spans="1:16">
      <c r="A612">
        <v>-97</v>
      </c>
      <c r="B612">
        <v>74</v>
      </c>
      <c r="C612">
        <v>-39</v>
      </c>
      <c r="D612">
        <v>29</v>
      </c>
      <c r="E612">
        <v>94</v>
      </c>
      <c r="F612">
        <v>80</v>
      </c>
      <c r="G612">
        <v>40</v>
      </c>
      <c r="H612">
        <v>28</v>
      </c>
      <c r="I612">
        <f t="shared" si="72"/>
        <v>-126.10000000000001</v>
      </c>
      <c r="J612">
        <f t="shared" si="73"/>
        <v>96.2</v>
      </c>
      <c r="K612">
        <f t="shared" si="74"/>
        <v>-50.7</v>
      </c>
      <c r="L612">
        <f t="shared" si="75"/>
        <v>37.700000000000003</v>
      </c>
      <c r="M612">
        <f t="shared" si="76"/>
        <v>122.2</v>
      </c>
      <c r="N612">
        <f t="shared" si="77"/>
        <v>104</v>
      </c>
      <c r="O612">
        <f t="shared" si="78"/>
        <v>52</v>
      </c>
      <c r="P612">
        <f t="shared" si="79"/>
        <v>36.4</v>
      </c>
    </row>
    <row r="613" spans="1:16">
      <c r="A613">
        <v>-97</v>
      </c>
      <c r="B613">
        <v>63</v>
      </c>
      <c r="C613">
        <v>-39</v>
      </c>
      <c r="D613">
        <v>16</v>
      </c>
      <c r="E613">
        <v>103</v>
      </c>
      <c r="F613">
        <v>74</v>
      </c>
      <c r="G613">
        <v>44</v>
      </c>
      <c r="H613">
        <v>23</v>
      </c>
      <c r="I613">
        <f t="shared" si="72"/>
        <v>-126.10000000000001</v>
      </c>
      <c r="J613">
        <f t="shared" si="73"/>
        <v>81.900000000000006</v>
      </c>
      <c r="K613">
        <f t="shared" si="74"/>
        <v>-50.7</v>
      </c>
      <c r="L613">
        <f t="shared" si="75"/>
        <v>20.8</v>
      </c>
      <c r="M613">
        <f t="shared" si="76"/>
        <v>133.9</v>
      </c>
      <c r="N613">
        <f t="shared" si="77"/>
        <v>96.2</v>
      </c>
      <c r="O613">
        <f t="shared" si="78"/>
        <v>57.2</v>
      </c>
      <c r="P613">
        <f t="shared" si="79"/>
        <v>29.900000000000002</v>
      </c>
    </row>
    <row r="614" spans="1:16">
      <c r="A614">
        <v>-100</v>
      </c>
      <c r="B614">
        <v>49</v>
      </c>
      <c r="C614">
        <v>-38</v>
      </c>
      <c r="D614">
        <v>13</v>
      </c>
      <c r="E614">
        <v>111</v>
      </c>
      <c r="F614">
        <v>62</v>
      </c>
      <c r="G614">
        <v>44</v>
      </c>
      <c r="H614">
        <v>23</v>
      </c>
      <c r="I614">
        <f t="shared" si="72"/>
        <v>-130</v>
      </c>
      <c r="J614">
        <f t="shared" si="73"/>
        <v>63.7</v>
      </c>
      <c r="K614">
        <f t="shared" si="74"/>
        <v>-49.4</v>
      </c>
      <c r="L614">
        <f t="shared" si="75"/>
        <v>16.900000000000002</v>
      </c>
      <c r="M614">
        <f t="shared" si="76"/>
        <v>144.30000000000001</v>
      </c>
      <c r="N614">
        <f t="shared" si="77"/>
        <v>80.600000000000009</v>
      </c>
      <c r="O614">
        <f t="shared" si="78"/>
        <v>57.2</v>
      </c>
      <c r="P614">
        <f t="shared" si="79"/>
        <v>29.900000000000002</v>
      </c>
    </row>
    <row r="615" spans="1:16">
      <c r="A615">
        <v>-99</v>
      </c>
      <c r="B615">
        <v>46</v>
      </c>
      <c r="C615">
        <v>-40</v>
      </c>
      <c r="D615">
        <v>10</v>
      </c>
      <c r="E615">
        <v>108</v>
      </c>
      <c r="F615">
        <v>61</v>
      </c>
      <c r="G615">
        <v>44</v>
      </c>
      <c r="H615">
        <v>23</v>
      </c>
      <c r="I615">
        <f t="shared" si="72"/>
        <v>-128.70000000000002</v>
      </c>
      <c r="J615">
        <f t="shared" si="73"/>
        <v>59.800000000000004</v>
      </c>
      <c r="K615">
        <f t="shared" si="74"/>
        <v>-52</v>
      </c>
      <c r="L615">
        <f t="shared" si="75"/>
        <v>13</v>
      </c>
      <c r="M615">
        <f t="shared" si="76"/>
        <v>140.4</v>
      </c>
      <c r="N615">
        <f t="shared" si="77"/>
        <v>79.3</v>
      </c>
      <c r="O615">
        <f t="shared" si="78"/>
        <v>57.2</v>
      </c>
      <c r="P615">
        <f t="shared" si="79"/>
        <v>29.900000000000002</v>
      </c>
    </row>
    <row r="616" spans="1:16">
      <c r="A616">
        <v>-97</v>
      </c>
      <c r="B616">
        <v>36</v>
      </c>
      <c r="C616">
        <v>-39</v>
      </c>
      <c r="D616">
        <v>8</v>
      </c>
      <c r="E616">
        <v>112</v>
      </c>
      <c r="F616">
        <v>59</v>
      </c>
      <c r="G616">
        <v>44</v>
      </c>
      <c r="H616">
        <v>23</v>
      </c>
      <c r="I616">
        <f t="shared" si="72"/>
        <v>-126.10000000000001</v>
      </c>
      <c r="J616">
        <f t="shared" si="73"/>
        <v>46.800000000000004</v>
      </c>
      <c r="K616">
        <f t="shared" si="74"/>
        <v>-50.7</v>
      </c>
      <c r="L616">
        <f t="shared" si="75"/>
        <v>10.4</v>
      </c>
      <c r="M616">
        <f t="shared" si="76"/>
        <v>145.6</v>
      </c>
      <c r="N616">
        <f t="shared" si="77"/>
        <v>76.7</v>
      </c>
      <c r="O616">
        <f t="shared" si="78"/>
        <v>57.2</v>
      </c>
      <c r="P616">
        <f t="shared" si="79"/>
        <v>29.900000000000002</v>
      </c>
    </row>
    <row r="617" spans="1:16">
      <c r="A617">
        <v>-96</v>
      </c>
      <c r="B617">
        <v>31</v>
      </c>
      <c r="C617">
        <v>-37</v>
      </c>
      <c r="D617">
        <v>11</v>
      </c>
      <c r="E617">
        <v>116</v>
      </c>
      <c r="F617">
        <v>52</v>
      </c>
      <c r="G617">
        <v>44</v>
      </c>
      <c r="H617">
        <v>23</v>
      </c>
      <c r="I617">
        <f t="shared" si="72"/>
        <v>-124.80000000000001</v>
      </c>
      <c r="J617">
        <f t="shared" si="73"/>
        <v>40.300000000000004</v>
      </c>
      <c r="K617">
        <f t="shared" si="74"/>
        <v>-48.1</v>
      </c>
      <c r="L617">
        <f t="shared" si="75"/>
        <v>14.3</v>
      </c>
      <c r="M617">
        <f t="shared" si="76"/>
        <v>150.80000000000001</v>
      </c>
      <c r="N617">
        <f t="shared" si="77"/>
        <v>67.600000000000009</v>
      </c>
      <c r="O617">
        <f t="shared" si="78"/>
        <v>57.2</v>
      </c>
      <c r="P617">
        <f t="shared" si="79"/>
        <v>29.900000000000002</v>
      </c>
    </row>
    <row r="618" spans="1:16">
      <c r="A618">
        <v>-98</v>
      </c>
      <c r="B618">
        <v>33</v>
      </c>
      <c r="C618">
        <v>-37</v>
      </c>
      <c r="D618">
        <v>12</v>
      </c>
      <c r="E618">
        <v>118</v>
      </c>
      <c r="F618">
        <v>49</v>
      </c>
      <c r="G618">
        <v>44</v>
      </c>
      <c r="H618">
        <v>22</v>
      </c>
      <c r="I618">
        <f t="shared" si="72"/>
        <v>-127.4</v>
      </c>
      <c r="J618">
        <f t="shared" si="73"/>
        <v>42.9</v>
      </c>
      <c r="K618">
        <f t="shared" si="74"/>
        <v>-48.1</v>
      </c>
      <c r="L618">
        <f t="shared" si="75"/>
        <v>15.600000000000001</v>
      </c>
      <c r="M618">
        <f t="shared" si="76"/>
        <v>153.4</v>
      </c>
      <c r="N618">
        <f t="shared" si="77"/>
        <v>63.7</v>
      </c>
      <c r="O618">
        <f t="shared" si="78"/>
        <v>57.2</v>
      </c>
      <c r="P618">
        <f t="shared" si="79"/>
        <v>28.6</v>
      </c>
    </row>
    <row r="619" spans="1:16">
      <c r="A619">
        <v>-110</v>
      </c>
      <c r="B619">
        <v>25</v>
      </c>
      <c r="C619">
        <v>-39</v>
      </c>
      <c r="D619">
        <v>6</v>
      </c>
      <c r="E619">
        <v>111</v>
      </c>
      <c r="F619">
        <v>56</v>
      </c>
      <c r="G619">
        <v>44</v>
      </c>
      <c r="H619">
        <v>22</v>
      </c>
      <c r="I619">
        <f t="shared" si="72"/>
        <v>-143</v>
      </c>
      <c r="J619">
        <f t="shared" si="73"/>
        <v>32.5</v>
      </c>
      <c r="K619">
        <f t="shared" si="74"/>
        <v>-50.7</v>
      </c>
      <c r="L619">
        <f t="shared" si="75"/>
        <v>7.8000000000000007</v>
      </c>
      <c r="M619">
        <f t="shared" si="76"/>
        <v>144.30000000000001</v>
      </c>
      <c r="N619">
        <f t="shared" si="77"/>
        <v>72.8</v>
      </c>
      <c r="O619">
        <f t="shared" si="78"/>
        <v>57.2</v>
      </c>
      <c r="P619">
        <f t="shared" si="79"/>
        <v>28.6</v>
      </c>
    </row>
    <row r="620" spans="1:16">
      <c r="A620">
        <v>-109</v>
      </c>
      <c r="B620">
        <v>17</v>
      </c>
      <c r="C620">
        <v>-39</v>
      </c>
      <c r="D620">
        <v>6</v>
      </c>
      <c r="E620">
        <v>106</v>
      </c>
      <c r="F620">
        <v>55</v>
      </c>
      <c r="G620">
        <v>39</v>
      </c>
      <c r="H620">
        <v>21</v>
      </c>
      <c r="I620">
        <f t="shared" si="72"/>
        <v>-141.70000000000002</v>
      </c>
      <c r="J620">
        <f t="shared" si="73"/>
        <v>22.1</v>
      </c>
      <c r="K620">
        <f t="shared" si="74"/>
        <v>-50.7</v>
      </c>
      <c r="L620">
        <f t="shared" si="75"/>
        <v>7.8000000000000007</v>
      </c>
      <c r="M620">
        <f t="shared" si="76"/>
        <v>137.80000000000001</v>
      </c>
      <c r="N620">
        <f t="shared" si="77"/>
        <v>71.5</v>
      </c>
      <c r="O620">
        <f t="shared" si="78"/>
        <v>50.7</v>
      </c>
      <c r="P620">
        <f t="shared" si="79"/>
        <v>27.3</v>
      </c>
    </row>
    <row r="621" spans="1:16">
      <c r="A621">
        <v>-114</v>
      </c>
      <c r="B621">
        <v>19</v>
      </c>
      <c r="C621">
        <v>-42</v>
      </c>
      <c r="D621">
        <v>7</v>
      </c>
      <c r="E621">
        <v>83</v>
      </c>
      <c r="F621">
        <v>73</v>
      </c>
      <c r="G621">
        <v>31</v>
      </c>
      <c r="H621">
        <v>24</v>
      </c>
      <c r="I621">
        <f t="shared" si="72"/>
        <v>-148.20000000000002</v>
      </c>
      <c r="J621">
        <f t="shared" si="73"/>
        <v>24.7</v>
      </c>
      <c r="K621">
        <f t="shared" si="74"/>
        <v>-54.6</v>
      </c>
      <c r="L621">
        <f t="shared" si="75"/>
        <v>9.1</v>
      </c>
      <c r="M621">
        <f t="shared" si="76"/>
        <v>107.9</v>
      </c>
      <c r="N621">
        <f t="shared" si="77"/>
        <v>94.9</v>
      </c>
      <c r="O621">
        <f t="shared" si="78"/>
        <v>40.300000000000004</v>
      </c>
      <c r="P621">
        <f t="shared" si="79"/>
        <v>31.200000000000003</v>
      </c>
    </row>
    <row r="622" spans="1:16">
      <c r="A622">
        <v>-113</v>
      </c>
      <c r="B622">
        <v>28</v>
      </c>
      <c r="C622">
        <v>-42</v>
      </c>
      <c r="D622">
        <v>7</v>
      </c>
      <c r="E622">
        <v>80</v>
      </c>
      <c r="F622">
        <v>89</v>
      </c>
      <c r="G622">
        <v>33</v>
      </c>
      <c r="H622">
        <v>32</v>
      </c>
      <c r="I622">
        <f t="shared" si="72"/>
        <v>-146.9</v>
      </c>
      <c r="J622">
        <f t="shared" si="73"/>
        <v>36.4</v>
      </c>
      <c r="K622">
        <f t="shared" si="74"/>
        <v>-54.6</v>
      </c>
      <c r="L622">
        <f t="shared" si="75"/>
        <v>9.1</v>
      </c>
      <c r="M622">
        <f t="shared" si="76"/>
        <v>104</v>
      </c>
      <c r="N622">
        <f t="shared" si="77"/>
        <v>115.7</v>
      </c>
      <c r="O622">
        <f t="shared" si="78"/>
        <v>42.9</v>
      </c>
      <c r="P622">
        <f t="shared" si="79"/>
        <v>41.6</v>
      </c>
    </row>
    <row r="623" spans="1:16">
      <c r="A623">
        <v>-111</v>
      </c>
      <c r="B623">
        <v>50</v>
      </c>
      <c r="C623">
        <v>-41</v>
      </c>
      <c r="D623">
        <v>18</v>
      </c>
      <c r="E623">
        <v>75</v>
      </c>
      <c r="F623">
        <v>101</v>
      </c>
      <c r="G623">
        <v>32</v>
      </c>
      <c r="H623">
        <v>35</v>
      </c>
      <c r="I623">
        <f t="shared" si="72"/>
        <v>-144.30000000000001</v>
      </c>
      <c r="J623">
        <f t="shared" si="73"/>
        <v>65</v>
      </c>
      <c r="K623">
        <f t="shared" si="74"/>
        <v>-53.300000000000004</v>
      </c>
      <c r="L623">
        <f t="shared" si="75"/>
        <v>23.400000000000002</v>
      </c>
      <c r="M623">
        <f t="shared" si="76"/>
        <v>97.5</v>
      </c>
      <c r="N623">
        <f t="shared" si="77"/>
        <v>131.30000000000001</v>
      </c>
      <c r="O623">
        <f t="shared" si="78"/>
        <v>41.6</v>
      </c>
      <c r="P623">
        <f t="shared" si="79"/>
        <v>45.5</v>
      </c>
    </row>
    <row r="624" spans="1:16">
      <c r="A624">
        <v>-109</v>
      </c>
      <c r="B624">
        <v>72</v>
      </c>
      <c r="C624">
        <v>-42</v>
      </c>
      <c r="D624">
        <v>26</v>
      </c>
      <c r="E624">
        <v>66</v>
      </c>
      <c r="F624">
        <v>111</v>
      </c>
      <c r="G624">
        <v>30</v>
      </c>
      <c r="H624">
        <v>35</v>
      </c>
      <c r="I624">
        <f t="shared" si="72"/>
        <v>-141.70000000000002</v>
      </c>
      <c r="J624">
        <f t="shared" si="73"/>
        <v>93.600000000000009</v>
      </c>
      <c r="K624">
        <f t="shared" si="74"/>
        <v>-54.6</v>
      </c>
      <c r="L624">
        <f t="shared" si="75"/>
        <v>33.800000000000004</v>
      </c>
      <c r="M624">
        <f t="shared" si="76"/>
        <v>85.8</v>
      </c>
      <c r="N624">
        <f t="shared" si="77"/>
        <v>144.30000000000001</v>
      </c>
      <c r="O624">
        <f t="shared" si="78"/>
        <v>39</v>
      </c>
      <c r="P624">
        <f t="shared" si="79"/>
        <v>45.5</v>
      </c>
    </row>
    <row r="625" spans="1:16">
      <c r="A625">
        <v>-100</v>
      </c>
      <c r="B625">
        <v>84</v>
      </c>
      <c r="C625">
        <v>-40</v>
      </c>
      <c r="D625">
        <v>31</v>
      </c>
      <c r="E625">
        <v>56</v>
      </c>
      <c r="F625">
        <v>106</v>
      </c>
      <c r="G625">
        <v>30</v>
      </c>
      <c r="H625">
        <v>35</v>
      </c>
      <c r="I625">
        <f t="shared" si="72"/>
        <v>-130</v>
      </c>
      <c r="J625">
        <f t="shared" si="73"/>
        <v>109.2</v>
      </c>
      <c r="K625">
        <f t="shared" si="74"/>
        <v>-52</v>
      </c>
      <c r="L625">
        <f t="shared" si="75"/>
        <v>40.300000000000004</v>
      </c>
      <c r="M625">
        <f t="shared" si="76"/>
        <v>72.8</v>
      </c>
      <c r="N625">
        <f t="shared" si="77"/>
        <v>137.80000000000001</v>
      </c>
      <c r="O625">
        <f t="shared" si="78"/>
        <v>39</v>
      </c>
      <c r="P625">
        <f t="shared" si="79"/>
        <v>45.5</v>
      </c>
    </row>
    <row r="626" spans="1:16">
      <c r="A626">
        <v>-89</v>
      </c>
      <c r="B626">
        <v>99</v>
      </c>
      <c r="C626">
        <v>-38</v>
      </c>
      <c r="D626">
        <v>34</v>
      </c>
      <c r="E626">
        <v>52</v>
      </c>
      <c r="F626">
        <v>114</v>
      </c>
      <c r="G626">
        <v>27</v>
      </c>
      <c r="H626">
        <v>34</v>
      </c>
      <c r="I626">
        <f t="shared" si="72"/>
        <v>-115.7</v>
      </c>
      <c r="J626">
        <f t="shared" si="73"/>
        <v>128.70000000000002</v>
      </c>
      <c r="K626">
        <f t="shared" si="74"/>
        <v>-49.4</v>
      </c>
      <c r="L626">
        <f t="shared" si="75"/>
        <v>44.2</v>
      </c>
      <c r="M626">
        <f t="shared" si="76"/>
        <v>67.600000000000009</v>
      </c>
      <c r="N626">
        <f t="shared" si="77"/>
        <v>148.20000000000002</v>
      </c>
      <c r="O626">
        <f t="shared" si="78"/>
        <v>35.1</v>
      </c>
      <c r="P626">
        <f t="shared" si="79"/>
        <v>44.2</v>
      </c>
    </row>
    <row r="627" spans="1:16">
      <c r="A627">
        <v>-70</v>
      </c>
      <c r="B627">
        <v>111</v>
      </c>
      <c r="C627">
        <v>-40</v>
      </c>
      <c r="D627">
        <v>41</v>
      </c>
      <c r="E627">
        <v>87</v>
      </c>
      <c r="F627">
        <v>93</v>
      </c>
      <c r="G627">
        <v>36</v>
      </c>
      <c r="H627">
        <v>31</v>
      </c>
      <c r="I627">
        <f t="shared" si="72"/>
        <v>-91</v>
      </c>
      <c r="J627">
        <f t="shared" si="73"/>
        <v>144.30000000000001</v>
      </c>
      <c r="K627">
        <f t="shared" si="74"/>
        <v>-52</v>
      </c>
      <c r="L627">
        <f t="shared" si="75"/>
        <v>53.300000000000004</v>
      </c>
      <c r="M627">
        <f t="shared" si="76"/>
        <v>113.10000000000001</v>
      </c>
      <c r="N627">
        <f t="shared" si="77"/>
        <v>120.9</v>
      </c>
      <c r="O627">
        <f t="shared" si="78"/>
        <v>46.800000000000004</v>
      </c>
      <c r="P627">
        <f t="shared" si="79"/>
        <v>40.300000000000004</v>
      </c>
    </row>
    <row r="628" spans="1:16">
      <c r="A628">
        <v>-73</v>
      </c>
      <c r="B628">
        <v>104</v>
      </c>
      <c r="C628">
        <v>-40</v>
      </c>
      <c r="D628">
        <v>35</v>
      </c>
      <c r="E628">
        <v>82</v>
      </c>
      <c r="F628">
        <v>92</v>
      </c>
      <c r="G628">
        <v>34</v>
      </c>
      <c r="H628">
        <v>29</v>
      </c>
      <c r="I628">
        <f t="shared" si="72"/>
        <v>-94.9</v>
      </c>
      <c r="J628">
        <f t="shared" si="73"/>
        <v>135.20000000000002</v>
      </c>
      <c r="K628">
        <f t="shared" si="74"/>
        <v>-52</v>
      </c>
      <c r="L628">
        <f t="shared" si="75"/>
        <v>45.5</v>
      </c>
      <c r="M628">
        <f t="shared" si="76"/>
        <v>106.60000000000001</v>
      </c>
      <c r="N628">
        <f t="shared" si="77"/>
        <v>119.60000000000001</v>
      </c>
      <c r="O628">
        <f t="shared" si="78"/>
        <v>44.2</v>
      </c>
      <c r="P628">
        <f t="shared" si="79"/>
        <v>37.700000000000003</v>
      </c>
    </row>
    <row r="629" spans="1:16">
      <c r="A629">
        <v>-68</v>
      </c>
      <c r="B629">
        <v>104</v>
      </c>
      <c r="C629">
        <v>-40</v>
      </c>
      <c r="D629">
        <v>35</v>
      </c>
      <c r="E629">
        <v>86</v>
      </c>
      <c r="F629">
        <v>85</v>
      </c>
      <c r="G629">
        <v>34</v>
      </c>
      <c r="H629">
        <v>26</v>
      </c>
      <c r="I629">
        <f t="shared" si="72"/>
        <v>-88.4</v>
      </c>
      <c r="J629">
        <f t="shared" si="73"/>
        <v>135.20000000000002</v>
      </c>
      <c r="K629">
        <f t="shared" si="74"/>
        <v>-52</v>
      </c>
      <c r="L629">
        <f t="shared" si="75"/>
        <v>45.5</v>
      </c>
      <c r="M629">
        <f t="shared" si="76"/>
        <v>111.8</v>
      </c>
      <c r="N629">
        <f t="shared" si="77"/>
        <v>110.5</v>
      </c>
      <c r="O629">
        <f t="shared" si="78"/>
        <v>44.2</v>
      </c>
      <c r="P629">
        <f t="shared" si="79"/>
        <v>33.800000000000004</v>
      </c>
    </row>
    <row r="630" spans="1:16">
      <c r="A630">
        <v>-61</v>
      </c>
      <c r="B630">
        <v>108</v>
      </c>
      <c r="C630">
        <v>-35</v>
      </c>
      <c r="D630">
        <v>39</v>
      </c>
      <c r="E630">
        <v>89</v>
      </c>
      <c r="F630">
        <v>80</v>
      </c>
      <c r="G630">
        <v>35</v>
      </c>
      <c r="H630">
        <v>21</v>
      </c>
      <c r="I630">
        <f t="shared" si="72"/>
        <v>-79.3</v>
      </c>
      <c r="J630">
        <f t="shared" si="73"/>
        <v>140.4</v>
      </c>
      <c r="K630">
        <f t="shared" si="74"/>
        <v>-45.5</v>
      </c>
      <c r="L630">
        <f t="shared" si="75"/>
        <v>50.7</v>
      </c>
      <c r="M630">
        <f t="shared" si="76"/>
        <v>115.7</v>
      </c>
      <c r="N630">
        <f t="shared" si="77"/>
        <v>104</v>
      </c>
      <c r="O630">
        <f t="shared" si="78"/>
        <v>45.5</v>
      </c>
      <c r="P630">
        <f t="shared" si="79"/>
        <v>27.3</v>
      </c>
    </row>
    <row r="631" spans="1:16">
      <c r="A631">
        <v>-56</v>
      </c>
      <c r="B631">
        <v>111</v>
      </c>
      <c r="C631">
        <v>-35</v>
      </c>
      <c r="D631">
        <v>39</v>
      </c>
      <c r="E631">
        <v>95</v>
      </c>
      <c r="F631">
        <v>78</v>
      </c>
      <c r="G631">
        <v>37</v>
      </c>
      <c r="H631">
        <v>24</v>
      </c>
      <c r="I631">
        <f t="shared" si="72"/>
        <v>-72.8</v>
      </c>
      <c r="J631">
        <f t="shared" si="73"/>
        <v>144.30000000000001</v>
      </c>
      <c r="K631">
        <f t="shared" si="74"/>
        <v>-45.5</v>
      </c>
      <c r="L631">
        <f t="shared" si="75"/>
        <v>50.7</v>
      </c>
      <c r="M631">
        <f t="shared" si="76"/>
        <v>123.5</v>
      </c>
      <c r="N631">
        <f t="shared" si="77"/>
        <v>101.4</v>
      </c>
      <c r="O631">
        <f t="shared" si="78"/>
        <v>48.1</v>
      </c>
      <c r="P631">
        <f t="shared" si="79"/>
        <v>31.200000000000003</v>
      </c>
    </row>
    <row r="632" spans="1:16">
      <c r="A632">
        <v>-50</v>
      </c>
      <c r="B632">
        <v>108</v>
      </c>
      <c r="C632">
        <v>-33</v>
      </c>
      <c r="D632">
        <v>38</v>
      </c>
      <c r="E632">
        <v>99</v>
      </c>
      <c r="F632">
        <v>75</v>
      </c>
      <c r="G632">
        <v>40</v>
      </c>
      <c r="H632">
        <v>23</v>
      </c>
      <c r="I632">
        <f t="shared" si="72"/>
        <v>-65</v>
      </c>
      <c r="J632">
        <f t="shared" si="73"/>
        <v>140.4</v>
      </c>
      <c r="K632">
        <f t="shared" si="74"/>
        <v>-42.9</v>
      </c>
      <c r="L632">
        <f t="shared" si="75"/>
        <v>49.4</v>
      </c>
      <c r="M632">
        <f t="shared" si="76"/>
        <v>128.70000000000002</v>
      </c>
      <c r="N632">
        <f t="shared" si="77"/>
        <v>97.5</v>
      </c>
      <c r="O632">
        <f t="shared" si="78"/>
        <v>52</v>
      </c>
      <c r="P632">
        <f t="shared" si="79"/>
        <v>29.900000000000002</v>
      </c>
    </row>
    <row r="633" spans="1:16">
      <c r="A633">
        <v>-59</v>
      </c>
      <c r="B633">
        <v>112</v>
      </c>
      <c r="C633">
        <v>-33</v>
      </c>
      <c r="D633">
        <v>38</v>
      </c>
      <c r="E633">
        <v>103</v>
      </c>
      <c r="F633">
        <v>63</v>
      </c>
      <c r="G633">
        <v>40</v>
      </c>
      <c r="H633">
        <v>20</v>
      </c>
      <c r="I633">
        <f t="shared" si="72"/>
        <v>-76.7</v>
      </c>
      <c r="J633">
        <f t="shared" si="73"/>
        <v>145.6</v>
      </c>
      <c r="K633">
        <f t="shared" si="74"/>
        <v>-42.9</v>
      </c>
      <c r="L633">
        <f t="shared" si="75"/>
        <v>49.4</v>
      </c>
      <c r="M633">
        <f t="shared" si="76"/>
        <v>133.9</v>
      </c>
      <c r="N633">
        <f t="shared" si="77"/>
        <v>81.900000000000006</v>
      </c>
      <c r="O633">
        <f t="shared" si="78"/>
        <v>52</v>
      </c>
      <c r="P633">
        <f t="shared" si="79"/>
        <v>26</v>
      </c>
    </row>
    <row r="634" spans="1:16">
      <c r="A634">
        <v>-51</v>
      </c>
      <c r="B634">
        <v>113</v>
      </c>
      <c r="C634">
        <v>-31</v>
      </c>
      <c r="D634">
        <v>41</v>
      </c>
      <c r="E634">
        <v>111</v>
      </c>
      <c r="F634">
        <v>48</v>
      </c>
      <c r="G634">
        <v>40</v>
      </c>
      <c r="H634">
        <v>17</v>
      </c>
      <c r="I634">
        <f t="shared" si="72"/>
        <v>-66.3</v>
      </c>
      <c r="J634">
        <f t="shared" si="73"/>
        <v>146.9</v>
      </c>
      <c r="K634">
        <f t="shared" si="74"/>
        <v>-40.300000000000004</v>
      </c>
      <c r="L634">
        <f t="shared" si="75"/>
        <v>53.300000000000004</v>
      </c>
      <c r="M634">
        <f t="shared" si="76"/>
        <v>144.30000000000001</v>
      </c>
      <c r="N634">
        <f t="shared" si="77"/>
        <v>62.400000000000006</v>
      </c>
      <c r="O634">
        <f t="shared" si="78"/>
        <v>52</v>
      </c>
      <c r="P634">
        <f t="shared" si="79"/>
        <v>22.1</v>
      </c>
    </row>
    <row r="635" spans="1:16">
      <c r="A635">
        <v>-50</v>
      </c>
      <c r="B635">
        <v>116</v>
      </c>
      <c r="C635">
        <v>-30</v>
      </c>
      <c r="D635">
        <v>43</v>
      </c>
      <c r="E635">
        <v>110</v>
      </c>
      <c r="F635">
        <v>38</v>
      </c>
      <c r="G635">
        <v>39</v>
      </c>
      <c r="H635">
        <v>17</v>
      </c>
      <c r="I635">
        <f t="shared" si="72"/>
        <v>-65</v>
      </c>
      <c r="J635">
        <f t="shared" si="73"/>
        <v>150.80000000000001</v>
      </c>
      <c r="K635">
        <f t="shared" si="74"/>
        <v>-39</v>
      </c>
      <c r="L635">
        <f t="shared" si="75"/>
        <v>55.9</v>
      </c>
      <c r="M635">
        <f t="shared" si="76"/>
        <v>143</v>
      </c>
      <c r="N635">
        <f t="shared" si="77"/>
        <v>49.4</v>
      </c>
      <c r="O635">
        <f t="shared" si="78"/>
        <v>50.7</v>
      </c>
      <c r="P635">
        <f t="shared" si="79"/>
        <v>22.1</v>
      </c>
    </row>
    <row r="636" spans="1:16">
      <c r="A636">
        <v>-64</v>
      </c>
      <c r="B636">
        <v>111</v>
      </c>
      <c r="C636">
        <v>-32</v>
      </c>
      <c r="D636">
        <v>46</v>
      </c>
      <c r="E636">
        <v>114</v>
      </c>
      <c r="F636">
        <v>32</v>
      </c>
      <c r="G636">
        <v>41</v>
      </c>
      <c r="H636">
        <v>12</v>
      </c>
      <c r="I636">
        <f t="shared" si="72"/>
        <v>-83.2</v>
      </c>
      <c r="J636">
        <f t="shared" si="73"/>
        <v>144.30000000000001</v>
      </c>
      <c r="K636">
        <f t="shared" si="74"/>
        <v>-41.6</v>
      </c>
      <c r="L636">
        <f t="shared" si="75"/>
        <v>59.800000000000004</v>
      </c>
      <c r="M636">
        <f t="shared" si="76"/>
        <v>148.20000000000002</v>
      </c>
      <c r="N636">
        <f t="shared" si="77"/>
        <v>41.6</v>
      </c>
      <c r="O636">
        <f t="shared" si="78"/>
        <v>53.300000000000004</v>
      </c>
      <c r="P636">
        <f t="shared" si="79"/>
        <v>15.600000000000001</v>
      </c>
    </row>
    <row r="637" spans="1:16">
      <c r="A637">
        <v>-79</v>
      </c>
      <c r="B637">
        <v>103</v>
      </c>
      <c r="C637">
        <v>-34</v>
      </c>
      <c r="D637">
        <v>40</v>
      </c>
      <c r="E637">
        <v>112</v>
      </c>
      <c r="F637">
        <v>24</v>
      </c>
      <c r="G637">
        <v>42</v>
      </c>
      <c r="H637">
        <v>9</v>
      </c>
      <c r="I637">
        <f t="shared" si="72"/>
        <v>-102.7</v>
      </c>
      <c r="J637">
        <f t="shared" si="73"/>
        <v>133.9</v>
      </c>
      <c r="K637">
        <f t="shared" si="74"/>
        <v>-44.2</v>
      </c>
      <c r="L637">
        <f t="shared" si="75"/>
        <v>52</v>
      </c>
      <c r="M637">
        <f t="shared" si="76"/>
        <v>145.6</v>
      </c>
      <c r="N637">
        <f t="shared" si="77"/>
        <v>31.200000000000003</v>
      </c>
      <c r="O637">
        <f t="shared" si="78"/>
        <v>54.6</v>
      </c>
      <c r="P637">
        <f t="shared" si="79"/>
        <v>11.700000000000001</v>
      </c>
    </row>
    <row r="638" spans="1:16">
      <c r="A638">
        <v>-88</v>
      </c>
      <c r="B638">
        <v>94</v>
      </c>
      <c r="C638">
        <v>-35</v>
      </c>
      <c r="D638">
        <v>35</v>
      </c>
      <c r="E638">
        <v>121</v>
      </c>
      <c r="F638">
        <v>20</v>
      </c>
      <c r="G638">
        <v>42</v>
      </c>
      <c r="H638">
        <v>9</v>
      </c>
      <c r="I638">
        <f t="shared" si="72"/>
        <v>-114.4</v>
      </c>
      <c r="J638">
        <f t="shared" si="73"/>
        <v>122.2</v>
      </c>
      <c r="K638">
        <f t="shared" si="74"/>
        <v>-45.5</v>
      </c>
      <c r="L638">
        <f t="shared" si="75"/>
        <v>45.5</v>
      </c>
      <c r="M638">
        <f t="shared" si="76"/>
        <v>157.30000000000001</v>
      </c>
      <c r="N638">
        <f t="shared" si="77"/>
        <v>26</v>
      </c>
      <c r="O638">
        <f t="shared" si="78"/>
        <v>54.6</v>
      </c>
      <c r="P638">
        <f t="shared" si="79"/>
        <v>11.700000000000001</v>
      </c>
    </row>
    <row r="639" spans="1:16">
      <c r="A639">
        <v>-90</v>
      </c>
      <c r="B639">
        <v>88</v>
      </c>
      <c r="C639">
        <v>-37</v>
      </c>
      <c r="D639">
        <v>29</v>
      </c>
      <c r="E639">
        <v>117</v>
      </c>
      <c r="F639">
        <v>46</v>
      </c>
      <c r="G639">
        <v>42</v>
      </c>
      <c r="H639">
        <v>9</v>
      </c>
      <c r="I639">
        <f t="shared" si="72"/>
        <v>-117</v>
      </c>
      <c r="J639">
        <f t="shared" si="73"/>
        <v>114.4</v>
      </c>
      <c r="K639">
        <f t="shared" si="74"/>
        <v>-48.1</v>
      </c>
      <c r="L639">
        <f t="shared" si="75"/>
        <v>37.700000000000003</v>
      </c>
      <c r="M639">
        <f t="shared" si="76"/>
        <v>152.1</v>
      </c>
      <c r="N639">
        <f t="shared" si="77"/>
        <v>59.800000000000004</v>
      </c>
      <c r="O639">
        <f t="shared" si="78"/>
        <v>54.6</v>
      </c>
      <c r="P639">
        <f t="shared" si="79"/>
        <v>11.700000000000001</v>
      </c>
    </row>
    <row r="640" spans="1:16">
      <c r="A640">
        <v>-67</v>
      </c>
      <c r="B640">
        <v>97</v>
      </c>
      <c r="C640">
        <v>-34</v>
      </c>
      <c r="D640">
        <v>27</v>
      </c>
      <c r="E640">
        <v>116</v>
      </c>
      <c r="F640">
        <v>51</v>
      </c>
      <c r="G640">
        <v>40</v>
      </c>
      <c r="H640">
        <v>23</v>
      </c>
      <c r="I640">
        <f t="shared" si="72"/>
        <v>-87.100000000000009</v>
      </c>
      <c r="J640">
        <f t="shared" si="73"/>
        <v>126.10000000000001</v>
      </c>
      <c r="K640">
        <f t="shared" si="74"/>
        <v>-44.2</v>
      </c>
      <c r="L640">
        <f t="shared" si="75"/>
        <v>35.1</v>
      </c>
      <c r="M640">
        <f t="shared" si="76"/>
        <v>150.80000000000001</v>
      </c>
      <c r="N640">
        <f t="shared" si="77"/>
        <v>66.3</v>
      </c>
      <c r="O640">
        <f t="shared" si="78"/>
        <v>52</v>
      </c>
      <c r="P640">
        <f t="shared" si="79"/>
        <v>29.900000000000002</v>
      </c>
    </row>
    <row r="641" spans="1:16">
      <c r="A641">
        <v>-60</v>
      </c>
      <c r="B641">
        <v>104</v>
      </c>
      <c r="C641">
        <v>-30</v>
      </c>
      <c r="D641">
        <v>36</v>
      </c>
      <c r="E641">
        <v>105</v>
      </c>
      <c r="F641">
        <v>68</v>
      </c>
      <c r="G641">
        <v>40</v>
      </c>
      <c r="H641">
        <v>23</v>
      </c>
      <c r="I641">
        <f t="shared" si="72"/>
        <v>-78</v>
      </c>
      <c r="J641">
        <f t="shared" si="73"/>
        <v>135.20000000000002</v>
      </c>
      <c r="K641">
        <f t="shared" si="74"/>
        <v>-39</v>
      </c>
      <c r="L641">
        <f t="shared" si="75"/>
        <v>46.800000000000004</v>
      </c>
      <c r="M641">
        <f t="shared" si="76"/>
        <v>136.5</v>
      </c>
      <c r="N641">
        <f t="shared" si="77"/>
        <v>88.4</v>
      </c>
      <c r="O641">
        <f t="shared" si="78"/>
        <v>52</v>
      </c>
      <c r="P641">
        <f t="shared" si="79"/>
        <v>29.900000000000002</v>
      </c>
    </row>
    <row r="642" spans="1:16">
      <c r="A642">
        <v>-48</v>
      </c>
      <c r="B642">
        <v>114</v>
      </c>
      <c r="C642">
        <v>-31</v>
      </c>
      <c r="D642">
        <v>41</v>
      </c>
      <c r="E642">
        <v>89</v>
      </c>
      <c r="F642">
        <v>85</v>
      </c>
      <c r="G642">
        <v>40</v>
      </c>
      <c r="H642">
        <v>39</v>
      </c>
      <c r="I642">
        <f t="shared" si="72"/>
        <v>-62.400000000000006</v>
      </c>
      <c r="J642">
        <f t="shared" si="73"/>
        <v>148.20000000000002</v>
      </c>
      <c r="K642">
        <f t="shared" si="74"/>
        <v>-40.300000000000004</v>
      </c>
      <c r="L642">
        <f t="shared" si="75"/>
        <v>53.300000000000004</v>
      </c>
      <c r="M642">
        <f t="shared" si="76"/>
        <v>115.7</v>
      </c>
      <c r="N642">
        <f t="shared" si="77"/>
        <v>110.5</v>
      </c>
      <c r="O642">
        <f t="shared" si="78"/>
        <v>52</v>
      </c>
      <c r="P642">
        <f t="shared" si="79"/>
        <v>50.7</v>
      </c>
    </row>
    <row r="643" spans="1:16">
      <c r="A643">
        <v>-44</v>
      </c>
      <c r="B643">
        <v>120</v>
      </c>
      <c r="C643">
        <v>-27</v>
      </c>
      <c r="D643">
        <v>47</v>
      </c>
      <c r="E643">
        <v>82</v>
      </c>
      <c r="F643">
        <v>97</v>
      </c>
      <c r="G643">
        <v>39</v>
      </c>
      <c r="H643">
        <v>44</v>
      </c>
      <c r="I643">
        <f t="shared" ref="I643:I706" si="80">A643*$I$1</f>
        <v>-57.2</v>
      </c>
      <c r="J643">
        <f t="shared" ref="J643:J706" si="81">IF(B643*$I$1&lt;0,B643*$I$1*$J$1,B643*$I$1)</f>
        <v>156</v>
      </c>
      <c r="K643">
        <f t="shared" ref="K643:K706" si="82">C643*$I$1</f>
        <v>-35.1</v>
      </c>
      <c r="L643">
        <f t="shared" ref="L643:L706" si="83">IF(D643*$I$1&lt;0,D643*$I$1*$J$1,D643*$I$1)</f>
        <v>61.1</v>
      </c>
      <c r="M643">
        <f t="shared" ref="M643:M706" si="84">E643*$I$1</f>
        <v>106.60000000000001</v>
      </c>
      <c r="N643">
        <f t="shared" ref="N643:N706" si="85">IF(F643*$I$1&lt;0,F643*$I$1*$J$1,F643*$I$1)</f>
        <v>126.10000000000001</v>
      </c>
      <c r="O643">
        <f t="shared" ref="O643:O706" si="86">G643*$I$1</f>
        <v>50.7</v>
      </c>
      <c r="P643">
        <f t="shared" ref="P643:P706" si="87">IF(H643*$I$1&lt;0,H643*$I$1*$J$1,H643*$I$1)</f>
        <v>57.2</v>
      </c>
    </row>
    <row r="644" spans="1:16">
      <c r="A644">
        <v>-48</v>
      </c>
      <c r="B644">
        <v>114</v>
      </c>
      <c r="C644">
        <v>-25</v>
      </c>
      <c r="D644">
        <v>53</v>
      </c>
      <c r="E644">
        <v>76</v>
      </c>
      <c r="F644">
        <v>99</v>
      </c>
      <c r="G644">
        <v>38</v>
      </c>
      <c r="H644">
        <v>47</v>
      </c>
      <c r="I644">
        <f t="shared" si="80"/>
        <v>-62.400000000000006</v>
      </c>
      <c r="J644">
        <f t="shared" si="81"/>
        <v>148.20000000000002</v>
      </c>
      <c r="K644">
        <f t="shared" si="82"/>
        <v>-32.5</v>
      </c>
      <c r="L644">
        <f t="shared" si="83"/>
        <v>68.900000000000006</v>
      </c>
      <c r="M644">
        <f t="shared" si="84"/>
        <v>98.8</v>
      </c>
      <c r="N644">
        <f t="shared" si="85"/>
        <v>128.70000000000002</v>
      </c>
      <c r="O644">
        <f t="shared" si="86"/>
        <v>49.4</v>
      </c>
      <c r="P644">
        <f t="shared" si="87"/>
        <v>61.1</v>
      </c>
    </row>
    <row r="645" spans="1:16">
      <c r="A645">
        <v>-67</v>
      </c>
      <c r="B645">
        <v>111</v>
      </c>
      <c r="C645">
        <v>-30</v>
      </c>
      <c r="D645">
        <v>49</v>
      </c>
      <c r="E645">
        <v>70</v>
      </c>
      <c r="F645">
        <v>103</v>
      </c>
      <c r="G645">
        <v>32</v>
      </c>
      <c r="H645">
        <v>51</v>
      </c>
      <c r="I645">
        <f t="shared" si="80"/>
        <v>-87.100000000000009</v>
      </c>
      <c r="J645">
        <f t="shared" si="81"/>
        <v>144.30000000000001</v>
      </c>
      <c r="K645">
        <f t="shared" si="82"/>
        <v>-39</v>
      </c>
      <c r="L645">
        <f t="shared" si="83"/>
        <v>63.7</v>
      </c>
      <c r="M645">
        <f t="shared" si="84"/>
        <v>91</v>
      </c>
      <c r="N645">
        <f t="shared" si="85"/>
        <v>133.9</v>
      </c>
      <c r="O645">
        <f t="shared" si="86"/>
        <v>41.6</v>
      </c>
      <c r="P645">
        <f t="shared" si="87"/>
        <v>66.3</v>
      </c>
    </row>
    <row r="646" spans="1:16">
      <c r="A646">
        <v>-67</v>
      </c>
      <c r="B646">
        <v>108</v>
      </c>
      <c r="C646">
        <v>-32</v>
      </c>
      <c r="D646">
        <v>34</v>
      </c>
      <c r="E646">
        <v>56</v>
      </c>
      <c r="F646">
        <v>111</v>
      </c>
      <c r="G646">
        <v>29</v>
      </c>
      <c r="H646">
        <v>47</v>
      </c>
      <c r="I646">
        <f t="shared" si="80"/>
        <v>-87.100000000000009</v>
      </c>
      <c r="J646">
        <f t="shared" si="81"/>
        <v>140.4</v>
      </c>
      <c r="K646">
        <f t="shared" si="82"/>
        <v>-41.6</v>
      </c>
      <c r="L646">
        <f t="shared" si="83"/>
        <v>44.2</v>
      </c>
      <c r="M646">
        <f t="shared" si="84"/>
        <v>72.8</v>
      </c>
      <c r="N646">
        <f t="shared" si="85"/>
        <v>144.30000000000001</v>
      </c>
      <c r="O646">
        <f t="shared" si="86"/>
        <v>37.700000000000003</v>
      </c>
      <c r="P646">
        <f t="shared" si="87"/>
        <v>61.1</v>
      </c>
    </row>
    <row r="647" spans="1:16">
      <c r="A647">
        <v>-90</v>
      </c>
      <c r="B647">
        <v>88</v>
      </c>
      <c r="C647">
        <v>-32</v>
      </c>
      <c r="D647">
        <v>34</v>
      </c>
      <c r="E647">
        <v>50</v>
      </c>
      <c r="F647">
        <v>118</v>
      </c>
      <c r="G647">
        <v>24</v>
      </c>
      <c r="H647">
        <v>46</v>
      </c>
      <c r="I647">
        <f t="shared" si="80"/>
        <v>-117</v>
      </c>
      <c r="J647">
        <f t="shared" si="81"/>
        <v>114.4</v>
      </c>
      <c r="K647">
        <f t="shared" si="82"/>
        <v>-41.6</v>
      </c>
      <c r="L647">
        <f t="shared" si="83"/>
        <v>44.2</v>
      </c>
      <c r="M647">
        <f t="shared" si="84"/>
        <v>65</v>
      </c>
      <c r="N647">
        <f t="shared" si="85"/>
        <v>153.4</v>
      </c>
      <c r="O647">
        <f t="shared" si="86"/>
        <v>31.200000000000003</v>
      </c>
      <c r="P647">
        <f t="shared" si="87"/>
        <v>59.800000000000004</v>
      </c>
    </row>
    <row r="648" spans="1:16">
      <c r="A648">
        <v>-87</v>
      </c>
      <c r="B648">
        <v>84</v>
      </c>
      <c r="C648">
        <v>-36</v>
      </c>
      <c r="D648">
        <v>26</v>
      </c>
      <c r="E648">
        <v>50</v>
      </c>
      <c r="F648">
        <v>116</v>
      </c>
      <c r="G648">
        <v>24</v>
      </c>
      <c r="H648">
        <v>46</v>
      </c>
      <c r="I648">
        <f t="shared" si="80"/>
        <v>-113.10000000000001</v>
      </c>
      <c r="J648">
        <f t="shared" si="81"/>
        <v>109.2</v>
      </c>
      <c r="K648">
        <f t="shared" si="82"/>
        <v>-46.800000000000004</v>
      </c>
      <c r="L648">
        <f t="shared" si="83"/>
        <v>33.800000000000004</v>
      </c>
      <c r="M648">
        <f t="shared" si="84"/>
        <v>65</v>
      </c>
      <c r="N648">
        <f t="shared" si="85"/>
        <v>150.80000000000001</v>
      </c>
      <c r="O648">
        <f t="shared" si="86"/>
        <v>31.200000000000003</v>
      </c>
      <c r="P648">
        <f t="shared" si="87"/>
        <v>59.800000000000004</v>
      </c>
    </row>
    <row r="649" spans="1:16">
      <c r="A649">
        <v>-92</v>
      </c>
      <c r="B649">
        <v>64</v>
      </c>
      <c r="C649">
        <v>-38</v>
      </c>
      <c r="D649">
        <v>23</v>
      </c>
      <c r="E649">
        <v>52</v>
      </c>
      <c r="F649">
        <v>106</v>
      </c>
      <c r="G649">
        <v>27</v>
      </c>
      <c r="H649">
        <v>44</v>
      </c>
      <c r="I649">
        <f t="shared" si="80"/>
        <v>-119.60000000000001</v>
      </c>
      <c r="J649">
        <f t="shared" si="81"/>
        <v>83.2</v>
      </c>
      <c r="K649">
        <f t="shared" si="82"/>
        <v>-49.4</v>
      </c>
      <c r="L649">
        <f t="shared" si="83"/>
        <v>29.900000000000002</v>
      </c>
      <c r="M649">
        <f t="shared" si="84"/>
        <v>67.600000000000009</v>
      </c>
      <c r="N649">
        <f t="shared" si="85"/>
        <v>137.80000000000001</v>
      </c>
      <c r="O649">
        <f t="shared" si="86"/>
        <v>35.1</v>
      </c>
      <c r="P649">
        <f t="shared" si="87"/>
        <v>57.2</v>
      </c>
    </row>
    <row r="650" spans="1:16">
      <c r="A650">
        <v>-101</v>
      </c>
      <c r="B650">
        <v>37</v>
      </c>
      <c r="C650">
        <v>-40</v>
      </c>
      <c r="D650">
        <v>17</v>
      </c>
      <c r="E650">
        <v>54</v>
      </c>
      <c r="F650">
        <v>90</v>
      </c>
      <c r="G650">
        <v>25</v>
      </c>
      <c r="H650">
        <v>28</v>
      </c>
      <c r="I650">
        <f t="shared" si="80"/>
        <v>-131.30000000000001</v>
      </c>
      <c r="J650">
        <f t="shared" si="81"/>
        <v>48.1</v>
      </c>
      <c r="K650">
        <f t="shared" si="82"/>
        <v>-52</v>
      </c>
      <c r="L650">
        <f t="shared" si="83"/>
        <v>22.1</v>
      </c>
      <c r="M650">
        <f t="shared" si="84"/>
        <v>70.2</v>
      </c>
      <c r="N650">
        <f t="shared" si="85"/>
        <v>117</v>
      </c>
      <c r="O650">
        <f t="shared" si="86"/>
        <v>32.5</v>
      </c>
      <c r="P650">
        <f t="shared" si="87"/>
        <v>36.4</v>
      </c>
    </row>
    <row r="651" spans="1:16">
      <c r="A651">
        <v>-103</v>
      </c>
      <c r="B651">
        <v>18</v>
      </c>
      <c r="C651">
        <v>-41</v>
      </c>
      <c r="D651">
        <v>12</v>
      </c>
      <c r="E651">
        <v>56</v>
      </c>
      <c r="F651">
        <v>77</v>
      </c>
      <c r="G651">
        <v>25</v>
      </c>
      <c r="H651">
        <v>28</v>
      </c>
      <c r="I651">
        <f t="shared" si="80"/>
        <v>-133.9</v>
      </c>
      <c r="J651">
        <f t="shared" si="81"/>
        <v>23.400000000000002</v>
      </c>
      <c r="K651">
        <f t="shared" si="82"/>
        <v>-53.300000000000004</v>
      </c>
      <c r="L651">
        <f t="shared" si="83"/>
        <v>15.600000000000001</v>
      </c>
      <c r="M651">
        <f t="shared" si="84"/>
        <v>72.8</v>
      </c>
      <c r="N651">
        <f t="shared" si="85"/>
        <v>100.10000000000001</v>
      </c>
      <c r="O651">
        <f t="shared" si="86"/>
        <v>32.5</v>
      </c>
      <c r="P651">
        <f t="shared" si="87"/>
        <v>36.4</v>
      </c>
    </row>
    <row r="652" spans="1:16">
      <c r="A652">
        <v>-112</v>
      </c>
      <c r="B652">
        <v>11</v>
      </c>
      <c r="C652">
        <v>-40</v>
      </c>
      <c r="D652">
        <v>4</v>
      </c>
      <c r="E652">
        <v>56</v>
      </c>
      <c r="F652">
        <v>80</v>
      </c>
      <c r="G652">
        <v>25</v>
      </c>
      <c r="H652">
        <v>25</v>
      </c>
      <c r="I652">
        <f t="shared" si="80"/>
        <v>-145.6</v>
      </c>
      <c r="J652">
        <f t="shared" si="81"/>
        <v>14.3</v>
      </c>
      <c r="K652">
        <f t="shared" si="82"/>
        <v>-52</v>
      </c>
      <c r="L652">
        <f t="shared" si="83"/>
        <v>5.2</v>
      </c>
      <c r="M652">
        <f t="shared" si="84"/>
        <v>72.8</v>
      </c>
      <c r="N652">
        <f t="shared" si="85"/>
        <v>104</v>
      </c>
      <c r="O652">
        <f t="shared" si="86"/>
        <v>32.5</v>
      </c>
      <c r="P652">
        <f t="shared" si="87"/>
        <v>32.5</v>
      </c>
    </row>
    <row r="653" spans="1:16">
      <c r="A653">
        <v>-104</v>
      </c>
      <c r="B653">
        <v>26</v>
      </c>
      <c r="C653">
        <v>-40</v>
      </c>
      <c r="D653">
        <v>4</v>
      </c>
      <c r="E653">
        <v>52</v>
      </c>
      <c r="F653">
        <v>103</v>
      </c>
      <c r="G653">
        <v>21</v>
      </c>
      <c r="H653">
        <v>35</v>
      </c>
      <c r="I653">
        <f t="shared" si="80"/>
        <v>-135.20000000000002</v>
      </c>
      <c r="J653">
        <f t="shared" si="81"/>
        <v>33.800000000000004</v>
      </c>
      <c r="K653">
        <f t="shared" si="82"/>
        <v>-52</v>
      </c>
      <c r="L653">
        <f t="shared" si="83"/>
        <v>5.2</v>
      </c>
      <c r="M653">
        <f t="shared" si="84"/>
        <v>67.600000000000009</v>
      </c>
      <c r="N653">
        <f t="shared" si="85"/>
        <v>133.9</v>
      </c>
      <c r="O653">
        <f t="shared" si="86"/>
        <v>27.3</v>
      </c>
      <c r="P653">
        <f t="shared" si="87"/>
        <v>45.5</v>
      </c>
    </row>
    <row r="654" spans="1:16">
      <c r="A654">
        <v>-108</v>
      </c>
      <c r="B654">
        <v>33</v>
      </c>
      <c r="C654">
        <v>-41</v>
      </c>
      <c r="D654">
        <v>12</v>
      </c>
      <c r="E654">
        <v>50</v>
      </c>
      <c r="F654">
        <v>116</v>
      </c>
      <c r="G654">
        <v>20</v>
      </c>
      <c r="H654">
        <v>37</v>
      </c>
      <c r="I654">
        <f t="shared" si="80"/>
        <v>-140.4</v>
      </c>
      <c r="J654">
        <f t="shared" si="81"/>
        <v>42.9</v>
      </c>
      <c r="K654">
        <f t="shared" si="82"/>
        <v>-53.300000000000004</v>
      </c>
      <c r="L654">
        <f t="shared" si="83"/>
        <v>15.600000000000001</v>
      </c>
      <c r="M654">
        <f t="shared" si="84"/>
        <v>65</v>
      </c>
      <c r="N654">
        <f t="shared" si="85"/>
        <v>150.80000000000001</v>
      </c>
      <c r="O654">
        <f t="shared" si="86"/>
        <v>26</v>
      </c>
      <c r="P654">
        <f t="shared" si="87"/>
        <v>48.1</v>
      </c>
    </row>
    <row r="655" spans="1:16">
      <c r="A655">
        <v>-106</v>
      </c>
      <c r="B655">
        <v>57</v>
      </c>
      <c r="C655">
        <v>-41</v>
      </c>
      <c r="D655">
        <v>12</v>
      </c>
      <c r="E655">
        <v>48</v>
      </c>
      <c r="F655">
        <v>115</v>
      </c>
      <c r="G655">
        <v>25</v>
      </c>
      <c r="H655">
        <v>43</v>
      </c>
      <c r="I655">
        <f t="shared" si="80"/>
        <v>-137.80000000000001</v>
      </c>
      <c r="J655">
        <f t="shared" si="81"/>
        <v>74.100000000000009</v>
      </c>
      <c r="K655">
        <f t="shared" si="82"/>
        <v>-53.300000000000004</v>
      </c>
      <c r="L655">
        <f t="shared" si="83"/>
        <v>15.600000000000001</v>
      </c>
      <c r="M655">
        <f t="shared" si="84"/>
        <v>62.400000000000006</v>
      </c>
      <c r="N655">
        <f t="shared" si="85"/>
        <v>149.5</v>
      </c>
      <c r="O655">
        <f t="shared" si="86"/>
        <v>32.5</v>
      </c>
      <c r="P655">
        <f t="shared" si="87"/>
        <v>55.9</v>
      </c>
    </row>
    <row r="656" spans="1:16">
      <c r="A656">
        <v>-103</v>
      </c>
      <c r="B656">
        <v>61</v>
      </c>
      <c r="C656">
        <v>-39</v>
      </c>
      <c r="D656">
        <v>19</v>
      </c>
      <c r="E656">
        <v>45</v>
      </c>
      <c r="F656">
        <v>106</v>
      </c>
      <c r="G656">
        <v>21</v>
      </c>
      <c r="H656">
        <v>40</v>
      </c>
      <c r="I656">
        <f t="shared" si="80"/>
        <v>-133.9</v>
      </c>
      <c r="J656">
        <f t="shared" si="81"/>
        <v>79.3</v>
      </c>
      <c r="K656">
        <f t="shared" si="82"/>
        <v>-50.7</v>
      </c>
      <c r="L656">
        <f t="shared" si="83"/>
        <v>24.7</v>
      </c>
      <c r="M656">
        <f t="shared" si="84"/>
        <v>58.5</v>
      </c>
      <c r="N656">
        <f t="shared" si="85"/>
        <v>137.80000000000001</v>
      </c>
      <c r="O656">
        <f t="shared" si="86"/>
        <v>27.3</v>
      </c>
      <c r="P656">
        <f t="shared" si="87"/>
        <v>52</v>
      </c>
    </row>
    <row r="657" spans="1:16">
      <c r="A657">
        <v>-91</v>
      </c>
      <c r="B657">
        <v>96</v>
      </c>
      <c r="C657">
        <v>-36</v>
      </c>
      <c r="D657">
        <v>34</v>
      </c>
      <c r="E657">
        <v>54</v>
      </c>
      <c r="F657">
        <v>99</v>
      </c>
      <c r="G657">
        <v>27</v>
      </c>
      <c r="H657">
        <v>46</v>
      </c>
      <c r="I657">
        <f t="shared" si="80"/>
        <v>-118.3</v>
      </c>
      <c r="J657">
        <f t="shared" si="81"/>
        <v>124.80000000000001</v>
      </c>
      <c r="K657">
        <f t="shared" si="82"/>
        <v>-46.800000000000004</v>
      </c>
      <c r="L657">
        <f t="shared" si="83"/>
        <v>44.2</v>
      </c>
      <c r="M657">
        <f t="shared" si="84"/>
        <v>70.2</v>
      </c>
      <c r="N657">
        <f t="shared" si="85"/>
        <v>128.70000000000002</v>
      </c>
      <c r="O657">
        <f t="shared" si="86"/>
        <v>35.1</v>
      </c>
      <c r="P657">
        <f t="shared" si="87"/>
        <v>59.800000000000004</v>
      </c>
    </row>
    <row r="658" spans="1:16">
      <c r="A658">
        <v>-90</v>
      </c>
      <c r="B658">
        <v>91</v>
      </c>
      <c r="C658">
        <v>-38</v>
      </c>
      <c r="D658">
        <v>31</v>
      </c>
      <c r="E658">
        <v>55</v>
      </c>
      <c r="F658">
        <v>94</v>
      </c>
      <c r="G658">
        <v>28</v>
      </c>
      <c r="H658">
        <v>40</v>
      </c>
      <c r="I658">
        <f t="shared" si="80"/>
        <v>-117</v>
      </c>
      <c r="J658">
        <f t="shared" si="81"/>
        <v>118.3</v>
      </c>
      <c r="K658">
        <f t="shared" si="82"/>
        <v>-49.4</v>
      </c>
      <c r="L658">
        <f t="shared" si="83"/>
        <v>40.300000000000004</v>
      </c>
      <c r="M658">
        <f t="shared" si="84"/>
        <v>71.5</v>
      </c>
      <c r="N658">
        <f t="shared" si="85"/>
        <v>122.2</v>
      </c>
      <c r="O658">
        <f t="shared" si="86"/>
        <v>36.4</v>
      </c>
      <c r="P658">
        <f t="shared" si="87"/>
        <v>52</v>
      </c>
    </row>
    <row r="659" spans="1:16">
      <c r="A659">
        <v>-78</v>
      </c>
      <c r="B659">
        <v>96</v>
      </c>
      <c r="C659">
        <v>-38</v>
      </c>
      <c r="D659">
        <v>28</v>
      </c>
      <c r="E659">
        <v>56</v>
      </c>
      <c r="F659">
        <v>89</v>
      </c>
      <c r="G659">
        <v>28</v>
      </c>
      <c r="H659">
        <v>35</v>
      </c>
      <c r="I659">
        <f t="shared" si="80"/>
        <v>-101.4</v>
      </c>
      <c r="J659">
        <f t="shared" si="81"/>
        <v>124.80000000000001</v>
      </c>
      <c r="K659">
        <f t="shared" si="82"/>
        <v>-49.4</v>
      </c>
      <c r="L659">
        <f t="shared" si="83"/>
        <v>36.4</v>
      </c>
      <c r="M659">
        <f t="shared" si="84"/>
        <v>72.8</v>
      </c>
      <c r="N659">
        <f t="shared" si="85"/>
        <v>115.7</v>
      </c>
      <c r="O659">
        <f t="shared" si="86"/>
        <v>36.4</v>
      </c>
      <c r="P659">
        <f t="shared" si="87"/>
        <v>45.5</v>
      </c>
    </row>
    <row r="660" spans="1:16">
      <c r="A660">
        <v>-67</v>
      </c>
      <c r="B660">
        <v>109</v>
      </c>
      <c r="C660">
        <v>-32</v>
      </c>
      <c r="D660">
        <v>40</v>
      </c>
      <c r="E660">
        <v>54</v>
      </c>
      <c r="F660">
        <v>70</v>
      </c>
      <c r="G660">
        <v>29</v>
      </c>
      <c r="H660">
        <v>33</v>
      </c>
      <c r="I660">
        <f t="shared" si="80"/>
        <v>-87.100000000000009</v>
      </c>
      <c r="J660">
        <f t="shared" si="81"/>
        <v>141.70000000000002</v>
      </c>
      <c r="K660">
        <f t="shared" si="82"/>
        <v>-41.6</v>
      </c>
      <c r="L660">
        <f t="shared" si="83"/>
        <v>52</v>
      </c>
      <c r="M660">
        <f t="shared" si="84"/>
        <v>70.2</v>
      </c>
      <c r="N660">
        <f t="shared" si="85"/>
        <v>91</v>
      </c>
      <c r="O660">
        <f t="shared" si="86"/>
        <v>37.700000000000003</v>
      </c>
      <c r="P660">
        <f t="shared" si="87"/>
        <v>42.9</v>
      </c>
    </row>
    <row r="661" spans="1:16">
      <c r="A661">
        <v>-56</v>
      </c>
      <c r="B661">
        <v>111</v>
      </c>
      <c r="C661">
        <v>-32</v>
      </c>
      <c r="D661">
        <v>40</v>
      </c>
      <c r="E661">
        <v>68</v>
      </c>
      <c r="F661">
        <v>56</v>
      </c>
      <c r="G661">
        <v>29</v>
      </c>
      <c r="H661">
        <v>30</v>
      </c>
      <c r="I661">
        <f t="shared" si="80"/>
        <v>-72.8</v>
      </c>
      <c r="J661">
        <f t="shared" si="81"/>
        <v>144.30000000000001</v>
      </c>
      <c r="K661">
        <f t="shared" si="82"/>
        <v>-41.6</v>
      </c>
      <c r="L661">
        <f t="shared" si="83"/>
        <v>52</v>
      </c>
      <c r="M661">
        <f t="shared" si="84"/>
        <v>88.4</v>
      </c>
      <c r="N661">
        <f t="shared" si="85"/>
        <v>72.8</v>
      </c>
      <c r="O661">
        <f t="shared" si="86"/>
        <v>37.700000000000003</v>
      </c>
      <c r="P661">
        <f t="shared" si="87"/>
        <v>39</v>
      </c>
    </row>
    <row r="662" spans="1:16">
      <c r="A662">
        <v>-51</v>
      </c>
      <c r="B662">
        <v>115</v>
      </c>
      <c r="C662">
        <v>-28</v>
      </c>
      <c r="D662">
        <v>46</v>
      </c>
      <c r="E662">
        <v>71</v>
      </c>
      <c r="F662">
        <v>51</v>
      </c>
      <c r="G662">
        <v>32</v>
      </c>
      <c r="H662">
        <v>17</v>
      </c>
      <c r="I662">
        <f t="shared" si="80"/>
        <v>-66.3</v>
      </c>
      <c r="J662">
        <f t="shared" si="81"/>
        <v>149.5</v>
      </c>
      <c r="K662">
        <f t="shared" si="82"/>
        <v>-36.4</v>
      </c>
      <c r="L662">
        <f t="shared" si="83"/>
        <v>59.800000000000004</v>
      </c>
      <c r="M662">
        <f t="shared" si="84"/>
        <v>92.3</v>
      </c>
      <c r="N662">
        <f t="shared" si="85"/>
        <v>66.3</v>
      </c>
      <c r="O662">
        <f t="shared" si="86"/>
        <v>41.6</v>
      </c>
      <c r="P662">
        <f t="shared" si="87"/>
        <v>22.1</v>
      </c>
    </row>
    <row r="663" spans="1:16">
      <c r="A663">
        <v>-46</v>
      </c>
      <c r="B663">
        <v>116</v>
      </c>
      <c r="C663">
        <v>-29</v>
      </c>
      <c r="D663">
        <v>40</v>
      </c>
      <c r="E663">
        <v>75</v>
      </c>
      <c r="F663">
        <v>60</v>
      </c>
      <c r="G663">
        <v>35</v>
      </c>
      <c r="H663">
        <v>15</v>
      </c>
      <c r="I663">
        <f t="shared" si="80"/>
        <v>-59.800000000000004</v>
      </c>
      <c r="J663">
        <f t="shared" si="81"/>
        <v>150.80000000000001</v>
      </c>
      <c r="K663">
        <f t="shared" si="82"/>
        <v>-37.700000000000003</v>
      </c>
      <c r="L663">
        <f t="shared" si="83"/>
        <v>52</v>
      </c>
      <c r="M663">
        <f t="shared" si="84"/>
        <v>97.5</v>
      </c>
      <c r="N663">
        <f t="shared" si="85"/>
        <v>78</v>
      </c>
      <c r="O663">
        <f t="shared" si="86"/>
        <v>45.5</v>
      </c>
      <c r="P663">
        <f t="shared" si="87"/>
        <v>19.5</v>
      </c>
    </row>
    <row r="664" spans="1:16">
      <c r="A664">
        <v>-49</v>
      </c>
      <c r="B664">
        <v>106</v>
      </c>
      <c r="C664">
        <v>-27</v>
      </c>
      <c r="D664">
        <v>42</v>
      </c>
      <c r="E664">
        <v>70</v>
      </c>
      <c r="F664">
        <v>78</v>
      </c>
      <c r="G664">
        <v>28</v>
      </c>
      <c r="H664">
        <v>19</v>
      </c>
      <c r="I664">
        <f t="shared" si="80"/>
        <v>-63.7</v>
      </c>
      <c r="J664">
        <f t="shared" si="81"/>
        <v>137.80000000000001</v>
      </c>
      <c r="K664">
        <f t="shared" si="82"/>
        <v>-35.1</v>
      </c>
      <c r="L664">
        <f t="shared" si="83"/>
        <v>54.6</v>
      </c>
      <c r="M664">
        <f t="shared" si="84"/>
        <v>91</v>
      </c>
      <c r="N664">
        <f t="shared" si="85"/>
        <v>101.4</v>
      </c>
      <c r="O664">
        <f t="shared" si="86"/>
        <v>36.4</v>
      </c>
      <c r="P664">
        <f t="shared" si="87"/>
        <v>24.7</v>
      </c>
    </row>
    <row r="665" spans="1:16">
      <c r="A665">
        <v>-62</v>
      </c>
      <c r="B665">
        <v>88</v>
      </c>
      <c r="C665">
        <v>-30</v>
      </c>
      <c r="D665">
        <v>33</v>
      </c>
      <c r="E665">
        <v>53</v>
      </c>
      <c r="F665">
        <v>77</v>
      </c>
      <c r="G665">
        <v>23</v>
      </c>
      <c r="H665">
        <v>20</v>
      </c>
      <c r="I665">
        <f t="shared" si="80"/>
        <v>-80.600000000000009</v>
      </c>
      <c r="J665">
        <f t="shared" si="81"/>
        <v>114.4</v>
      </c>
      <c r="K665">
        <f t="shared" si="82"/>
        <v>-39</v>
      </c>
      <c r="L665">
        <f t="shared" si="83"/>
        <v>42.9</v>
      </c>
      <c r="M665">
        <f t="shared" si="84"/>
        <v>68.900000000000006</v>
      </c>
      <c r="N665">
        <f t="shared" si="85"/>
        <v>100.10000000000001</v>
      </c>
      <c r="O665">
        <f t="shared" si="86"/>
        <v>29.900000000000002</v>
      </c>
      <c r="P665">
        <f t="shared" si="87"/>
        <v>26</v>
      </c>
    </row>
    <row r="666" spans="1:16">
      <c r="A666">
        <v>-78</v>
      </c>
      <c r="B666">
        <v>75</v>
      </c>
      <c r="C666">
        <v>-33</v>
      </c>
      <c r="D666">
        <v>25</v>
      </c>
      <c r="E666">
        <v>50</v>
      </c>
      <c r="F666">
        <v>108</v>
      </c>
      <c r="G666">
        <v>26</v>
      </c>
      <c r="H666">
        <v>30</v>
      </c>
      <c r="I666">
        <f t="shared" si="80"/>
        <v>-101.4</v>
      </c>
      <c r="J666">
        <f t="shared" si="81"/>
        <v>97.5</v>
      </c>
      <c r="K666">
        <f t="shared" si="82"/>
        <v>-42.9</v>
      </c>
      <c r="L666">
        <f t="shared" si="83"/>
        <v>32.5</v>
      </c>
      <c r="M666">
        <f t="shared" si="84"/>
        <v>65</v>
      </c>
      <c r="N666">
        <f t="shared" si="85"/>
        <v>140.4</v>
      </c>
      <c r="O666">
        <f t="shared" si="86"/>
        <v>33.800000000000004</v>
      </c>
      <c r="P666">
        <f t="shared" si="87"/>
        <v>39</v>
      </c>
    </row>
    <row r="667" spans="1:16">
      <c r="A667">
        <v>-79</v>
      </c>
      <c r="B667">
        <v>69</v>
      </c>
      <c r="C667">
        <v>-36</v>
      </c>
      <c r="D667">
        <v>23</v>
      </c>
      <c r="E667">
        <v>64</v>
      </c>
      <c r="F667">
        <v>89</v>
      </c>
      <c r="G667">
        <v>25</v>
      </c>
      <c r="H667">
        <v>36</v>
      </c>
      <c r="I667">
        <f t="shared" si="80"/>
        <v>-102.7</v>
      </c>
      <c r="J667">
        <f t="shared" si="81"/>
        <v>89.7</v>
      </c>
      <c r="K667">
        <f t="shared" si="82"/>
        <v>-46.800000000000004</v>
      </c>
      <c r="L667">
        <f t="shared" si="83"/>
        <v>29.900000000000002</v>
      </c>
      <c r="M667">
        <f t="shared" si="84"/>
        <v>83.2</v>
      </c>
      <c r="N667">
        <f t="shared" si="85"/>
        <v>115.7</v>
      </c>
      <c r="O667">
        <f t="shared" si="86"/>
        <v>32.5</v>
      </c>
      <c r="P667">
        <f t="shared" si="87"/>
        <v>46.800000000000004</v>
      </c>
    </row>
    <row r="668" spans="1:16">
      <c r="A668">
        <v>-87</v>
      </c>
      <c r="B668">
        <v>42</v>
      </c>
      <c r="C668">
        <v>-37</v>
      </c>
      <c r="D668">
        <v>17</v>
      </c>
      <c r="E668">
        <v>80</v>
      </c>
      <c r="F668">
        <v>76</v>
      </c>
      <c r="G668">
        <v>30</v>
      </c>
      <c r="H668">
        <v>26</v>
      </c>
      <c r="I668">
        <f t="shared" si="80"/>
        <v>-113.10000000000001</v>
      </c>
      <c r="J668">
        <f t="shared" si="81"/>
        <v>54.6</v>
      </c>
      <c r="K668">
        <f t="shared" si="82"/>
        <v>-48.1</v>
      </c>
      <c r="L668">
        <f t="shared" si="83"/>
        <v>22.1</v>
      </c>
      <c r="M668">
        <f t="shared" si="84"/>
        <v>104</v>
      </c>
      <c r="N668">
        <f t="shared" si="85"/>
        <v>98.8</v>
      </c>
      <c r="O668">
        <f t="shared" si="86"/>
        <v>39</v>
      </c>
      <c r="P668">
        <f t="shared" si="87"/>
        <v>33.800000000000004</v>
      </c>
    </row>
    <row r="669" spans="1:16">
      <c r="A669">
        <v>-90</v>
      </c>
      <c r="B669">
        <v>19</v>
      </c>
      <c r="C669">
        <v>-33</v>
      </c>
      <c r="D669">
        <v>9</v>
      </c>
      <c r="E669">
        <v>91</v>
      </c>
      <c r="F669">
        <v>51</v>
      </c>
      <c r="G669">
        <v>33</v>
      </c>
      <c r="H669">
        <v>16</v>
      </c>
      <c r="I669">
        <f t="shared" si="80"/>
        <v>-117</v>
      </c>
      <c r="J669">
        <f t="shared" si="81"/>
        <v>24.7</v>
      </c>
      <c r="K669">
        <f t="shared" si="82"/>
        <v>-42.9</v>
      </c>
      <c r="L669">
        <f t="shared" si="83"/>
        <v>11.700000000000001</v>
      </c>
      <c r="M669">
        <f t="shared" si="84"/>
        <v>118.3</v>
      </c>
      <c r="N669">
        <f t="shared" si="85"/>
        <v>66.3</v>
      </c>
      <c r="O669">
        <f t="shared" si="86"/>
        <v>42.9</v>
      </c>
      <c r="P669">
        <f t="shared" si="87"/>
        <v>20.8</v>
      </c>
    </row>
    <row r="670" spans="1:16">
      <c r="A670">
        <v>-99</v>
      </c>
      <c r="B670">
        <v>6</v>
      </c>
      <c r="C670">
        <v>-34</v>
      </c>
      <c r="D670">
        <v>4</v>
      </c>
      <c r="E670">
        <v>92</v>
      </c>
      <c r="F670">
        <v>23</v>
      </c>
      <c r="G670">
        <v>36</v>
      </c>
      <c r="H670">
        <v>11</v>
      </c>
      <c r="I670">
        <f t="shared" si="80"/>
        <v>-128.70000000000002</v>
      </c>
      <c r="J670">
        <f t="shared" si="81"/>
        <v>7.8000000000000007</v>
      </c>
      <c r="K670">
        <f t="shared" si="82"/>
        <v>-44.2</v>
      </c>
      <c r="L670">
        <f t="shared" si="83"/>
        <v>5.2</v>
      </c>
      <c r="M670">
        <f t="shared" si="84"/>
        <v>119.60000000000001</v>
      </c>
      <c r="N670">
        <f t="shared" si="85"/>
        <v>29.900000000000002</v>
      </c>
      <c r="O670">
        <f t="shared" si="86"/>
        <v>46.800000000000004</v>
      </c>
      <c r="P670">
        <f t="shared" si="87"/>
        <v>14.3</v>
      </c>
    </row>
    <row r="671" spans="1:16">
      <c r="A671">
        <v>-97</v>
      </c>
      <c r="B671">
        <v>-2</v>
      </c>
      <c r="C671">
        <v>-33</v>
      </c>
      <c r="D671">
        <v>-2</v>
      </c>
      <c r="E671">
        <v>90</v>
      </c>
      <c r="F671">
        <v>6</v>
      </c>
      <c r="G671">
        <v>32</v>
      </c>
      <c r="H671">
        <v>7</v>
      </c>
      <c r="I671">
        <f t="shared" si="80"/>
        <v>-126.10000000000001</v>
      </c>
      <c r="J671">
        <f t="shared" si="81"/>
        <v>-4.6800000000000006</v>
      </c>
      <c r="K671">
        <f t="shared" si="82"/>
        <v>-42.9</v>
      </c>
      <c r="L671">
        <f t="shared" si="83"/>
        <v>-4.6800000000000006</v>
      </c>
      <c r="M671">
        <f t="shared" si="84"/>
        <v>117</v>
      </c>
      <c r="N671">
        <f t="shared" si="85"/>
        <v>7.8000000000000007</v>
      </c>
      <c r="O671">
        <f t="shared" si="86"/>
        <v>41.6</v>
      </c>
      <c r="P671">
        <f t="shared" si="87"/>
        <v>9.1</v>
      </c>
    </row>
    <row r="672" spans="1:16">
      <c r="A672">
        <v>-100</v>
      </c>
      <c r="B672">
        <v>11</v>
      </c>
      <c r="C672">
        <v>-33</v>
      </c>
      <c r="D672">
        <v>-2</v>
      </c>
      <c r="E672">
        <v>84</v>
      </c>
      <c r="F672">
        <v>10</v>
      </c>
      <c r="G672">
        <v>32</v>
      </c>
      <c r="H672">
        <v>4</v>
      </c>
      <c r="I672">
        <f t="shared" si="80"/>
        <v>-130</v>
      </c>
      <c r="J672">
        <f t="shared" si="81"/>
        <v>14.3</v>
      </c>
      <c r="K672">
        <f t="shared" si="82"/>
        <v>-42.9</v>
      </c>
      <c r="L672">
        <f t="shared" si="83"/>
        <v>-4.6800000000000006</v>
      </c>
      <c r="M672">
        <f t="shared" si="84"/>
        <v>109.2</v>
      </c>
      <c r="N672">
        <f t="shared" si="85"/>
        <v>13</v>
      </c>
      <c r="O672">
        <f t="shared" si="86"/>
        <v>41.6</v>
      </c>
      <c r="P672">
        <f t="shared" si="87"/>
        <v>5.2</v>
      </c>
    </row>
    <row r="673" spans="1:16">
      <c r="A673">
        <v>-87</v>
      </c>
      <c r="B673">
        <v>53</v>
      </c>
      <c r="C673">
        <v>-30</v>
      </c>
      <c r="D673">
        <v>10</v>
      </c>
      <c r="E673">
        <v>84</v>
      </c>
      <c r="F673">
        <v>35</v>
      </c>
      <c r="G673">
        <v>34</v>
      </c>
      <c r="H673">
        <v>-1</v>
      </c>
      <c r="I673">
        <f t="shared" si="80"/>
        <v>-113.10000000000001</v>
      </c>
      <c r="J673">
        <f t="shared" si="81"/>
        <v>68.900000000000006</v>
      </c>
      <c r="K673">
        <f t="shared" si="82"/>
        <v>-39</v>
      </c>
      <c r="L673">
        <f t="shared" si="83"/>
        <v>13</v>
      </c>
      <c r="M673">
        <f t="shared" si="84"/>
        <v>109.2</v>
      </c>
      <c r="N673">
        <f t="shared" si="85"/>
        <v>45.5</v>
      </c>
      <c r="O673">
        <f t="shared" si="86"/>
        <v>44.2</v>
      </c>
      <c r="P673">
        <f t="shared" si="87"/>
        <v>-2.3400000000000003</v>
      </c>
    </row>
    <row r="674" spans="1:16">
      <c r="A674">
        <v>-82</v>
      </c>
      <c r="B674">
        <v>82</v>
      </c>
      <c r="C674">
        <v>-33</v>
      </c>
      <c r="D674">
        <v>23</v>
      </c>
      <c r="E674">
        <v>85</v>
      </c>
      <c r="F674">
        <v>55</v>
      </c>
      <c r="G674">
        <v>30</v>
      </c>
      <c r="H674">
        <v>15</v>
      </c>
      <c r="I674">
        <f t="shared" si="80"/>
        <v>-106.60000000000001</v>
      </c>
      <c r="J674">
        <f t="shared" si="81"/>
        <v>106.60000000000001</v>
      </c>
      <c r="K674">
        <f t="shared" si="82"/>
        <v>-42.9</v>
      </c>
      <c r="L674">
        <f t="shared" si="83"/>
        <v>29.900000000000002</v>
      </c>
      <c r="M674">
        <f t="shared" si="84"/>
        <v>110.5</v>
      </c>
      <c r="N674">
        <f t="shared" si="85"/>
        <v>71.5</v>
      </c>
      <c r="O674">
        <f t="shared" si="86"/>
        <v>39</v>
      </c>
      <c r="P674">
        <f t="shared" si="87"/>
        <v>19.5</v>
      </c>
    </row>
    <row r="675" spans="1:16">
      <c r="A675">
        <v>-72</v>
      </c>
      <c r="B675">
        <v>101</v>
      </c>
      <c r="C675">
        <v>-33</v>
      </c>
      <c r="D675">
        <v>34</v>
      </c>
      <c r="E675">
        <v>87</v>
      </c>
      <c r="F675">
        <v>83</v>
      </c>
      <c r="G675">
        <v>28</v>
      </c>
      <c r="H675">
        <v>23</v>
      </c>
      <c r="I675">
        <f t="shared" si="80"/>
        <v>-93.600000000000009</v>
      </c>
      <c r="J675">
        <f t="shared" si="81"/>
        <v>131.30000000000001</v>
      </c>
      <c r="K675">
        <f t="shared" si="82"/>
        <v>-42.9</v>
      </c>
      <c r="L675">
        <f t="shared" si="83"/>
        <v>44.2</v>
      </c>
      <c r="M675">
        <f t="shared" si="84"/>
        <v>113.10000000000001</v>
      </c>
      <c r="N675">
        <f t="shared" si="85"/>
        <v>107.9</v>
      </c>
      <c r="O675">
        <f t="shared" si="86"/>
        <v>36.4</v>
      </c>
      <c r="P675">
        <f t="shared" si="87"/>
        <v>29.900000000000002</v>
      </c>
    </row>
    <row r="676" spans="1:16">
      <c r="A676">
        <v>-56</v>
      </c>
      <c r="B676">
        <v>113</v>
      </c>
      <c r="C676">
        <v>-33</v>
      </c>
      <c r="D676">
        <v>37</v>
      </c>
      <c r="E676">
        <v>88</v>
      </c>
      <c r="F676">
        <v>92</v>
      </c>
      <c r="G676">
        <v>28</v>
      </c>
      <c r="H676">
        <v>26</v>
      </c>
      <c r="I676">
        <f t="shared" si="80"/>
        <v>-72.8</v>
      </c>
      <c r="J676">
        <f t="shared" si="81"/>
        <v>146.9</v>
      </c>
      <c r="K676">
        <f t="shared" si="82"/>
        <v>-42.9</v>
      </c>
      <c r="L676">
        <f t="shared" si="83"/>
        <v>48.1</v>
      </c>
      <c r="M676">
        <f t="shared" si="84"/>
        <v>114.4</v>
      </c>
      <c r="N676">
        <f t="shared" si="85"/>
        <v>119.60000000000001</v>
      </c>
      <c r="O676">
        <f t="shared" si="86"/>
        <v>36.4</v>
      </c>
      <c r="P676">
        <f t="shared" si="87"/>
        <v>33.800000000000004</v>
      </c>
    </row>
    <row r="677" spans="1:16">
      <c r="A677">
        <v>-51</v>
      </c>
      <c r="B677">
        <v>119</v>
      </c>
      <c r="C677">
        <v>-33</v>
      </c>
      <c r="D677">
        <v>37</v>
      </c>
      <c r="E677">
        <v>72</v>
      </c>
      <c r="F677">
        <v>102</v>
      </c>
      <c r="G677">
        <v>27</v>
      </c>
      <c r="H677">
        <v>28</v>
      </c>
      <c r="I677">
        <f t="shared" si="80"/>
        <v>-66.3</v>
      </c>
      <c r="J677">
        <f t="shared" si="81"/>
        <v>154.70000000000002</v>
      </c>
      <c r="K677">
        <f t="shared" si="82"/>
        <v>-42.9</v>
      </c>
      <c r="L677">
        <f t="shared" si="83"/>
        <v>48.1</v>
      </c>
      <c r="M677">
        <f t="shared" si="84"/>
        <v>93.600000000000009</v>
      </c>
      <c r="N677">
        <f t="shared" si="85"/>
        <v>132.6</v>
      </c>
      <c r="O677">
        <f t="shared" si="86"/>
        <v>35.1</v>
      </c>
      <c r="P677">
        <f t="shared" si="87"/>
        <v>36.4</v>
      </c>
    </row>
    <row r="678" spans="1:16">
      <c r="A678">
        <v>-43</v>
      </c>
      <c r="B678">
        <v>118</v>
      </c>
      <c r="C678">
        <v>-31</v>
      </c>
      <c r="D678">
        <v>38</v>
      </c>
      <c r="E678">
        <v>74</v>
      </c>
      <c r="F678">
        <v>103</v>
      </c>
      <c r="G678">
        <v>29</v>
      </c>
      <c r="H678">
        <v>34</v>
      </c>
      <c r="I678">
        <f t="shared" si="80"/>
        <v>-55.9</v>
      </c>
      <c r="J678">
        <f t="shared" si="81"/>
        <v>153.4</v>
      </c>
      <c r="K678">
        <f t="shared" si="82"/>
        <v>-40.300000000000004</v>
      </c>
      <c r="L678">
        <f t="shared" si="83"/>
        <v>49.4</v>
      </c>
      <c r="M678">
        <f t="shared" si="84"/>
        <v>96.2</v>
      </c>
      <c r="N678">
        <f t="shared" si="85"/>
        <v>133.9</v>
      </c>
      <c r="O678">
        <f t="shared" si="86"/>
        <v>37.700000000000003</v>
      </c>
      <c r="P678">
        <f t="shared" si="87"/>
        <v>44.2</v>
      </c>
    </row>
    <row r="679" spans="1:16">
      <c r="A679">
        <v>-38</v>
      </c>
      <c r="B679">
        <v>119</v>
      </c>
      <c r="C679">
        <v>-31</v>
      </c>
      <c r="D679">
        <v>40</v>
      </c>
      <c r="E679">
        <v>65</v>
      </c>
      <c r="F679">
        <v>109</v>
      </c>
      <c r="G679">
        <v>28</v>
      </c>
      <c r="H679">
        <v>37</v>
      </c>
      <c r="I679">
        <f t="shared" si="80"/>
        <v>-49.4</v>
      </c>
      <c r="J679">
        <f t="shared" si="81"/>
        <v>154.70000000000002</v>
      </c>
      <c r="K679">
        <f t="shared" si="82"/>
        <v>-40.300000000000004</v>
      </c>
      <c r="L679">
        <f t="shared" si="83"/>
        <v>52</v>
      </c>
      <c r="M679">
        <f t="shared" si="84"/>
        <v>84.5</v>
      </c>
      <c r="N679">
        <f t="shared" si="85"/>
        <v>141.70000000000002</v>
      </c>
      <c r="O679">
        <f t="shared" si="86"/>
        <v>36.4</v>
      </c>
      <c r="P679">
        <f t="shared" si="87"/>
        <v>48.1</v>
      </c>
    </row>
    <row r="680" spans="1:16">
      <c r="A680">
        <v>-36</v>
      </c>
      <c r="B680">
        <v>114</v>
      </c>
      <c r="C680">
        <v>-33</v>
      </c>
      <c r="D680">
        <v>37</v>
      </c>
      <c r="E680">
        <v>69</v>
      </c>
      <c r="F680">
        <v>104</v>
      </c>
      <c r="G680">
        <v>28</v>
      </c>
      <c r="H680">
        <v>37</v>
      </c>
      <c r="I680">
        <f t="shared" si="80"/>
        <v>-46.800000000000004</v>
      </c>
      <c r="J680">
        <f t="shared" si="81"/>
        <v>148.20000000000002</v>
      </c>
      <c r="K680">
        <f t="shared" si="82"/>
        <v>-42.9</v>
      </c>
      <c r="L680">
        <f t="shared" si="83"/>
        <v>48.1</v>
      </c>
      <c r="M680">
        <f t="shared" si="84"/>
        <v>89.7</v>
      </c>
      <c r="N680">
        <f t="shared" si="85"/>
        <v>135.20000000000002</v>
      </c>
      <c r="O680">
        <f t="shared" si="86"/>
        <v>36.4</v>
      </c>
      <c r="P680">
        <f t="shared" si="87"/>
        <v>48.1</v>
      </c>
    </row>
    <row r="681" spans="1:16">
      <c r="A681">
        <v>-42</v>
      </c>
      <c r="B681">
        <v>113</v>
      </c>
      <c r="C681">
        <v>-36</v>
      </c>
      <c r="D681">
        <v>36</v>
      </c>
      <c r="E681">
        <v>78</v>
      </c>
      <c r="F681">
        <v>98</v>
      </c>
      <c r="G681">
        <v>28</v>
      </c>
      <c r="H681">
        <v>37</v>
      </c>
      <c r="I681">
        <f t="shared" si="80"/>
        <v>-54.6</v>
      </c>
      <c r="J681">
        <f t="shared" si="81"/>
        <v>146.9</v>
      </c>
      <c r="K681">
        <f t="shared" si="82"/>
        <v>-46.800000000000004</v>
      </c>
      <c r="L681">
        <f t="shared" si="83"/>
        <v>46.800000000000004</v>
      </c>
      <c r="M681">
        <f t="shared" si="84"/>
        <v>101.4</v>
      </c>
      <c r="N681">
        <f t="shared" si="85"/>
        <v>127.4</v>
      </c>
      <c r="O681">
        <f t="shared" si="86"/>
        <v>36.4</v>
      </c>
      <c r="P681">
        <f t="shared" si="87"/>
        <v>48.1</v>
      </c>
    </row>
    <row r="682" spans="1:16">
      <c r="A682">
        <v>-50</v>
      </c>
      <c r="B682">
        <v>111</v>
      </c>
      <c r="C682">
        <v>-33</v>
      </c>
      <c r="D682">
        <v>37</v>
      </c>
      <c r="E682">
        <v>87</v>
      </c>
      <c r="F682">
        <v>94</v>
      </c>
      <c r="G682">
        <v>31</v>
      </c>
      <c r="H682">
        <v>24</v>
      </c>
      <c r="I682">
        <f t="shared" si="80"/>
        <v>-65</v>
      </c>
      <c r="J682">
        <f t="shared" si="81"/>
        <v>144.30000000000001</v>
      </c>
      <c r="K682">
        <f t="shared" si="82"/>
        <v>-42.9</v>
      </c>
      <c r="L682">
        <f t="shared" si="83"/>
        <v>48.1</v>
      </c>
      <c r="M682">
        <f t="shared" si="84"/>
        <v>113.10000000000001</v>
      </c>
      <c r="N682">
        <f t="shared" si="85"/>
        <v>122.2</v>
      </c>
      <c r="O682">
        <f t="shared" si="86"/>
        <v>40.300000000000004</v>
      </c>
      <c r="P682">
        <f t="shared" si="87"/>
        <v>31.200000000000003</v>
      </c>
    </row>
    <row r="683" spans="1:16">
      <c r="A683">
        <v>-60</v>
      </c>
      <c r="B683">
        <v>109</v>
      </c>
      <c r="C683">
        <v>-36</v>
      </c>
      <c r="D683">
        <v>36</v>
      </c>
      <c r="E683">
        <v>95</v>
      </c>
      <c r="F683">
        <v>85</v>
      </c>
      <c r="G683">
        <v>31</v>
      </c>
      <c r="H683">
        <v>21</v>
      </c>
      <c r="I683">
        <f t="shared" si="80"/>
        <v>-78</v>
      </c>
      <c r="J683">
        <f t="shared" si="81"/>
        <v>141.70000000000002</v>
      </c>
      <c r="K683">
        <f t="shared" si="82"/>
        <v>-46.800000000000004</v>
      </c>
      <c r="L683">
        <f t="shared" si="83"/>
        <v>46.800000000000004</v>
      </c>
      <c r="M683">
        <f t="shared" si="84"/>
        <v>123.5</v>
      </c>
      <c r="N683">
        <f t="shared" si="85"/>
        <v>110.5</v>
      </c>
      <c r="O683">
        <f t="shared" si="86"/>
        <v>40.300000000000004</v>
      </c>
      <c r="P683">
        <f t="shared" si="87"/>
        <v>27.3</v>
      </c>
    </row>
    <row r="684" spans="1:16">
      <c r="A684">
        <v>-74</v>
      </c>
      <c r="B684">
        <v>97</v>
      </c>
      <c r="C684">
        <v>-36</v>
      </c>
      <c r="D684">
        <v>39</v>
      </c>
      <c r="E684">
        <v>97</v>
      </c>
      <c r="F684">
        <v>77</v>
      </c>
      <c r="G684">
        <v>37</v>
      </c>
      <c r="H684">
        <v>19</v>
      </c>
      <c r="I684">
        <f t="shared" si="80"/>
        <v>-96.2</v>
      </c>
      <c r="J684">
        <f t="shared" si="81"/>
        <v>126.10000000000001</v>
      </c>
      <c r="K684">
        <f t="shared" si="82"/>
        <v>-46.800000000000004</v>
      </c>
      <c r="L684">
        <f t="shared" si="83"/>
        <v>50.7</v>
      </c>
      <c r="M684">
        <f t="shared" si="84"/>
        <v>126.10000000000001</v>
      </c>
      <c r="N684">
        <f t="shared" si="85"/>
        <v>100.10000000000001</v>
      </c>
      <c r="O684">
        <f t="shared" si="86"/>
        <v>48.1</v>
      </c>
      <c r="P684">
        <f t="shared" si="87"/>
        <v>24.7</v>
      </c>
    </row>
    <row r="685" spans="1:16">
      <c r="A685">
        <v>-82</v>
      </c>
      <c r="B685">
        <v>93</v>
      </c>
      <c r="C685">
        <v>-38</v>
      </c>
      <c r="D685">
        <v>33</v>
      </c>
      <c r="E685">
        <v>90</v>
      </c>
      <c r="F685">
        <v>81</v>
      </c>
      <c r="G685">
        <v>41</v>
      </c>
      <c r="H685">
        <v>26</v>
      </c>
      <c r="I685">
        <f t="shared" si="80"/>
        <v>-106.60000000000001</v>
      </c>
      <c r="J685">
        <f t="shared" si="81"/>
        <v>120.9</v>
      </c>
      <c r="K685">
        <f t="shared" si="82"/>
        <v>-49.4</v>
      </c>
      <c r="L685">
        <f t="shared" si="83"/>
        <v>42.9</v>
      </c>
      <c r="M685">
        <f t="shared" si="84"/>
        <v>117</v>
      </c>
      <c r="N685">
        <f t="shared" si="85"/>
        <v>105.3</v>
      </c>
      <c r="O685">
        <f t="shared" si="86"/>
        <v>53.300000000000004</v>
      </c>
      <c r="P685">
        <f t="shared" si="87"/>
        <v>33.800000000000004</v>
      </c>
    </row>
    <row r="686" spans="1:16">
      <c r="A686">
        <v>-84</v>
      </c>
      <c r="B686">
        <v>79</v>
      </c>
      <c r="C686">
        <v>-36</v>
      </c>
      <c r="D686">
        <v>25</v>
      </c>
      <c r="E686">
        <v>85</v>
      </c>
      <c r="F686">
        <v>69</v>
      </c>
      <c r="G686">
        <v>33</v>
      </c>
      <c r="H686">
        <v>27</v>
      </c>
      <c r="I686">
        <f t="shared" si="80"/>
        <v>-109.2</v>
      </c>
      <c r="J686">
        <f t="shared" si="81"/>
        <v>102.7</v>
      </c>
      <c r="K686">
        <f t="shared" si="82"/>
        <v>-46.800000000000004</v>
      </c>
      <c r="L686">
        <f t="shared" si="83"/>
        <v>32.5</v>
      </c>
      <c r="M686">
        <f t="shared" si="84"/>
        <v>110.5</v>
      </c>
      <c r="N686">
        <f t="shared" si="85"/>
        <v>89.7</v>
      </c>
      <c r="O686">
        <f t="shared" si="86"/>
        <v>42.9</v>
      </c>
      <c r="P686">
        <f t="shared" si="87"/>
        <v>35.1</v>
      </c>
    </row>
    <row r="687" spans="1:16">
      <c r="A687">
        <v>-75</v>
      </c>
      <c r="B687">
        <v>61</v>
      </c>
      <c r="C687">
        <v>-34</v>
      </c>
      <c r="D687">
        <v>21</v>
      </c>
      <c r="E687">
        <v>69</v>
      </c>
      <c r="F687">
        <v>64</v>
      </c>
      <c r="G687">
        <v>29</v>
      </c>
      <c r="H687">
        <v>23</v>
      </c>
      <c r="I687">
        <f t="shared" si="80"/>
        <v>-97.5</v>
      </c>
      <c r="J687">
        <f t="shared" si="81"/>
        <v>79.3</v>
      </c>
      <c r="K687">
        <f t="shared" si="82"/>
        <v>-44.2</v>
      </c>
      <c r="L687">
        <f t="shared" si="83"/>
        <v>27.3</v>
      </c>
      <c r="M687">
        <f t="shared" si="84"/>
        <v>89.7</v>
      </c>
      <c r="N687">
        <f t="shared" si="85"/>
        <v>83.2</v>
      </c>
      <c r="O687">
        <f t="shared" si="86"/>
        <v>37.700000000000003</v>
      </c>
      <c r="P687">
        <f t="shared" si="87"/>
        <v>29.900000000000002</v>
      </c>
    </row>
    <row r="688" spans="1:16">
      <c r="A688">
        <v>-76</v>
      </c>
      <c r="B688">
        <v>65</v>
      </c>
      <c r="C688">
        <v>-35</v>
      </c>
      <c r="D688">
        <v>22</v>
      </c>
      <c r="E688">
        <v>74</v>
      </c>
      <c r="F688">
        <v>59</v>
      </c>
      <c r="G688">
        <v>33</v>
      </c>
      <c r="H688">
        <v>21</v>
      </c>
      <c r="I688">
        <f t="shared" si="80"/>
        <v>-98.8</v>
      </c>
      <c r="J688">
        <f t="shared" si="81"/>
        <v>84.5</v>
      </c>
      <c r="K688">
        <f t="shared" si="82"/>
        <v>-45.5</v>
      </c>
      <c r="L688">
        <f t="shared" si="83"/>
        <v>28.6</v>
      </c>
      <c r="M688">
        <f t="shared" si="84"/>
        <v>96.2</v>
      </c>
      <c r="N688">
        <f t="shared" si="85"/>
        <v>76.7</v>
      </c>
      <c r="O688">
        <f t="shared" si="86"/>
        <v>42.9</v>
      </c>
      <c r="P688">
        <f t="shared" si="87"/>
        <v>27.3</v>
      </c>
    </row>
    <row r="689" spans="1:16">
      <c r="A689">
        <v>-79</v>
      </c>
      <c r="B689">
        <v>66</v>
      </c>
      <c r="C689">
        <v>-36</v>
      </c>
      <c r="D689">
        <v>23</v>
      </c>
      <c r="E689">
        <v>78</v>
      </c>
      <c r="F689">
        <v>37</v>
      </c>
      <c r="G689">
        <v>35</v>
      </c>
      <c r="H689">
        <v>16</v>
      </c>
      <c r="I689">
        <f t="shared" si="80"/>
        <v>-102.7</v>
      </c>
      <c r="J689">
        <f t="shared" si="81"/>
        <v>85.8</v>
      </c>
      <c r="K689">
        <f t="shared" si="82"/>
        <v>-46.800000000000004</v>
      </c>
      <c r="L689">
        <f t="shared" si="83"/>
        <v>29.900000000000002</v>
      </c>
      <c r="M689">
        <f t="shared" si="84"/>
        <v>101.4</v>
      </c>
      <c r="N689">
        <f t="shared" si="85"/>
        <v>48.1</v>
      </c>
      <c r="O689">
        <f t="shared" si="86"/>
        <v>45.5</v>
      </c>
      <c r="P689">
        <f t="shared" si="87"/>
        <v>20.8</v>
      </c>
    </row>
    <row r="690" spans="1:16">
      <c r="A690">
        <v>-79</v>
      </c>
      <c r="B690">
        <v>55</v>
      </c>
      <c r="C690">
        <v>-36</v>
      </c>
      <c r="D690">
        <v>23</v>
      </c>
      <c r="E690">
        <v>79</v>
      </c>
      <c r="F690">
        <v>31</v>
      </c>
      <c r="G690">
        <v>36</v>
      </c>
      <c r="H690">
        <v>11</v>
      </c>
      <c r="I690">
        <f t="shared" si="80"/>
        <v>-102.7</v>
      </c>
      <c r="J690">
        <f t="shared" si="81"/>
        <v>71.5</v>
      </c>
      <c r="K690">
        <f t="shared" si="82"/>
        <v>-46.800000000000004</v>
      </c>
      <c r="L690">
        <f t="shared" si="83"/>
        <v>29.900000000000002</v>
      </c>
      <c r="M690">
        <f t="shared" si="84"/>
        <v>102.7</v>
      </c>
      <c r="N690">
        <f t="shared" si="85"/>
        <v>40.300000000000004</v>
      </c>
      <c r="O690">
        <f t="shared" si="86"/>
        <v>46.800000000000004</v>
      </c>
      <c r="P690">
        <f t="shared" si="87"/>
        <v>14.3</v>
      </c>
    </row>
    <row r="691" spans="1:16">
      <c r="A691">
        <v>-81</v>
      </c>
      <c r="B691">
        <v>51</v>
      </c>
      <c r="C691">
        <v>-34</v>
      </c>
      <c r="D691">
        <v>15</v>
      </c>
      <c r="E691">
        <v>81</v>
      </c>
      <c r="F691">
        <v>21</v>
      </c>
      <c r="G691">
        <v>37</v>
      </c>
      <c r="H691">
        <v>8</v>
      </c>
      <c r="I691">
        <f t="shared" si="80"/>
        <v>-105.3</v>
      </c>
      <c r="J691">
        <f t="shared" si="81"/>
        <v>66.3</v>
      </c>
      <c r="K691">
        <f t="shared" si="82"/>
        <v>-44.2</v>
      </c>
      <c r="L691">
        <f t="shared" si="83"/>
        <v>19.5</v>
      </c>
      <c r="M691">
        <f t="shared" si="84"/>
        <v>105.3</v>
      </c>
      <c r="N691">
        <f t="shared" si="85"/>
        <v>27.3</v>
      </c>
      <c r="O691">
        <f t="shared" si="86"/>
        <v>48.1</v>
      </c>
      <c r="P691">
        <f t="shared" si="87"/>
        <v>10.4</v>
      </c>
    </row>
    <row r="692" spans="1:16">
      <c r="A692">
        <v>-85</v>
      </c>
      <c r="B692">
        <v>81</v>
      </c>
      <c r="C692">
        <v>-36</v>
      </c>
      <c r="D692">
        <v>25</v>
      </c>
      <c r="E692">
        <v>78</v>
      </c>
      <c r="F692">
        <v>12</v>
      </c>
      <c r="G692">
        <v>35</v>
      </c>
      <c r="H692">
        <v>5</v>
      </c>
      <c r="I692">
        <f t="shared" si="80"/>
        <v>-110.5</v>
      </c>
      <c r="J692">
        <f t="shared" si="81"/>
        <v>105.3</v>
      </c>
      <c r="K692">
        <f t="shared" si="82"/>
        <v>-46.800000000000004</v>
      </c>
      <c r="L692">
        <f t="shared" si="83"/>
        <v>32.5</v>
      </c>
      <c r="M692">
        <f t="shared" si="84"/>
        <v>101.4</v>
      </c>
      <c r="N692">
        <f t="shared" si="85"/>
        <v>15.600000000000001</v>
      </c>
      <c r="O692">
        <f t="shared" si="86"/>
        <v>45.5</v>
      </c>
      <c r="P692">
        <f t="shared" si="87"/>
        <v>6.5</v>
      </c>
    </row>
    <row r="693" spans="1:16">
      <c r="A693">
        <v>-83</v>
      </c>
      <c r="B693">
        <v>84</v>
      </c>
      <c r="C693">
        <v>-35</v>
      </c>
      <c r="D693">
        <v>31</v>
      </c>
      <c r="E693">
        <v>77</v>
      </c>
      <c r="F693">
        <v>17</v>
      </c>
      <c r="G693">
        <v>34</v>
      </c>
      <c r="H693">
        <v>10</v>
      </c>
      <c r="I693">
        <f t="shared" si="80"/>
        <v>-107.9</v>
      </c>
      <c r="J693">
        <f t="shared" si="81"/>
        <v>109.2</v>
      </c>
      <c r="K693">
        <f t="shared" si="82"/>
        <v>-45.5</v>
      </c>
      <c r="L693">
        <f t="shared" si="83"/>
        <v>40.300000000000004</v>
      </c>
      <c r="M693">
        <f t="shared" si="84"/>
        <v>100.10000000000001</v>
      </c>
      <c r="N693">
        <f t="shared" si="85"/>
        <v>22.1</v>
      </c>
      <c r="O693">
        <f t="shared" si="86"/>
        <v>44.2</v>
      </c>
      <c r="P693">
        <f t="shared" si="87"/>
        <v>13</v>
      </c>
    </row>
    <row r="694" spans="1:16">
      <c r="A694">
        <v>-83</v>
      </c>
      <c r="B694">
        <v>84</v>
      </c>
      <c r="C694">
        <v>-35</v>
      </c>
      <c r="D694">
        <v>31</v>
      </c>
      <c r="E694">
        <v>76</v>
      </c>
      <c r="F694">
        <v>47</v>
      </c>
      <c r="G694">
        <v>34</v>
      </c>
      <c r="H694">
        <v>21</v>
      </c>
      <c r="I694">
        <f t="shared" si="80"/>
        <v>-107.9</v>
      </c>
      <c r="J694">
        <f t="shared" si="81"/>
        <v>109.2</v>
      </c>
      <c r="K694">
        <f t="shared" si="82"/>
        <v>-45.5</v>
      </c>
      <c r="L694">
        <f t="shared" si="83"/>
        <v>40.300000000000004</v>
      </c>
      <c r="M694">
        <f t="shared" si="84"/>
        <v>98.8</v>
      </c>
      <c r="N694">
        <f t="shared" si="85"/>
        <v>61.1</v>
      </c>
      <c r="O694">
        <f t="shared" si="86"/>
        <v>44.2</v>
      </c>
      <c r="P694">
        <f t="shared" si="87"/>
        <v>27.3</v>
      </c>
    </row>
    <row r="695" spans="1:16">
      <c r="A695">
        <v>-86</v>
      </c>
      <c r="B695">
        <v>73</v>
      </c>
      <c r="C695">
        <v>-37</v>
      </c>
      <c r="D695">
        <v>28</v>
      </c>
      <c r="E695">
        <v>75</v>
      </c>
      <c r="F695">
        <v>64</v>
      </c>
      <c r="G695">
        <v>34</v>
      </c>
      <c r="H695">
        <v>24</v>
      </c>
      <c r="I695">
        <f t="shared" si="80"/>
        <v>-111.8</v>
      </c>
      <c r="J695">
        <f t="shared" si="81"/>
        <v>94.9</v>
      </c>
      <c r="K695">
        <f t="shared" si="82"/>
        <v>-48.1</v>
      </c>
      <c r="L695">
        <f t="shared" si="83"/>
        <v>36.4</v>
      </c>
      <c r="M695">
        <f t="shared" si="84"/>
        <v>97.5</v>
      </c>
      <c r="N695">
        <f t="shared" si="85"/>
        <v>83.2</v>
      </c>
      <c r="O695">
        <f t="shared" si="86"/>
        <v>44.2</v>
      </c>
      <c r="P695">
        <f t="shared" si="87"/>
        <v>31.200000000000003</v>
      </c>
    </row>
    <row r="696" spans="1:16">
      <c r="A696">
        <v>-83</v>
      </c>
      <c r="B696">
        <v>62</v>
      </c>
      <c r="C696">
        <v>-37</v>
      </c>
      <c r="D696">
        <v>28</v>
      </c>
      <c r="E696">
        <v>74</v>
      </c>
      <c r="F696">
        <v>53</v>
      </c>
      <c r="G696">
        <v>34</v>
      </c>
      <c r="H696">
        <v>24</v>
      </c>
      <c r="I696">
        <f t="shared" si="80"/>
        <v>-107.9</v>
      </c>
      <c r="J696">
        <f t="shared" si="81"/>
        <v>80.600000000000009</v>
      </c>
      <c r="K696">
        <f t="shared" si="82"/>
        <v>-48.1</v>
      </c>
      <c r="L696">
        <f t="shared" si="83"/>
        <v>36.4</v>
      </c>
      <c r="M696">
        <f t="shared" si="84"/>
        <v>96.2</v>
      </c>
      <c r="N696">
        <f t="shared" si="85"/>
        <v>68.900000000000006</v>
      </c>
      <c r="O696">
        <f t="shared" si="86"/>
        <v>44.2</v>
      </c>
      <c r="P696">
        <f t="shared" si="87"/>
        <v>31.200000000000003</v>
      </c>
    </row>
    <row r="697" spans="1:16">
      <c r="A697">
        <v>-88</v>
      </c>
      <c r="B697">
        <v>47</v>
      </c>
      <c r="C697">
        <v>-37</v>
      </c>
      <c r="D697">
        <v>17</v>
      </c>
      <c r="E697">
        <v>77</v>
      </c>
      <c r="F697">
        <v>39</v>
      </c>
      <c r="G697">
        <v>33</v>
      </c>
      <c r="H697">
        <v>16</v>
      </c>
      <c r="I697">
        <f t="shared" si="80"/>
        <v>-114.4</v>
      </c>
      <c r="J697">
        <f t="shared" si="81"/>
        <v>61.1</v>
      </c>
      <c r="K697">
        <f t="shared" si="82"/>
        <v>-48.1</v>
      </c>
      <c r="L697">
        <f t="shared" si="83"/>
        <v>22.1</v>
      </c>
      <c r="M697">
        <f t="shared" si="84"/>
        <v>100.10000000000001</v>
      </c>
      <c r="N697">
        <f t="shared" si="85"/>
        <v>50.7</v>
      </c>
      <c r="O697">
        <f t="shared" si="86"/>
        <v>42.9</v>
      </c>
      <c r="P697">
        <f t="shared" si="87"/>
        <v>20.8</v>
      </c>
    </row>
    <row r="698" spans="1:16">
      <c r="A698">
        <v>-84</v>
      </c>
      <c r="B698">
        <v>24</v>
      </c>
      <c r="C698">
        <v>-37</v>
      </c>
      <c r="D698">
        <v>5</v>
      </c>
      <c r="E698">
        <v>77</v>
      </c>
      <c r="F698">
        <v>58</v>
      </c>
      <c r="G698">
        <v>31</v>
      </c>
      <c r="H698">
        <v>22</v>
      </c>
      <c r="I698">
        <f t="shared" si="80"/>
        <v>-109.2</v>
      </c>
      <c r="J698">
        <f t="shared" si="81"/>
        <v>31.200000000000003</v>
      </c>
      <c r="K698">
        <f t="shared" si="82"/>
        <v>-48.1</v>
      </c>
      <c r="L698">
        <f t="shared" si="83"/>
        <v>6.5</v>
      </c>
      <c r="M698">
        <f t="shared" si="84"/>
        <v>100.10000000000001</v>
      </c>
      <c r="N698">
        <f t="shared" si="85"/>
        <v>75.400000000000006</v>
      </c>
      <c r="O698">
        <f t="shared" si="86"/>
        <v>40.300000000000004</v>
      </c>
      <c r="P698">
        <f t="shared" si="87"/>
        <v>28.6</v>
      </c>
    </row>
    <row r="699" spans="1:16">
      <c r="A699">
        <v>-94</v>
      </c>
      <c r="B699">
        <v>10</v>
      </c>
      <c r="C699">
        <v>-37</v>
      </c>
      <c r="D699">
        <v>2</v>
      </c>
      <c r="E699">
        <v>81</v>
      </c>
      <c r="F699">
        <v>65</v>
      </c>
      <c r="G699">
        <v>31</v>
      </c>
      <c r="H699">
        <v>30</v>
      </c>
      <c r="I699">
        <f t="shared" si="80"/>
        <v>-122.2</v>
      </c>
      <c r="J699">
        <f t="shared" si="81"/>
        <v>13</v>
      </c>
      <c r="K699">
        <f t="shared" si="82"/>
        <v>-48.1</v>
      </c>
      <c r="L699">
        <f t="shared" si="83"/>
        <v>2.6</v>
      </c>
      <c r="M699">
        <f t="shared" si="84"/>
        <v>105.3</v>
      </c>
      <c r="N699">
        <f t="shared" si="85"/>
        <v>84.5</v>
      </c>
      <c r="O699">
        <f t="shared" si="86"/>
        <v>40.300000000000004</v>
      </c>
      <c r="P699">
        <f t="shared" si="87"/>
        <v>39</v>
      </c>
    </row>
    <row r="700" spans="1:16">
      <c r="A700">
        <v>-94</v>
      </c>
      <c r="B700">
        <v>10</v>
      </c>
      <c r="C700">
        <v>-37</v>
      </c>
      <c r="D700">
        <v>2</v>
      </c>
      <c r="E700">
        <v>85</v>
      </c>
      <c r="F700">
        <v>49</v>
      </c>
      <c r="G700">
        <v>33</v>
      </c>
      <c r="H700">
        <v>22</v>
      </c>
      <c r="I700">
        <f t="shared" si="80"/>
        <v>-122.2</v>
      </c>
      <c r="J700">
        <f t="shared" si="81"/>
        <v>13</v>
      </c>
      <c r="K700">
        <f t="shared" si="82"/>
        <v>-48.1</v>
      </c>
      <c r="L700">
        <f t="shared" si="83"/>
        <v>2.6</v>
      </c>
      <c r="M700">
        <f t="shared" si="84"/>
        <v>110.5</v>
      </c>
      <c r="N700">
        <f t="shared" si="85"/>
        <v>63.7</v>
      </c>
      <c r="O700">
        <f t="shared" si="86"/>
        <v>42.9</v>
      </c>
      <c r="P700">
        <f t="shared" si="87"/>
        <v>28.6</v>
      </c>
    </row>
    <row r="701" spans="1:16">
      <c r="A701">
        <v>-93</v>
      </c>
      <c r="B701">
        <v>18</v>
      </c>
      <c r="C701">
        <v>-37</v>
      </c>
      <c r="D701">
        <v>2</v>
      </c>
      <c r="E701">
        <v>87</v>
      </c>
      <c r="F701">
        <v>41</v>
      </c>
      <c r="G701">
        <v>35</v>
      </c>
      <c r="H701">
        <v>14</v>
      </c>
      <c r="I701">
        <f t="shared" si="80"/>
        <v>-120.9</v>
      </c>
      <c r="J701">
        <f t="shared" si="81"/>
        <v>23.400000000000002</v>
      </c>
      <c r="K701">
        <f t="shared" si="82"/>
        <v>-48.1</v>
      </c>
      <c r="L701">
        <f t="shared" si="83"/>
        <v>2.6</v>
      </c>
      <c r="M701">
        <f t="shared" si="84"/>
        <v>113.10000000000001</v>
      </c>
      <c r="N701">
        <f t="shared" si="85"/>
        <v>53.300000000000004</v>
      </c>
      <c r="O701">
        <f t="shared" si="86"/>
        <v>45.5</v>
      </c>
      <c r="P701">
        <f t="shared" si="87"/>
        <v>18.2</v>
      </c>
    </row>
    <row r="702" spans="1:16">
      <c r="A702">
        <v>-91</v>
      </c>
      <c r="B702">
        <v>52</v>
      </c>
      <c r="C702">
        <v>-37</v>
      </c>
      <c r="D702">
        <v>16</v>
      </c>
      <c r="E702">
        <v>92</v>
      </c>
      <c r="F702">
        <v>20</v>
      </c>
      <c r="G702">
        <v>37</v>
      </c>
      <c r="H702">
        <v>9</v>
      </c>
      <c r="I702">
        <f t="shared" si="80"/>
        <v>-118.3</v>
      </c>
      <c r="J702">
        <f t="shared" si="81"/>
        <v>67.600000000000009</v>
      </c>
      <c r="K702">
        <f t="shared" si="82"/>
        <v>-48.1</v>
      </c>
      <c r="L702">
        <f t="shared" si="83"/>
        <v>20.8</v>
      </c>
      <c r="M702">
        <f t="shared" si="84"/>
        <v>119.60000000000001</v>
      </c>
      <c r="N702">
        <f t="shared" si="85"/>
        <v>26</v>
      </c>
      <c r="O702">
        <f t="shared" si="86"/>
        <v>48.1</v>
      </c>
      <c r="P702">
        <f t="shared" si="87"/>
        <v>11.700000000000001</v>
      </c>
    </row>
    <row r="703" spans="1:16">
      <c r="A703">
        <v>-84</v>
      </c>
      <c r="B703">
        <v>79</v>
      </c>
      <c r="C703">
        <v>-34</v>
      </c>
      <c r="D703">
        <v>25</v>
      </c>
      <c r="E703">
        <v>92</v>
      </c>
      <c r="F703">
        <v>12</v>
      </c>
      <c r="G703">
        <v>37</v>
      </c>
      <c r="H703">
        <v>9</v>
      </c>
      <c r="I703">
        <f t="shared" si="80"/>
        <v>-109.2</v>
      </c>
      <c r="J703">
        <f t="shared" si="81"/>
        <v>102.7</v>
      </c>
      <c r="K703">
        <f t="shared" si="82"/>
        <v>-44.2</v>
      </c>
      <c r="L703">
        <f t="shared" si="83"/>
        <v>32.5</v>
      </c>
      <c r="M703">
        <f t="shared" si="84"/>
        <v>119.60000000000001</v>
      </c>
      <c r="N703">
        <f t="shared" si="85"/>
        <v>15.600000000000001</v>
      </c>
      <c r="O703">
        <f t="shared" si="86"/>
        <v>48.1</v>
      </c>
      <c r="P703">
        <f t="shared" si="87"/>
        <v>11.700000000000001</v>
      </c>
    </row>
    <row r="704" spans="1:16">
      <c r="A704">
        <v>-82</v>
      </c>
      <c r="B704">
        <v>82</v>
      </c>
      <c r="C704">
        <v>-35</v>
      </c>
      <c r="D704">
        <v>27</v>
      </c>
      <c r="E704">
        <v>91</v>
      </c>
      <c r="F704">
        <v>14</v>
      </c>
      <c r="G704">
        <v>38</v>
      </c>
      <c r="H704">
        <v>4</v>
      </c>
      <c r="I704">
        <f t="shared" si="80"/>
        <v>-106.60000000000001</v>
      </c>
      <c r="J704">
        <f t="shared" si="81"/>
        <v>106.60000000000001</v>
      </c>
      <c r="K704">
        <f t="shared" si="82"/>
        <v>-45.5</v>
      </c>
      <c r="L704">
        <f t="shared" si="83"/>
        <v>35.1</v>
      </c>
      <c r="M704">
        <f t="shared" si="84"/>
        <v>118.3</v>
      </c>
      <c r="N704">
        <f t="shared" si="85"/>
        <v>18.2</v>
      </c>
      <c r="O704">
        <f t="shared" si="86"/>
        <v>49.4</v>
      </c>
      <c r="P704">
        <f t="shared" si="87"/>
        <v>5.2</v>
      </c>
    </row>
    <row r="705" spans="1:16">
      <c r="A705">
        <v>-78</v>
      </c>
      <c r="B705">
        <v>89</v>
      </c>
      <c r="C705">
        <v>-35</v>
      </c>
      <c r="D705">
        <v>30</v>
      </c>
      <c r="E705">
        <v>91</v>
      </c>
      <c r="F705">
        <v>14</v>
      </c>
      <c r="G705">
        <v>38</v>
      </c>
      <c r="H705">
        <v>4</v>
      </c>
      <c r="I705">
        <f t="shared" si="80"/>
        <v>-101.4</v>
      </c>
      <c r="J705">
        <f t="shared" si="81"/>
        <v>115.7</v>
      </c>
      <c r="K705">
        <f t="shared" si="82"/>
        <v>-45.5</v>
      </c>
      <c r="L705">
        <f t="shared" si="83"/>
        <v>39</v>
      </c>
      <c r="M705">
        <f t="shared" si="84"/>
        <v>118.3</v>
      </c>
      <c r="N705">
        <f t="shared" si="85"/>
        <v>18.2</v>
      </c>
      <c r="O705">
        <f t="shared" si="86"/>
        <v>49.4</v>
      </c>
      <c r="P705">
        <f t="shared" si="87"/>
        <v>5.2</v>
      </c>
    </row>
    <row r="706" spans="1:16">
      <c r="A706">
        <v>-74</v>
      </c>
      <c r="B706">
        <v>84</v>
      </c>
      <c r="C706">
        <v>-33</v>
      </c>
      <c r="D706">
        <v>33</v>
      </c>
      <c r="E706">
        <v>69</v>
      </c>
      <c r="F706">
        <v>56</v>
      </c>
      <c r="G706">
        <v>31</v>
      </c>
      <c r="H706">
        <v>19</v>
      </c>
      <c r="I706">
        <f t="shared" si="80"/>
        <v>-96.2</v>
      </c>
      <c r="J706">
        <f t="shared" si="81"/>
        <v>109.2</v>
      </c>
      <c r="K706">
        <f t="shared" si="82"/>
        <v>-42.9</v>
      </c>
      <c r="L706">
        <f t="shared" si="83"/>
        <v>42.9</v>
      </c>
      <c r="M706">
        <f t="shared" si="84"/>
        <v>89.7</v>
      </c>
      <c r="N706">
        <f t="shared" si="85"/>
        <v>72.8</v>
      </c>
      <c r="O706">
        <f t="shared" si="86"/>
        <v>40.300000000000004</v>
      </c>
      <c r="P706">
        <f t="shared" si="87"/>
        <v>24.7</v>
      </c>
    </row>
    <row r="707" spans="1:16">
      <c r="A707">
        <v>-87</v>
      </c>
      <c r="B707">
        <v>70</v>
      </c>
      <c r="C707">
        <v>-34</v>
      </c>
      <c r="D707">
        <v>25</v>
      </c>
      <c r="E707">
        <v>57</v>
      </c>
      <c r="F707">
        <v>84</v>
      </c>
      <c r="G707">
        <v>25</v>
      </c>
      <c r="H707">
        <v>31</v>
      </c>
      <c r="I707">
        <f t="shared" ref="I707:I770" si="88">A707*$I$1</f>
        <v>-113.10000000000001</v>
      </c>
      <c r="J707">
        <f t="shared" ref="J707:J770" si="89">IF(B707*$I$1&lt;0,B707*$I$1*$J$1,B707*$I$1)</f>
        <v>91</v>
      </c>
      <c r="K707">
        <f t="shared" ref="K707:K770" si="90">C707*$I$1</f>
        <v>-44.2</v>
      </c>
      <c r="L707">
        <f t="shared" ref="L707:L770" si="91">IF(D707*$I$1&lt;0,D707*$I$1*$J$1,D707*$I$1)</f>
        <v>32.5</v>
      </c>
      <c r="M707">
        <f t="shared" ref="M707:M770" si="92">E707*$I$1</f>
        <v>74.100000000000009</v>
      </c>
      <c r="N707">
        <f t="shared" ref="N707:N770" si="93">IF(F707*$I$1&lt;0,F707*$I$1*$J$1,F707*$I$1)</f>
        <v>109.2</v>
      </c>
      <c r="O707">
        <f t="shared" ref="O707:O770" si="94">G707*$I$1</f>
        <v>32.5</v>
      </c>
      <c r="P707">
        <f t="shared" ref="P707:P770" si="95">IF(H707*$I$1&lt;0,H707*$I$1*$J$1,H707*$I$1)</f>
        <v>40.300000000000004</v>
      </c>
    </row>
    <row r="708" spans="1:16">
      <c r="A708">
        <v>-88</v>
      </c>
      <c r="B708">
        <v>42</v>
      </c>
      <c r="C708">
        <v>-34</v>
      </c>
      <c r="D708">
        <v>14</v>
      </c>
      <c r="E708">
        <v>54</v>
      </c>
      <c r="F708">
        <v>94</v>
      </c>
      <c r="G708">
        <v>27</v>
      </c>
      <c r="H708">
        <v>35</v>
      </c>
      <c r="I708">
        <f t="shared" si="88"/>
        <v>-114.4</v>
      </c>
      <c r="J708">
        <f t="shared" si="89"/>
        <v>54.6</v>
      </c>
      <c r="K708">
        <f t="shared" si="90"/>
        <v>-44.2</v>
      </c>
      <c r="L708">
        <f t="shared" si="91"/>
        <v>18.2</v>
      </c>
      <c r="M708">
        <f t="shared" si="92"/>
        <v>70.2</v>
      </c>
      <c r="N708">
        <f t="shared" si="93"/>
        <v>122.2</v>
      </c>
      <c r="O708">
        <f t="shared" si="94"/>
        <v>35.1</v>
      </c>
      <c r="P708">
        <f t="shared" si="95"/>
        <v>45.5</v>
      </c>
    </row>
    <row r="709" spans="1:16">
      <c r="A709">
        <v>-101</v>
      </c>
      <c r="B709">
        <v>25</v>
      </c>
      <c r="C709">
        <v>-35</v>
      </c>
      <c r="D709">
        <v>8</v>
      </c>
      <c r="E709">
        <v>38</v>
      </c>
      <c r="F709">
        <v>115</v>
      </c>
      <c r="G709">
        <v>25</v>
      </c>
      <c r="H709">
        <v>45</v>
      </c>
      <c r="I709">
        <f t="shared" si="88"/>
        <v>-131.30000000000001</v>
      </c>
      <c r="J709">
        <f t="shared" si="89"/>
        <v>32.5</v>
      </c>
      <c r="K709">
        <f t="shared" si="90"/>
        <v>-45.5</v>
      </c>
      <c r="L709">
        <f t="shared" si="91"/>
        <v>10.4</v>
      </c>
      <c r="M709">
        <f t="shared" si="92"/>
        <v>49.4</v>
      </c>
      <c r="N709">
        <f t="shared" si="93"/>
        <v>149.5</v>
      </c>
      <c r="O709">
        <f t="shared" si="94"/>
        <v>32.5</v>
      </c>
      <c r="P709">
        <f t="shared" si="95"/>
        <v>58.5</v>
      </c>
    </row>
    <row r="710" spans="1:16">
      <c r="A710">
        <v>-103</v>
      </c>
      <c r="B710">
        <v>13</v>
      </c>
      <c r="C710">
        <v>-37</v>
      </c>
      <c r="D710">
        <v>5</v>
      </c>
      <c r="E710">
        <v>40</v>
      </c>
      <c r="F710">
        <v>118</v>
      </c>
      <c r="G710">
        <v>24</v>
      </c>
      <c r="H710">
        <v>48</v>
      </c>
      <c r="I710">
        <f t="shared" si="88"/>
        <v>-133.9</v>
      </c>
      <c r="J710">
        <f t="shared" si="89"/>
        <v>16.900000000000002</v>
      </c>
      <c r="K710">
        <f t="shared" si="90"/>
        <v>-48.1</v>
      </c>
      <c r="L710">
        <f t="shared" si="91"/>
        <v>6.5</v>
      </c>
      <c r="M710">
        <f t="shared" si="92"/>
        <v>52</v>
      </c>
      <c r="N710">
        <f t="shared" si="93"/>
        <v>153.4</v>
      </c>
      <c r="O710">
        <f t="shared" si="94"/>
        <v>31.200000000000003</v>
      </c>
      <c r="P710">
        <f t="shared" si="95"/>
        <v>62.400000000000006</v>
      </c>
    </row>
    <row r="711" spans="1:16">
      <c r="A711">
        <v>-114</v>
      </c>
      <c r="B711">
        <v>-1</v>
      </c>
      <c r="C711">
        <v>-37</v>
      </c>
      <c r="D711">
        <v>2</v>
      </c>
      <c r="E711">
        <v>37</v>
      </c>
      <c r="F711">
        <v>120</v>
      </c>
      <c r="G711">
        <v>21</v>
      </c>
      <c r="H711">
        <v>50</v>
      </c>
      <c r="I711">
        <f t="shared" si="88"/>
        <v>-148.20000000000002</v>
      </c>
      <c r="J711">
        <f t="shared" si="89"/>
        <v>-2.3400000000000003</v>
      </c>
      <c r="K711">
        <f t="shared" si="90"/>
        <v>-48.1</v>
      </c>
      <c r="L711">
        <f t="shared" si="91"/>
        <v>2.6</v>
      </c>
      <c r="M711">
        <f t="shared" si="92"/>
        <v>48.1</v>
      </c>
      <c r="N711">
        <f t="shared" si="93"/>
        <v>156</v>
      </c>
      <c r="O711">
        <f t="shared" si="94"/>
        <v>27.3</v>
      </c>
      <c r="P711">
        <f t="shared" si="95"/>
        <v>65</v>
      </c>
    </row>
    <row r="712" spans="1:16">
      <c r="A712">
        <v>-114</v>
      </c>
      <c r="B712">
        <v>-1</v>
      </c>
      <c r="C712">
        <v>-37</v>
      </c>
      <c r="D712">
        <v>2</v>
      </c>
      <c r="E712">
        <v>25</v>
      </c>
      <c r="F712">
        <v>120</v>
      </c>
      <c r="G712">
        <v>18</v>
      </c>
      <c r="H712">
        <v>52</v>
      </c>
      <c r="I712">
        <f t="shared" si="88"/>
        <v>-148.20000000000002</v>
      </c>
      <c r="J712">
        <f t="shared" si="89"/>
        <v>-2.3400000000000003</v>
      </c>
      <c r="K712">
        <f t="shared" si="90"/>
        <v>-48.1</v>
      </c>
      <c r="L712">
        <f t="shared" si="91"/>
        <v>2.6</v>
      </c>
      <c r="M712">
        <f t="shared" si="92"/>
        <v>32.5</v>
      </c>
      <c r="N712">
        <f t="shared" si="93"/>
        <v>156</v>
      </c>
      <c r="O712">
        <f t="shared" si="94"/>
        <v>23.400000000000002</v>
      </c>
      <c r="P712">
        <f t="shared" si="95"/>
        <v>67.600000000000009</v>
      </c>
    </row>
    <row r="713" spans="1:16">
      <c r="A713">
        <v>-107</v>
      </c>
      <c r="B713">
        <v>15</v>
      </c>
      <c r="C713">
        <v>-37</v>
      </c>
      <c r="D713">
        <v>2</v>
      </c>
      <c r="E713">
        <v>20</v>
      </c>
      <c r="F713">
        <v>130</v>
      </c>
      <c r="G713">
        <v>18</v>
      </c>
      <c r="H713">
        <v>52</v>
      </c>
      <c r="I713">
        <f t="shared" si="88"/>
        <v>-139.1</v>
      </c>
      <c r="J713">
        <f t="shared" si="89"/>
        <v>19.5</v>
      </c>
      <c r="K713">
        <f t="shared" si="90"/>
        <v>-48.1</v>
      </c>
      <c r="L713">
        <f t="shared" si="91"/>
        <v>2.6</v>
      </c>
      <c r="M713">
        <f t="shared" si="92"/>
        <v>26</v>
      </c>
      <c r="N713">
        <f t="shared" si="93"/>
        <v>169</v>
      </c>
      <c r="O713">
        <f t="shared" si="94"/>
        <v>23.400000000000002</v>
      </c>
      <c r="P713">
        <f t="shared" si="95"/>
        <v>67.600000000000009</v>
      </c>
    </row>
    <row r="714" spans="1:16">
      <c r="A714">
        <v>-112</v>
      </c>
      <c r="B714">
        <v>25</v>
      </c>
      <c r="C714">
        <v>-39</v>
      </c>
      <c r="D714">
        <v>10</v>
      </c>
      <c r="E714">
        <v>20</v>
      </c>
      <c r="F714">
        <v>122</v>
      </c>
      <c r="G714">
        <v>12</v>
      </c>
      <c r="H714">
        <v>53</v>
      </c>
      <c r="I714">
        <f t="shared" si="88"/>
        <v>-145.6</v>
      </c>
      <c r="J714">
        <f t="shared" si="89"/>
        <v>32.5</v>
      </c>
      <c r="K714">
        <f t="shared" si="90"/>
        <v>-50.7</v>
      </c>
      <c r="L714">
        <f t="shared" si="91"/>
        <v>13</v>
      </c>
      <c r="M714">
        <f t="shared" si="92"/>
        <v>26</v>
      </c>
      <c r="N714">
        <f t="shared" si="93"/>
        <v>158.6</v>
      </c>
      <c r="O714">
        <f t="shared" si="94"/>
        <v>15.600000000000001</v>
      </c>
      <c r="P714">
        <f t="shared" si="95"/>
        <v>68.900000000000006</v>
      </c>
    </row>
    <row r="715" spans="1:16">
      <c r="A715">
        <v>-108</v>
      </c>
      <c r="B715">
        <v>42</v>
      </c>
      <c r="C715">
        <v>-41</v>
      </c>
      <c r="D715">
        <v>20</v>
      </c>
      <c r="E715">
        <v>16</v>
      </c>
      <c r="F715">
        <v>115</v>
      </c>
      <c r="G715">
        <v>12</v>
      </c>
      <c r="H715">
        <v>50</v>
      </c>
      <c r="I715">
        <f t="shared" si="88"/>
        <v>-140.4</v>
      </c>
      <c r="J715">
        <f t="shared" si="89"/>
        <v>54.6</v>
      </c>
      <c r="K715">
        <f t="shared" si="90"/>
        <v>-53.300000000000004</v>
      </c>
      <c r="L715">
        <f t="shared" si="91"/>
        <v>26</v>
      </c>
      <c r="M715">
        <f t="shared" si="92"/>
        <v>20.8</v>
      </c>
      <c r="N715">
        <f t="shared" si="93"/>
        <v>149.5</v>
      </c>
      <c r="O715">
        <f t="shared" si="94"/>
        <v>15.600000000000001</v>
      </c>
      <c r="P715">
        <f t="shared" si="95"/>
        <v>65</v>
      </c>
    </row>
    <row r="716" spans="1:16">
      <c r="A716">
        <v>-109</v>
      </c>
      <c r="B716">
        <v>49</v>
      </c>
      <c r="C716">
        <v>-40</v>
      </c>
      <c r="D716">
        <v>20</v>
      </c>
      <c r="E716">
        <v>15</v>
      </c>
      <c r="F716">
        <v>106</v>
      </c>
      <c r="G716">
        <v>13</v>
      </c>
      <c r="H716">
        <v>46</v>
      </c>
      <c r="I716">
        <f t="shared" si="88"/>
        <v>-141.70000000000002</v>
      </c>
      <c r="J716">
        <f t="shared" si="89"/>
        <v>63.7</v>
      </c>
      <c r="K716">
        <f t="shared" si="90"/>
        <v>-52</v>
      </c>
      <c r="L716">
        <f t="shared" si="91"/>
        <v>26</v>
      </c>
      <c r="M716">
        <f t="shared" si="92"/>
        <v>19.5</v>
      </c>
      <c r="N716">
        <f t="shared" si="93"/>
        <v>137.80000000000001</v>
      </c>
      <c r="O716">
        <f t="shared" si="94"/>
        <v>16.900000000000002</v>
      </c>
      <c r="P716">
        <f t="shared" si="95"/>
        <v>59.800000000000004</v>
      </c>
    </row>
    <row r="717" spans="1:16">
      <c r="A717">
        <v>-108</v>
      </c>
      <c r="B717">
        <v>56</v>
      </c>
      <c r="C717">
        <v>-47</v>
      </c>
      <c r="D717">
        <v>20</v>
      </c>
      <c r="E717">
        <v>14</v>
      </c>
      <c r="F717">
        <v>87</v>
      </c>
      <c r="G717">
        <v>11</v>
      </c>
      <c r="H717">
        <v>42</v>
      </c>
      <c r="I717">
        <f t="shared" si="88"/>
        <v>-140.4</v>
      </c>
      <c r="J717">
        <f t="shared" si="89"/>
        <v>72.8</v>
      </c>
      <c r="K717">
        <f t="shared" si="90"/>
        <v>-61.1</v>
      </c>
      <c r="L717">
        <f t="shared" si="91"/>
        <v>26</v>
      </c>
      <c r="M717">
        <f t="shared" si="92"/>
        <v>18.2</v>
      </c>
      <c r="N717">
        <f t="shared" si="93"/>
        <v>113.10000000000001</v>
      </c>
      <c r="O717">
        <f t="shared" si="94"/>
        <v>14.3</v>
      </c>
      <c r="P717">
        <f t="shared" si="95"/>
        <v>54.6</v>
      </c>
    </row>
    <row r="718" spans="1:16">
      <c r="A718">
        <v>-108</v>
      </c>
      <c r="B718">
        <v>56</v>
      </c>
      <c r="C718">
        <v>-47</v>
      </c>
      <c r="D718">
        <v>20</v>
      </c>
      <c r="E718">
        <v>16</v>
      </c>
      <c r="F718">
        <v>88</v>
      </c>
      <c r="G718">
        <v>12</v>
      </c>
      <c r="H718">
        <v>40</v>
      </c>
      <c r="I718">
        <f t="shared" si="88"/>
        <v>-140.4</v>
      </c>
      <c r="J718">
        <f t="shared" si="89"/>
        <v>72.8</v>
      </c>
      <c r="K718">
        <f t="shared" si="90"/>
        <v>-61.1</v>
      </c>
      <c r="L718">
        <f t="shared" si="91"/>
        <v>26</v>
      </c>
      <c r="M718">
        <f t="shared" si="92"/>
        <v>20.8</v>
      </c>
      <c r="N718">
        <f t="shared" si="93"/>
        <v>114.4</v>
      </c>
      <c r="O718">
        <f t="shared" si="94"/>
        <v>15.600000000000001</v>
      </c>
      <c r="P718">
        <f t="shared" si="95"/>
        <v>52</v>
      </c>
    </row>
    <row r="719" spans="1:16">
      <c r="A719">
        <v>-98</v>
      </c>
      <c r="B719">
        <v>69</v>
      </c>
      <c r="C719">
        <v>-47</v>
      </c>
      <c r="D719">
        <v>20</v>
      </c>
      <c r="E719">
        <v>13</v>
      </c>
      <c r="F719">
        <v>79</v>
      </c>
      <c r="G719">
        <v>12</v>
      </c>
      <c r="H719">
        <v>40</v>
      </c>
      <c r="I719">
        <f t="shared" si="88"/>
        <v>-127.4</v>
      </c>
      <c r="J719">
        <f t="shared" si="89"/>
        <v>89.7</v>
      </c>
      <c r="K719">
        <f t="shared" si="90"/>
        <v>-61.1</v>
      </c>
      <c r="L719">
        <f t="shared" si="91"/>
        <v>26</v>
      </c>
      <c r="M719">
        <f t="shared" si="92"/>
        <v>16.900000000000002</v>
      </c>
      <c r="N719">
        <f t="shared" si="93"/>
        <v>102.7</v>
      </c>
      <c r="O719">
        <f t="shared" si="94"/>
        <v>15.600000000000001</v>
      </c>
      <c r="P719">
        <f t="shared" si="95"/>
        <v>52</v>
      </c>
    </row>
    <row r="720" spans="1:16">
      <c r="A720">
        <v>-86</v>
      </c>
      <c r="B720">
        <v>87</v>
      </c>
      <c r="C720">
        <v>-37</v>
      </c>
      <c r="D720">
        <v>33</v>
      </c>
      <c r="E720">
        <v>9</v>
      </c>
      <c r="F720">
        <v>86</v>
      </c>
      <c r="G720">
        <v>12</v>
      </c>
      <c r="H720">
        <v>40</v>
      </c>
      <c r="I720">
        <f t="shared" si="88"/>
        <v>-111.8</v>
      </c>
      <c r="J720">
        <f t="shared" si="89"/>
        <v>113.10000000000001</v>
      </c>
      <c r="K720">
        <f t="shared" si="90"/>
        <v>-48.1</v>
      </c>
      <c r="L720">
        <f t="shared" si="91"/>
        <v>42.9</v>
      </c>
      <c r="M720">
        <f t="shared" si="92"/>
        <v>11.700000000000001</v>
      </c>
      <c r="N720">
        <f t="shared" si="93"/>
        <v>111.8</v>
      </c>
      <c r="O720">
        <f t="shared" si="94"/>
        <v>15.600000000000001</v>
      </c>
      <c r="P720">
        <f t="shared" si="95"/>
        <v>52</v>
      </c>
    </row>
    <row r="721" spans="1:16">
      <c r="A721">
        <v>-77</v>
      </c>
      <c r="B721">
        <v>92</v>
      </c>
      <c r="C721">
        <v>-37</v>
      </c>
      <c r="D721">
        <v>33</v>
      </c>
      <c r="E721">
        <v>16</v>
      </c>
      <c r="F721">
        <v>101</v>
      </c>
      <c r="G721">
        <v>10</v>
      </c>
      <c r="H721">
        <v>47</v>
      </c>
      <c r="I721">
        <f t="shared" si="88"/>
        <v>-100.10000000000001</v>
      </c>
      <c r="J721">
        <f t="shared" si="89"/>
        <v>119.60000000000001</v>
      </c>
      <c r="K721">
        <f t="shared" si="90"/>
        <v>-48.1</v>
      </c>
      <c r="L721">
        <f t="shared" si="91"/>
        <v>42.9</v>
      </c>
      <c r="M721">
        <f t="shared" si="92"/>
        <v>20.8</v>
      </c>
      <c r="N721">
        <f t="shared" si="93"/>
        <v>131.30000000000001</v>
      </c>
      <c r="O721">
        <f t="shared" si="94"/>
        <v>13</v>
      </c>
      <c r="P721">
        <f t="shared" si="95"/>
        <v>61.1</v>
      </c>
    </row>
    <row r="722" spans="1:16">
      <c r="A722">
        <v>-64</v>
      </c>
      <c r="B722">
        <v>103</v>
      </c>
      <c r="C722">
        <v>-37</v>
      </c>
      <c r="D722">
        <v>33</v>
      </c>
      <c r="E722">
        <v>23</v>
      </c>
      <c r="F722">
        <v>103</v>
      </c>
      <c r="G722">
        <v>14</v>
      </c>
      <c r="H722">
        <v>40</v>
      </c>
      <c r="I722">
        <f t="shared" si="88"/>
        <v>-83.2</v>
      </c>
      <c r="J722">
        <f t="shared" si="89"/>
        <v>133.9</v>
      </c>
      <c r="K722">
        <f t="shared" si="90"/>
        <v>-48.1</v>
      </c>
      <c r="L722">
        <f t="shared" si="91"/>
        <v>42.9</v>
      </c>
      <c r="M722">
        <f t="shared" si="92"/>
        <v>29.900000000000002</v>
      </c>
      <c r="N722">
        <f t="shared" si="93"/>
        <v>133.9</v>
      </c>
      <c r="O722">
        <f t="shared" si="94"/>
        <v>18.2</v>
      </c>
      <c r="P722">
        <f t="shared" si="95"/>
        <v>52</v>
      </c>
    </row>
    <row r="723" spans="1:16">
      <c r="A723">
        <v>-65</v>
      </c>
      <c r="B723">
        <v>98</v>
      </c>
      <c r="C723">
        <v>-35</v>
      </c>
      <c r="D723">
        <v>36</v>
      </c>
      <c r="E723">
        <v>24</v>
      </c>
      <c r="F723">
        <v>98</v>
      </c>
      <c r="G723">
        <v>19</v>
      </c>
      <c r="H723">
        <v>41</v>
      </c>
      <c r="I723">
        <f t="shared" si="88"/>
        <v>-84.5</v>
      </c>
      <c r="J723">
        <f t="shared" si="89"/>
        <v>127.4</v>
      </c>
      <c r="K723">
        <f t="shared" si="90"/>
        <v>-45.5</v>
      </c>
      <c r="L723">
        <f t="shared" si="91"/>
        <v>46.800000000000004</v>
      </c>
      <c r="M723">
        <f t="shared" si="92"/>
        <v>31.200000000000003</v>
      </c>
      <c r="N723">
        <f t="shared" si="93"/>
        <v>127.4</v>
      </c>
      <c r="O723">
        <f t="shared" si="94"/>
        <v>24.7</v>
      </c>
      <c r="P723">
        <f t="shared" si="95"/>
        <v>53.300000000000004</v>
      </c>
    </row>
    <row r="724" spans="1:16">
      <c r="A724">
        <v>-83</v>
      </c>
      <c r="B724">
        <v>96</v>
      </c>
      <c r="C724">
        <v>-34</v>
      </c>
      <c r="D724">
        <v>31</v>
      </c>
      <c r="E724">
        <v>36</v>
      </c>
      <c r="F724">
        <v>80</v>
      </c>
      <c r="G724">
        <v>21</v>
      </c>
      <c r="H724">
        <v>34</v>
      </c>
      <c r="I724">
        <f t="shared" si="88"/>
        <v>-107.9</v>
      </c>
      <c r="J724">
        <f t="shared" si="89"/>
        <v>124.80000000000001</v>
      </c>
      <c r="K724">
        <f t="shared" si="90"/>
        <v>-44.2</v>
      </c>
      <c r="L724">
        <f t="shared" si="91"/>
        <v>40.300000000000004</v>
      </c>
      <c r="M724">
        <f t="shared" si="92"/>
        <v>46.800000000000004</v>
      </c>
      <c r="N724">
        <f t="shared" si="93"/>
        <v>104</v>
      </c>
      <c r="O724">
        <f t="shared" si="94"/>
        <v>27.3</v>
      </c>
      <c r="P724">
        <f t="shared" si="95"/>
        <v>44.2</v>
      </c>
    </row>
    <row r="725" spans="1:16">
      <c r="A725">
        <v>-88</v>
      </c>
      <c r="B725">
        <v>84</v>
      </c>
      <c r="C725">
        <v>-35</v>
      </c>
      <c r="D725">
        <v>26</v>
      </c>
      <c r="E725">
        <v>41</v>
      </c>
      <c r="F725">
        <v>73</v>
      </c>
      <c r="G725">
        <v>23</v>
      </c>
      <c r="H725">
        <v>26</v>
      </c>
      <c r="I725">
        <f t="shared" si="88"/>
        <v>-114.4</v>
      </c>
      <c r="J725">
        <f t="shared" si="89"/>
        <v>109.2</v>
      </c>
      <c r="K725">
        <f t="shared" si="90"/>
        <v>-45.5</v>
      </c>
      <c r="L725">
        <f t="shared" si="91"/>
        <v>33.800000000000004</v>
      </c>
      <c r="M725">
        <f t="shared" si="92"/>
        <v>53.300000000000004</v>
      </c>
      <c r="N725">
        <f t="shared" si="93"/>
        <v>94.9</v>
      </c>
      <c r="O725">
        <f t="shared" si="94"/>
        <v>29.900000000000002</v>
      </c>
      <c r="P725">
        <f t="shared" si="95"/>
        <v>33.800000000000004</v>
      </c>
    </row>
    <row r="726" spans="1:16">
      <c r="A726">
        <v>-88</v>
      </c>
      <c r="B726">
        <v>71</v>
      </c>
      <c r="C726">
        <v>-34</v>
      </c>
      <c r="D726">
        <v>21</v>
      </c>
      <c r="E726">
        <v>33</v>
      </c>
      <c r="F726">
        <v>71</v>
      </c>
      <c r="G726">
        <v>20</v>
      </c>
      <c r="H726">
        <v>26</v>
      </c>
      <c r="I726">
        <f t="shared" si="88"/>
        <v>-114.4</v>
      </c>
      <c r="J726">
        <f t="shared" si="89"/>
        <v>92.3</v>
      </c>
      <c r="K726">
        <f t="shared" si="90"/>
        <v>-44.2</v>
      </c>
      <c r="L726">
        <f t="shared" si="91"/>
        <v>27.3</v>
      </c>
      <c r="M726">
        <f t="shared" si="92"/>
        <v>42.9</v>
      </c>
      <c r="N726">
        <f t="shared" si="93"/>
        <v>92.3</v>
      </c>
      <c r="O726">
        <f t="shared" si="94"/>
        <v>26</v>
      </c>
      <c r="P726">
        <f t="shared" si="95"/>
        <v>33.800000000000004</v>
      </c>
    </row>
    <row r="727" spans="1:16">
      <c r="A727">
        <v>-80</v>
      </c>
      <c r="B727">
        <v>81</v>
      </c>
      <c r="C727">
        <v>-33</v>
      </c>
      <c r="D727">
        <v>18</v>
      </c>
      <c r="E727">
        <v>37</v>
      </c>
      <c r="F727">
        <v>90</v>
      </c>
      <c r="G727">
        <v>20</v>
      </c>
      <c r="H727">
        <v>26</v>
      </c>
      <c r="I727">
        <f t="shared" si="88"/>
        <v>-104</v>
      </c>
      <c r="J727">
        <f t="shared" si="89"/>
        <v>105.3</v>
      </c>
      <c r="K727">
        <f t="shared" si="90"/>
        <v>-42.9</v>
      </c>
      <c r="L727">
        <f t="shared" si="91"/>
        <v>23.400000000000002</v>
      </c>
      <c r="M727">
        <f t="shared" si="92"/>
        <v>48.1</v>
      </c>
      <c r="N727">
        <f t="shared" si="93"/>
        <v>117</v>
      </c>
      <c r="O727">
        <f t="shared" si="94"/>
        <v>26</v>
      </c>
      <c r="P727">
        <f t="shared" si="95"/>
        <v>33.800000000000004</v>
      </c>
    </row>
    <row r="728" spans="1:16">
      <c r="A728">
        <v>-74</v>
      </c>
      <c r="B728">
        <v>90</v>
      </c>
      <c r="C728">
        <v>-33</v>
      </c>
      <c r="D728">
        <v>29</v>
      </c>
      <c r="E728">
        <v>44</v>
      </c>
      <c r="F728">
        <v>92</v>
      </c>
      <c r="G728">
        <v>22</v>
      </c>
      <c r="H728">
        <v>29</v>
      </c>
      <c r="I728">
        <f t="shared" si="88"/>
        <v>-96.2</v>
      </c>
      <c r="J728">
        <f t="shared" si="89"/>
        <v>117</v>
      </c>
      <c r="K728">
        <f t="shared" si="90"/>
        <v>-42.9</v>
      </c>
      <c r="L728">
        <f t="shared" si="91"/>
        <v>37.700000000000003</v>
      </c>
      <c r="M728">
        <f t="shared" si="92"/>
        <v>57.2</v>
      </c>
      <c r="N728">
        <f t="shared" si="93"/>
        <v>119.60000000000001</v>
      </c>
      <c r="O728">
        <f t="shared" si="94"/>
        <v>28.6</v>
      </c>
      <c r="P728">
        <f t="shared" si="95"/>
        <v>37.700000000000003</v>
      </c>
    </row>
    <row r="729" spans="1:16">
      <c r="A729">
        <v>-67</v>
      </c>
      <c r="B729">
        <v>105</v>
      </c>
      <c r="C729">
        <v>-31</v>
      </c>
      <c r="D729">
        <v>30</v>
      </c>
      <c r="E729">
        <v>46</v>
      </c>
      <c r="F729">
        <v>93</v>
      </c>
      <c r="G729">
        <v>24</v>
      </c>
      <c r="H729">
        <v>32</v>
      </c>
      <c r="I729">
        <f t="shared" si="88"/>
        <v>-87.100000000000009</v>
      </c>
      <c r="J729">
        <f t="shared" si="89"/>
        <v>136.5</v>
      </c>
      <c r="K729">
        <f t="shared" si="90"/>
        <v>-40.300000000000004</v>
      </c>
      <c r="L729">
        <f t="shared" si="91"/>
        <v>39</v>
      </c>
      <c r="M729">
        <f t="shared" si="92"/>
        <v>59.800000000000004</v>
      </c>
      <c r="N729">
        <f t="shared" si="93"/>
        <v>120.9</v>
      </c>
      <c r="O729">
        <f t="shared" si="94"/>
        <v>31.200000000000003</v>
      </c>
      <c r="P729">
        <f t="shared" si="95"/>
        <v>41.6</v>
      </c>
    </row>
    <row r="730" spans="1:16">
      <c r="A730">
        <v>-62</v>
      </c>
      <c r="B730">
        <v>106</v>
      </c>
      <c r="C730">
        <v>-32</v>
      </c>
      <c r="D730">
        <v>35</v>
      </c>
      <c r="E730">
        <v>43</v>
      </c>
      <c r="F730">
        <v>84</v>
      </c>
      <c r="G730">
        <v>24</v>
      </c>
      <c r="H730">
        <v>21</v>
      </c>
      <c r="I730">
        <f t="shared" si="88"/>
        <v>-80.600000000000009</v>
      </c>
      <c r="J730">
        <f t="shared" si="89"/>
        <v>137.80000000000001</v>
      </c>
      <c r="K730">
        <f t="shared" si="90"/>
        <v>-41.6</v>
      </c>
      <c r="L730">
        <f t="shared" si="91"/>
        <v>45.5</v>
      </c>
      <c r="M730">
        <f t="shared" si="92"/>
        <v>55.9</v>
      </c>
      <c r="N730">
        <f t="shared" si="93"/>
        <v>109.2</v>
      </c>
      <c r="O730">
        <f t="shared" si="94"/>
        <v>31.200000000000003</v>
      </c>
      <c r="P730">
        <f t="shared" si="95"/>
        <v>27.3</v>
      </c>
    </row>
    <row r="731" spans="1:16">
      <c r="A731">
        <v>-57</v>
      </c>
      <c r="B731">
        <v>108</v>
      </c>
      <c r="C731">
        <v>-32</v>
      </c>
      <c r="D731">
        <v>37</v>
      </c>
      <c r="E731">
        <v>48</v>
      </c>
      <c r="F731">
        <v>77</v>
      </c>
      <c r="G731">
        <v>24</v>
      </c>
      <c r="H731">
        <v>19</v>
      </c>
      <c r="I731">
        <f t="shared" si="88"/>
        <v>-74.100000000000009</v>
      </c>
      <c r="J731">
        <f t="shared" si="89"/>
        <v>140.4</v>
      </c>
      <c r="K731">
        <f t="shared" si="90"/>
        <v>-41.6</v>
      </c>
      <c r="L731">
        <f t="shared" si="91"/>
        <v>48.1</v>
      </c>
      <c r="M731">
        <f t="shared" si="92"/>
        <v>62.400000000000006</v>
      </c>
      <c r="N731">
        <f t="shared" si="93"/>
        <v>100.10000000000001</v>
      </c>
      <c r="O731">
        <f t="shared" si="94"/>
        <v>31.200000000000003</v>
      </c>
      <c r="P731">
        <f t="shared" si="95"/>
        <v>24.7</v>
      </c>
    </row>
    <row r="732" spans="1:16">
      <c r="A732">
        <v>-52</v>
      </c>
      <c r="B732">
        <v>109</v>
      </c>
      <c r="C732">
        <v>-30</v>
      </c>
      <c r="D732">
        <v>38</v>
      </c>
      <c r="E732">
        <v>55</v>
      </c>
      <c r="F732">
        <v>55</v>
      </c>
      <c r="G732">
        <v>26</v>
      </c>
      <c r="H732">
        <v>11</v>
      </c>
      <c r="I732">
        <f t="shared" si="88"/>
        <v>-67.600000000000009</v>
      </c>
      <c r="J732">
        <f t="shared" si="89"/>
        <v>141.70000000000002</v>
      </c>
      <c r="K732">
        <f t="shared" si="90"/>
        <v>-39</v>
      </c>
      <c r="L732">
        <f t="shared" si="91"/>
        <v>49.4</v>
      </c>
      <c r="M732">
        <f t="shared" si="92"/>
        <v>71.5</v>
      </c>
      <c r="N732">
        <f t="shared" si="93"/>
        <v>71.5</v>
      </c>
      <c r="O732">
        <f t="shared" si="94"/>
        <v>33.800000000000004</v>
      </c>
      <c r="P732">
        <f t="shared" si="95"/>
        <v>14.3</v>
      </c>
    </row>
    <row r="733" spans="1:16">
      <c r="A733">
        <v>-52</v>
      </c>
      <c r="B733">
        <v>109</v>
      </c>
      <c r="C733">
        <v>-31</v>
      </c>
      <c r="D733">
        <v>43</v>
      </c>
      <c r="E733">
        <v>60</v>
      </c>
      <c r="F733">
        <v>35</v>
      </c>
      <c r="G733">
        <v>27</v>
      </c>
      <c r="H733">
        <v>9</v>
      </c>
      <c r="I733">
        <f t="shared" si="88"/>
        <v>-67.600000000000009</v>
      </c>
      <c r="J733">
        <f t="shared" si="89"/>
        <v>141.70000000000002</v>
      </c>
      <c r="K733">
        <f t="shared" si="90"/>
        <v>-40.300000000000004</v>
      </c>
      <c r="L733">
        <f t="shared" si="91"/>
        <v>55.9</v>
      </c>
      <c r="M733">
        <f t="shared" si="92"/>
        <v>78</v>
      </c>
      <c r="N733">
        <f t="shared" si="93"/>
        <v>45.5</v>
      </c>
      <c r="O733">
        <f t="shared" si="94"/>
        <v>35.1</v>
      </c>
      <c r="P733">
        <f t="shared" si="95"/>
        <v>11.700000000000001</v>
      </c>
    </row>
    <row r="734" spans="1:16">
      <c r="A734">
        <v>-47</v>
      </c>
      <c r="B734">
        <v>110</v>
      </c>
      <c r="C734">
        <v>-31</v>
      </c>
      <c r="D734">
        <v>43</v>
      </c>
      <c r="E734">
        <v>59</v>
      </c>
      <c r="F734">
        <v>38</v>
      </c>
      <c r="G734">
        <v>25</v>
      </c>
      <c r="H734">
        <v>6</v>
      </c>
      <c r="I734">
        <f t="shared" si="88"/>
        <v>-61.1</v>
      </c>
      <c r="J734">
        <f t="shared" si="89"/>
        <v>143</v>
      </c>
      <c r="K734">
        <f t="shared" si="90"/>
        <v>-40.300000000000004</v>
      </c>
      <c r="L734">
        <f t="shared" si="91"/>
        <v>55.9</v>
      </c>
      <c r="M734">
        <f t="shared" si="92"/>
        <v>76.7</v>
      </c>
      <c r="N734">
        <f t="shared" si="93"/>
        <v>49.4</v>
      </c>
      <c r="O734">
        <f t="shared" si="94"/>
        <v>32.5</v>
      </c>
      <c r="P734">
        <f t="shared" si="95"/>
        <v>7.8000000000000007</v>
      </c>
    </row>
    <row r="735" spans="1:16">
      <c r="A735">
        <v>-45</v>
      </c>
      <c r="B735">
        <v>113</v>
      </c>
      <c r="C735">
        <v>-28</v>
      </c>
      <c r="D735">
        <v>41</v>
      </c>
      <c r="E735">
        <v>64</v>
      </c>
      <c r="F735">
        <v>65</v>
      </c>
      <c r="G735">
        <v>24</v>
      </c>
      <c r="H735">
        <v>11</v>
      </c>
      <c r="I735">
        <f t="shared" si="88"/>
        <v>-58.5</v>
      </c>
      <c r="J735">
        <f t="shared" si="89"/>
        <v>146.9</v>
      </c>
      <c r="K735">
        <f t="shared" si="90"/>
        <v>-36.4</v>
      </c>
      <c r="L735">
        <f t="shared" si="91"/>
        <v>53.300000000000004</v>
      </c>
      <c r="M735">
        <f t="shared" si="92"/>
        <v>83.2</v>
      </c>
      <c r="N735">
        <f t="shared" si="93"/>
        <v>84.5</v>
      </c>
      <c r="O735">
        <f t="shared" si="94"/>
        <v>31.200000000000003</v>
      </c>
      <c r="P735">
        <f t="shared" si="95"/>
        <v>14.3</v>
      </c>
    </row>
    <row r="736" spans="1:16">
      <c r="A736">
        <v>-43</v>
      </c>
      <c r="B736">
        <v>114</v>
      </c>
      <c r="C736">
        <v>-28</v>
      </c>
      <c r="D736">
        <v>41</v>
      </c>
      <c r="E736">
        <v>61</v>
      </c>
      <c r="F736">
        <v>86</v>
      </c>
      <c r="G736">
        <v>30</v>
      </c>
      <c r="H736">
        <v>28</v>
      </c>
      <c r="I736">
        <f t="shared" si="88"/>
        <v>-55.9</v>
      </c>
      <c r="J736">
        <f t="shared" si="89"/>
        <v>148.20000000000002</v>
      </c>
      <c r="K736">
        <f t="shared" si="90"/>
        <v>-36.4</v>
      </c>
      <c r="L736">
        <f t="shared" si="91"/>
        <v>53.300000000000004</v>
      </c>
      <c r="M736">
        <f t="shared" si="92"/>
        <v>79.3</v>
      </c>
      <c r="N736">
        <f t="shared" si="93"/>
        <v>111.8</v>
      </c>
      <c r="O736">
        <f t="shared" si="94"/>
        <v>39</v>
      </c>
      <c r="P736">
        <f t="shared" si="95"/>
        <v>36.4</v>
      </c>
    </row>
    <row r="737" spans="1:16">
      <c r="A737">
        <v>-43</v>
      </c>
      <c r="B737">
        <v>114</v>
      </c>
      <c r="C737">
        <v>-28</v>
      </c>
      <c r="D737">
        <v>41</v>
      </c>
      <c r="E737">
        <v>65</v>
      </c>
      <c r="F737">
        <v>94</v>
      </c>
      <c r="G737">
        <v>34</v>
      </c>
      <c r="H737">
        <v>34</v>
      </c>
      <c r="I737">
        <f t="shared" si="88"/>
        <v>-55.9</v>
      </c>
      <c r="J737">
        <f t="shared" si="89"/>
        <v>148.20000000000002</v>
      </c>
      <c r="K737">
        <f t="shared" si="90"/>
        <v>-36.4</v>
      </c>
      <c r="L737">
        <f t="shared" si="91"/>
        <v>53.300000000000004</v>
      </c>
      <c r="M737">
        <f t="shared" si="92"/>
        <v>84.5</v>
      </c>
      <c r="N737">
        <f t="shared" si="93"/>
        <v>122.2</v>
      </c>
      <c r="O737">
        <f t="shared" si="94"/>
        <v>44.2</v>
      </c>
      <c r="P737">
        <f t="shared" si="95"/>
        <v>44.2</v>
      </c>
    </row>
    <row r="738" spans="1:16">
      <c r="A738">
        <v>-46</v>
      </c>
      <c r="B738">
        <v>107</v>
      </c>
      <c r="C738">
        <v>-28</v>
      </c>
      <c r="D738">
        <v>41</v>
      </c>
      <c r="E738">
        <v>70</v>
      </c>
      <c r="F738">
        <v>95</v>
      </c>
      <c r="G738">
        <v>36</v>
      </c>
      <c r="H738">
        <v>35</v>
      </c>
      <c r="I738">
        <f t="shared" si="88"/>
        <v>-59.800000000000004</v>
      </c>
      <c r="J738">
        <f t="shared" si="89"/>
        <v>139.1</v>
      </c>
      <c r="K738">
        <f t="shared" si="90"/>
        <v>-36.4</v>
      </c>
      <c r="L738">
        <f t="shared" si="91"/>
        <v>53.300000000000004</v>
      </c>
      <c r="M738">
        <f t="shared" si="92"/>
        <v>91</v>
      </c>
      <c r="N738">
        <f t="shared" si="93"/>
        <v>123.5</v>
      </c>
      <c r="O738">
        <f t="shared" si="94"/>
        <v>46.800000000000004</v>
      </c>
      <c r="P738">
        <f t="shared" si="95"/>
        <v>45.5</v>
      </c>
    </row>
    <row r="739" spans="1:16">
      <c r="A739">
        <v>-60</v>
      </c>
      <c r="B739">
        <v>96</v>
      </c>
      <c r="C739">
        <v>-30</v>
      </c>
      <c r="D739">
        <v>38</v>
      </c>
      <c r="E739">
        <v>66</v>
      </c>
      <c r="F739">
        <v>89</v>
      </c>
      <c r="G739">
        <v>33</v>
      </c>
      <c r="H739">
        <v>29</v>
      </c>
      <c r="I739">
        <f t="shared" si="88"/>
        <v>-78</v>
      </c>
      <c r="J739">
        <f t="shared" si="89"/>
        <v>124.80000000000001</v>
      </c>
      <c r="K739">
        <f t="shared" si="90"/>
        <v>-39</v>
      </c>
      <c r="L739">
        <f t="shared" si="91"/>
        <v>49.4</v>
      </c>
      <c r="M739">
        <f t="shared" si="92"/>
        <v>85.8</v>
      </c>
      <c r="N739">
        <f t="shared" si="93"/>
        <v>115.7</v>
      </c>
      <c r="O739">
        <f t="shared" si="94"/>
        <v>42.9</v>
      </c>
      <c r="P739">
        <f t="shared" si="95"/>
        <v>37.700000000000003</v>
      </c>
    </row>
    <row r="740" spans="1:16">
      <c r="A740">
        <v>-64</v>
      </c>
      <c r="B740">
        <v>103</v>
      </c>
      <c r="C740">
        <v>-31</v>
      </c>
      <c r="D740">
        <v>30</v>
      </c>
      <c r="E740">
        <v>60</v>
      </c>
      <c r="F740">
        <v>80</v>
      </c>
      <c r="G740">
        <v>31</v>
      </c>
      <c r="H740">
        <v>34</v>
      </c>
      <c r="I740">
        <f t="shared" si="88"/>
        <v>-83.2</v>
      </c>
      <c r="J740">
        <f t="shared" si="89"/>
        <v>133.9</v>
      </c>
      <c r="K740">
        <f t="shared" si="90"/>
        <v>-40.300000000000004</v>
      </c>
      <c r="L740">
        <f t="shared" si="91"/>
        <v>39</v>
      </c>
      <c r="M740">
        <f t="shared" si="92"/>
        <v>78</v>
      </c>
      <c r="N740">
        <f t="shared" si="93"/>
        <v>104</v>
      </c>
      <c r="O740">
        <f t="shared" si="94"/>
        <v>40.300000000000004</v>
      </c>
      <c r="P740">
        <f t="shared" si="95"/>
        <v>44.2</v>
      </c>
    </row>
    <row r="741" spans="1:16">
      <c r="A741">
        <v>-52</v>
      </c>
      <c r="B741">
        <v>109</v>
      </c>
      <c r="C741">
        <v>-28</v>
      </c>
      <c r="D741">
        <v>30</v>
      </c>
      <c r="E741">
        <v>45</v>
      </c>
      <c r="F741">
        <v>98</v>
      </c>
      <c r="G741">
        <v>26</v>
      </c>
      <c r="H741">
        <v>35</v>
      </c>
      <c r="I741">
        <f t="shared" si="88"/>
        <v>-67.600000000000009</v>
      </c>
      <c r="J741">
        <f t="shared" si="89"/>
        <v>141.70000000000002</v>
      </c>
      <c r="K741">
        <f t="shared" si="90"/>
        <v>-36.4</v>
      </c>
      <c r="L741">
        <f t="shared" si="91"/>
        <v>39</v>
      </c>
      <c r="M741">
        <f t="shared" si="92"/>
        <v>58.5</v>
      </c>
      <c r="N741">
        <f t="shared" si="93"/>
        <v>127.4</v>
      </c>
      <c r="O741">
        <f t="shared" si="94"/>
        <v>33.800000000000004</v>
      </c>
      <c r="P741">
        <f t="shared" si="95"/>
        <v>45.5</v>
      </c>
    </row>
    <row r="742" spans="1:16">
      <c r="A742">
        <v>-49</v>
      </c>
      <c r="B742">
        <v>107</v>
      </c>
      <c r="C742">
        <v>-29</v>
      </c>
      <c r="D742">
        <v>35</v>
      </c>
      <c r="E742">
        <v>40</v>
      </c>
      <c r="F742">
        <v>107</v>
      </c>
      <c r="G742">
        <v>25</v>
      </c>
      <c r="H742">
        <v>38</v>
      </c>
      <c r="I742">
        <f t="shared" si="88"/>
        <v>-63.7</v>
      </c>
      <c r="J742">
        <f t="shared" si="89"/>
        <v>139.1</v>
      </c>
      <c r="K742">
        <f t="shared" si="90"/>
        <v>-37.700000000000003</v>
      </c>
      <c r="L742">
        <f t="shared" si="91"/>
        <v>45.5</v>
      </c>
      <c r="M742">
        <f t="shared" si="92"/>
        <v>52</v>
      </c>
      <c r="N742">
        <f t="shared" si="93"/>
        <v>139.1</v>
      </c>
      <c r="O742">
        <f t="shared" si="94"/>
        <v>32.5</v>
      </c>
      <c r="P742">
        <f t="shared" si="95"/>
        <v>49.4</v>
      </c>
    </row>
    <row r="743" spans="1:16">
      <c r="A743">
        <v>-51</v>
      </c>
      <c r="B743">
        <v>106</v>
      </c>
      <c r="C743">
        <v>-32</v>
      </c>
      <c r="D743">
        <v>35</v>
      </c>
      <c r="E743">
        <v>42</v>
      </c>
      <c r="F743">
        <v>113</v>
      </c>
      <c r="G743">
        <v>25</v>
      </c>
      <c r="H743">
        <v>38</v>
      </c>
      <c r="I743">
        <f t="shared" si="88"/>
        <v>-66.3</v>
      </c>
      <c r="J743">
        <f t="shared" si="89"/>
        <v>137.80000000000001</v>
      </c>
      <c r="K743">
        <f t="shared" si="90"/>
        <v>-41.6</v>
      </c>
      <c r="L743">
        <f t="shared" si="91"/>
        <v>45.5</v>
      </c>
      <c r="M743">
        <f t="shared" si="92"/>
        <v>54.6</v>
      </c>
      <c r="N743">
        <f t="shared" si="93"/>
        <v>146.9</v>
      </c>
      <c r="O743">
        <f t="shared" si="94"/>
        <v>32.5</v>
      </c>
      <c r="P743">
        <f t="shared" si="95"/>
        <v>49.4</v>
      </c>
    </row>
    <row r="744" spans="1:16">
      <c r="A744">
        <v>-51</v>
      </c>
      <c r="B744">
        <v>106</v>
      </c>
      <c r="C744">
        <v>-35</v>
      </c>
      <c r="D744">
        <v>36</v>
      </c>
      <c r="E744">
        <v>41</v>
      </c>
      <c r="F744">
        <v>115</v>
      </c>
      <c r="G744">
        <v>26</v>
      </c>
      <c r="H744">
        <v>35</v>
      </c>
      <c r="I744">
        <f t="shared" si="88"/>
        <v>-66.3</v>
      </c>
      <c r="J744">
        <f t="shared" si="89"/>
        <v>137.80000000000001</v>
      </c>
      <c r="K744">
        <f t="shared" si="90"/>
        <v>-45.5</v>
      </c>
      <c r="L744">
        <f t="shared" si="91"/>
        <v>46.800000000000004</v>
      </c>
      <c r="M744">
        <f t="shared" si="92"/>
        <v>53.300000000000004</v>
      </c>
      <c r="N744">
        <f t="shared" si="93"/>
        <v>149.5</v>
      </c>
      <c r="O744">
        <f t="shared" si="94"/>
        <v>33.800000000000004</v>
      </c>
      <c r="P744">
        <f t="shared" si="95"/>
        <v>45.5</v>
      </c>
    </row>
    <row r="745" spans="1:16">
      <c r="A745">
        <v>-57</v>
      </c>
      <c r="B745">
        <v>97</v>
      </c>
      <c r="C745">
        <v>-35</v>
      </c>
      <c r="D745">
        <v>36</v>
      </c>
      <c r="E745">
        <v>49</v>
      </c>
      <c r="F745">
        <v>106</v>
      </c>
      <c r="G745">
        <v>27</v>
      </c>
      <c r="H745">
        <v>30</v>
      </c>
      <c r="I745">
        <f t="shared" si="88"/>
        <v>-74.100000000000009</v>
      </c>
      <c r="J745">
        <f t="shared" si="89"/>
        <v>126.10000000000001</v>
      </c>
      <c r="K745">
        <f t="shared" si="90"/>
        <v>-45.5</v>
      </c>
      <c r="L745">
        <f t="shared" si="91"/>
        <v>46.800000000000004</v>
      </c>
      <c r="M745">
        <f t="shared" si="92"/>
        <v>63.7</v>
      </c>
      <c r="N745">
        <f t="shared" si="93"/>
        <v>137.80000000000001</v>
      </c>
      <c r="O745">
        <f t="shared" si="94"/>
        <v>35.1</v>
      </c>
      <c r="P745">
        <f t="shared" si="95"/>
        <v>39</v>
      </c>
    </row>
    <row r="746" spans="1:16">
      <c r="A746">
        <v>-77</v>
      </c>
      <c r="B746">
        <v>90</v>
      </c>
      <c r="C746">
        <v>-42</v>
      </c>
      <c r="D746">
        <v>32</v>
      </c>
      <c r="E746">
        <v>57</v>
      </c>
      <c r="F746">
        <v>106</v>
      </c>
      <c r="G746">
        <v>31</v>
      </c>
      <c r="H746">
        <v>26</v>
      </c>
      <c r="I746">
        <f t="shared" si="88"/>
        <v>-100.10000000000001</v>
      </c>
      <c r="J746">
        <f t="shared" si="89"/>
        <v>117</v>
      </c>
      <c r="K746">
        <f t="shared" si="90"/>
        <v>-54.6</v>
      </c>
      <c r="L746">
        <f t="shared" si="91"/>
        <v>41.6</v>
      </c>
      <c r="M746">
        <f t="shared" si="92"/>
        <v>74.100000000000009</v>
      </c>
      <c r="N746">
        <f t="shared" si="93"/>
        <v>137.80000000000001</v>
      </c>
      <c r="O746">
        <f t="shared" si="94"/>
        <v>40.300000000000004</v>
      </c>
      <c r="P746">
        <f t="shared" si="95"/>
        <v>33.800000000000004</v>
      </c>
    </row>
    <row r="747" spans="1:16">
      <c r="A747">
        <v>-64</v>
      </c>
      <c r="B747">
        <v>97</v>
      </c>
      <c r="C747">
        <v>-39</v>
      </c>
      <c r="D747">
        <v>28</v>
      </c>
      <c r="E747">
        <v>59</v>
      </c>
      <c r="F747">
        <v>89</v>
      </c>
      <c r="G747">
        <v>32</v>
      </c>
      <c r="H747">
        <v>30</v>
      </c>
      <c r="I747">
        <f t="shared" si="88"/>
        <v>-83.2</v>
      </c>
      <c r="J747">
        <f t="shared" si="89"/>
        <v>126.10000000000001</v>
      </c>
      <c r="K747">
        <f t="shared" si="90"/>
        <v>-50.7</v>
      </c>
      <c r="L747">
        <f t="shared" si="91"/>
        <v>36.4</v>
      </c>
      <c r="M747">
        <f t="shared" si="92"/>
        <v>76.7</v>
      </c>
      <c r="N747">
        <f t="shared" si="93"/>
        <v>115.7</v>
      </c>
      <c r="O747">
        <f t="shared" si="94"/>
        <v>41.6</v>
      </c>
      <c r="P747">
        <f t="shared" si="95"/>
        <v>39</v>
      </c>
    </row>
    <row r="748" spans="1:16">
      <c r="A748">
        <v>-61</v>
      </c>
      <c r="B748">
        <v>96</v>
      </c>
      <c r="C748">
        <v>-37</v>
      </c>
      <c r="D748">
        <v>27</v>
      </c>
      <c r="E748">
        <v>62</v>
      </c>
      <c r="F748">
        <v>89</v>
      </c>
      <c r="G748">
        <v>30</v>
      </c>
      <c r="H748">
        <v>27</v>
      </c>
      <c r="I748">
        <f t="shared" si="88"/>
        <v>-79.3</v>
      </c>
      <c r="J748">
        <f t="shared" si="89"/>
        <v>124.80000000000001</v>
      </c>
      <c r="K748">
        <f t="shared" si="90"/>
        <v>-48.1</v>
      </c>
      <c r="L748">
        <f t="shared" si="91"/>
        <v>35.1</v>
      </c>
      <c r="M748">
        <f t="shared" si="92"/>
        <v>80.600000000000009</v>
      </c>
      <c r="N748">
        <f t="shared" si="93"/>
        <v>115.7</v>
      </c>
      <c r="O748">
        <f t="shared" si="94"/>
        <v>39</v>
      </c>
      <c r="P748">
        <f t="shared" si="95"/>
        <v>35.1</v>
      </c>
    </row>
    <row r="749" spans="1:16">
      <c r="A749">
        <v>-55</v>
      </c>
      <c r="B749">
        <v>95</v>
      </c>
      <c r="C749">
        <v>-35</v>
      </c>
      <c r="D749">
        <v>28</v>
      </c>
      <c r="E749">
        <v>52</v>
      </c>
      <c r="F749">
        <v>97</v>
      </c>
      <c r="G749">
        <v>30</v>
      </c>
      <c r="H749">
        <v>27</v>
      </c>
      <c r="I749">
        <f t="shared" si="88"/>
        <v>-71.5</v>
      </c>
      <c r="J749">
        <f t="shared" si="89"/>
        <v>123.5</v>
      </c>
      <c r="K749">
        <f t="shared" si="90"/>
        <v>-45.5</v>
      </c>
      <c r="L749">
        <f t="shared" si="91"/>
        <v>36.4</v>
      </c>
      <c r="M749">
        <f t="shared" si="92"/>
        <v>67.600000000000009</v>
      </c>
      <c r="N749">
        <f t="shared" si="93"/>
        <v>126.10000000000001</v>
      </c>
      <c r="O749">
        <f t="shared" si="94"/>
        <v>39</v>
      </c>
      <c r="P749">
        <f t="shared" si="95"/>
        <v>35.1</v>
      </c>
    </row>
    <row r="750" spans="1:16">
      <c r="A750">
        <v>-47</v>
      </c>
      <c r="B750">
        <v>102</v>
      </c>
      <c r="C750">
        <v>-32</v>
      </c>
      <c r="D750">
        <v>39</v>
      </c>
      <c r="E750">
        <v>41</v>
      </c>
      <c r="F750">
        <v>99</v>
      </c>
      <c r="G750">
        <v>28</v>
      </c>
      <c r="H750">
        <v>32</v>
      </c>
      <c r="I750">
        <f t="shared" si="88"/>
        <v>-61.1</v>
      </c>
      <c r="J750">
        <f t="shared" si="89"/>
        <v>132.6</v>
      </c>
      <c r="K750">
        <f t="shared" si="90"/>
        <v>-41.6</v>
      </c>
      <c r="L750">
        <f t="shared" si="91"/>
        <v>50.7</v>
      </c>
      <c r="M750">
        <f t="shared" si="92"/>
        <v>53.300000000000004</v>
      </c>
      <c r="N750">
        <f t="shared" si="93"/>
        <v>128.70000000000002</v>
      </c>
      <c r="O750">
        <f t="shared" si="94"/>
        <v>36.4</v>
      </c>
      <c r="P750">
        <f t="shared" si="95"/>
        <v>41.6</v>
      </c>
    </row>
    <row r="751" spans="1:16">
      <c r="A751">
        <v>-47</v>
      </c>
      <c r="B751">
        <v>110</v>
      </c>
      <c r="C751">
        <v>-35</v>
      </c>
      <c r="D751">
        <v>36</v>
      </c>
      <c r="E751">
        <v>37</v>
      </c>
      <c r="F751">
        <v>111</v>
      </c>
      <c r="G751">
        <v>26</v>
      </c>
      <c r="H751">
        <v>35</v>
      </c>
      <c r="I751">
        <f t="shared" si="88"/>
        <v>-61.1</v>
      </c>
      <c r="J751">
        <f t="shared" si="89"/>
        <v>143</v>
      </c>
      <c r="K751">
        <f t="shared" si="90"/>
        <v>-45.5</v>
      </c>
      <c r="L751">
        <f t="shared" si="91"/>
        <v>46.800000000000004</v>
      </c>
      <c r="M751">
        <f t="shared" si="92"/>
        <v>48.1</v>
      </c>
      <c r="N751">
        <f t="shared" si="93"/>
        <v>144.30000000000001</v>
      </c>
      <c r="O751">
        <f t="shared" si="94"/>
        <v>33.800000000000004</v>
      </c>
      <c r="P751">
        <f t="shared" si="95"/>
        <v>45.5</v>
      </c>
    </row>
    <row r="752" spans="1:16">
      <c r="A752">
        <v>-42</v>
      </c>
      <c r="B752">
        <v>106</v>
      </c>
      <c r="C752">
        <v>-35</v>
      </c>
      <c r="D752">
        <v>41</v>
      </c>
      <c r="E752">
        <v>34</v>
      </c>
      <c r="F752">
        <v>110</v>
      </c>
      <c r="G752">
        <v>26</v>
      </c>
      <c r="H752">
        <v>32</v>
      </c>
      <c r="I752">
        <f t="shared" si="88"/>
        <v>-54.6</v>
      </c>
      <c r="J752">
        <f t="shared" si="89"/>
        <v>137.80000000000001</v>
      </c>
      <c r="K752">
        <f t="shared" si="90"/>
        <v>-45.5</v>
      </c>
      <c r="L752">
        <f t="shared" si="91"/>
        <v>53.300000000000004</v>
      </c>
      <c r="M752">
        <f t="shared" si="92"/>
        <v>44.2</v>
      </c>
      <c r="N752">
        <f t="shared" si="93"/>
        <v>143</v>
      </c>
      <c r="O752">
        <f t="shared" si="94"/>
        <v>33.800000000000004</v>
      </c>
      <c r="P752">
        <f t="shared" si="95"/>
        <v>41.6</v>
      </c>
    </row>
    <row r="753" spans="1:16">
      <c r="A753">
        <v>-45</v>
      </c>
      <c r="B753">
        <v>105</v>
      </c>
      <c r="C753">
        <v>-31</v>
      </c>
      <c r="D753">
        <v>36</v>
      </c>
      <c r="E753">
        <v>38</v>
      </c>
      <c r="F753">
        <v>111</v>
      </c>
      <c r="G753">
        <v>24</v>
      </c>
      <c r="H753">
        <v>31</v>
      </c>
      <c r="I753">
        <f t="shared" si="88"/>
        <v>-58.5</v>
      </c>
      <c r="J753">
        <f t="shared" si="89"/>
        <v>136.5</v>
      </c>
      <c r="K753">
        <f t="shared" si="90"/>
        <v>-40.300000000000004</v>
      </c>
      <c r="L753">
        <f t="shared" si="91"/>
        <v>46.800000000000004</v>
      </c>
      <c r="M753">
        <f t="shared" si="92"/>
        <v>49.4</v>
      </c>
      <c r="N753">
        <f t="shared" si="93"/>
        <v>144.30000000000001</v>
      </c>
      <c r="O753">
        <f t="shared" si="94"/>
        <v>31.200000000000003</v>
      </c>
      <c r="P753">
        <f t="shared" si="95"/>
        <v>40.300000000000004</v>
      </c>
    </row>
    <row r="754" spans="1:16">
      <c r="A754">
        <v>-49</v>
      </c>
      <c r="B754">
        <v>107</v>
      </c>
      <c r="C754">
        <v>-32</v>
      </c>
      <c r="D754">
        <v>37</v>
      </c>
      <c r="E754">
        <v>39</v>
      </c>
      <c r="F754">
        <v>114</v>
      </c>
      <c r="G754">
        <v>25</v>
      </c>
      <c r="H754">
        <v>38</v>
      </c>
      <c r="I754">
        <f t="shared" si="88"/>
        <v>-63.7</v>
      </c>
      <c r="J754">
        <f t="shared" si="89"/>
        <v>139.1</v>
      </c>
      <c r="K754">
        <f t="shared" si="90"/>
        <v>-41.6</v>
      </c>
      <c r="L754">
        <f t="shared" si="91"/>
        <v>48.1</v>
      </c>
      <c r="M754">
        <f t="shared" si="92"/>
        <v>50.7</v>
      </c>
      <c r="N754">
        <f t="shared" si="93"/>
        <v>148.20000000000002</v>
      </c>
      <c r="O754">
        <f t="shared" si="94"/>
        <v>32.5</v>
      </c>
      <c r="P754">
        <f t="shared" si="95"/>
        <v>49.4</v>
      </c>
    </row>
    <row r="755" spans="1:16">
      <c r="A755">
        <v>-39</v>
      </c>
      <c r="B755">
        <v>109</v>
      </c>
      <c r="C755">
        <v>-33</v>
      </c>
      <c r="D755">
        <v>40</v>
      </c>
      <c r="E755">
        <v>42</v>
      </c>
      <c r="F755">
        <v>110</v>
      </c>
      <c r="G755">
        <v>26</v>
      </c>
      <c r="H755">
        <v>33</v>
      </c>
      <c r="I755">
        <f t="shared" si="88"/>
        <v>-50.7</v>
      </c>
      <c r="J755">
        <f t="shared" si="89"/>
        <v>141.70000000000002</v>
      </c>
      <c r="K755">
        <f t="shared" si="90"/>
        <v>-42.9</v>
      </c>
      <c r="L755">
        <f t="shared" si="91"/>
        <v>52</v>
      </c>
      <c r="M755">
        <f t="shared" si="92"/>
        <v>54.6</v>
      </c>
      <c r="N755">
        <f t="shared" si="93"/>
        <v>143</v>
      </c>
      <c r="O755">
        <f t="shared" si="94"/>
        <v>33.800000000000004</v>
      </c>
      <c r="P755">
        <f t="shared" si="95"/>
        <v>42.9</v>
      </c>
    </row>
    <row r="756" spans="1:16">
      <c r="A756">
        <v>-37</v>
      </c>
      <c r="B756">
        <v>113</v>
      </c>
      <c r="C756">
        <v>-30</v>
      </c>
      <c r="D756">
        <v>44</v>
      </c>
      <c r="E756">
        <v>55</v>
      </c>
      <c r="F756">
        <v>104</v>
      </c>
      <c r="G756">
        <v>25</v>
      </c>
      <c r="H756">
        <v>29</v>
      </c>
      <c r="I756">
        <f t="shared" si="88"/>
        <v>-48.1</v>
      </c>
      <c r="J756">
        <f t="shared" si="89"/>
        <v>146.9</v>
      </c>
      <c r="K756">
        <f t="shared" si="90"/>
        <v>-39</v>
      </c>
      <c r="L756">
        <f t="shared" si="91"/>
        <v>57.2</v>
      </c>
      <c r="M756">
        <f t="shared" si="92"/>
        <v>71.5</v>
      </c>
      <c r="N756">
        <f t="shared" si="93"/>
        <v>135.20000000000002</v>
      </c>
      <c r="O756">
        <f t="shared" si="94"/>
        <v>32.5</v>
      </c>
      <c r="P756">
        <f t="shared" si="95"/>
        <v>37.700000000000003</v>
      </c>
    </row>
    <row r="757" spans="1:16">
      <c r="A757">
        <v>-37</v>
      </c>
      <c r="B757">
        <v>113</v>
      </c>
      <c r="C757">
        <v>-30</v>
      </c>
      <c r="D757">
        <v>44</v>
      </c>
      <c r="E757">
        <v>55</v>
      </c>
      <c r="F757">
        <v>112</v>
      </c>
      <c r="G757">
        <v>29</v>
      </c>
      <c r="H757">
        <v>27</v>
      </c>
      <c r="I757">
        <f t="shared" si="88"/>
        <v>-48.1</v>
      </c>
      <c r="J757">
        <f t="shared" si="89"/>
        <v>146.9</v>
      </c>
      <c r="K757">
        <f t="shared" si="90"/>
        <v>-39</v>
      </c>
      <c r="L757">
        <f t="shared" si="91"/>
        <v>57.2</v>
      </c>
      <c r="M757">
        <f t="shared" si="92"/>
        <v>71.5</v>
      </c>
      <c r="N757">
        <f t="shared" si="93"/>
        <v>145.6</v>
      </c>
      <c r="O757">
        <f t="shared" si="94"/>
        <v>37.700000000000003</v>
      </c>
      <c r="P757">
        <f t="shared" si="95"/>
        <v>35.1</v>
      </c>
    </row>
    <row r="758" spans="1:16">
      <c r="A758">
        <v>-43</v>
      </c>
      <c r="B758">
        <v>115</v>
      </c>
      <c r="C758">
        <v>-33</v>
      </c>
      <c r="D758">
        <v>43</v>
      </c>
      <c r="E758">
        <v>58</v>
      </c>
      <c r="F758">
        <v>99</v>
      </c>
      <c r="G758">
        <v>27</v>
      </c>
      <c r="H758">
        <v>32</v>
      </c>
      <c r="I758">
        <f t="shared" si="88"/>
        <v>-55.9</v>
      </c>
      <c r="J758">
        <f t="shared" si="89"/>
        <v>149.5</v>
      </c>
      <c r="K758">
        <f t="shared" si="90"/>
        <v>-42.9</v>
      </c>
      <c r="L758">
        <f t="shared" si="91"/>
        <v>55.9</v>
      </c>
      <c r="M758">
        <f t="shared" si="92"/>
        <v>75.400000000000006</v>
      </c>
      <c r="N758">
        <f t="shared" si="93"/>
        <v>128.70000000000002</v>
      </c>
      <c r="O758">
        <f t="shared" si="94"/>
        <v>35.1</v>
      </c>
      <c r="P758">
        <f t="shared" si="95"/>
        <v>41.6</v>
      </c>
    </row>
    <row r="759" spans="1:16">
      <c r="A759">
        <v>-43</v>
      </c>
      <c r="B759">
        <v>112</v>
      </c>
      <c r="C759">
        <v>-29</v>
      </c>
      <c r="D759">
        <v>43</v>
      </c>
      <c r="E759">
        <v>67</v>
      </c>
      <c r="F759">
        <v>88</v>
      </c>
      <c r="G759">
        <v>27</v>
      </c>
      <c r="H759">
        <v>29</v>
      </c>
      <c r="I759">
        <f t="shared" si="88"/>
        <v>-55.9</v>
      </c>
      <c r="J759">
        <f t="shared" si="89"/>
        <v>145.6</v>
      </c>
      <c r="K759">
        <f t="shared" si="90"/>
        <v>-37.700000000000003</v>
      </c>
      <c r="L759">
        <f t="shared" si="91"/>
        <v>55.9</v>
      </c>
      <c r="M759">
        <f t="shared" si="92"/>
        <v>87.100000000000009</v>
      </c>
      <c r="N759">
        <f t="shared" si="93"/>
        <v>114.4</v>
      </c>
      <c r="O759">
        <f t="shared" si="94"/>
        <v>35.1</v>
      </c>
      <c r="P759">
        <f t="shared" si="95"/>
        <v>37.700000000000003</v>
      </c>
    </row>
    <row r="760" spans="1:16">
      <c r="A760">
        <v>-47</v>
      </c>
      <c r="B760">
        <v>106</v>
      </c>
      <c r="C760">
        <v>-31</v>
      </c>
      <c r="D760">
        <v>37</v>
      </c>
      <c r="E760">
        <v>74</v>
      </c>
      <c r="F760">
        <v>87</v>
      </c>
      <c r="G760">
        <v>28</v>
      </c>
      <c r="H760">
        <v>24</v>
      </c>
      <c r="I760">
        <f t="shared" si="88"/>
        <v>-61.1</v>
      </c>
      <c r="J760">
        <f t="shared" si="89"/>
        <v>137.80000000000001</v>
      </c>
      <c r="K760">
        <f t="shared" si="90"/>
        <v>-40.300000000000004</v>
      </c>
      <c r="L760">
        <f t="shared" si="91"/>
        <v>48.1</v>
      </c>
      <c r="M760">
        <f t="shared" si="92"/>
        <v>96.2</v>
      </c>
      <c r="N760">
        <f t="shared" si="93"/>
        <v>113.10000000000001</v>
      </c>
      <c r="O760">
        <f t="shared" si="94"/>
        <v>36.4</v>
      </c>
      <c r="P760">
        <f t="shared" si="95"/>
        <v>31.200000000000003</v>
      </c>
    </row>
    <row r="761" spans="1:16">
      <c r="A761">
        <v>-52</v>
      </c>
      <c r="B761">
        <v>102</v>
      </c>
      <c r="C761">
        <v>-31</v>
      </c>
      <c r="D761">
        <v>37</v>
      </c>
      <c r="E761">
        <v>66</v>
      </c>
      <c r="F761">
        <v>93</v>
      </c>
      <c r="G761">
        <v>29</v>
      </c>
      <c r="H761">
        <v>21</v>
      </c>
      <c r="I761">
        <f t="shared" si="88"/>
        <v>-67.600000000000009</v>
      </c>
      <c r="J761">
        <f t="shared" si="89"/>
        <v>132.6</v>
      </c>
      <c r="K761">
        <f t="shared" si="90"/>
        <v>-40.300000000000004</v>
      </c>
      <c r="L761">
        <f t="shared" si="91"/>
        <v>48.1</v>
      </c>
      <c r="M761">
        <f t="shared" si="92"/>
        <v>85.8</v>
      </c>
      <c r="N761">
        <f t="shared" si="93"/>
        <v>120.9</v>
      </c>
      <c r="O761">
        <f t="shared" si="94"/>
        <v>37.700000000000003</v>
      </c>
      <c r="P761">
        <f t="shared" si="95"/>
        <v>27.3</v>
      </c>
    </row>
    <row r="762" spans="1:16">
      <c r="A762">
        <v>-42</v>
      </c>
      <c r="B762">
        <v>104</v>
      </c>
      <c r="C762">
        <v>-29</v>
      </c>
      <c r="D762">
        <v>40</v>
      </c>
      <c r="E762">
        <v>70</v>
      </c>
      <c r="F762">
        <v>94</v>
      </c>
      <c r="G762">
        <v>29</v>
      </c>
      <c r="H762">
        <v>32</v>
      </c>
      <c r="I762">
        <f t="shared" si="88"/>
        <v>-54.6</v>
      </c>
      <c r="J762">
        <f t="shared" si="89"/>
        <v>135.20000000000002</v>
      </c>
      <c r="K762">
        <f t="shared" si="90"/>
        <v>-37.700000000000003</v>
      </c>
      <c r="L762">
        <f t="shared" si="91"/>
        <v>52</v>
      </c>
      <c r="M762">
        <f t="shared" si="92"/>
        <v>91</v>
      </c>
      <c r="N762">
        <f t="shared" si="93"/>
        <v>122.2</v>
      </c>
      <c r="O762">
        <f t="shared" si="94"/>
        <v>37.700000000000003</v>
      </c>
      <c r="P762">
        <f t="shared" si="95"/>
        <v>41.6</v>
      </c>
    </row>
    <row r="763" spans="1:16">
      <c r="A763">
        <v>-39</v>
      </c>
      <c r="B763">
        <v>102</v>
      </c>
      <c r="C763">
        <v>-28</v>
      </c>
      <c r="D763">
        <v>38</v>
      </c>
      <c r="E763">
        <v>74</v>
      </c>
      <c r="F763">
        <v>87</v>
      </c>
      <c r="G763">
        <v>30</v>
      </c>
      <c r="H763">
        <v>29</v>
      </c>
      <c r="I763">
        <f t="shared" si="88"/>
        <v>-50.7</v>
      </c>
      <c r="J763">
        <f t="shared" si="89"/>
        <v>132.6</v>
      </c>
      <c r="K763">
        <f t="shared" si="90"/>
        <v>-36.4</v>
      </c>
      <c r="L763">
        <f t="shared" si="91"/>
        <v>49.4</v>
      </c>
      <c r="M763">
        <f t="shared" si="92"/>
        <v>96.2</v>
      </c>
      <c r="N763">
        <f t="shared" si="93"/>
        <v>113.10000000000001</v>
      </c>
      <c r="O763">
        <f t="shared" si="94"/>
        <v>39</v>
      </c>
      <c r="P763">
        <f t="shared" si="95"/>
        <v>37.700000000000003</v>
      </c>
    </row>
    <row r="764" spans="1:16">
      <c r="A764">
        <v>-72</v>
      </c>
      <c r="B764">
        <v>65</v>
      </c>
      <c r="C764">
        <v>-28</v>
      </c>
      <c r="D764">
        <v>25</v>
      </c>
      <c r="E764">
        <v>67</v>
      </c>
      <c r="F764">
        <v>75</v>
      </c>
      <c r="G764">
        <v>33</v>
      </c>
      <c r="H764">
        <v>25</v>
      </c>
      <c r="I764">
        <f t="shared" si="88"/>
        <v>-93.600000000000009</v>
      </c>
      <c r="J764">
        <f t="shared" si="89"/>
        <v>84.5</v>
      </c>
      <c r="K764">
        <f t="shared" si="90"/>
        <v>-36.4</v>
      </c>
      <c r="L764">
        <f t="shared" si="91"/>
        <v>32.5</v>
      </c>
      <c r="M764">
        <f t="shared" si="92"/>
        <v>87.100000000000009</v>
      </c>
      <c r="N764">
        <f t="shared" si="93"/>
        <v>97.5</v>
      </c>
      <c r="O764">
        <f t="shared" si="94"/>
        <v>42.9</v>
      </c>
      <c r="P764">
        <f t="shared" si="95"/>
        <v>32.5</v>
      </c>
    </row>
    <row r="765" spans="1:16">
      <c r="A765">
        <v>-82</v>
      </c>
      <c r="B765">
        <v>47</v>
      </c>
      <c r="C765">
        <v>-29</v>
      </c>
      <c r="D765">
        <v>17</v>
      </c>
      <c r="E765">
        <v>68</v>
      </c>
      <c r="F765">
        <v>57</v>
      </c>
      <c r="G765">
        <v>33</v>
      </c>
      <c r="H765">
        <v>25</v>
      </c>
      <c r="I765">
        <f t="shared" si="88"/>
        <v>-106.60000000000001</v>
      </c>
      <c r="J765">
        <f t="shared" si="89"/>
        <v>61.1</v>
      </c>
      <c r="K765">
        <f t="shared" si="90"/>
        <v>-37.700000000000003</v>
      </c>
      <c r="L765">
        <f t="shared" si="91"/>
        <v>22.1</v>
      </c>
      <c r="M765">
        <f t="shared" si="92"/>
        <v>88.4</v>
      </c>
      <c r="N765">
        <f t="shared" si="93"/>
        <v>74.100000000000009</v>
      </c>
      <c r="O765">
        <f t="shared" si="94"/>
        <v>42.9</v>
      </c>
      <c r="P765">
        <f t="shared" si="95"/>
        <v>32.5</v>
      </c>
    </row>
    <row r="766" spans="1:16">
      <c r="A766">
        <v>-86</v>
      </c>
      <c r="B766">
        <v>37</v>
      </c>
      <c r="C766">
        <v>-33</v>
      </c>
      <c r="D766">
        <v>10</v>
      </c>
      <c r="E766">
        <v>58</v>
      </c>
      <c r="F766">
        <v>27</v>
      </c>
      <c r="G766">
        <v>22</v>
      </c>
      <c r="H766">
        <v>7</v>
      </c>
      <c r="I766">
        <f t="shared" si="88"/>
        <v>-111.8</v>
      </c>
      <c r="J766">
        <f t="shared" si="89"/>
        <v>48.1</v>
      </c>
      <c r="K766">
        <f t="shared" si="90"/>
        <v>-42.9</v>
      </c>
      <c r="L766">
        <f t="shared" si="91"/>
        <v>13</v>
      </c>
      <c r="M766">
        <f t="shared" si="92"/>
        <v>75.400000000000006</v>
      </c>
      <c r="N766">
        <f t="shared" si="93"/>
        <v>35.1</v>
      </c>
      <c r="O766">
        <f t="shared" si="94"/>
        <v>28.6</v>
      </c>
      <c r="P766">
        <f t="shared" si="95"/>
        <v>9.1</v>
      </c>
    </row>
    <row r="767" spans="1:16">
      <c r="A767">
        <v>-92</v>
      </c>
      <c r="B767">
        <v>15</v>
      </c>
      <c r="C767">
        <v>-34</v>
      </c>
      <c r="D767">
        <v>2</v>
      </c>
      <c r="E767">
        <v>53</v>
      </c>
      <c r="F767">
        <v>10</v>
      </c>
      <c r="G767">
        <v>20</v>
      </c>
      <c r="H767">
        <v>4</v>
      </c>
      <c r="I767">
        <f t="shared" si="88"/>
        <v>-119.60000000000001</v>
      </c>
      <c r="J767">
        <f t="shared" si="89"/>
        <v>19.5</v>
      </c>
      <c r="K767">
        <f t="shared" si="90"/>
        <v>-44.2</v>
      </c>
      <c r="L767">
        <f t="shared" si="91"/>
        <v>2.6</v>
      </c>
      <c r="M767">
        <f t="shared" si="92"/>
        <v>68.900000000000006</v>
      </c>
      <c r="N767">
        <f t="shared" si="93"/>
        <v>13</v>
      </c>
      <c r="O767">
        <f t="shared" si="94"/>
        <v>26</v>
      </c>
      <c r="P767">
        <f t="shared" si="95"/>
        <v>5.2</v>
      </c>
    </row>
    <row r="768" spans="1:16">
      <c r="A768">
        <v>-97</v>
      </c>
      <c r="B768">
        <v>14</v>
      </c>
      <c r="C768">
        <v>-34</v>
      </c>
      <c r="D768">
        <v>-1</v>
      </c>
      <c r="E768">
        <v>44</v>
      </c>
      <c r="F768">
        <v>32</v>
      </c>
      <c r="G768">
        <v>23</v>
      </c>
      <c r="H768">
        <v>2</v>
      </c>
      <c r="I768">
        <f t="shared" si="88"/>
        <v>-126.10000000000001</v>
      </c>
      <c r="J768">
        <f t="shared" si="89"/>
        <v>18.2</v>
      </c>
      <c r="K768">
        <f t="shared" si="90"/>
        <v>-44.2</v>
      </c>
      <c r="L768">
        <f t="shared" si="91"/>
        <v>-2.3400000000000003</v>
      </c>
      <c r="M768">
        <f t="shared" si="92"/>
        <v>57.2</v>
      </c>
      <c r="N768">
        <f t="shared" si="93"/>
        <v>41.6</v>
      </c>
      <c r="O768">
        <f t="shared" si="94"/>
        <v>29.900000000000002</v>
      </c>
      <c r="P768">
        <f t="shared" si="95"/>
        <v>2.6</v>
      </c>
    </row>
    <row r="769" spans="1:16">
      <c r="A769">
        <v>-98</v>
      </c>
      <c r="B769">
        <v>48</v>
      </c>
      <c r="C769">
        <v>-35</v>
      </c>
      <c r="D769">
        <v>7</v>
      </c>
      <c r="E769">
        <v>52</v>
      </c>
      <c r="F769">
        <v>73</v>
      </c>
      <c r="G769">
        <v>23</v>
      </c>
      <c r="H769">
        <v>4</v>
      </c>
      <c r="I769">
        <f t="shared" si="88"/>
        <v>-127.4</v>
      </c>
      <c r="J769">
        <f t="shared" si="89"/>
        <v>62.400000000000006</v>
      </c>
      <c r="K769">
        <f t="shared" si="90"/>
        <v>-45.5</v>
      </c>
      <c r="L769">
        <f t="shared" si="91"/>
        <v>9.1</v>
      </c>
      <c r="M769">
        <f t="shared" si="92"/>
        <v>67.600000000000009</v>
      </c>
      <c r="N769">
        <f t="shared" si="93"/>
        <v>94.9</v>
      </c>
      <c r="O769">
        <f t="shared" si="94"/>
        <v>29.900000000000002</v>
      </c>
      <c r="P769">
        <f t="shared" si="95"/>
        <v>5.2</v>
      </c>
    </row>
    <row r="770" spans="1:16">
      <c r="A770">
        <v>-87</v>
      </c>
      <c r="B770">
        <v>71</v>
      </c>
      <c r="C770">
        <v>-37</v>
      </c>
      <c r="D770">
        <v>14</v>
      </c>
      <c r="E770">
        <v>47</v>
      </c>
      <c r="F770">
        <v>88</v>
      </c>
      <c r="G770">
        <v>22</v>
      </c>
      <c r="H770">
        <v>23</v>
      </c>
      <c r="I770">
        <f t="shared" si="88"/>
        <v>-113.10000000000001</v>
      </c>
      <c r="J770">
        <f t="shared" si="89"/>
        <v>92.3</v>
      </c>
      <c r="K770">
        <f t="shared" si="90"/>
        <v>-48.1</v>
      </c>
      <c r="L770">
        <f t="shared" si="91"/>
        <v>18.2</v>
      </c>
      <c r="M770">
        <f t="shared" si="92"/>
        <v>61.1</v>
      </c>
      <c r="N770">
        <f t="shared" si="93"/>
        <v>114.4</v>
      </c>
      <c r="O770">
        <f t="shared" si="94"/>
        <v>28.6</v>
      </c>
      <c r="P770">
        <f t="shared" si="95"/>
        <v>29.900000000000002</v>
      </c>
    </row>
    <row r="771" spans="1:16">
      <c r="A771">
        <v>-76</v>
      </c>
      <c r="B771">
        <v>99</v>
      </c>
      <c r="C771">
        <v>-35</v>
      </c>
      <c r="D771">
        <v>20</v>
      </c>
      <c r="E771">
        <v>45</v>
      </c>
      <c r="F771">
        <v>100</v>
      </c>
      <c r="G771">
        <v>20</v>
      </c>
      <c r="H771">
        <v>33</v>
      </c>
      <c r="I771">
        <f t="shared" ref="I771:I834" si="96">A771*$I$1</f>
        <v>-98.8</v>
      </c>
      <c r="J771">
        <f t="shared" ref="J771:J834" si="97">IF(B771*$I$1&lt;0,B771*$I$1*$J$1,B771*$I$1)</f>
        <v>128.70000000000002</v>
      </c>
      <c r="K771">
        <f t="shared" ref="K771:K834" si="98">C771*$I$1</f>
        <v>-45.5</v>
      </c>
      <c r="L771">
        <f t="shared" ref="L771:L834" si="99">IF(D771*$I$1&lt;0,D771*$I$1*$J$1,D771*$I$1)</f>
        <v>26</v>
      </c>
      <c r="M771">
        <f t="shared" ref="M771:M834" si="100">E771*$I$1</f>
        <v>58.5</v>
      </c>
      <c r="N771">
        <f t="shared" ref="N771:N834" si="101">IF(F771*$I$1&lt;0,F771*$I$1*$J$1,F771*$I$1)</f>
        <v>130</v>
      </c>
      <c r="O771">
        <f t="shared" ref="O771:O834" si="102">G771*$I$1</f>
        <v>26</v>
      </c>
      <c r="P771">
        <f t="shared" ref="P771:P834" si="103">IF(H771*$I$1&lt;0,H771*$I$1*$J$1,H771*$I$1)</f>
        <v>42.9</v>
      </c>
    </row>
    <row r="772" spans="1:16">
      <c r="A772">
        <v>-72</v>
      </c>
      <c r="B772">
        <v>103</v>
      </c>
      <c r="C772">
        <v>-34</v>
      </c>
      <c r="D772">
        <v>28</v>
      </c>
      <c r="E772">
        <v>33</v>
      </c>
      <c r="F772">
        <v>106</v>
      </c>
      <c r="G772">
        <v>20</v>
      </c>
      <c r="H772">
        <v>35</v>
      </c>
      <c r="I772">
        <f t="shared" si="96"/>
        <v>-93.600000000000009</v>
      </c>
      <c r="J772">
        <f t="shared" si="97"/>
        <v>133.9</v>
      </c>
      <c r="K772">
        <f t="shared" si="98"/>
        <v>-44.2</v>
      </c>
      <c r="L772">
        <f t="shared" si="99"/>
        <v>36.4</v>
      </c>
      <c r="M772">
        <f t="shared" si="100"/>
        <v>42.9</v>
      </c>
      <c r="N772">
        <f t="shared" si="101"/>
        <v>137.80000000000001</v>
      </c>
      <c r="O772">
        <f t="shared" si="102"/>
        <v>26</v>
      </c>
      <c r="P772">
        <f t="shared" si="103"/>
        <v>45.5</v>
      </c>
    </row>
    <row r="773" spans="1:16">
      <c r="A773">
        <v>-64</v>
      </c>
      <c r="B773">
        <v>107</v>
      </c>
      <c r="C773">
        <v>-35</v>
      </c>
      <c r="D773">
        <v>36</v>
      </c>
      <c r="E773">
        <v>37</v>
      </c>
      <c r="F773">
        <v>115</v>
      </c>
      <c r="G773">
        <v>22</v>
      </c>
      <c r="H773">
        <v>38</v>
      </c>
      <c r="I773">
        <f t="shared" si="96"/>
        <v>-83.2</v>
      </c>
      <c r="J773">
        <f t="shared" si="97"/>
        <v>139.1</v>
      </c>
      <c r="K773">
        <f t="shared" si="98"/>
        <v>-45.5</v>
      </c>
      <c r="L773">
        <f t="shared" si="99"/>
        <v>46.800000000000004</v>
      </c>
      <c r="M773">
        <f t="shared" si="100"/>
        <v>48.1</v>
      </c>
      <c r="N773">
        <f t="shared" si="101"/>
        <v>149.5</v>
      </c>
      <c r="O773">
        <f t="shared" si="102"/>
        <v>28.6</v>
      </c>
      <c r="P773">
        <f t="shared" si="103"/>
        <v>49.4</v>
      </c>
    </row>
    <row r="774" spans="1:16">
      <c r="A774">
        <v>-66</v>
      </c>
      <c r="B774">
        <v>104</v>
      </c>
      <c r="C774">
        <v>-41</v>
      </c>
      <c r="D774">
        <v>37</v>
      </c>
      <c r="E774">
        <v>37</v>
      </c>
      <c r="F774">
        <v>115</v>
      </c>
      <c r="G774">
        <v>22</v>
      </c>
      <c r="H774">
        <v>38</v>
      </c>
      <c r="I774">
        <f t="shared" si="96"/>
        <v>-85.8</v>
      </c>
      <c r="J774">
        <f t="shared" si="97"/>
        <v>135.20000000000002</v>
      </c>
      <c r="K774">
        <f t="shared" si="98"/>
        <v>-53.300000000000004</v>
      </c>
      <c r="L774">
        <f t="shared" si="99"/>
        <v>48.1</v>
      </c>
      <c r="M774">
        <f t="shared" si="100"/>
        <v>48.1</v>
      </c>
      <c r="N774">
        <f t="shared" si="101"/>
        <v>149.5</v>
      </c>
      <c r="O774">
        <f t="shared" si="102"/>
        <v>28.6</v>
      </c>
      <c r="P774">
        <f t="shared" si="103"/>
        <v>49.4</v>
      </c>
    </row>
    <row r="775" spans="1:16">
      <c r="A775">
        <v>-78</v>
      </c>
      <c r="B775">
        <v>96</v>
      </c>
      <c r="C775">
        <v>-41</v>
      </c>
      <c r="D775">
        <v>37</v>
      </c>
      <c r="E775">
        <v>38</v>
      </c>
      <c r="F775">
        <v>110</v>
      </c>
      <c r="G775">
        <v>22</v>
      </c>
      <c r="H775">
        <v>36</v>
      </c>
      <c r="I775">
        <f t="shared" si="96"/>
        <v>-101.4</v>
      </c>
      <c r="J775">
        <f t="shared" si="97"/>
        <v>124.80000000000001</v>
      </c>
      <c r="K775">
        <f t="shared" si="98"/>
        <v>-53.300000000000004</v>
      </c>
      <c r="L775">
        <f t="shared" si="99"/>
        <v>48.1</v>
      </c>
      <c r="M775">
        <f t="shared" si="100"/>
        <v>49.4</v>
      </c>
      <c r="N775">
        <f t="shared" si="101"/>
        <v>143</v>
      </c>
      <c r="O775">
        <f t="shared" si="102"/>
        <v>28.6</v>
      </c>
      <c r="P775">
        <f t="shared" si="103"/>
        <v>46.800000000000004</v>
      </c>
    </row>
    <row r="776" spans="1:16">
      <c r="A776">
        <v>-73</v>
      </c>
      <c r="B776">
        <v>95</v>
      </c>
      <c r="C776">
        <v>-43</v>
      </c>
      <c r="D776">
        <v>32</v>
      </c>
      <c r="E776">
        <v>29</v>
      </c>
      <c r="F776">
        <v>113</v>
      </c>
      <c r="G776">
        <v>23</v>
      </c>
      <c r="H776">
        <v>33</v>
      </c>
      <c r="I776">
        <f t="shared" si="96"/>
        <v>-94.9</v>
      </c>
      <c r="J776">
        <f t="shared" si="97"/>
        <v>123.5</v>
      </c>
      <c r="K776">
        <f t="shared" si="98"/>
        <v>-55.9</v>
      </c>
      <c r="L776">
        <f t="shared" si="99"/>
        <v>41.6</v>
      </c>
      <c r="M776">
        <f t="shared" si="100"/>
        <v>37.700000000000003</v>
      </c>
      <c r="N776">
        <f t="shared" si="101"/>
        <v>146.9</v>
      </c>
      <c r="O776">
        <f t="shared" si="102"/>
        <v>29.900000000000002</v>
      </c>
      <c r="P776">
        <f t="shared" si="103"/>
        <v>42.9</v>
      </c>
    </row>
    <row r="777" spans="1:16">
      <c r="A777">
        <v>-79</v>
      </c>
      <c r="B777">
        <v>87</v>
      </c>
      <c r="C777">
        <v>-41</v>
      </c>
      <c r="D777">
        <v>32</v>
      </c>
      <c r="E777">
        <v>20</v>
      </c>
      <c r="F777">
        <v>112</v>
      </c>
      <c r="G777">
        <v>19</v>
      </c>
      <c r="H777">
        <v>38</v>
      </c>
      <c r="I777">
        <f t="shared" si="96"/>
        <v>-102.7</v>
      </c>
      <c r="J777">
        <f t="shared" si="97"/>
        <v>113.10000000000001</v>
      </c>
      <c r="K777">
        <f t="shared" si="98"/>
        <v>-53.300000000000004</v>
      </c>
      <c r="L777">
        <f t="shared" si="99"/>
        <v>41.6</v>
      </c>
      <c r="M777">
        <f t="shared" si="100"/>
        <v>26</v>
      </c>
      <c r="N777">
        <f t="shared" si="101"/>
        <v>145.6</v>
      </c>
      <c r="O777">
        <f t="shared" si="102"/>
        <v>24.7</v>
      </c>
      <c r="P777">
        <f t="shared" si="103"/>
        <v>49.4</v>
      </c>
    </row>
    <row r="778" spans="1:16">
      <c r="A778">
        <v>-78</v>
      </c>
      <c r="B778">
        <v>82</v>
      </c>
      <c r="C778">
        <v>-41</v>
      </c>
      <c r="D778">
        <v>32</v>
      </c>
      <c r="E778">
        <v>23</v>
      </c>
      <c r="F778">
        <v>113</v>
      </c>
      <c r="G778">
        <v>19</v>
      </c>
      <c r="H778">
        <v>38</v>
      </c>
      <c r="I778">
        <f t="shared" si="96"/>
        <v>-101.4</v>
      </c>
      <c r="J778">
        <f t="shared" si="97"/>
        <v>106.60000000000001</v>
      </c>
      <c r="K778">
        <f t="shared" si="98"/>
        <v>-53.300000000000004</v>
      </c>
      <c r="L778">
        <f t="shared" si="99"/>
        <v>41.6</v>
      </c>
      <c r="M778">
        <f t="shared" si="100"/>
        <v>29.900000000000002</v>
      </c>
      <c r="N778">
        <f t="shared" si="101"/>
        <v>146.9</v>
      </c>
      <c r="O778">
        <f t="shared" si="102"/>
        <v>24.7</v>
      </c>
      <c r="P778">
        <f t="shared" si="103"/>
        <v>49.4</v>
      </c>
    </row>
    <row r="779" spans="1:16">
      <c r="A779">
        <v>-80</v>
      </c>
      <c r="B779">
        <v>84</v>
      </c>
      <c r="C779">
        <v>-41</v>
      </c>
      <c r="D779">
        <v>27</v>
      </c>
      <c r="E779">
        <v>23</v>
      </c>
      <c r="F779">
        <v>116</v>
      </c>
      <c r="G779">
        <v>20</v>
      </c>
      <c r="H779">
        <v>39</v>
      </c>
      <c r="I779">
        <f t="shared" si="96"/>
        <v>-104</v>
      </c>
      <c r="J779">
        <f t="shared" si="97"/>
        <v>109.2</v>
      </c>
      <c r="K779">
        <f t="shared" si="98"/>
        <v>-53.300000000000004</v>
      </c>
      <c r="L779">
        <f t="shared" si="99"/>
        <v>35.1</v>
      </c>
      <c r="M779">
        <f t="shared" si="100"/>
        <v>29.900000000000002</v>
      </c>
      <c r="N779">
        <f t="shared" si="101"/>
        <v>150.80000000000001</v>
      </c>
      <c r="O779">
        <f t="shared" si="102"/>
        <v>26</v>
      </c>
      <c r="P779">
        <f t="shared" si="103"/>
        <v>50.7</v>
      </c>
    </row>
    <row r="780" spans="1:16">
      <c r="A780">
        <v>-99</v>
      </c>
      <c r="B780">
        <v>63</v>
      </c>
      <c r="C780">
        <v>-41</v>
      </c>
      <c r="D780">
        <v>30</v>
      </c>
      <c r="E780">
        <v>17</v>
      </c>
      <c r="F780">
        <v>117</v>
      </c>
      <c r="G780">
        <v>17</v>
      </c>
      <c r="H780">
        <v>41</v>
      </c>
      <c r="I780">
        <f t="shared" si="96"/>
        <v>-128.70000000000002</v>
      </c>
      <c r="J780">
        <f t="shared" si="97"/>
        <v>81.900000000000006</v>
      </c>
      <c r="K780">
        <f t="shared" si="98"/>
        <v>-53.300000000000004</v>
      </c>
      <c r="L780">
        <f t="shared" si="99"/>
        <v>39</v>
      </c>
      <c r="M780">
        <f t="shared" si="100"/>
        <v>22.1</v>
      </c>
      <c r="N780">
        <f t="shared" si="101"/>
        <v>152.1</v>
      </c>
      <c r="O780">
        <f t="shared" si="102"/>
        <v>22.1</v>
      </c>
      <c r="P780">
        <f t="shared" si="103"/>
        <v>53.300000000000004</v>
      </c>
    </row>
    <row r="781" spans="1:16">
      <c r="A781">
        <v>-113</v>
      </c>
      <c r="B781">
        <v>55</v>
      </c>
      <c r="C781">
        <v>-41</v>
      </c>
      <c r="D781">
        <v>17</v>
      </c>
      <c r="E781">
        <v>32</v>
      </c>
      <c r="F781">
        <v>110</v>
      </c>
      <c r="G781">
        <v>20</v>
      </c>
      <c r="H781">
        <v>36</v>
      </c>
      <c r="I781">
        <f t="shared" si="96"/>
        <v>-146.9</v>
      </c>
      <c r="J781">
        <f t="shared" si="97"/>
        <v>71.5</v>
      </c>
      <c r="K781">
        <f t="shared" si="98"/>
        <v>-53.300000000000004</v>
      </c>
      <c r="L781">
        <f t="shared" si="99"/>
        <v>22.1</v>
      </c>
      <c r="M781">
        <f t="shared" si="100"/>
        <v>41.6</v>
      </c>
      <c r="N781">
        <f t="shared" si="101"/>
        <v>143</v>
      </c>
      <c r="O781">
        <f t="shared" si="102"/>
        <v>26</v>
      </c>
      <c r="P781">
        <f t="shared" si="103"/>
        <v>46.800000000000004</v>
      </c>
    </row>
    <row r="782" spans="1:16">
      <c r="A782">
        <v>-108</v>
      </c>
      <c r="B782">
        <v>24</v>
      </c>
      <c r="C782">
        <v>-43</v>
      </c>
      <c r="D782">
        <v>6</v>
      </c>
      <c r="E782">
        <v>45</v>
      </c>
      <c r="F782">
        <v>108</v>
      </c>
      <c r="G782">
        <v>24</v>
      </c>
      <c r="H782">
        <v>32</v>
      </c>
      <c r="I782">
        <f t="shared" si="96"/>
        <v>-140.4</v>
      </c>
      <c r="J782">
        <f t="shared" si="97"/>
        <v>31.200000000000003</v>
      </c>
      <c r="K782">
        <f t="shared" si="98"/>
        <v>-55.9</v>
      </c>
      <c r="L782">
        <f t="shared" si="99"/>
        <v>7.8000000000000007</v>
      </c>
      <c r="M782">
        <f t="shared" si="100"/>
        <v>58.5</v>
      </c>
      <c r="N782">
        <f t="shared" si="101"/>
        <v>140.4</v>
      </c>
      <c r="O782">
        <f t="shared" si="102"/>
        <v>31.200000000000003</v>
      </c>
      <c r="P782">
        <f t="shared" si="103"/>
        <v>41.6</v>
      </c>
    </row>
    <row r="783" spans="1:16">
      <c r="A783">
        <v>-114</v>
      </c>
      <c r="B783">
        <v>13</v>
      </c>
      <c r="C783">
        <v>-45</v>
      </c>
      <c r="D783">
        <v>2</v>
      </c>
      <c r="E783">
        <v>56</v>
      </c>
      <c r="F783">
        <v>97</v>
      </c>
      <c r="G783">
        <v>26</v>
      </c>
      <c r="H783">
        <v>25</v>
      </c>
      <c r="I783">
        <f t="shared" si="96"/>
        <v>-148.20000000000002</v>
      </c>
      <c r="J783">
        <f t="shared" si="97"/>
        <v>16.900000000000002</v>
      </c>
      <c r="K783">
        <f t="shared" si="98"/>
        <v>-58.5</v>
      </c>
      <c r="L783">
        <f t="shared" si="99"/>
        <v>2.6</v>
      </c>
      <c r="M783">
        <f t="shared" si="100"/>
        <v>72.8</v>
      </c>
      <c r="N783">
        <f t="shared" si="101"/>
        <v>126.10000000000001</v>
      </c>
      <c r="O783">
        <f t="shared" si="102"/>
        <v>33.800000000000004</v>
      </c>
      <c r="P783">
        <f t="shared" si="103"/>
        <v>32.5</v>
      </c>
    </row>
    <row r="784" spans="1:16">
      <c r="A784">
        <v>-113</v>
      </c>
      <c r="B784">
        <v>0</v>
      </c>
      <c r="C784">
        <v>-42</v>
      </c>
      <c r="D784">
        <v>-2</v>
      </c>
      <c r="E784">
        <v>66</v>
      </c>
      <c r="F784">
        <v>89</v>
      </c>
      <c r="G784">
        <v>27</v>
      </c>
      <c r="H784">
        <v>20</v>
      </c>
      <c r="I784">
        <f t="shared" si="96"/>
        <v>-146.9</v>
      </c>
      <c r="J784">
        <f t="shared" si="97"/>
        <v>0</v>
      </c>
      <c r="K784">
        <f t="shared" si="98"/>
        <v>-54.6</v>
      </c>
      <c r="L784">
        <f t="shared" si="99"/>
        <v>-4.6800000000000006</v>
      </c>
      <c r="M784">
        <f t="shared" si="100"/>
        <v>85.8</v>
      </c>
      <c r="N784">
        <f t="shared" si="101"/>
        <v>115.7</v>
      </c>
      <c r="O784">
        <f t="shared" si="102"/>
        <v>35.1</v>
      </c>
      <c r="P784">
        <f t="shared" si="103"/>
        <v>26</v>
      </c>
    </row>
    <row r="785" spans="1:16">
      <c r="A785">
        <v>-106</v>
      </c>
      <c r="B785">
        <v>1</v>
      </c>
      <c r="C785">
        <v>-41</v>
      </c>
      <c r="D785">
        <v>-4</v>
      </c>
      <c r="E785">
        <v>70</v>
      </c>
      <c r="F785">
        <v>82</v>
      </c>
      <c r="G785">
        <v>30</v>
      </c>
      <c r="H785">
        <v>18</v>
      </c>
      <c r="I785">
        <f t="shared" si="96"/>
        <v>-137.80000000000001</v>
      </c>
      <c r="J785">
        <f t="shared" si="97"/>
        <v>1.3</v>
      </c>
      <c r="K785">
        <f t="shared" si="98"/>
        <v>-53.300000000000004</v>
      </c>
      <c r="L785">
        <f t="shared" si="99"/>
        <v>-9.3600000000000012</v>
      </c>
      <c r="M785">
        <f t="shared" si="100"/>
        <v>91</v>
      </c>
      <c r="N785">
        <f t="shared" si="101"/>
        <v>106.60000000000001</v>
      </c>
      <c r="O785">
        <f t="shared" si="102"/>
        <v>39</v>
      </c>
      <c r="P785">
        <f t="shared" si="103"/>
        <v>23.400000000000002</v>
      </c>
    </row>
    <row r="786" spans="1:16">
      <c r="A786">
        <v>-102</v>
      </c>
      <c r="B786">
        <v>42</v>
      </c>
      <c r="C786">
        <v>-43</v>
      </c>
      <c r="D786">
        <v>14</v>
      </c>
      <c r="E786">
        <v>60</v>
      </c>
      <c r="F786">
        <v>101</v>
      </c>
      <c r="G786">
        <v>26</v>
      </c>
      <c r="H786">
        <v>33</v>
      </c>
      <c r="I786">
        <f t="shared" si="96"/>
        <v>-132.6</v>
      </c>
      <c r="J786">
        <f t="shared" si="97"/>
        <v>54.6</v>
      </c>
      <c r="K786">
        <f t="shared" si="98"/>
        <v>-55.9</v>
      </c>
      <c r="L786">
        <f t="shared" si="99"/>
        <v>18.2</v>
      </c>
      <c r="M786">
        <f t="shared" si="100"/>
        <v>78</v>
      </c>
      <c r="N786">
        <f t="shared" si="101"/>
        <v>131.30000000000001</v>
      </c>
      <c r="O786">
        <f t="shared" si="102"/>
        <v>33.800000000000004</v>
      </c>
      <c r="P786">
        <f t="shared" si="103"/>
        <v>42.9</v>
      </c>
    </row>
    <row r="787" spans="1:16">
      <c r="A787">
        <v>-96</v>
      </c>
      <c r="B787">
        <v>71</v>
      </c>
      <c r="C787">
        <v>-42</v>
      </c>
      <c r="D787">
        <v>28</v>
      </c>
      <c r="E787">
        <v>58</v>
      </c>
      <c r="F787">
        <v>117</v>
      </c>
      <c r="G787">
        <v>30</v>
      </c>
      <c r="H787">
        <v>34</v>
      </c>
      <c r="I787">
        <f t="shared" si="96"/>
        <v>-124.80000000000001</v>
      </c>
      <c r="J787">
        <f t="shared" si="97"/>
        <v>92.3</v>
      </c>
      <c r="K787">
        <f t="shared" si="98"/>
        <v>-54.6</v>
      </c>
      <c r="L787">
        <f t="shared" si="99"/>
        <v>36.4</v>
      </c>
      <c r="M787">
        <f t="shared" si="100"/>
        <v>75.400000000000006</v>
      </c>
      <c r="N787">
        <f t="shared" si="101"/>
        <v>152.1</v>
      </c>
      <c r="O787">
        <f t="shared" si="102"/>
        <v>39</v>
      </c>
      <c r="P787">
        <f t="shared" si="103"/>
        <v>44.2</v>
      </c>
    </row>
    <row r="788" spans="1:16">
      <c r="A788">
        <v>-91</v>
      </c>
      <c r="B788">
        <v>83</v>
      </c>
      <c r="C788">
        <v>-41</v>
      </c>
      <c r="D788">
        <v>33</v>
      </c>
      <c r="E788">
        <v>59</v>
      </c>
      <c r="F788">
        <v>114</v>
      </c>
      <c r="G788">
        <v>29</v>
      </c>
      <c r="H788">
        <v>37</v>
      </c>
      <c r="I788">
        <f t="shared" si="96"/>
        <v>-118.3</v>
      </c>
      <c r="J788">
        <f t="shared" si="97"/>
        <v>107.9</v>
      </c>
      <c r="K788">
        <f t="shared" si="98"/>
        <v>-53.300000000000004</v>
      </c>
      <c r="L788">
        <f t="shared" si="99"/>
        <v>42.9</v>
      </c>
      <c r="M788">
        <f t="shared" si="100"/>
        <v>76.7</v>
      </c>
      <c r="N788">
        <f t="shared" si="101"/>
        <v>148.20000000000002</v>
      </c>
      <c r="O788">
        <f t="shared" si="102"/>
        <v>37.700000000000003</v>
      </c>
      <c r="P788">
        <f t="shared" si="103"/>
        <v>48.1</v>
      </c>
    </row>
    <row r="789" spans="1:16">
      <c r="A789">
        <v>-106</v>
      </c>
      <c r="B789">
        <v>58</v>
      </c>
      <c r="C789">
        <v>-39</v>
      </c>
      <c r="D789">
        <v>17</v>
      </c>
      <c r="E789">
        <v>43</v>
      </c>
      <c r="F789">
        <v>113</v>
      </c>
      <c r="G789">
        <v>28</v>
      </c>
      <c r="H789">
        <v>39</v>
      </c>
      <c r="I789">
        <f t="shared" si="96"/>
        <v>-137.80000000000001</v>
      </c>
      <c r="J789">
        <f t="shared" si="97"/>
        <v>75.400000000000006</v>
      </c>
      <c r="K789">
        <f t="shared" si="98"/>
        <v>-50.7</v>
      </c>
      <c r="L789">
        <f t="shared" si="99"/>
        <v>22.1</v>
      </c>
      <c r="M789">
        <f t="shared" si="100"/>
        <v>55.9</v>
      </c>
      <c r="N789">
        <f t="shared" si="101"/>
        <v>146.9</v>
      </c>
      <c r="O789">
        <f t="shared" si="102"/>
        <v>36.4</v>
      </c>
      <c r="P789">
        <f t="shared" si="103"/>
        <v>50.7</v>
      </c>
    </row>
    <row r="790" spans="1:16">
      <c r="A790">
        <v>-106</v>
      </c>
      <c r="B790">
        <v>58</v>
      </c>
      <c r="C790">
        <v>-40</v>
      </c>
      <c r="D790">
        <v>9</v>
      </c>
      <c r="E790">
        <v>35</v>
      </c>
      <c r="F790">
        <v>122</v>
      </c>
      <c r="G790">
        <v>24</v>
      </c>
      <c r="H790">
        <v>44</v>
      </c>
      <c r="I790">
        <f t="shared" si="96"/>
        <v>-137.80000000000001</v>
      </c>
      <c r="J790">
        <f t="shared" si="97"/>
        <v>75.400000000000006</v>
      </c>
      <c r="K790">
        <f t="shared" si="98"/>
        <v>-52</v>
      </c>
      <c r="L790">
        <f t="shared" si="99"/>
        <v>11.700000000000001</v>
      </c>
      <c r="M790">
        <f t="shared" si="100"/>
        <v>45.5</v>
      </c>
      <c r="N790">
        <f t="shared" si="101"/>
        <v>158.6</v>
      </c>
      <c r="O790">
        <f t="shared" si="102"/>
        <v>31.200000000000003</v>
      </c>
      <c r="P790">
        <f t="shared" si="103"/>
        <v>57.2</v>
      </c>
    </row>
    <row r="791" spans="1:16">
      <c r="A791">
        <v>-103</v>
      </c>
      <c r="B791">
        <v>57</v>
      </c>
      <c r="C791">
        <v>-39</v>
      </c>
      <c r="D791">
        <v>20</v>
      </c>
      <c r="E791">
        <v>27</v>
      </c>
      <c r="F791">
        <v>120</v>
      </c>
      <c r="G791">
        <v>22</v>
      </c>
      <c r="H791">
        <v>50</v>
      </c>
      <c r="I791">
        <f t="shared" si="96"/>
        <v>-133.9</v>
      </c>
      <c r="J791">
        <f t="shared" si="97"/>
        <v>74.100000000000009</v>
      </c>
      <c r="K791">
        <f t="shared" si="98"/>
        <v>-50.7</v>
      </c>
      <c r="L791">
        <f t="shared" si="99"/>
        <v>26</v>
      </c>
      <c r="M791">
        <f t="shared" si="100"/>
        <v>35.1</v>
      </c>
      <c r="N791">
        <f t="shared" si="101"/>
        <v>156</v>
      </c>
      <c r="O791">
        <f t="shared" si="102"/>
        <v>28.6</v>
      </c>
      <c r="P791">
        <f t="shared" si="103"/>
        <v>65</v>
      </c>
    </row>
    <row r="792" spans="1:16">
      <c r="A792">
        <v>-88</v>
      </c>
      <c r="B792">
        <v>71</v>
      </c>
      <c r="C792">
        <v>-39</v>
      </c>
      <c r="D792">
        <v>22</v>
      </c>
      <c r="E792">
        <v>21</v>
      </c>
      <c r="F792">
        <v>121</v>
      </c>
      <c r="G792">
        <v>22</v>
      </c>
      <c r="H792">
        <v>50</v>
      </c>
      <c r="I792">
        <f t="shared" si="96"/>
        <v>-114.4</v>
      </c>
      <c r="J792">
        <f t="shared" si="97"/>
        <v>92.3</v>
      </c>
      <c r="K792">
        <f t="shared" si="98"/>
        <v>-50.7</v>
      </c>
      <c r="L792">
        <f t="shared" si="99"/>
        <v>28.6</v>
      </c>
      <c r="M792">
        <f t="shared" si="100"/>
        <v>27.3</v>
      </c>
      <c r="N792">
        <f t="shared" si="101"/>
        <v>157.30000000000001</v>
      </c>
      <c r="O792">
        <f t="shared" si="102"/>
        <v>28.6</v>
      </c>
      <c r="P792">
        <f t="shared" si="103"/>
        <v>65</v>
      </c>
    </row>
    <row r="793" spans="1:16">
      <c r="A793">
        <v>-74</v>
      </c>
      <c r="B793">
        <v>90</v>
      </c>
      <c r="C793">
        <v>-36</v>
      </c>
      <c r="D793">
        <v>28</v>
      </c>
      <c r="E793">
        <v>23</v>
      </c>
      <c r="F793">
        <v>116</v>
      </c>
      <c r="G793">
        <v>24</v>
      </c>
      <c r="H793">
        <v>45</v>
      </c>
      <c r="I793">
        <f t="shared" si="96"/>
        <v>-96.2</v>
      </c>
      <c r="J793">
        <f t="shared" si="97"/>
        <v>117</v>
      </c>
      <c r="K793">
        <f t="shared" si="98"/>
        <v>-46.800000000000004</v>
      </c>
      <c r="L793">
        <f t="shared" si="99"/>
        <v>36.4</v>
      </c>
      <c r="M793">
        <f t="shared" si="100"/>
        <v>29.900000000000002</v>
      </c>
      <c r="N793">
        <f t="shared" si="101"/>
        <v>150.80000000000001</v>
      </c>
      <c r="O793">
        <f t="shared" si="102"/>
        <v>31.200000000000003</v>
      </c>
      <c r="P793">
        <f t="shared" si="103"/>
        <v>58.5</v>
      </c>
    </row>
    <row r="794" spans="1:16">
      <c r="A794">
        <v>-68</v>
      </c>
      <c r="B794">
        <v>97</v>
      </c>
      <c r="C794">
        <v>-35</v>
      </c>
      <c r="D794">
        <v>36</v>
      </c>
      <c r="E794">
        <v>23</v>
      </c>
      <c r="F794">
        <v>113</v>
      </c>
      <c r="G794">
        <v>24</v>
      </c>
      <c r="H794">
        <v>45</v>
      </c>
      <c r="I794">
        <f t="shared" si="96"/>
        <v>-88.4</v>
      </c>
      <c r="J794">
        <f t="shared" si="97"/>
        <v>126.10000000000001</v>
      </c>
      <c r="K794">
        <f t="shared" si="98"/>
        <v>-45.5</v>
      </c>
      <c r="L794">
        <f t="shared" si="99"/>
        <v>46.800000000000004</v>
      </c>
      <c r="M794">
        <f t="shared" si="100"/>
        <v>29.900000000000002</v>
      </c>
      <c r="N794">
        <f t="shared" si="101"/>
        <v>146.9</v>
      </c>
      <c r="O794">
        <f t="shared" si="102"/>
        <v>31.200000000000003</v>
      </c>
      <c r="P794">
        <f t="shared" si="103"/>
        <v>58.5</v>
      </c>
    </row>
    <row r="795" spans="1:16">
      <c r="A795">
        <v>-65</v>
      </c>
      <c r="B795">
        <v>98</v>
      </c>
      <c r="C795">
        <v>-32</v>
      </c>
      <c r="D795">
        <v>37</v>
      </c>
      <c r="E795">
        <v>25</v>
      </c>
      <c r="F795">
        <v>116</v>
      </c>
      <c r="G795">
        <v>24</v>
      </c>
      <c r="H795">
        <v>45</v>
      </c>
      <c r="I795">
        <f t="shared" si="96"/>
        <v>-84.5</v>
      </c>
      <c r="J795">
        <f t="shared" si="97"/>
        <v>127.4</v>
      </c>
      <c r="K795">
        <f t="shared" si="98"/>
        <v>-41.6</v>
      </c>
      <c r="L795">
        <f t="shared" si="99"/>
        <v>48.1</v>
      </c>
      <c r="M795">
        <f t="shared" si="100"/>
        <v>32.5</v>
      </c>
      <c r="N795">
        <f t="shared" si="101"/>
        <v>150.80000000000001</v>
      </c>
      <c r="O795">
        <f t="shared" si="102"/>
        <v>31.200000000000003</v>
      </c>
      <c r="P795">
        <f t="shared" si="103"/>
        <v>58.5</v>
      </c>
    </row>
    <row r="796" spans="1:16">
      <c r="A796">
        <v>-70</v>
      </c>
      <c r="B796">
        <v>94</v>
      </c>
      <c r="C796">
        <v>-38</v>
      </c>
      <c r="D796">
        <v>38</v>
      </c>
      <c r="E796">
        <v>31</v>
      </c>
      <c r="F796">
        <v>115</v>
      </c>
      <c r="G796">
        <v>24</v>
      </c>
      <c r="H796">
        <v>43</v>
      </c>
      <c r="I796">
        <f t="shared" si="96"/>
        <v>-91</v>
      </c>
      <c r="J796">
        <f t="shared" si="97"/>
        <v>122.2</v>
      </c>
      <c r="K796">
        <f t="shared" si="98"/>
        <v>-49.4</v>
      </c>
      <c r="L796">
        <f t="shared" si="99"/>
        <v>49.4</v>
      </c>
      <c r="M796">
        <f t="shared" si="100"/>
        <v>40.300000000000004</v>
      </c>
      <c r="N796">
        <f t="shared" si="101"/>
        <v>149.5</v>
      </c>
      <c r="O796">
        <f t="shared" si="102"/>
        <v>31.200000000000003</v>
      </c>
      <c r="P796">
        <f t="shared" si="103"/>
        <v>55.9</v>
      </c>
    </row>
    <row r="797" spans="1:16">
      <c r="A797">
        <v>-89</v>
      </c>
      <c r="B797">
        <v>87</v>
      </c>
      <c r="C797">
        <v>-36</v>
      </c>
      <c r="D797">
        <v>28</v>
      </c>
      <c r="E797">
        <v>23</v>
      </c>
      <c r="F797">
        <v>116</v>
      </c>
      <c r="G797">
        <v>24</v>
      </c>
      <c r="H797">
        <v>43</v>
      </c>
      <c r="I797">
        <f t="shared" si="96"/>
        <v>-115.7</v>
      </c>
      <c r="J797">
        <f t="shared" si="97"/>
        <v>113.10000000000001</v>
      </c>
      <c r="K797">
        <f t="shared" si="98"/>
        <v>-46.800000000000004</v>
      </c>
      <c r="L797">
        <f t="shared" si="99"/>
        <v>36.4</v>
      </c>
      <c r="M797">
        <f t="shared" si="100"/>
        <v>29.900000000000002</v>
      </c>
      <c r="N797">
        <f t="shared" si="101"/>
        <v>150.80000000000001</v>
      </c>
      <c r="O797">
        <f t="shared" si="102"/>
        <v>31.200000000000003</v>
      </c>
      <c r="P797">
        <f t="shared" si="103"/>
        <v>55.9</v>
      </c>
    </row>
    <row r="798" spans="1:16">
      <c r="A798">
        <v>-95</v>
      </c>
      <c r="B798">
        <v>78</v>
      </c>
      <c r="C798">
        <v>-41</v>
      </c>
      <c r="D798">
        <v>30</v>
      </c>
      <c r="E798">
        <v>22</v>
      </c>
      <c r="F798">
        <v>118</v>
      </c>
      <c r="G798">
        <v>22</v>
      </c>
      <c r="H798">
        <v>42</v>
      </c>
      <c r="I798">
        <f t="shared" si="96"/>
        <v>-123.5</v>
      </c>
      <c r="J798">
        <f t="shared" si="97"/>
        <v>101.4</v>
      </c>
      <c r="K798">
        <f t="shared" si="98"/>
        <v>-53.300000000000004</v>
      </c>
      <c r="L798">
        <f t="shared" si="99"/>
        <v>39</v>
      </c>
      <c r="M798">
        <f t="shared" si="100"/>
        <v>28.6</v>
      </c>
      <c r="N798">
        <f t="shared" si="101"/>
        <v>153.4</v>
      </c>
      <c r="O798">
        <f t="shared" si="102"/>
        <v>28.6</v>
      </c>
      <c r="P798">
        <f t="shared" si="103"/>
        <v>54.6</v>
      </c>
    </row>
    <row r="799" spans="1:16">
      <c r="A799">
        <v>-102</v>
      </c>
      <c r="B799">
        <v>63</v>
      </c>
      <c r="C799">
        <v>-43</v>
      </c>
      <c r="D799">
        <v>27</v>
      </c>
      <c r="E799">
        <v>27</v>
      </c>
      <c r="F799">
        <v>120</v>
      </c>
      <c r="G799">
        <v>24</v>
      </c>
      <c r="H799">
        <v>43</v>
      </c>
      <c r="I799">
        <f t="shared" si="96"/>
        <v>-132.6</v>
      </c>
      <c r="J799">
        <f t="shared" si="97"/>
        <v>81.900000000000006</v>
      </c>
      <c r="K799">
        <f t="shared" si="98"/>
        <v>-55.9</v>
      </c>
      <c r="L799">
        <f t="shared" si="99"/>
        <v>35.1</v>
      </c>
      <c r="M799">
        <f t="shared" si="100"/>
        <v>35.1</v>
      </c>
      <c r="N799">
        <f t="shared" si="101"/>
        <v>156</v>
      </c>
      <c r="O799">
        <f t="shared" si="102"/>
        <v>31.200000000000003</v>
      </c>
      <c r="P799">
        <f t="shared" si="103"/>
        <v>55.9</v>
      </c>
    </row>
    <row r="800" spans="1:16">
      <c r="A800">
        <v>-112</v>
      </c>
      <c r="B800">
        <v>39</v>
      </c>
      <c r="C800">
        <v>-43</v>
      </c>
      <c r="D800">
        <v>16</v>
      </c>
      <c r="E800">
        <v>31</v>
      </c>
      <c r="F800">
        <v>113</v>
      </c>
      <c r="G800">
        <v>24</v>
      </c>
      <c r="H800">
        <v>43</v>
      </c>
      <c r="I800">
        <f t="shared" si="96"/>
        <v>-145.6</v>
      </c>
      <c r="J800">
        <f t="shared" si="97"/>
        <v>50.7</v>
      </c>
      <c r="K800">
        <f t="shared" si="98"/>
        <v>-55.9</v>
      </c>
      <c r="L800">
        <f t="shared" si="99"/>
        <v>20.8</v>
      </c>
      <c r="M800">
        <f t="shared" si="100"/>
        <v>40.300000000000004</v>
      </c>
      <c r="N800">
        <f t="shared" si="101"/>
        <v>146.9</v>
      </c>
      <c r="O800">
        <f t="shared" si="102"/>
        <v>31.200000000000003</v>
      </c>
      <c r="P800">
        <f t="shared" si="103"/>
        <v>55.9</v>
      </c>
    </row>
    <row r="801" spans="1:16">
      <c r="A801">
        <v>-112</v>
      </c>
      <c r="B801">
        <v>29</v>
      </c>
      <c r="C801">
        <v>-43</v>
      </c>
      <c r="D801">
        <v>14</v>
      </c>
      <c r="E801">
        <v>34</v>
      </c>
      <c r="F801">
        <v>100</v>
      </c>
      <c r="G801">
        <v>23</v>
      </c>
      <c r="H801">
        <v>37</v>
      </c>
      <c r="I801">
        <f t="shared" si="96"/>
        <v>-145.6</v>
      </c>
      <c r="J801">
        <f t="shared" si="97"/>
        <v>37.700000000000003</v>
      </c>
      <c r="K801">
        <f t="shared" si="98"/>
        <v>-55.9</v>
      </c>
      <c r="L801">
        <f t="shared" si="99"/>
        <v>18.2</v>
      </c>
      <c r="M801">
        <f t="shared" si="100"/>
        <v>44.2</v>
      </c>
      <c r="N801">
        <f t="shared" si="101"/>
        <v>130</v>
      </c>
      <c r="O801">
        <f t="shared" si="102"/>
        <v>29.900000000000002</v>
      </c>
      <c r="P801">
        <f t="shared" si="103"/>
        <v>48.1</v>
      </c>
    </row>
    <row r="802" spans="1:16">
      <c r="A802">
        <v>-110</v>
      </c>
      <c r="B802">
        <v>19</v>
      </c>
      <c r="C802">
        <v>-42</v>
      </c>
      <c r="D802">
        <v>9</v>
      </c>
      <c r="E802">
        <v>35</v>
      </c>
      <c r="F802">
        <v>87</v>
      </c>
      <c r="G802">
        <v>23</v>
      </c>
      <c r="H802">
        <v>37</v>
      </c>
      <c r="I802">
        <f t="shared" si="96"/>
        <v>-143</v>
      </c>
      <c r="J802">
        <f t="shared" si="97"/>
        <v>24.7</v>
      </c>
      <c r="K802">
        <f t="shared" si="98"/>
        <v>-54.6</v>
      </c>
      <c r="L802">
        <f t="shared" si="99"/>
        <v>11.700000000000001</v>
      </c>
      <c r="M802">
        <f t="shared" si="100"/>
        <v>45.5</v>
      </c>
      <c r="N802">
        <f t="shared" si="101"/>
        <v>113.10000000000001</v>
      </c>
      <c r="O802">
        <f t="shared" si="102"/>
        <v>29.900000000000002</v>
      </c>
      <c r="P802">
        <f t="shared" si="103"/>
        <v>48.1</v>
      </c>
    </row>
    <row r="803" spans="1:16">
      <c r="A803">
        <v>-111</v>
      </c>
      <c r="B803">
        <v>0</v>
      </c>
      <c r="C803">
        <v>-43</v>
      </c>
      <c r="D803">
        <v>6</v>
      </c>
      <c r="E803">
        <v>31</v>
      </c>
      <c r="F803">
        <v>70</v>
      </c>
      <c r="G803">
        <v>24</v>
      </c>
      <c r="H803">
        <v>32</v>
      </c>
      <c r="I803">
        <f t="shared" si="96"/>
        <v>-144.30000000000001</v>
      </c>
      <c r="J803">
        <f t="shared" si="97"/>
        <v>0</v>
      </c>
      <c r="K803">
        <f t="shared" si="98"/>
        <v>-55.9</v>
      </c>
      <c r="L803">
        <f t="shared" si="99"/>
        <v>7.8000000000000007</v>
      </c>
      <c r="M803">
        <f t="shared" si="100"/>
        <v>40.300000000000004</v>
      </c>
      <c r="N803">
        <f t="shared" si="101"/>
        <v>91</v>
      </c>
      <c r="O803">
        <f t="shared" si="102"/>
        <v>31.200000000000003</v>
      </c>
      <c r="P803">
        <f t="shared" si="103"/>
        <v>41.6</v>
      </c>
    </row>
    <row r="804" spans="1:16">
      <c r="A804">
        <v>-108</v>
      </c>
      <c r="B804">
        <v>-10</v>
      </c>
      <c r="C804">
        <v>-42</v>
      </c>
      <c r="D804">
        <v>1</v>
      </c>
      <c r="E804">
        <v>30</v>
      </c>
      <c r="F804">
        <v>52</v>
      </c>
      <c r="G804">
        <v>24</v>
      </c>
      <c r="H804">
        <v>32</v>
      </c>
      <c r="I804">
        <f t="shared" si="96"/>
        <v>-140.4</v>
      </c>
      <c r="J804">
        <f t="shared" si="97"/>
        <v>-23.400000000000002</v>
      </c>
      <c r="K804">
        <f t="shared" si="98"/>
        <v>-54.6</v>
      </c>
      <c r="L804">
        <f t="shared" si="99"/>
        <v>1.3</v>
      </c>
      <c r="M804">
        <f t="shared" si="100"/>
        <v>39</v>
      </c>
      <c r="N804">
        <f t="shared" si="101"/>
        <v>67.600000000000009</v>
      </c>
      <c r="O804">
        <f t="shared" si="102"/>
        <v>31.200000000000003</v>
      </c>
      <c r="P804">
        <f t="shared" si="103"/>
        <v>41.6</v>
      </c>
    </row>
    <row r="805" spans="1:16">
      <c r="A805">
        <v>-107</v>
      </c>
      <c r="B805">
        <v>-15</v>
      </c>
      <c r="C805">
        <v>-40</v>
      </c>
      <c r="D805">
        <v>-7</v>
      </c>
      <c r="E805">
        <v>32</v>
      </c>
      <c r="F805">
        <v>44</v>
      </c>
      <c r="G805">
        <v>18</v>
      </c>
      <c r="H805">
        <v>12</v>
      </c>
      <c r="I805">
        <f t="shared" si="96"/>
        <v>-139.1</v>
      </c>
      <c r="J805">
        <f t="shared" si="97"/>
        <v>-35.1</v>
      </c>
      <c r="K805">
        <f t="shared" si="98"/>
        <v>-52</v>
      </c>
      <c r="L805">
        <f t="shared" si="99"/>
        <v>-16.38</v>
      </c>
      <c r="M805">
        <f t="shared" si="100"/>
        <v>41.6</v>
      </c>
      <c r="N805">
        <f t="shared" si="101"/>
        <v>57.2</v>
      </c>
      <c r="O805">
        <f t="shared" si="102"/>
        <v>23.400000000000002</v>
      </c>
      <c r="P805">
        <f t="shared" si="103"/>
        <v>15.600000000000001</v>
      </c>
    </row>
    <row r="806" spans="1:16">
      <c r="A806">
        <v>-109</v>
      </c>
      <c r="B806">
        <v>3</v>
      </c>
      <c r="C806">
        <v>-40</v>
      </c>
      <c r="D806">
        <v>-7</v>
      </c>
      <c r="E806">
        <v>41</v>
      </c>
      <c r="F806">
        <v>39</v>
      </c>
      <c r="G806">
        <v>17</v>
      </c>
      <c r="H806">
        <v>7</v>
      </c>
      <c r="I806">
        <f t="shared" si="96"/>
        <v>-141.70000000000002</v>
      </c>
      <c r="J806">
        <f t="shared" si="97"/>
        <v>3.9000000000000004</v>
      </c>
      <c r="K806">
        <f t="shared" si="98"/>
        <v>-52</v>
      </c>
      <c r="L806">
        <f t="shared" si="99"/>
        <v>-16.38</v>
      </c>
      <c r="M806">
        <f t="shared" si="100"/>
        <v>53.300000000000004</v>
      </c>
      <c r="N806">
        <f t="shared" si="101"/>
        <v>50.7</v>
      </c>
      <c r="O806">
        <f t="shared" si="102"/>
        <v>22.1</v>
      </c>
      <c r="P806">
        <f t="shared" si="103"/>
        <v>9.1</v>
      </c>
    </row>
    <row r="807" spans="1:16">
      <c r="A807">
        <v>-115</v>
      </c>
      <c r="B807">
        <v>36</v>
      </c>
      <c r="C807">
        <v>-54</v>
      </c>
      <c r="D807">
        <v>15</v>
      </c>
      <c r="E807">
        <v>31</v>
      </c>
      <c r="F807">
        <v>50</v>
      </c>
      <c r="G807">
        <v>19</v>
      </c>
      <c r="H807">
        <v>26</v>
      </c>
      <c r="I807">
        <f t="shared" si="96"/>
        <v>-149.5</v>
      </c>
      <c r="J807">
        <f t="shared" si="97"/>
        <v>46.800000000000004</v>
      </c>
      <c r="K807">
        <f t="shared" si="98"/>
        <v>-70.2</v>
      </c>
      <c r="L807">
        <f t="shared" si="99"/>
        <v>19.5</v>
      </c>
      <c r="M807">
        <f t="shared" si="100"/>
        <v>40.300000000000004</v>
      </c>
      <c r="N807">
        <f t="shared" si="101"/>
        <v>65</v>
      </c>
      <c r="O807">
        <f t="shared" si="102"/>
        <v>24.7</v>
      </c>
      <c r="P807">
        <f t="shared" si="103"/>
        <v>33.800000000000004</v>
      </c>
    </row>
    <row r="808" spans="1:16">
      <c r="A808">
        <v>-111</v>
      </c>
      <c r="B808">
        <v>33</v>
      </c>
      <c r="C808">
        <v>-51</v>
      </c>
      <c r="D808">
        <v>10</v>
      </c>
      <c r="E808">
        <v>33</v>
      </c>
      <c r="F808">
        <v>42</v>
      </c>
      <c r="G808">
        <v>21</v>
      </c>
      <c r="H808">
        <v>18</v>
      </c>
      <c r="I808">
        <f t="shared" si="96"/>
        <v>-144.30000000000001</v>
      </c>
      <c r="J808">
        <f t="shared" si="97"/>
        <v>42.9</v>
      </c>
      <c r="K808">
        <f t="shared" si="98"/>
        <v>-66.3</v>
      </c>
      <c r="L808">
        <f t="shared" si="99"/>
        <v>13</v>
      </c>
      <c r="M808">
        <f t="shared" si="100"/>
        <v>42.9</v>
      </c>
      <c r="N808">
        <f t="shared" si="101"/>
        <v>54.6</v>
      </c>
      <c r="O808">
        <f t="shared" si="102"/>
        <v>27.3</v>
      </c>
      <c r="P808">
        <f t="shared" si="103"/>
        <v>23.400000000000002</v>
      </c>
    </row>
    <row r="809" spans="1:16">
      <c r="A809">
        <v>-106</v>
      </c>
      <c r="B809">
        <v>36</v>
      </c>
      <c r="C809">
        <v>-51</v>
      </c>
      <c r="D809">
        <v>12</v>
      </c>
      <c r="E809">
        <v>15</v>
      </c>
      <c r="F809">
        <v>71</v>
      </c>
      <c r="G809">
        <v>19</v>
      </c>
      <c r="H809">
        <v>22</v>
      </c>
      <c r="I809">
        <f t="shared" si="96"/>
        <v>-137.80000000000001</v>
      </c>
      <c r="J809">
        <f t="shared" si="97"/>
        <v>46.800000000000004</v>
      </c>
      <c r="K809">
        <f t="shared" si="98"/>
        <v>-66.3</v>
      </c>
      <c r="L809">
        <f t="shared" si="99"/>
        <v>15.600000000000001</v>
      </c>
      <c r="M809">
        <f t="shared" si="100"/>
        <v>19.5</v>
      </c>
      <c r="N809">
        <f t="shared" si="101"/>
        <v>92.3</v>
      </c>
      <c r="O809">
        <f t="shared" si="102"/>
        <v>24.7</v>
      </c>
      <c r="P809">
        <f t="shared" si="103"/>
        <v>28.6</v>
      </c>
    </row>
    <row r="810" spans="1:16">
      <c r="A810">
        <v>-105</v>
      </c>
      <c r="B810">
        <v>11</v>
      </c>
      <c r="C810">
        <v>-51</v>
      </c>
      <c r="D810">
        <v>12</v>
      </c>
      <c r="E810">
        <v>8</v>
      </c>
      <c r="F810">
        <v>57</v>
      </c>
      <c r="G810">
        <v>6</v>
      </c>
      <c r="H810">
        <v>34</v>
      </c>
      <c r="I810">
        <f t="shared" si="96"/>
        <v>-136.5</v>
      </c>
      <c r="J810">
        <f t="shared" si="97"/>
        <v>14.3</v>
      </c>
      <c r="K810">
        <f t="shared" si="98"/>
        <v>-66.3</v>
      </c>
      <c r="L810">
        <f t="shared" si="99"/>
        <v>15.600000000000001</v>
      </c>
      <c r="M810">
        <f t="shared" si="100"/>
        <v>10.4</v>
      </c>
      <c r="N810">
        <f t="shared" si="101"/>
        <v>74.100000000000009</v>
      </c>
      <c r="O810">
        <f t="shared" si="102"/>
        <v>7.8000000000000007</v>
      </c>
      <c r="P810">
        <f t="shared" si="103"/>
        <v>44.2</v>
      </c>
    </row>
    <row r="811" spans="1:16">
      <c r="A811">
        <v>-106</v>
      </c>
      <c r="B811">
        <v>4</v>
      </c>
      <c r="C811">
        <v>-44</v>
      </c>
      <c r="D811">
        <v>3</v>
      </c>
      <c r="E811">
        <v>3</v>
      </c>
      <c r="F811">
        <v>98</v>
      </c>
      <c r="G811">
        <v>10</v>
      </c>
      <c r="H811">
        <v>43</v>
      </c>
      <c r="I811">
        <f t="shared" si="96"/>
        <v>-137.80000000000001</v>
      </c>
      <c r="J811">
        <f t="shared" si="97"/>
        <v>5.2</v>
      </c>
      <c r="K811">
        <f t="shared" si="98"/>
        <v>-57.2</v>
      </c>
      <c r="L811">
        <f t="shared" si="99"/>
        <v>3.9000000000000004</v>
      </c>
      <c r="M811">
        <f t="shared" si="100"/>
        <v>3.9000000000000004</v>
      </c>
      <c r="N811">
        <f t="shared" si="101"/>
        <v>127.4</v>
      </c>
      <c r="O811">
        <f t="shared" si="102"/>
        <v>13</v>
      </c>
      <c r="P811">
        <f t="shared" si="103"/>
        <v>55.9</v>
      </c>
    </row>
    <row r="812" spans="1:16">
      <c r="A812">
        <v>-105</v>
      </c>
      <c r="B812">
        <v>1</v>
      </c>
      <c r="C812">
        <v>-46</v>
      </c>
      <c r="D812">
        <v>0</v>
      </c>
      <c r="E812">
        <v>-5</v>
      </c>
      <c r="F812">
        <v>101</v>
      </c>
      <c r="G812">
        <v>3</v>
      </c>
      <c r="H812">
        <v>44</v>
      </c>
      <c r="I812">
        <f t="shared" si="96"/>
        <v>-136.5</v>
      </c>
      <c r="J812">
        <f t="shared" si="97"/>
        <v>1.3</v>
      </c>
      <c r="K812">
        <f t="shared" si="98"/>
        <v>-59.800000000000004</v>
      </c>
      <c r="L812">
        <f t="shared" si="99"/>
        <v>0</v>
      </c>
      <c r="M812">
        <f t="shared" si="100"/>
        <v>-6.5</v>
      </c>
      <c r="N812">
        <f t="shared" si="101"/>
        <v>131.30000000000001</v>
      </c>
      <c r="O812">
        <f t="shared" si="102"/>
        <v>3.9000000000000004</v>
      </c>
      <c r="P812">
        <f t="shared" si="103"/>
        <v>57.2</v>
      </c>
    </row>
    <row r="813" spans="1:16">
      <c r="A813">
        <v>-106</v>
      </c>
      <c r="B813">
        <v>-9</v>
      </c>
      <c r="C813">
        <v>-47</v>
      </c>
      <c r="D813">
        <v>-6</v>
      </c>
      <c r="E813">
        <v>-5</v>
      </c>
      <c r="F813">
        <v>99</v>
      </c>
      <c r="G813">
        <v>4</v>
      </c>
      <c r="H813">
        <v>47</v>
      </c>
      <c r="I813">
        <f t="shared" si="96"/>
        <v>-137.80000000000001</v>
      </c>
      <c r="J813">
        <f t="shared" si="97"/>
        <v>-21.060000000000002</v>
      </c>
      <c r="K813">
        <f t="shared" si="98"/>
        <v>-61.1</v>
      </c>
      <c r="L813">
        <f t="shared" si="99"/>
        <v>-14.040000000000001</v>
      </c>
      <c r="M813">
        <f t="shared" si="100"/>
        <v>-6.5</v>
      </c>
      <c r="N813">
        <f t="shared" si="101"/>
        <v>128.70000000000002</v>
      </c>
      <c r="O813">
        <f t="shared" si="102"/>
        <v>5.2</v>
      </c>
      <c r="P813">
        <f t="shared" si="103"/>
        <v>61.1</v>
      </c>
    </row>
    <row r="814" spans="1:16">
      <c r="A814">
        <v>-107</v>
      </c>
      <c r="B814">
        <v>-12</v>
      </c>
      <c r="C814">
        <v>-48</v>
      </c>
      <c r="D814">
        <v>-3</v>
      </c>
      <c r="E814">
        <v>-11</v>
      </c>
      <c r="F814">
        <v>105</v>
      </c>
      <c r="G814">
        <v>4</v>
      </c>
      <c r="H814">
        <v>47</v>
      </c>
      <c r="I814">
        <f t="shared" si="96"/>
        <v>-139.1</v>
      </c>
      <c r="J814">
        <f t="shared" si="97"/>
        <v>-28.080000000000002</v>
      </c>
      <c r="K814">
        <f t="shared" si="98"/>
        <v>-62.400000000000006</v>
      </c>
      <c r="L814">
        <f t="shared" si="99"/>
        <v>-7.0200000000000005</v>
      </c>
      <c r="M814">
        <f t="shared" si="100"/>
        <v>-14.3</v>
      </c>
      <c r="N814">
        <f t="shared" si="101"/>
        <v>136.5</v>
      </c>
      <c r="O814">
        <f t="shared" si="102"/>
        <v>5.2</v>
      </c>
      <c r="P814">
        <f t="shared" si="103"/>
        <v>61.1</v>
      </c>
    </row>
    <row r="815" spans="1:16">
      <c r="A815">
        <v>-110</v>
      </c>
      <c r="B815">
        <v>-13</v>
      </c>
      <c r="C815">
        <v>-43</v>
      </c>
      <c r="D815">
        <v>-2</v>
      </c>
      <c r="E815">
        <v>-14</v>
      </c>
      <c r="F815">
        <v>104</v>
      </c>
      <c r="G815">
        <v>4</v>
      </c>
      <c r="H815">
        <v>47</v>
      </c>
      <c r="I815">
        <f t="shared" si="96"/>
        <v>-143</v>
      </c>
      <c r="J815">
        <f t="shared" si="97"/>
        <v>-30.420000000000005</v>
      </c>
      <c r="K815">
        <f t="shared" si="98"/>
        <v>-55.9</v>
      </c>
      <c r="L815">
        <f t="shared" si="99"/>
        <v>-4.6800000000000006</v>
      </c>
      <c r="M815">
        <f t="shared" si="100"/>
        <v>-18.2</v>
      </c>
      <c r="N815">
        <f t="shared" si="101"/>
        <v>135.20000000000002</v>
      </c>
      <c r="O815">
        <f t="shared" si="102"/>
        <v>5.2</v>
      </c>
      <c r="P815">
        <f t="shared" si="103"/>
        <v>61.1</v>
      </c>
    </row>
    <row r="816" spans="1:16">
      <c r="A816">
        <v>-111</v>
      </c>
      <c r="B816">
        <v>-18</v>
      </c>
      <c r="C816">
        <v>-43</v>
      </c>
      <c r="D816">
        <v>-2</v>
      </c>
      <c r="E816">
        <v>-14</v>
      </c>
      <c r="F816">
        <v>104</v>
      </c>
      <c r="G816">
        <v>3</v>
      </c>
      <c r="H816">
        <v>44</v>
      </c>
      <c r="I816">
        <f t="shared" si="96"/>
        <v>-144.30000000000001</v>
      </c>
      <c r="J816">
        <f t="shared" si="97"/>
        <v>-42.120000000000005</v>
      </c>
      <c r="K816">
        <f t="shared" si="98"/>
        <v>-55.9</v>
      </c>
      <c r="L816">
        <f t="shared" si="99"/>
        <v>-4.6800000000000006</v>
      </c>
      <c r="M816">
        <f t="shared" si="100"/>
        <v>-18.2</v>
      </c>
      <c r="N816">
        <f t="shared" si="101"/>
        <v>135.20000000000002</v>
      </c>
      <c r="O816">
        <f t="shared" si="102"/>
        <v>3.9000000000000004</v>
      </c>
      <c r="P816">
        <f t="shared" si="103"/>
        <v>57.2</v>
      </c>
    </row>
    <row r="817" spans="1:16">
      <c r="A817">
        <v>-111</v>
      </c>
      <c r="B817">
        <v>-18</v>
      </c>
      <c r="C817">
        <v>-46</v>
      </c>
      <c r="D817">
        <v>-3</v>
      </c>
      <c r="E817">
        <v>-13</v>
      </c>
      <c r="F817">
        <v>100</v>
      </c>
      <c r="G817">
        <v>5</v>
      </c>
      <c r="H817">
        <v>45</v>
      </c>
      <c r="I817">
        <f t="shared" si="96"/>
        <v>-144.30000000000001</v>
      </c>
      <c r="J817">
        <f t="shared" si="97"/>
        <v>-42.120000000000005</v>
      </c>
      <c r="K817">
        <f t="shared" si="98"/>
        <v>-59.800000000000004</v>
      </c>
      <c r="L817">
        <f t="shared" si="99"/>
        <v>-7.0200000000000005</v>
      </c>
      <c r="M817">
        <f t="shared" si="100"/>
        <v>-16.900000000000002</v>
      </c>
      <c r="N817">
        <f t="shared" si="101"/>
        <v>130</v>
      </c>
      <c r="O817">
        <f t="shared" si="102"/>
        <v>6.5</v>
      </c>
      <c r="P817">
        <f t="shared" si="103"/>
        <v>58.5</v>
      </c>
    </row>
    <row r="818" spans="1:16">
      <c r="A818">
        <v>-111</v>
      </c>
      <c r="B818">
        <v>5</v>
      </c>
      <c r="C818">
        <v>-46</v>
      </c>
      <c r="D818">
        <v>-3</v>
      </c>
      <c r="E818">
        <v>-4</v>
      </c>
      <c r="F818">
        <v>96</v>
      </c>
      <c r="G818">
        <v>8</v>
      </c>
      <c r="H818">
        <v>43</v>
      </c>
      <c r="I818">
        <f t="shared" si="96"/>
        <v>-144.30000000000001</v>
      </c>
      <c r="J818">
        <f t="shared" si="97"/>
        <v>6.5</v>
      </c>
      <c r="K818">
        <f t="shared" si="98"/>
        <v>-59.800000000000004</v>
      </c>
      <c r="L818">
        <f t="shared" si="99"/>
        <v>-7.0200000000000005</v>
      </c>
      <c r="M818">
        <f t="shared" si="100"/>
        <v>-5.2</v>
      </c>
      <c r="N818">
        <f t="shared" si="101"/>
        <v>124.80000000000001</v>
      </c>
      <c r="O818">
        <f t="shared" si="102"/>
        <v>10.4</v>
      </c>
      <c r="P818">
        <f t="shared" si="103"/>
        <v>55.9</v>
      </c>
    </row>
    <row r="819" spans="1:16">
      <c r="A819">
        <v>-107</v>
      </c>
      <c r="B819">
        <v>19</v>
      </c>
      <c r="C819">
        <v>-47</v>
      </c>
      <c r="D819">
        <v>15</v>
      </c>
      <c r="E819">
        <v>4</v>
      </c>
      <c r="F819">
        <v>83</v>
      </c>
      <c r="G819">
        <v>6</v>
      </c>
      <c r="H819">
        <v>40</v>
      </c>
      <c r="I819">
        <f t="shared" si="96"/>
        <v>-139.1</v>
      </c>
      <c r="J819">
        <f t="shared" si="97"/>
        <v>24.7</v>
      </c>
      <c r="K819">
        <f t="shared" si="98"/>
        <v>-61.1</v>
      </c>
      <c r="L819">
        <f t="shared" si="99"/>
        <v>19.5</v>
      </c>
      <c r="M819">
        <f t="shared" si="100"/>
        <v>5.2</v>
      </c>
      <c r="N819">
        <f t="shared" si="101"/>
        <v>107.9</v>
      </c>
      <c r="O819">
        <f t="shared" si="102"/>
        <v>7.8000000000000007</v>
      </c>
      <c r="P819">
        <f t="shared" si="103"/>
        <v>52</v>
      </c>
    </row>
    <row r="820" spans="1:16">
      <c r="A820">
        <v>-99</v>
      </c>
      <c r="B820">
        <v>49</v>
      </c>
      <c r="C820">
        <v>-45</v>
      </c>
      <c r="D820">
        <v>18</v>
      </c>
      <c r="E820">
        <v>15</v>
      </c>
      <c r="F820">
        <v>70</v>
      </c>
      <c r="G820">
        <v>10</v>
      </c>
      <c r="H820">
        <v>33</v>
      </c>
      <c r="I820">
        <f t="shared" si="96"/>
        <v>-128.70000000000002</v>
      </c>
      <c r="J820">
        <f t="shared" si="97"/>
        <v>63.7</v>
      </c>
      <c r="K820">
        <f t="shared" si="98"/>
        <v>-58.5</v>
      </c>
      <c r="L820">
        <f t="shared" si="99"/>
        <v>23.400000000000002</v>
      </c>
      <c r="M820">
        <f t="shared" si="100"/>
        <v>19.5</v>
      </c>
      <c r="N820">
        <f t="shared" si="101"/>
        <v>91</v>
      </c>
      <c r="O820">
        <f t="shared" si="102"/>
        <v>13</v>
      </c>
      <c r="P820">
        <f t="shared" si="103"/>
        <v>42.9</v>
      </c>
    </row>
    <row r="821" spans="1:16">
      <c r="A821">
        <v>-95</v>
      </c>
      <c r="B821">
        <v>78</v>
      </c>
      <c r="C821">
        <v>-41</v>
      </c>
      <c r="D821">
        <v>24</v>
      </c>
      <c r="E821">
        <v>26</v>
      </c>
      <c r="F821">
        <v>44</v>
      </c>
      <c r="G821">
        <v>17</v>
      </c>
      <c r="H821">
        <v>27</v>
      </c>
      <c r="I821">
        <f t="shared" si="96"/>
        <v>-123.5</v>
      </c>
      <c r="J821">
        <f t="shared" si="97"/>
        <v>101.4</v>
      </c>
      <c r="K821">
        <f t="shared" si="98"/>
        <v>-53.300000000000004</v>
      </c>
      <c r="L821">
        <f t="shared" si="99"/>
        <v>31.200000000000003</v>
      </c>
      <c r="M821">
        <f t="shared" si="100"/>
        <v>33.800000000000004</v>
      </c>
      <c r="N821">
        <f t="shared" si="101"/>
        <v>57.2</v>
      </c>
      <c r="O821">
        <f t="shared" si="102"/>
        <v>22.1</v>
      </c>
      <c r="P821">
        <f t="shared" si="103"/>
        <v>35.1</v>
      </c>
    </row>
    <row r="822" spans="1:16">
      <c r="A822">
        <v>-82</v>
      </c>
      <c r="B822">
        <v>89</v>
      </c>
      <c r="C822">
        <v>-38</v>
      </c>
      <c r="D822">
        <v>30</v>
      </c>
      <c r="E822">
        <v>33</v>
      </c>
      <c r="F822">
        <v>36</v>
      </c>
      <c r="G822">
        <v>20</v>
      </c>
      <c r="H822">
        <v>12</v>
      </c>
      <c r="I822">
        <f t="shared" si="96"/>
        <v>-106.60000000000001</v>
      </c>
      <c r="J822">
        <f t="shared" si="97"/>
        <v>115.7</v>
      </c>
      <c r="K822">
        <f t="shared" si="98"/>
        <v>-49.4</v>
      </c>
      <c r="L822">
        <f t="shared" si="99"/>
        <v>39</v>
      </c>
      <c r="M822">
        <f t="shared" si="100"/>
        <v>42.9</v>
      </c>
      <c r="N822">
        <f t="shared" si="101"/>
        <v>46.800000000000004</v>
      </c>
      <c r="O822">
        <f t="shared" si="102"/>
        <v>26</v>
      </c>
      <c r="P822">
        <f t="shared" si="103"/>
        <v>15.600000000000001</v>
      </c>
    </row>
    <row r="823" spans="1:16">
      <c r="A823">
        <v>-82</v>
      </c>
      <c r="B823">
        <v>91</v>
      </c>
      <c r="C823">
        <v>-37</v>
      </c>
      <c r="D823">
        <v>36</v>
      </c>
      <c r="E823">
        <v>48</v>
      </c>
      <c r="F823">
        <v>19</v>
      </c>
      <c r="G823">
        <v>21</v>
      </c>
      <c r="H823">
        <v>10</v>
      </c>
      <c r="I823">
        <f t="shared" si="96"/>
        <v>-106.60000000000001</v>
      </c>
      <c r="J823">
        <f t="shared" si="97"/>
        <v>118.3</v>
      </c>
      <c r="K823">
        <f t="shared" si="98"/>
        <v>-48.1</v>
      </c>
      <c r="L823">
        <f t="shared" si="99"/>
        <v>46.800000000000004</v>
      </c>
      <c r="M823">
        <f t="shared" si="100"/>
        <v>62.400000000000006</v>
      </c>
      <c r="N823">
        <f t="shared" si="101"/>
        <v>24.7</v>
      </c>
      <c r="O823">
        <f t="shared" si="102"/>
        <v>27.3</v>
      </c>
      <c r="P823">
        <f t="shared" si="103"/>
        <v>13</v>
      </c>
    </row>
    <row r="824" spans="1:16">
      <c r="A824">
        <v>-80</v>
      </c>
      <c r="B824">
        <v>92</v>
      </c>
      <c r="C824">
        <v>-35</v>
      </c>
      <c r="D824">
        <v>36</v>
      </c>
      <c r="E824">
        <v>57</v>
      </c>
      <c r="F824">
        <v>14</v>
      </c>
      <c r="G824">
        <v>22</v>
      </c>
      <c r="H824">
        <v>5</v>
      </c>
      <c r="I824">
        <f t="shared" si="96"/>
        <v>-104</v>
      </c>
      <c r="J824">
        <f t="shared" si="97"/>
        <v>119.60000000000001</v>
      </c>
      <c r="K824">
        <f t="shared" si="98"/>
        <v>-45.5</v>
      </c>
      <c r="L824">
        <f t="shared" si="99"/>
        <v>46.800000000000004</v>
      </c>
      <c r="M824">
        <f t="shared" si="100"/>
        <v>74.100000000000009</v>
      </c>
      <c r="N824">
        <f t="shared" si="101"/>
        <v>18.2</v>
      </c>
      <c r="O824">
        <f t="shared" si="102"/>
        <v>28.6</v>
      </c>
      <c r="P824">
        <f t="shared" si="103"/>
        <v>6.5</v>
      </c>
    </row>
    <row r="825" spans="1:16">
      <c r="A825">
        <v>-97</v>
      </c>
      <c r="B825">
        <v>64</v>
      </c>
      <c r="C825">
        <v>-39</v>
      </c>
      <c r="D825">
        <v>30</v>
      </c>
      <c r="E825">
        <v>58</v>
      </c>
      <c r="F825">
        <v>1</v>
      </c>
      <c r="G825">
        <v>21</v>
      </c>
      <c r="H825">
        <v>0</v>
      </c>
      <c r="I825">
        <f t="shared" si="96"/>
        <v>-126.10000000000001</v>
      </c>
      <c r="J825">
        <f t="shared" si="97"/>
        <v>83.2</v>
      </c>
      <c r="K825">
        <f t="shared" si="98"/>
        <v>-50.7</v>
      </c>
      <c r="L825">
        <f t="shared" si="99"/>
        <v>39</v>
      </c>
      <c r="M825">
        <f t="shared" si="100"/>
        <v>75.400000000000006</v>
      </c>
      <c r="N825">
        <f t="shared" si="101"/>
        <v>1.3</v>
      </c>
      <c r="O825">
        <f t="shared" si="102"/>
        <v>27.3</v>
      </c>
      <c r="P825">
        <f t="shared" si="103"/>
        <v>0</v>
      </c>
    </row>
    <row r="826" spans="1:16">
      <c r="A826">
        <v>-92</v>
      </c>
      <c r="B826">
        <v>55</v>
      </c>
      <c r="C826">
        <v>-39</v>
      </c>
      <c r="D826">
        <v>22</v>
      </c>
      <c r="E826">
        <v>60</v>
      </c>
      <c r="F826">
        <v>-9</v>
      </c>
      <c r="G826">
        <v>21</v>
      </c>
      <c r="H826">
        <v>0</v>
      </c>
      <c r="I826">
        <f t="shared" si="96"/>
        <v>-119.60000000000001</v>
      </c>
      <c r="J826">
        <f t="shared" si="97"/>
        <v>71.5</v>
      </c>
      <c r="K826">
        <f t="shared" si="98"/>
        <v>-50.7</v>
      </c>
      <c r="L826">
        <f t="shared" si="99"/>
        <v>28.6</v>
      </c>
      <c r="M826">
        <f t="shared" si="100"/>
        <v>78</v>
      </c>
      <c r="N826">
        <f t="shared" si="101"/>
        <v>-21.060000000000002</v>
      </c>
      <c r="O826">
        <f t="shared" si="102"/>
        <v>27.3</v>
      </c>
      <c r="P826">
        <f t="shared" si="103"/>
        <v>0</v>
      </c>
    </row>
    <row r="827" spans="1:16">
      <c r="A827">
        <v>-88</v>
      </c>
      <c r="B827">
        <v>48</v>
      </c>
      <c r="C827">
        <v>-38</v>
      </c>
      <c r="D827">
        <v>17</v>
      </c>
      <c r="E827">
        <v>68</v>
      </c>
      <c r="F827">
        <v>-8</v>
      </c>
      <c r="G827">
        <v>28</v>
      </c>
      <c r="H827">
        <v>-7</v>
      </c>
      <c r="I827">
        <f t="shared" si="96"/>
        <v>-114.4</v>
      </c>
      <c r="J827">
        <f t="shared" si="97"/>
        <v>62.400000000000006</v>
      </c>
      <c r="K827">
        <f t="shared" si="98"/>
        <v>-49.4</v>
      </c>
      <c r="L827">
        <f t="shared" si="99"/>
        <v>22.1</v>
      </c>
      <c r="M827">
        <f t="shared" si="100"/>
        <v>88.4</v>
      </c>
      <c r="N827">
        <f t="shared" si="101"/>
        <v>-18.720000000000002</v>
      </c>
      <c r="O827">
        <f t="shared" si="102"/>
        <v>36.4</v>
      </c>
      <c r="P827">
        <f t="shared" si="103"/>
        <v>-16.38</v>
      </c>
    </row>
    <row r="828" spans="1:16">
      <c r="A828">
        <v>-79</v>
      </c>
      <c r="B828">
        <v>75</v>
      </c>
      <c r="C828">
        <v>-37</v>
      </c>
      <c r="D828">
        <v>13</v>
      </c>
      <c r="E828">
        <v>68</v>
      </c>
      <c r="F828">
        <v>1</v>
      </c>
      <c r="G828">
        <v>25</v>
      </c>
      <c r="H828">
        <v>-8</v>
      </c>
      <c r="I828">
        <f t="shared" si="96"/>
        <v>-102.7</v>
      </c>
      <c r="J828">
        <f t="shared" si="97"/>
        <v>97.5</v>
      </c>
      <c r="K828">
        <f t="shared" si="98"/>
        <v>-48.1</v>
      </c>
      <c r="L828">
        <f t="shared" si="99"/>
        <v>16.900000000000002</v>
      </c>
      <c r="M828">
        <f t="shared" si="100"/>
        <v>88.4</v>
      </c>
      <c r="N828">
        <f t="shared" si="101"/>
        <v>1.3</v>
      </c>
      <c r="O828">
        <f t="shared" si="102"/>
        <v>32.5</v>
      </c>
      <c r="P828">
        <f t="shared" si="103"/>
        <v>-18.720000000000002</v>
      </c>
    </row>
    <row r="829" spans="1:16">
      <c r="A829">
        <v>-65</v>
      </c>
      <c r="B829">
        <v>94</v>
      </c>
      <c r="C829">
        <v>-34</v>
      </c>
      <c r="D829">
        <v>24</v>
      </c>
      <c r="E829">
        <v>96</v>
      </c>
      <c r="F829">
        <v>31</v>
      </c>
      <c r="G829">
        <v>24</v>
      </c>
      <c r="H829">
        <v>10</v>
      </c>
      <c r="I829">
        <f t="shared" si="96"/>
        <v>-84.5</v>
      </c>
      <c r="J829">
        <f t="shared" si="97"/>
        <v>122.2</v>
      </c>
      <c r="K829">
        <f t="shared" si="98"/>
        <v>-44.2</v>
      </c>
      <c r="L829">
        <f t="shared" si="99"/>
        <v>31.200000000000003</v>
      </c>
      <c r="M829">
        <f t="shared" si="100"/>
        <v>124.80000000000001</v>
      </c>
      <c r="N829">
        <f t="shared" si="101"/>
        <v>40.300000000000004</v>
      </c>
      <c r="O829">
        <f t="shared" si="102"/>
        <v>31.200000000000003</v>
      </c>
      <c r="P829">
        <f t="shared" si="103"/>
        <v>13</v>
      </c>
    </row>
    <row r="830" spans="1:16">
      <c r="A830">
        <v>-54</v>
      </c>
      <c r="B830">
        <v>107</v>
      </c>
      <c r="C830">
        <v>-31</v>
      </c>
      <c r="D830">
        <v>36</v>
      </c>
      <c r="E830">
        <v>101</v>
      </c>
      <c r="F830">
        <v>47</v>
      </c>
      <c r="G830">
        <v>33</v>
      </c>
      <c r="H830">
        <v>18</v>
      </c>
      <c r="I830">
        <f t="shared" si="96"/>
        <v>-70.2</v>
      </c>
      <c r="J830">
        <f t="shared" si="97"/>
        <v>139.1</v>
      </c>
      <c r="K830">
        <f t="shared" si="98"/>
        <v>-40.300000000000004</v>
      </c>
      <c r="L830">
        <f t="shared" si="99"/>
        <v>46.800000000000004</v>
      </c>
      <c r="M830">
        <f t="shared" si="100"/>
        <v>131.30000000000001</v>
      </c>
      <c r="N830">
        <f t="shared" si="101"/>
        <v>61.1</v>
      </c>
      <c r="O830">
        <f t="shared" si="102"/>
        <v>42.9</v>
      </c>
      <c r="P830">
        <f t="shared" si="103"/>
        <v>23.400000000000002</v>
      </c>
    </row>
    <row r="831" spans="1:16">
      <c r="A831">
        <v>-47</v>
      </c>
      <c r="B831">
        <v>109</v>
      </c>
      <c r="C831">
        <v>-30</v>
      </c>
      <c r="D831">
        <v>41</v>
      </c>
      <c r="E831">
        <v>106</v>
      </c>
      <c r="F831">
        <v>59</v>
      </c>
      <c r="G831">
        <v>40</v>
      </c>
      <c r="H831">
        <v>22</v>
      </c>
      <c r="I831">
        <f t="shared" si="96"/>
        <v>-61.1</v>
      </c>
      <c r="J831">
        <f t="shared" si="97"/>
        <v>141.70000000000002</v>
      </c>
      <c r="K831">
        <f t="shared" si="98"/>
        <v>-39</v>
      </c>
      <c r="L831">
        <f t="shared" si="99"/>
        <v>53.300000000000004</v>
      </c>
      <c r="M831">
        <f t="shared" si="100"/>
        <v>137.80000000000001</v>
      </c>
      <c r="N831">
        <f t="shared" si="101"/>
        <v>76.7</v>
      </c>
      <c r="O831">
        <f t="shared" si="102"/>
        <v>52</v>
      </c>
      <c r="P831">
        <f t="shared" si="103"/>
        <v>28.6</v>
      </c>
    </row>
    <row r="832" spans="1:16">
      <c r="A832">
        <v>-42</v>
      </c>
      <c r="B832">
        <v>110</v>
      </c>
      <c r="C832">
        <v>-30</v>
      </c>
      <c r="D832">
        <v>41</v>
      </c>
      <c r="E832">
        <v>109</v>
      </c>
      <c r="F832">
        <v>44</v>
      </c>
      <c r="G832">
        <v>33</v>
      </c>
      <c r="H832">
        <v>18</v>
      </c>
      <c r="I832">
        <f t="shared" si="96"/>
        <v>-54.6</v>
      </c>
      <c r="J832">
        <f t="shared" si="97"/>
        <v>143</v>
      </c>
      <c r="K832">
        <f t="shared" si="98"/>
        <v>-39</v>
      </c>
      <c r="L832">
        <f t="shared" si="99"/>
        <v>53.300000000000004</v>
      </c>
      <c r="M832">
        <f t="shared" si="100"/>
        <v>141.70000000000002</v>
      </c>
      <c r="N832">
        <f t="shared" si="101"/>
        <v>57.2</v>
      </c>
      <c r="O832">
        <f t="shared" si="102"/>
        <v>42.9</v>
      </c>
      <c r="P832">
        <f t="shared" si="103"/>
        <v>23.400000000000002</v>
      </c>
    </row>
    <row r="833" spans="1:16">
      <c r="A833">
        <v>-37</v>
      </c>
      <c r="B833">
        <v>113</v>
      </c>
      <c r="C833">
        <v>-25</v>
      </c>
      <c r="D833">
        <v>42</v>
      </c>
      <c r="E833">
        <v>112</v>
      </c>
      <c r="F833">
        <v>29</v>
      </c>
      <c r="G833">
        <v>33</v>
      </c>
      <c r="H833">
        <v>18</v>
      </c>
      <c r="I833">
        <f t="shared" si="96"/>
        <v>-48.1</v>
      </c>
      <c r="J833">
        <f t="shared" si="97"/>
        <v>146.9</v>
      </c>
      <c r="K833">
        <f t="shared" si="98"/>
        <v>-32.5</v>
      </c>
      <c r="L833">
        <f t="shared" si="99"/>
        <v>54.6</v>
      </c>
      <c r="M833">
        <f t="shared" si="100"/>
        <v>145.6</v>
      </c>
      <c r="N833">
        <f t="shared" si="101"/>
        <v>37.700000000000003</v>
      </c>
      <c r="O833">
        <f t="shared" si="102"/>
        <v>42.9</v>
      </c>
      <c r="P833">
        <f t="shared" si="103"/>
        <v>23.400000000000002</v>
      </c>
    </row>
    <row r="834" spans="1:16">
      <c r="A834">
        <v>-30</v>
      </c>
      <c r="B834">
        <v>117</v>
      </c>
      <c r="C834">
        <v>-27</v>
      </c>
      <c r="D834">
        <v>42</v>
      </c>
      <c r="E834">
        <v>114</v>
      </c>
      <c r="F834">
        <v>21</v>
      </c>
      <c r="G834">
        <v>35</v>
      </c>
      <c r="H834">
        <v>7</v>
      </c>
      <c r="I834">
        <f t="shared" si="96"/>
        <v>-39</v>
      </c>
      <c r="J834">
        <f t="shared" si="97"/>
        <v>152.1</v>
      </c>
      <c r="K834">
        <f t="shared" si="98"/>
        <v>-35.1</v>
      </c>
      <c r="L834">
        <f t="shared" si="99"/>
        <v>54.6</v>
      </c>
      <c r="M834">
        <f t="shared" si="100"/>
        <v>148.20000000000002</v>
      </c>
      <c r="N834">
        <f t="shared" si="101"/>
        <v>27.3</v>
      </c>
      <c r="O834">
        <f t="shared" si="102"/>
        <v>45.5</v>
      </c>
      <c r="P834">
        <f t="shared" si="103"/>
        <v>9.1</v>
      </c>
    </row>
    <row r="835" spans="1:16">
      <c r="A835">
        <v>-17</v>
      </c>
      <c r="B835">
        <v>120</v>
      </c>
      <c r="C835">
        <v>-27</v>
      </c>
      <c r="D835">
        <v>42</v>
      </c>
      <c r="E835">
        <v>116</v>
      </c>
      <c r="F835">
        <v>11</v>
      </c>
      <c r="G835">
        <v>36</v>
      </c>
      <c r="H835">
        <v>5</v>
      </c>
      <c r="I835">
        <f t="shared" ref="I835:I898" si="104">A835*$I$1</f>
        <v>-22.1</v>
      </c>
      <c r="J835">
        <f t="shared" ref="J835:J898" si="105">IF(B835*$I$1&lt;0,B835*$I$1*$J$1,B835*$I$1)</f>
        <v>156</v>
      </c>
      <c r="K835">
        <f t="shared" ref="K835:K898" si="106">C835*$I$1</f>
        <v>-35.1</v>
      </c>
      <c r="L835">
        <f t="shared" ref="L835:L898" si="107">IF(D835*$I$1&lt;0,D835*$I$1*$J$1,D835*$I$1)</f>
        <v>54.6</v>
      </c>
      <c r="M835">
        <f t="shared" ref="M835:M898" si="108">E835*$I$1</f>
        <v>150.80000000000001</v>
      </c>
      <c r="N835">
        <f t="shared" ref="N835:N898" si="109">IF(F835*$I$1&lt;0,F835*$I$1*$J$1,F835*$I$1)</f>
        <v>14.3</v>
      </c>
      <c r="O835">
        <f t="shared" ref="O835:O898" si="110">G835*$I$1</f>
        <v>46.800000000000004</v>
      </c>
      <c r="P835">
        <f t="shared" ref="P835:P898" si="111">IF(H835*$I$1&lt;0,H835*$I$1*$J$1,H835*$I$1)</f>
        <v>6.5</v>
      </c>
    </row>
    <row r="836" spans="1:16">
      <c r="A836">
        <v>-26</v>
      </c>
      <c r="B836">
        <v>113</v>
      </c>
      <c r="C836">
        <v>-27</v>
      </c>
      <c r="D836">
        <v>42</v>
      </c>
      <c r="E836">
        <v>117</v>
      </c>
      <c r="F836">
        <v>6</v>
      </c>
      <c r="G836">
        <v>36</v>
      </c>
      <c r="H836">
        <v>2</v>
      </c>
      <c r="I836">
        <f t="shared" si="104"/>
        <v>-33.800000000000004</v>
      </c>
      <c r="J836">
        <f t="shared" si="105"/>
        <v>146.9</v>
      </c>
      <c r="K836">
        <f t="shared" si="106"/>
        <v>-35.1</v>
      </c>
      <c r="L836">
        <f t="shared" si="107"/>
        <v>54.6</v>
      </c>
      <c r="M836">
        <f t="shared" si="108"/>
        <v>152.1</v>
      </c>
      <c r="N836">
        <f t="shared" si="109"/>
        <v>7.8000000000000007</v>
      </c>
      <c r="O836">
        <f t="shared" si="110"/>
        <v>46.800000000000004</v>
      </c>
      <c r="P836">
        <f t="shared" si="111"/>
        <v>2.6</v>
      </c>
    </row>
    <row r="837" spans="1:16">
      <c r="A837">
        <v>-23</v>
      </c>
      <c r="B837">
        <v>118</v>
      </c>
      <c r="C837">
        <v>-24</v>
      </c>
      <c r="D837">
        <v>41</v>
      </c>
      <c r="E837">
        <v>113</v>
      </c>
      <c r="F837">
        <v>11</v>
      </c>
      <c r="G837">
        <v>44</v>
      </c>
      <c r="H837">
        <v>4</v>
      </c>
      <c r="I837">
        <f t="shared" si="104"/>
        <v>-29.900000000000002</v>
      </c>
      <c r="J837">
        <f t="shared" si="105"/>
        <v>153.4</v>
      </c>
      <c r="K837">
        <f t="shared" si="106"/>
        <v>-31.200000000000003</v>
      </c>
      <c r="L837">
        <f t="shared" si="107"/>
        <v>53.300000000000004</v>
      </c>
      <c r="M837">
        <f t="shared" si="108"/>
        <v>146.9</v>
      </c>
      <c r="N837">
        <f t="shared" si="109"/>
        <v>14.3</v>
      </c>
      <c r="O837">
        <f t="shared" si="110"/>
        <v>57.2</v>
      </c>
      <c r="P837">
        <f t="shared" si="111"/>
        <v>5.2</v>
      </c>
    </row>
    <row r="838" spans="1:16">
      <c r="A838">
        <v>-27</v>
      </c>
      <c r="B838">
        <v>111</v>
      </c>
      <c r="C838">
        <v>-28</v>
      </c>
      <c r="D838">
        <v>37</v>
      </c>
      <c r="E838">
        <v>109</v>
      </c>
      <c r="F838">
        <v>5</v>
      </c>
      <c r="G838">
        <v>44</v>
      </c>
      <c r="H838">
        <v>4</v>
      </c>
      <c r="I838">
        <f t="shared" si="104"/>
        <v>-35.1</v>
      </c>
      <c r="J838">
        <f t="shared" si="105"/>
        <v>144.30000000000001</v>
      </c>
      <c r="K838">
        <f t="shared" si="106"/>
        <v>-36.4</v>
      </c>
      <c r="L838">
        <f t="shared" si="107"/>
        <v>48.1</v>
      </c>
      <c r="M838">
        <f t="shared" si="108"/>
        <v>141.70000000000002</v>
      </c>
      <c r="N838">
        <f t="shared" si="109"/>
        <v>6.5</v>
      </c>
      <c r="O838">
        <f t="shared" si="110"/>
        <v>57.2</v>
      </c>
      <c r="P838">
        <f t="shared" si="111"/>
        <v>5.2</v>
      </c>
    </row>
    <row r="839" spans="1:16">
      <c r="A839">
        <v>-35</v>
      </c>
      <c r="B839">
        <v>112</v>
      </c>
      <c r="C839">
        <v>-28</v>
      </c>
      <c r="D839">
        <v>37</v>
      </c>
      <c r="E839">
        <v>112</v>
      </c>
      <c r="F839">
        <v>14</v>
      </c>
      <c r="G839">
        <v>41</v>
      </c>
      <c r="H839">
        <v>5</v>
      </c>
      <c r="I839">
        <f t="shared" si="104"/>
        <v>-45.5</v>
      </c>
      <c r="J839">
        <f t="shared" si="105"/>
        <v>145.6</v>
      </c>
      <c r="K839">
        <f t="shared" si="106"/>
        <v>-36.4</v>
      </c>
      <c r="L839">
        <f t="shared" si="107"/>
        <v>48.1</v>
      </c>
      <c r="M839">
        <f t="shared" si="108"/>
        <v>145.6</v>
      </c>
      <c r="N839">
        <f t="shared" si="109"/>
        <v>18.2</v>
      </c>
      <c r="O839">
        <f t="shared" si="110"/>
        <v>53.300000000000004</v>
      </c>
      <c r="P839">
        <f t="shared" si="111"/>
        <v>6.5</v>
      </c>
    </row>
    <row r="840" spans="1:16">
      <c r="A840">
        <v>-44</v>
      </c>
      <c r="B840">
        <v>107</v>
      </c>
      <c r="C840">
        <v>-31</v>
      </c>
      <c r="D840">
        <v>37</v>
      </c>
      <c r="E840">
        <v>120</v>
      </c>
      <c r="F840">
        <v>16</v>
      </c>
      <c r="G840">
        <v>40</v>
      </c>
      <c r="H840">
        <v>8</v>
      </c>
      <c r="I840">
        <f t="shared" si="104"/>
        <v>-57.2</v>
      </c>
      <c r="J840">
        <f t="shared" si="105"/>
        <v>139.1</v>
      </c>
      <c r="K840">
        <f t="shared" si="106"/>
        <v>-40.300000000000004</v>
      </c>
      <c r="L840">
        <f t="shared" si="107"/>
        <v>48.1</v>
      </c>
      <c r="M840">
        <f t="shared" si="108"/>
        <v>156</v>
      </c>
      <c r="N840">
        <f t="shared" si="109"/>
        <v>20.8</v>
      </c>
      <c r="O840">
        <f t="shared" si="110"/>
        <v>52</v>
      </c>
      <c r="P840">
        <f t="shared" si="111"/>
        <v>10.4</v>
      </c>
    </row>
    <row r="841" spans="1:16">
      <c r="A841">
        <v>-51</v>
      </c>
      <c r="B841">
        <v>94</v>
      </c>
      <c r="C841">
        <v>-28</v>
      </c>
      <c r="D841">
        <v>27</v>
      </c>
      <c r="E841">
        <v>117</v>
      </c>
      <c r="F841">
        <v>-3</v>
      </c>
      <c r="G841">
        <v>43</v>
      </c>
      <c r="H841">
        <v>6</v>
      </c>
      <c r="I841">
        <f t="shared" si="104"/>
        <v>-66.3</v>
      </c>
      <c r="J841">
        <f t="shared" si="105"/>
        <v>122.2</v>
      </c>
      <c r="K841">
        <f t="shared" si="106"/>
        <v>-36.4</v>
      </c>
      <c r="L841">
        <f t="shared" si="107"/>
        <v>35.1</v>
      </c>
      <c r="M841">
        <f t="shared" si="108"/>
        <v>152.1</v>
      </c>
      <c r="N841">
        <f t="shared" si="109"/>
        <v>-7.0200000000000005</v>
      </c>
      <c r="O841">
        <f t="shared" si="110"/>
        <v>55.9</v>
      </c>
      <c r="P841">
        <f t="shared" si="111"/>
        <v>7.8000000000000007</v>
      </c>
    </row>
    <row r="842" spans="1:16">
      <c r="A842">
        <v>-49</v>
      </c>
      <c r="B842">
        <v>83</v>
      </c>
      <c r="C842">
        <v>-27</v>
      </c>
      <c r="D842">
        <v>25</v>
      </c>
      <c r="E842">
        <v>116</v>
      </c>
      <c r="F842">
        <v>12</v>
      </c>
      <c r="G842">
        <v>44</v>
      </c>
      <c r="H842">
        <v>5</v>
      </c>
      <c r="I842">
        <f t="shared" si="104"/>
        <v>-63.7</v>
      </c>
      <c r="J842">
        <f t="shared" si="105"/>
        <v>107.9</v>
      </c>
      <c r="K842">
        <f t="shared" si="106"/>
        <v>-35.1</v>
      </c>
      <c r="L842">
        <f t="shared" si="107"/>
        <v>32.5</v>
      </c>
      <c r="M842">
        <f t="shared" si="108"/>
        <v>150.80000000000001</v>
      </c>
      <c r="N842">
        <f t="shared" si="109"/>
        <v>15.600000000000001</v>
      </c>
      <c r="O842">
        <f t="shared" si="110"/>
        <v>57.2</v>
      </c>
      <c r="P842">
        <f t="shared" si="111"/>
        <v>6.5</v>
      </c>
    </row>
    <row r="843" spans="1:16">
      <c r="A843">
        <v>-36</v>
      </c>
      <c r="B843">
        <v>97</v>
      </c>
      <c r="C843">
        <v>-23</v>
      </c>
      <c r="D843">
        <v>31</v>
      </c>
      <c r="E843">
        <v>118</v>
      </c>
      <c r="F843">
        <v>23</v>
      </c>
      <c r="G843">
        <v>41</v>
      </c>
      <c r="H843">
        <v>4</v>
      </c>
      <c r="I843">
        <f t="shared" si="104"/>
        <v>-46.800000000000004</v>
      </c>
      <c r="J843">
        <f t="shared" si="105"/>
        <v>126.10000000000001</v>
      </c>
      <c r="K843">
        <f t="shared" si="106"/>
        <v>-29.900000000000002</v>
      </c>
      <c r="L843">
        <f t="shared" si="107"/>
        <v>40.300000000000004</v>
      </c>
      <c r="M843">
        <f t="shared" si="108"/>
        <v>153.4</v>
      </c>
      <c r="N843">
        <f t="shared" si="109"/>
        <v>29.900000000000002</v>
      </c>
      <c r="O843">
        <f t="shared" si="110"/>
        <v>53.300000000000004</v>
      </c>
      <c r="P843">
        <f t="shared" si="111"/>
        <v>5.2</v>
      </c>
    </row>
    <row r="844" spans="1:16">
      <c r="A844">
        <v>-20</v>
      </c>
      <c r="B844">
        <v>108</v>
      </c>
      <c r="C844">
        <v>-23</v>
      </c>
      <c r="D844">
        <v>31</v>
      </c>
      <c r="E844">
        <v>116</v>
      </c>
      <c r="F844">
        <v>43</v>
      </c>
      <c r="G844">
        <v>39</v>
      </c>
      <c r="H844">
        <v>12</v>
      </c>
      <c r="I844">
        <f t="shared" si="104"/>
        <v>-26</v>
      </c>
      <c r="J844">
        <f t="shared" si="105"/>
        <v>140.4</v>
      </c>
      <c r="K844">
        <f t="shared" si="106"/>
        <v>-29.900000000000002</v>
      </c>
      <c r="L844">
        <f t="shared" si="107"/>
        <v>40.300000000000004</v>
      </c>
      <c r="M844">
        <f t="shared" si="108"/>
        <v>150.80000000000001</v>
      </c>
      <c r="N844">
        <f t="shared" si="109"/>
        <v>55.9</v>
      </c>
      <c r="O844">
        <f t="shared" si="110"/>
        <v>50.7</v>
      </c>
      <c r="P844">
        <f t="shared" si="111"/>
        <v>15.600000000000001</v>
      </c>
    </row>
    <row r="845" spans="1:16">
      <c r="A845">
        <v>-23</v>
      </c>
      <c r="B845">
        <v>110</v>
      </c>
      <c r="C845">
        <v>-21</v>
      </c>
      <c r="D845">
        <v>34</v>
      </c>
      <c r="E845">
        <v>102</v>
      </c>
      <c r="F845">
        <v>69</v>
      </c>
      <c r="G845">
        <v>41</v>
      </c>
      <c r="H845">
        <v>28</v>
      </c>
      <c r="I845">
        <f t="shared" si="104"/>
        <v>-29.900000000000002</v>
      </c>
      <c r="J845">
        <f t="shared" si="105"/>
        <v>143</v>
      </c>
      <c r="K845">
        <f t="shared" si="106"/>
        <v>-27.3</v>
      </c>
      <c r="L845">
        <f t="shared" si="107"/>
        <v>44.2</v>
      </c>
      <c r="M845">
        <f t="shared" si="108"/>
        <v>132.6</v>
      </c>
      <c r="N845">
        <f t="shared" si="109"/>
        <v>89.7</v>
      </c>
      <c r="O845">
        <f t="shared" si="110"/>
        <v>53.300000000000004</v>
      </c>
      <c r="P845">
        <f t="shared" si="111"/>
        <v>36.4</v>
      </c>
    </row>
    <row r="846" spans="1:16">
      <c r="A846">
        <v>-19</v>
      </c>
      <c r="B846">
        <v>114</v>
      </c>
      <c r="C846">
        <v>-22</v>
      </c>
      <c r="D846">
        <v>37</v>
      </c>
      <c r="E846">
        <v>89</v>
      </c>
      <c r="F846">
        <v>90</v>
      </c>
      <c r="G846">
        <v>38</v>
      </c>
      <c r="H846">
        <v>41</v>
      </c>
      <c r="I846">
        <f t="shared" si="104"/>
        <v>-24.7</v>
      </c>
      <c r="J846">
        <f t="shared" si="105"/>
        <v>148.20000000000002</v>
      </c>
      <c r="K846">
        <f t="shared" si="106"/>
        <v>-28.6</v>
      </c>
      <c r="L846">
        <f t="shared" si="107"/>
        <v>48.1</v>
      </c>
      <c r="M846">
        <f t="shared" si="108"/>
        <v>115.7</v>
      </c>
      <c r="N846">
        <f t="shared" si="109"/>
        <v>117</v>
      </c>
      <c r="O846">
        <f t="shared" si="110"/>
        <v>49.4</v>
      </c>
      <c r="P846">
        <f t="shared" si="111"/>
        <v>53.300000000000004</v>
      </c>
    </row>
    <row r="847" spans="1:16">
      <c r="A847">
        <v>-27</v>
      </c>
      <c r="B847">
        <v>112</v>
      </c>
      <c r="C847">
        <v>-23</v>
      </c>
      <c r="D847">
        <v>31</v>
      </c>
      <c r="E847">
        <v>74</v>
      </c>
      <c r="F847">
        <v>99</v>
      </c>
      <c r="G847">
        <v>31</v>
      </c>
      <c r="H847">
        <v>34</v>
      </c>
      <c r="I847">
        <f t="shared" si="104"/>
        <v>-35.1</v>
      </c>
      <c r="J847">
        <f t="shared" si="105"/>
        <v>145.6</v>
      </c>
      <c r="K847">
        <f t="shared" si="106"/>
        <v>-29.900000000000002</v>
      </c>
      <c r="L847">
        <f t="shared" si="107"/>
        <v>40.300000000000004</v>
      </c>
      <c r="M847">
        <f t="shared" si="108"/>
        <v>96.2</v>
      </c>
      <c r="N847">
        <f t="shared" si="109"/>
        <v>128.70000000000002</v>
      </c>
      <c r="O847">
        <f t="shared" si="110"/>
        <v>40.300000000000004</v>
      </c>
      <c r="P847">
        <f t="shared" si="111"/>
        <v>44.2</v>
      </c>
    </row>
    <row r="848" spans="1:16">
      <c r="A848">
        <v>-50</v>
      </c>
      <c r="B848">
        <v>101</v>
      </c>
      <c r="C848">
        <v>-24</v>
      </c>
      <c r="D848">
        <v>36</v>
      </c>
      <c r="E848">
        <v>70</v>
      </c>
      <c r="F848">
        <v>103</v>
      </c>
      <c r="G848">
        <v>31</v>
      </c>
      <c r="H848">
        <v>36</v>
      </c>
      <c r="I848">
        <f t="shared" si="104"/>
        <v>-65</v>
      </c>
      <c r="J848">
        <f t="shared" si="105"/>
        <v>131.30000000000001</v>
      </c>
      <c r="K848">
        <f t="shared" si="106"/>
        <v>-31.200000000000003</v>
      </c>
      <c r="L848">
        <f t="shared" si="107"/>
        <v>46.800000000000004</v>
      </c>
      <c r="M848">
        <f t="shared" si="108"/>
        <v>91</v>
      </c>
      <c r="N848">
        <f t="shared" si="109"/>
        <v>133.9</v>
      </c>
      <c r="O848">
        <f t="shared" si="110"/>
        <v>40.300000000000004</v>
      </c>
      <c r="P848">
        <f t="shared" si="111"/>
        <v>46.800000000000004</v>
      </c>
    </row>
    <row r="849" spans="1:16">
      <c r="A849">
        <v>-71</v>
      </c>
      <c r="B849">
        <v>88</v>
      </c>
      <c r="C849">
        <v>-28</v>
      </c>
      <c r="D849">
        <v>28</v>
      </c>
      <c r="E849">
        <v>65</v>
      </c>
      <c r="F849">
        <v>102</v>
      </c>
      <c r="G849">
        <v>34</v>
      </c>
      <c r="H849">
        <v>34</v>
      </c>
      <c r="I849">
        <f t="shared" si="104"/>
        <v>-92.3</v>
      </c>
      <c r="J849">
        <f t="shared" si="105"/>
        <v>114.4</v>
      </c>
      <c r="K849">
        <f t="shared" si="106"/>
        <v>-36.4</v>
      </c>
      <c r="L849">
        <f t="shared" si="107"/>
        <v>36.4</v>
      </c>
      <c r="M849">
        <f t="shared" si="108"/>
        <v>84.5</v>
      </c>
      <c r="N849">
        <f t="shared" si="109"/>
        <v>132.6</v>
      </c>
      <c r="O849">
        <f t="shared" si="110"/>
        <v>44.2</v>
      </c>
      <c r="P849">
        <f t="shared" si="111"/>
        <v>44.2</v>
      </c>
    </row>
    <row r="850" spans="1:16">
      <c r="A850">
        <v>-77</v>
      </c>
      <c r="B850">
        <v>79</v>
      </c>
      <c r="C850">
        <v>-31</v>
      </c>
      <c r="D850">
        <v>19</v>
      </c>
      <c r="E850">
        <v>63</v>
      </c>
      <c r="F850">
        <v>99</v>
      </c>
      <c r="G850">
        <v>31</v>
      </c>
      <c r="H850">
        <v>34</v>
      </c>
      <c r="I850">
        <f t="shared" si="104"/>
        <v>-100.10000000000001</v>
      </c>
      <c r="J850">
        <f t="shared" si="105"/>
        <v>102.7</v>
      </c>
      <c r="K850">
        <f t="shared" si="106"/>
        <v>-40.300000000000004</v>
      </c>
      <c r="L850">
        <f t="shared" si="107"/>
        <v>24.7</v>
      </c>
      <c r="M850">
        <f t="shared" si="108"/>
        <v>81.900000000000006</v>
      </c>
      <c r="N850">
        <f t="shared" si="109"/>
        <v>128.70000000000002</v>
      </c>
      <c r="O850">
        <f t="shared" si="110"/>
        <v>40.300000000000004</v>
      </c>
      <c r="P850">
        <f t="shared" si="111"/>
        <v>44.2</v>
      </c>
    </row>
    <row r="851" spans="1:16">
      <c r="A851">
        <v>-97</v>
      </c>
      <c r="B851">
        <v>53</v>
      </c>
      <c r="C851">
        <v>-33</v>
      </c>
      <c r="D851">
        <v>18</v>
      </c>
      <c r="E851">
        <v>63</v>
      </c>
      <c r="F851">
        <v>99</v>
      </c>
      <c r="G851">
        <v>30</v>
      </c>
      <c r="H851">
        <v>28</v>
      </c>
      <c r="I851">
        <f t="shared" si="104"/>
        <v>-126.10000000000001</v>
      </c>
      <c r="J851">
        <f t="shared" si="105"/>
        <v>68.900000000000006</v>
      </c>
      <c r="K851">
        <f t="shared" si="106"/>
        <v>-42.9</v>
      </c>
      <c r="L851">
        <f t="shared" si="107"/>
        <v>23.400000000000002</v>
      </c>
      <c r="M851">
        <f t="shared" si="108"/>
        <v>81.900000000000006</v>
      </c>
      <c r="N851">
        <f t="shared" si="109"/>
        <v>128.70000000000002</v>
      </c>
      <c r="O851">
        <f t="shared" si="110"/>
        <v>39</v>
      </c>
      <c r="P851">
        <f t="shared" si="111"/>
        <v>36.4</v>
      </c>
    </row>
    <row r="852" spans="1:16">
      <c r="A852">
        <v>-100</v>
      </c>
      <c r="B852">
        <v>45</v>
      </c>
      <c r="C852">
        <v>-37</v>
      </c>
      <c r="D852">
        <v>12</v>
      </c>
      <c r="E852">
        <v>77</v>
      </c>
      <c r="F852">
        <v>97</v>
      </c>
      <c r="G852">
        <v>32</v>
      </c>
      <c r="H852">
        <v>31</v>
      </c>
      <c r="I852">
        <f t="shared" si="104"/>
        <v>-130</v>
      </c>
      <c r="J852">
        <f t="shared" si="105"/>
        <v>58.5</v>
      </c>
      <c r="K852">
        <f t="shared" si="106"/>
        <v>-48.1</v>
      </c>
      <c r="L852">
        <f t="shared" si="107"/>
        <v>15.600000000000001</v>
      </c>
      <c r="M852">
        <f t="shared" si="108"/>
        <v>100.10000000000001</v>
      </c>
      <c r="N852">
        <f t="shared" si="109"/>
        <v>126.10000000000001</v>
      </c>
      <c r="O852">
        <f t="shared" si="110"/>
        <v>41.6</v>
      </c>
      <c r="P852">
        <f t="shared" si="111"/>
        <v>40.300000000000004</v>
      </c>
    </row>
    <row r="853" spans="1:16">
      <c r="A853">
        <v>-102</v>
      </c>
      <c r="B853">
        <v>29</v>
      </c>
      <c r="C853">
        <v>-39</v>
      </c>
      <c r="D853">
        <v>9</v>
      </c>
      <c r="E853">
        <v>81</v>
      </c>
      <c r="F853">
        <v>93</v>
      </c>
      <c r="G853">
        <v>35</v>
      </c>
      <c r="H853">
        <v>32</v>
      </c>
      <c r="I853">
        <f t="shared" si="104"/>
        <v>-132.6</v>
      </c>
      <c r="J853">
        <f t="shared" si="105"/>
        <v>37.700000000000003</v>
      </c>
      <c r="K853">
        <f t="shared" si="106"/>
        <v>-50.7</v>
      </c>
      <c r="L853">
        <f t="shared" si="107"/>
        <v>11.700000000000001</v>
      </c>
      <c r="M853">
        <f t="shared" si="108"/>
        <v>105.3</v>
      </c>
      <c r="N853">
        <f t="shared" si="109"/>
        <v>120.9</v>
      </c>
      <c r="O853">
        <f t="shared" si="110"/>
        <v>45.5</v>
      </c>
      <c r="P853">
        <f t="shared" si="111"/>
        <v>41.6</v>
      </c>
    </row>
    <row r="854" spans="1:16">
      <c r="A854">
        <v>-101</v>
      </c>
      <c r="B854">
        <v>47</v>
      </c>
      <c r="C854">
        <v>-38</v>
      </c>
      <c r="D854">
        <v>7</v>
      </c>
      <c r="E854">
        <v>89</v>
      </c>
      <c r="F854">
        <v>90</v>
      </c>
      <c r="G854">
        <v>36</v>
      </c>
      <c r="H854">
        <v>27</v>
      </c>
      <c r="I854">
        <f t="shared" si="104"/>
        <v>-131.30000000000001</v>
      </c>
      <c r="J854">
        <f t="shared" si="105"/>
        <v>61.1</v>
      </c>
      <c r="K854">
        <f t="shared" si="106"/>
        <v>-49.4</v>
      </c>
      <c r="L854">
        <f t="shared" si="107"/>
        <v>9.1</v>
      </c>
      <c r="M854">
        <f t="shared" si="108"/>
        <v>115.7</v>
      </c>
      <c r="N854">
        <f t="shared" si="109"/>
        <v>117</v>
      </c>
      <c r="O854">
        <f t="shared" si="110"/>
        <v>46.800000000000004</v>
      </c>
      <c r="P854">
        <f t="shared" si="111"/>
        <v>35.1</v>
      </c>
    </row>
    <row r="855" spans="1:16">
      <c r="A855">
        <v>-93</v>
      </c>
      <c r="B855">
        <v>70</v>
      </c>
      <c r="C855">
        <v>-35</v>
      </c>
      <c r="D855">
        <v>26</v>
      </c>
      <c r="E855">
        <v>87</v>
      </c>
      <c r="F855">
        <v>89</v>
      </c>
      <c r="G855">
        <v>43</v>
      </c>
      <c r="H855">
        <v>29</v>
      </c>
      <c r="I855">
        <f t="shared" si="104"/>
        <v>-120.9</v>
      </c>
      <c r="J855">
        <f t="shared" si="105"/>
        <v>91</v>
      </c>
      <c r="K855">
        <f t="shared" si="106"/>
        <v>-45.5</v>
      </c>
      <c r="L855">
        <f t="shared" si="107"/>
        <v>33.800000000000004</v>
      </c>
      <c r="M855">
        <f t="shared" si="108"/>
        <v>113.10000000000001</v>
      </c>
      <c r="N855">
        <f t="shared" si="109"/>
        <v>115.7</v>
      </c>
      <c r="O855">
        <f t="shared" si="110"/>
        <v>55.9</v>
      </c>
      <c r="P855">
        <f t="shared" si="111"/>
        <v>37.700000000000003</v>
      </c>
    </row>
    <row r="856" spans="1:16">
      <c r="A856">
        <v>-84</v>
      </c>
      <c r="B856">
        <v>88</v>
      </c>
      <c r="C856">
        <v>-36</v>
      </c>
      <c r="D856">
        <v>28</v>
      </c>
      <c r="E856">
        <v>78</v>
      </c>
      <c r="F856">
        <v>82</v>
      </c>
      <c r="G856">
        <v>40</v>
      </c>
      <c r="H856">
        <v>33</v>
      </c>
      <c r="I856">
        <f t="shared" si="104"/>
        <v>-109.2</v>
      </c>
      <c r="J856">
        <f t="shared" si="105"/>
        <v>114.4</v>
      </c>
      <c r="K856">
        <f t="shared" si="106"/>
        <v>-46.800000000000004</v>
      </c>
      <c r="L856">
        <f t="shared" si="107"/>
        <v>36.4</v>
      </c>
      <c r="M856">
        <f t="shared" si="108"/>
        <v>101.4</v>
      </c>
      <c r="N856">
        <f t="shared" si="109"/>
        <v>106.60000000000001</v>
      </c>
      <c r="O856">
        <f t="shared" si="110"/>
        <v>52</v>
      </c>
      <c r="P856">
        <f t="shared" si="111"/>
        <v>42.9</v>
      </c>
    </row>
    <row r="857" spans="1:16">
      <c r="A857">
        <v>-88</v>
      </c>
      <c r="B857">
        <v>82</v>
      </c>
      <c r="C857">
        <v>-36</v>
      </c>
      <c r="D857">
        <v>31</v>
      </c>
      <c r="E857">
        <v>71</v>
      </c>
      <c r="F857">
        <v>67</v>
      </c>
      <c r="G857">
        <v>40</v>
      </c>
      <c r="H857">
        <v>33</v>
      </c>
      <c r="I857">
        <f t="shared" si="104"/>
        <v>-114.4</v>
      </c>
      <c r="J857">
        <f t="shared" si="105"/>
        <v>106.60000000000001</v>
      </c>
      <c r="K857">
        <f t="shared" si="106"/>
        <v>-46.800000000000004</v>
      </c>
      <c r="L857">
        <f t="shared" si="107"/>
        <v>40.300000000000004</v>
      </c>
      <c r="M857">
        <f t="shared" si="108"/>
        <v>92.3</v>
      </c>
      <c r="N857">
        <f t="shared" si="109"/>
        <v>87.100000000000009</v>
      </c>
      <c r="O857">
        <f t="shared" si="110"/>
        <v>52</v>
      </c>
      <c r="P857">
        <f t="shared" si="111"/>
        <v>42.9</v>
      </c>
    </row>
    <row r="858" spans="1:16">
      <c r="A858">
        <v>-102</v>
      </c>
      <c r="B858">
        <v>63</v>
      </c>
      <c r="C858">
        <v>-41</v>
      </c>
      <c r="D858">
        <v>19</v>
      </c>
      <c r="E858">
        <v>60</v>
      </c>
      <c r="F858">
        <v>59</v>
      </c>
      <c r="G858">
        <v>35</v>
      </c>
      <c r="H858">
        <v>32</v>
      </c>
      <c r="I858">
        <f t="shared" si="104"/>
        <v>-132.6</v>
      </c>
      <c r="J858">
        <f t="shared" si="105"/>
        <v>81.900000000000006</v>
      </c>
      <c r="K858">
        <f t="shared" si="106"/>
        <v>-53.300000000000004</v>
      </c>
      <c r="L858">
        <f t="shared" si="107"/>
        <v>24.7</v>
      </c>
      <c r="M858">
        <f t="shared" si="108"/>
        <v>78</v>
      </c>
      <c r="N858">
        <f t="shared" si="109"/>
        <v>76.7</v>
      </c>
      <c r="O858">
        <f t="shared" si="110"/>
        <v>45.5</v>
      </c>
      <c r="P858">
        <f t="shared" si="111"/>
        <v>41.6</v>
      </c>
    </row>
    <row r="859" spans="1:16">
      <c r="A859">
        <v>-107</v>
      </c>
      <c r="B859">
        <v>40</v>
      </c>
      <c r="C859">
        <v>-45</v>
      </c>
      <c r="D859">
        <v>10</v>
      </c>
      <c r="E859">
        <v>53</v>
      </c>
      <c r="F859">
        <v>44</v>
      </c>
      <c r="G859">
        <v>34</v>
      </c>
      <c r="H859">
        <v>24</v>
      </c>
      <c r="I859">
        <f t="shared" si="104"/>
        <v>-139.1</v>
      </c>
      <c r="J859">
        <f t="shared" si="105"/>
        <v>52</v>
      </c>
      <c r="K859">
        <f t="shared" si="106"/>
        <v>-58.5</v>
      </c>
      <c r="L859">
        <f t="shared" si="107"/>
        <v>13</v>
      </c>
      <c r="M859">
        <f t="shared" si="108"/>
        <v>68.900000000000006</v>
      </c>
      <c r="N859">
        <f t="shared" si="109"/>
        <v>57.2</v>
      </c>
      <c r="O859">
        <f t="shared" si="110"/>
        <v>44.2</v>
      </c>
      <c r="P859">
        <f t="shared" si="111"/>
        <v>31.200000000000003</v>
      </c>
    </row>
    <row r="860" spans="1:16">
      <c r="A860">
        <v>-103</v>
      </c>
      <c r="B860">
        <v>12</v>
      </c>
      <c r="C860">
        <v>-44</v>
      </c>
      <c r="D860">
        <v>8</v>
      </c>
      <c r="E860">
        <v>53</v>
      </c>
      <c r="F860">
        <v>42</v>
      </c>
      <c r="G860">
        <v>29</v>
      </c>
      <c r="H860">
        <v>20</v>
      </c>
      <c r="I860">
        <f t="shared" si="104"/>
        <v>-133.9</v>
      </c>
      <c r="J860">
        <f t="shared" si="105"/>
        <v>15.600000000000001</v>
      </c>
      <c r="K860">
        <f t="shared" si="106"/>
        <v>-57.2</v>
      </c>
      <c r="L860">
        <f t="shared" si="107"/>
        <v>10.4</v>
      </c>
      <c r="M860">
        <f t="shared" si="108"/>
        <v>68.900000000000006</v>
      </c>
      <c r="N860">
        <f t="shared" si="109"/>
        <v>54.6</v>
      </c>
      <c r="O860">
        <f t="shared" si="110"/>
        <v>37.700000000000003</v>
      </c>
      <c r="P860">
        <f t="shared" si="111"/>
        <v>26</v>
      </c>
    </row>
    <row r="861" spans="1:16">
      <c r="A861">
        <v>-109</v>
      </c>
      <c r="B861">
        <v>-5</v>
      </c>
      <c r="C861">
        <v>-44</v>
      </c>
      <c r="D861">
        <v>-3</v>
      </c>
      <c r="E861">
        <v>50</v>
      </c>
      <c r="F861">
        <v>43</v>
      </c>
      <c r="G861">
        <v>28</v>
      </c>
      <c r="H861">
        <v>15</v>
      </c>
      <c r="I861">
        <f t="shared" si="104"/>
        <v>-141.70000000000002</v>
      </c>
      <c r="J861">
        <f t="shared" si="105"/>
        <v>-11.700000000000001</v>
      </c>
      <c r="K861">
        <f t="shared" si="106"/>
        <v>-57.2</v>
      </c>
      <c r="L861">
        <f t="shared" si="107"/>
        <v>-7.0200000000000005</v>
      </c>
      <c r="M861">
        <f t="shared" si="108"/>
        <v>65</v>
      </c>
      <c r="N861">
        <f t="shared" si="109"/>
        <v>55.9</v>
      </c>
      <c r="O861">
        <f t="shared" si="110"/>
        <v>36.4</v>
      </c>
      <c r="P861">
        <f t="shared" si="111"/>
        <v>19.5</v>
      </c>
    </row>
    <row r="862" spans="1:16">
      <c r="A862">
        <v>-107</v>
      </c>
      <c r="B862">
        <v>-25</v>
      </c>
      <c r="C862">
        <v>-44</v>
      </c>
      <c r="D862">
        <v>-5</v>
      </c>
      <c r="E862">
        <v>48</v>
      </c>
      <c r="F862">
        <v>64</v>
      </c>
      <c r="G862">
        <v>20</v>
      </c>
      <c r="H862">
        <v>26</v>
      </c>
      <c r="I862">
        <f t="shared" si="104"/>
        <v>-139.1</v>
      </c>
      <c r="J862">
        <f t="shared" si="105"/>
        <v>-58.5</v>
      </c>
      <c r="K862">
        <f t="shared" si="106"/>
        <v>-57.2</v>
      </c>
      <c r="L862">
        <f t="shared" si="107"/>
        <v>-11.700000000000001</v>
      </c>
      <c r="M862">
        <f t="shared" si="108"/>
        <v>62.400000000000006</v>
      </c>
      <c r="N862">
        <f t="shared" si="109"/>
        <v>83.2</v>
      </c>
      <c r="O862">
        <f t="shared" si="110"/>
        <v>26</v>
      </c>
      <c r="P862">
        <f t="shared" si="111"/>
        <v>33.800000000000004</v>
      </c>
    </row>
    <row r="863" spans="1:16">
      <c r="A863">
        <v>-108</v>
      </c>
      <c r="B863">
        <v>-33</v>
      </c>
      <c r="C863">
        <v>-47</v>
      </c>
      <c r="D863">
        <v>-14</v>
      </c>
      <c r="E863">
        <v>34</v>
      </c>
      <c r="F863">
        <v>90</v>
      </c>
      <c r="G863">
        <v>17</v>
      </c>
      <c r="H863">
        <v>41</v>
      </c>
      <c r="I863">
        <f t="shared" si="104"/>
        <v>-140.4</v>
      </c>
      <c r="J863">
        <f t="shared" si="105"/>
        <v>-77.22</v>
      </c>
      <c r="K863">
        <f t="shared" si="106"/>
        <v>-61.1</v>
      </c>
      <c r="L863">
        <f t="shared" si="107"/>
        <v>-32.76</v>
      </c>
      <c r="M863">
        <f t="shared" si="108"/>
        <v>44.2</v>
      </c>
      <c r="N863">
        <f t="shared" si="109"/>
        <v>117</v>
      </c>
      <c r="O863">
        <f t="shared" si="110"/>
        <v>22.1</v>
      </c>
      <c r="P863">
        <f t="shared" si="111"/>
        <v>53.300000000000004</v>
      </c>
    </row>
    <row r="864" spans="1:16">
      <c r="A864">
        <v>-104</v>
      </c>
      <c r="B864">
        <v>-40</v>
      </c>
      <c r="C864">
        <v>-47</v>
      </c>
      <c r="D864">
        <v>-14</v>
      </c>
      <c r="E864">
        <v>26</v>
      </c>
      <c r="F864">
        <v>101</v>
      </c>
      <c r="G864">
        <v>17</v>
      </c>
      <c r="H864">
        <v>49</v>
      </c>
      <c r="I864">
        <f t="shared" si="104"/>
        <v>-135.20000000000002</v>
      </c>
      <c r="J864">
        <f t="shared" si="105"/>
        <v>-93.600000000000009</v>
      </c>
      <c r="K864">
        <f t="shared" si="106"/>
        <v>-61.1</v>
      </c>
      <c r="L864">
        <f t="shared" si="107"/>
        <v>-32.76</v>
      </c>
      <c r="M864">
        <f t="shared" si="108"/>
        <v>33.800000000000004</v>
      </c>
      <c r="N864">
        <f t="shared" si="109"/>
        <v>131.30000000000001</v>
      </c>
      <c r="O864">
        <f t="shared" si="110"/>
        <v>22.1</v>
      </c>
      <c r="P864">
        <f t="shared" si="111"/>
        <v>63.7</v>
      </c>
    </row>
    <row r="865" spans="1:16">
      <c r="A865">
        <v>-110</v>
      </c>
      <c r="B865">
        <v>-26</v>
      </c>
      <c r="C865">
        <v>-44</v>
      </c>
      <c r="D865">
        <v>-16</v>
      </c>
      <c r="E865">
        <v>21</v>
      </c>
      <c r="F865">
        <v>110</v>
      </c>
      <c r="G865">
        <v>17</v>
      </c>
      <c r="H865">
        <v>49</v>
      </c>
      <c r="I865">
        <f t="shared" si="104"/>
        <v>-143</v>
      </c>
      <c r="J865">
        <f t="shared" si="105"/>
        <v>-60.840000000000011</v>
      </c>
      <c r="K865">
        <f t="shared" si="106"/>
        <v>-57.2</v>
      </c>
      <c r="L865">
        <f t="shared" si="107"/>
        <v>-37.440000000000005</v>
      </c>
      <c r="M865">
        <f t="shared" si="108"/>
        <v>27.3</v>
      </c>
      <c r="N865">
        <f t="shared" si="109"/>
        <v>143</v>
      </c>
      <c r="O865">
        <f t="shared" si="110"/>
        <v>22.1</v>
      </c>
      <c r="P865">
        <f t="shared" si="111"/>
        <v>63.7</v>
      </c>
    </row>
    <row r="866" spans="1:16">
      <c r="A866">
        <v>-109</v>
      </c>
      <c r="B866">
        <v>6</v>
      </c>
      <c r="C866">
        <v>-44</v>
      </c>
      <c r="D866">
        <v>-3</v>
      </c>
      <c r="E866">
        <v>22</v>
      </c>
      <c r="F866">
        <v>118</v>
      </c>
      <c r="G866">
        <v>17</v>
      </c>
      <c r="H866">
        <v>49</v>
      </c>
      <c r="I866">
        <f t="shared" si="104"/>
        <v>-141.70000000000002</v>
      </c>
      <c r="J866">
        <f t="shared" si="105"/>
        <v>7.8000000000000007</v>
      </c>
      <c r="K866">
        <f t="shared" si="106"/>
        <v>-57.2</v>
      </c>
      <c r="L866">
        <f t="shared" si="107"/>
        <v>-7.0200000000000005</v>
      </c>
      <c r="M866">
        <f t="shared" si="108"/>
        <v>28.6</v>
      </c>
      <c r="N866">
        <f t="shared" si="109"/>
        <v>153.4</v>
      </c>
      <c r="O866">
        <f t="shared" si="110"/>
        <v>22.1</v>
      </c>
      <c r="P866">
        <f t="shared" si="111"/>
        <v>63.7</v>
      </c>
    </row>
    <row r="867" spans="1:16">
      <c r="A867">
        <v>-116</v>
      </c>
      <c r="B867">
        <v>36</v>
      </c>
      <c r="C867">
        <v>-48</v>
      </c>
      <c r="D867">
        <v>12</v>
      </c>
      <c r="E867">
        <v>3</v>
      </c>
      <c r="F867">
        <v>119</v>
      </c>
      <c r="G867">
        <v>11</v>
      </c>
      <c r="H867">
        <v>42</v>
      </c>
      <c r="I867">
        <f t="shared" si="104"/>
        <v>-150.80000000000001</v>
      </c>
      <c r="J867">
        <f t="shared" si="105"/>
        <v>46.800000000000004</v>
      </c>
      <c r="K867">
        <f t="shared" si="106"/>
        <v>-62.400000000000006</v>
      </c>
      <c r="L867">
        <f t="shared" si="107"/>
        <v>15.600000000000001</v>
      </c>
      <c r="M867">
        <f t="shared" si="108"/>
        <v>3.9000000000000004</v>
      </c>
      <c r="N867">
        <f t="shared" si="109"/>
        <v>154.70000000000002</v>
      </c>
      <c r="O867">
        <f t="shared" si="110"/>
        <v>14.3</v>
      </c>
      <c r="P867">
        <f t="shared" si="111"/>
        <v>54.6</v>
      </c>
    </row>
    <row r="868" spans="1:16">
      <c r="A868">
        <v>-117</v>
      </c>
      <c r="B868">
        <v>38</v>
      </c>
      <c r="C868">
        <v>-48</v>
      </c>
      <c r="D868">
        <v>12</v>
      </c>
      <c r="E868">
        <v>3</v>
      </c>
      <c r="F868">
        <v>119</v>
      </c>
      <c r="G868">
        <v>11</v>
      </c>
      <c r="H868">
        <v>42</v>
      </c>
      <c r="I868">
        <f t="shared" si="104"/>
        <v>-152.1</v>
      </c>
      <c r="J868">
        <f t="shared" si="105"/>
        <v>49.4</v>
      </c>
      <c r="K868">
        <f t="shared" si="106"/>
        <v>-62.400000000000006</v>
      </c>
      <c r="L868">
        <f t="shared" si="107"/>
        <v>15.600000000000001</v>
      </c>
      <c r="M868">
        <f t="shared" si="108"/>
        <v>3.9000000000000004</v>
      </c>
      <c r="N868">
        <f t="shared" si="109"/>
        <v>154.70000000000002</v>
      </c>
      <c r="O868">
        <f t="shared" si="110"/>
        <v>14.3</v>
      </c>
      <c r="P868">
        <f t="shared" si="111"/>
        <v>54.6</v>
      </c>
    </row>
    <row r="869" spans="1:16">
      <c r="A869">
        <v>-117</v>
      </c>
      <c r="B869">
        <v>38</v>
      </c>
      <c r="C869">
        <v>-48</v>
      </c>
      <c r="D869">
        <v>12</v>
      </c>
      <c r="E869">
        <v>3</v>
      </c>
      <c r="F869">
        <v>119</v>
      </c>
      <c r="G869">
        <v>12</v>
      </c>
      <c r="H869">
        <v>48</v>
      </c>
      <c r="I869">
        <f t="shared" si="104"/>
        <v>-152.1</v>
      </c>
      <c r="J869">
        <f t="shared" si="105"/>
        <v>49.4</v>
      </c>
      <c r="K869">
        <f t="shared" si="106"/>
        <v>-62.400000000000006</v>
      </c>
      <c r="L869">
        <f t="shared" si="107"/>
        <v>15.600000000000001</v>
      </c>
      <c r="M869">
        <f t="shared" si="108"/>
        <v>3.9000000000000004</v>
      </c>
      <c r="N869">
        <f t="shared" si="109"/>
        <v>154.70000000000002</v>
      </c>
      <c r="O869">
        <f t="shared" si="110"/>
        <v>15.600000000000001</v>
      </c>
      <c r="P869">
        <f t="shared" si="111"/>
        <v>62.400000000000006</v>
      </c>
    </row>
    <row r="870" spans="1:16">
      <c r="A870">
        <v>-116</v>
      </c>
      <c r="B870">
        <v>25</v>
      </c>
      <c r="C870">
        <v>-48</v>
      </c>
      <c r="D870">
        <v>12</v>
      </c>
      <c r="E870">
        <v>3</v>
      </c>
      <c r="F870">
        <v>119</v>
      </c>
      <c r="G870">
        <v>12</v>
      </c>
      <c r="H870">
        <v>48</v>
      </c>
      <c r="I870">
        <f t="shared" si="104"/>
        <v>-150.80000000000001</v>
      </c>
      <c r="J870">
        <f t="shared" si="105"/>
        <v>32.5</v>
      </c>
      <c r="K870">
        <f t="shared" si="106"/>
        <v>-62.400000000000006</v>
      </c>
      <c r="L870">
        <f t="shared" si="107"/>
        <v>15.600000000000001</v>
      </c>
      <c r="M870">
        <f t="shared" si="108"/>
        <v>3.9000000000000004</v>
      </c>
      <c r="N870">
        <f t="shared" si="109"/>
        <v>154.70000000000002</v>
      </c>
      <c r="O870">
        <f t="shared" si="110"/>
        <v>15.600000000000001</v>
      </c>
      <c r="P870">
        <f t="shared" si="111"/>
        <v>62.400000000000006</v>
      </c>
    </row>
    <row r="871" spans="1:16">
      <c r="A871">
        <v>-117</v>
      </c>
      <c r="B871">
        <v>14</v>
      </c>
      <c r="C871">
        <v>-48</v>
      </c>
      <c r="D871">
        <v>4</v>
      </c>
      <c r="E871">
        <v>6</v>
      </c>
      <c r="F871">
        <v>120</v>
      </c>
      <c r="G871">
        <v>10</v>
      </c>
      <c r="H871">
        <v>45</v>
      </c>
      <c r="I871">
        <f t="shared" si="104"/>
        <v>-152.1</v>
      </c>
      <c r="J871">
        <f t="shared" si="105"/>
        <v>18.2</v>
      </c>
      <c r="K871">
        <f t="shared" si="106"/>
        <v>-62.400000000000006</v>
      </c>
      <c r="L871">
        <f t="shared" si="107"/>
        <v>5.2</v>
      </c>
      <c r="M871">
        <f t="shared" si="108"/>
        <v>7.8000000000000007</v>
      </c>
      <c r="N871">
        <f t="shared" si="109"/>
        <v>156</v>
      </c>
      <c r="O871">
        <f t="shared" si="110"/>
        <v>13</v>
      </c>
      <c r="P871">
        <f t="shared" si="111"/>
        <v>58.5</v>
      </c>
    </row>
    <row r="872" spans="1:16">
      <c r="A872">
        <v>-114</v>
      </c>
      <c r="B872">
        <v>2</v>
      </c>
      <c r="C872">
        <v>-48</v>
      </c>
      <c r="D872">
        <v>2</v>
      </c>
      <c r="E872">
        <v>12</v>
      </c>
      <c r="F872">
        <v>116</v>
      </c>
      <c r="G872">
        <v>10</v>
      </c>
      <c r="H872">
        <v>45</v>
      </c>
      <c r="I872">
        <f t="shared" si="104"/>
        <v>-148.20000000000002</v>
      </c>
      <c r="J872">
        <f t="shared" si="105"/>
        <v>2.6</v>
      </c>
      <c r="K872">
        <f t="shared" si="106"/>
        <v>-62.400000000000006</v>
      </c>
      <c r="L872">
        <f t="shared" si="107"/>
        <v>2.6</v>
      </c>
      <c r="M872">
        <f t="shared" si="108"/>
        <v>15.600000000000001</v>
      </c>
      <c r="N872">
        <f t="shared" si="109"/>
        <v>150.80000000000001</v>
      </c>
      <c r="O872">
        <f t="shared" si="110"/>
        <v>13</v>
      </c>
      <c r="P872">
        <f t="shared" si="111"/>
        <v>58.5</v>
      </c>
    </row>
    <row r="873" spans="1:16">
      <c r="A873">
        <v>-118</v>
      </c>
      <c r="B873">
        <v>-2</v>
      </c>
      <c r="C873">
        <v>-47</v>
      </c>
      <c r="D873">
        <v>-1</v>
      </c>
      <c r="E873">
        <v>16</v>
      </c>
      <c r="F873">
        <v>109</v>
      </c>
      <c r="G873">
        <v>10</v>
      </c>
      <c r="H873">
        <v>45</v>
      </c>
      <c r="I873">
        <f t="shared" si="104"/>
        <v>-153.4</v>
      </c>
      <c r="J873">
        <f t="shared" si="105"/>
        <v>-4.6800000000000006</v>
      </c>
      <c r="K873">
        <f t="shared" si="106"/>
        <v>-61.1</v>
      </c>
      <c r="L873">
        <f t="shared" si="107"/>
        <v>-2.3400000000000003</v>
      </c>
      <c r="M873">
        <f t="shared" si="108"/>
        <v>20.8</v>
      </c>
      <c r="N873">
        <f t="shared" si="109"/>
        <v>141.70000000000002</v>
      </c>
      <c r="O873">
        <f t="shared" si="110"/>
        <v>13</v>
      </c>
      <c r="P873">
        <f t="shared" si="111"/>
        <v>58.5</v>
      </c>
    </row>
    <row r="874" spans="1:16">
      <c r="A874">
        <v>-118</v>
      </c>
      <c r="B874">
        <v>-2</v>
      </c>
      <c r="C874">
        <v>-47</v>
      </c>
      <c r="D874">
        <v>-1</v>
      </c>
      <c r="E874">
        <v>13</v>
      </c>
      <c r="F874">
        <v>100</v>
      </c>
      <c r="G874">
        <v>10</v>
      </c>
      <c r="H874">
        <v>45</v>
      </c>
      <c r="I874">
        <f t="shared" si="104"/>
        <v>-153.4</v>
      </c>
      <c r="J874">
        <f t="shared" si="105"/>
        <v>-4.6800000000000006</v>
      </c>
      <c r="K874">
        <f t="shared" si="106"/>
        <v>-61.1</v>
      </c>
      <c r="L874">
        <f t="shared" si="107"/>
        <v>-2.3400000000000003</v>
      </c>
      <c r="M874">
        <f t="shared" si="108"/>
        <v>16.900000000000002</v>
      </c>
      <c r="N874">
        <f t="shared" si="109"/>
        <v>130</v>
      </c>
      <c r="O874">
        <f t="shared" si="110"/>
        <v>13</v>
      </c>
      <c r="P874">
        <f t="shared" si="111"/>
        <v>58.5</v>
      </c>
    </row>
    <row r="875" spans="1:16">
      <c r="A875">
        <v>-115</v>
      </c>
      <c r="B875">
        <v>-4</v>
      </c>
      <c r="C875">
        <v>-47</v>
      </c>
      <c r="D875">
        <v>-1</v>
      </c>
      <c r="E875">
        <v>15</v>
      </c>
      <c r="F875">
        <v>93</v>
      </c>
      <c r="G875">
        <v>11</v>
      </c>
      <c r="H875">
        <v>42</v>
      </c>
      <c r="I875">
        <f t="shared" si="104"/>
        <v>-149.5</v>
      </c>
      <c r="J875">
        <f t="shared" si="105"/>
        <v>-9.3600000000000012</v>
      </c>
      <c r="K875">
        <f t="shared" si="106"/>
        <v>-61.1</v>
      </c>
      <c r="L875">
        <f t="shared" si="107"/>
        <v>-2.3400000000000003</v>
      </c>
      <c r="M875">
        <f t="shared" si="108"/>
        <v>19.5</v>
      </c>
      <c r="N875">
        <f t="shared" si="109"/>
        <v>120.9</v>
      </c>
      <c r="O875">
        <f t="shared" si="110"/>
        <v>14.3</v>
      </c>
      <c r="P875">
        <f t="shared" si="111"/>
        <v>54.6</v>
      </c>
    </row>
    <row r="876" spans="1:16">
      <c r="A876">
        <v>-115</v>
      </c>
      <c r="B876">
        <v>-4</v>
      </c>
      <c r="C876">
        <v>-47</v>
      </c>
      <c r="D876">
        <v>-1</v>
      </c>
      <c r="E876">
        <v>12</v>
      </c>
      <c r="F876">
        <v>84</v>
      </c>
      <c r="G876">
        <v>10</v>
      </c>
      <c r="H876">
        <v>34</v>
      </c>
      <c r="I876">
        <f t="shared" si="104"/>
        <v>-149.5</v>
      </c>
      <c r="J876">
        <f t="shared" si="105"/>
        <v>-9.3600000000000012</v>
      </c>
      <c r="K876">
        <f t="shared" si="106"/>
        <v>-61.1</v>
      </c>
      <c r="L876">
        <f t="shared" si="107"/>
        <v>-2.3400000000000003</v>
      </c>
      <c r="M876">
        <f t="shared" si="108"/>
        <v>15.600000000000001</v>
      </c>
      <c r="N876">
        <f t="shared" si="109"/>
        <v>109.2</v>
      </c>
      <c r="O876">
        <f t="shared" si="110"/>
        <v>13</v>
      </c>
      <c r="P876">
        <f t="shared" si="111"/>
        <v>44.2</v>
      </c>
    </row>
    <row r="877" spans="1:16">
      <c r="A877">
        <v>-115</v>
      </c>
      <c r="B877">
        <v>-4</v>
      </c>
      <c r="C877">
        <v>-47</v>
      </c>
      <c r="D877">
        <v>-1</v>
      </c>
      <c r="E877">
        <v>6</v>
      </c>
      <c r="F877">
        <v>86</v>
      </c>
      <c r="G877">
        <v>10</v>
      </c>
      <c r="H877">
        <v>34</v>
      </c>
      <c r="I877">
        <f t="shared" si="104"/>
        <v>-149.5</v>
      </c>
      <c r="J877">
        <f t="shared" si="105"/>
        <v>-9.3600000000000012</v>
      </c>
      <c r="K877">
        <f t="shared" si="106"/>
        <v>-61.1</v>
      </c>
      <c r="L877">
        <f t="shared" si="107"/>
        <v>-2.3400000000000003</v>
      </c>
      <c r="M877">
        <f t="shared" si="108"/>
        <v>7.8000000000000007</v>
      </c>
      <c r="N877">
        <f t="shared" si="109"/>
        <v>111.8</v>
      </c>
      <c r="O877">
        <f t="shared" si="110"/>
        <v>13</v>
      </c>
      <c r="P877">
        <f t="shared" si="111"/>
        <v>44.2</v>
      </c>
    </row>
    <row r="878" spans="1:16">
      <c r="A878">
        <v>-112</v>
      </c>
      <c r="B878">
        <v>16</v>
      </c>
      <c r="C878">
        <v>-47</v>
      </c>
      <c r="D878">
        <v>-1</v>
      </c>
      <c r="E878">
        <v>3</v>
      </c>
      <c r="F878">
        <v>88</v>
      </c>
      <c r="G878">
        <v>8</v>
      </c>
      <c r="H878">
        <v>33</v>
      </c>
      <c r="I878">
        <f t="shared" si="104"/>
        <v>-145.6</v>
      </c>
      <c r="J878">
        <f t="shared" si="105"/>
        <v>20.8</v>
      </c>
      <c r="K878">
        <f t="shared" si="106"/>
        <v>-61.1</v>
      </c>
      <c r="L878">
        <f t="shared" si="107"/>
        <v>-2.3400000000000003</v>
      </c>
      <c r="M878">
        <f t="shared" si="108"/>
        <v>3.9000000000000004</v>
      </c>
      <c r="N878">
        <f t="shared" si="109"/>
        <v>114.4</v>
      </c>
      <c r="O878">
        <f t="shared" si="110"/>
        <v>10.4</v>
      </c>
      <c r="P878">
        <f t="shared" si="111"/>
        <v>42.9</v>
      </c>
    </row>
    <row r="879" spans="1:16">
      <c r="A879">
        <v>-111</v>
      </c>
      <c r="B879">
        <v>34</v>
      </c>
      <c r="C879">
        <v>-50</v>
      </c>
      <c r="D879">
        <v>9</v>
      </c>
      <c r="E879">
        <v>1</v>
      </c>
      <c r="F879">
        <v>95</v>
      </c>
      <c r="G879">
        <v>5</v>
      </c>
      <c r="H879">
        <v>35</v>
      </c>
      <c r="I879">
        <f t="shared" si="104"/>
        <v>-144.30000000000001</v>
      </c>
      <c r="J879">
        <f t="shared" si="105"/>
        <v>44.2</v>
      </c>
      <c r="K879">
        <f t="shared" si="106"/>
        <v>-65</v>
      </c>
      <c r="L879">
        <f t="shared" si="107"/>
        <v>11.700000000000001</v>
      </c>
      <c r="M879">
        <f t="shared" si="108"/>
        <v>1.3</v>
      </c>
      <c r="N879">
        <f t="shared" si="109"/>
        <v>123.5</v>
      </c>
      <c r="O879">
        <f t="shared" si="110"/>
        <v>6.5</v>
      </c>
      <c r="P879">
        <f t="shared" si="111"/>
        <v>45.5</v>
      </c>
    </row>
    <row r="880" spans="1:16">
      <c r="A880">
        <v>-97</v>
      </c>
      <c r="B880">
        <v>53</v>
      </c>
      <c r="C880">
        <v>-48</v>
      </c>
      <c r="D880">
        <v>15</v>
      </c>
      <c r="E880">
        <v>-2</v>
      </c>
      <c r="F880">
        <v>110</v>
      </c>
      <c r="G880">
        <v>4</v>
      </c>
      <c r="H880">
        <v>38</v>
      </c>
      <c r="I880">
        <f t="shared" si="104"/>
        <v>-126.10000000000001</v>
      </c>
      <c r="J880">
        <f t="shared" si="105"/>
        <v>68.900000000000006</v>
      </c>
      <c r="K880">
        <f t="shared" si="106"/>
        <v>-62.400000000000006</v>
      </c>
      <c r="L880">
        <f t="shared" si="107"/>
        <v>19.5</v>
      </c>
      <c r="M880">
        <f t="shared" si="108"/>
        <v>-2.6</v>
      </c>
      <c r="N880">
        <f t="shared" si="109"/>
        <v>143</v>
      </c>
      <c r="O880">
        <f t="shared" si="110"/>
        <v>5.2</v>
      </c>
      <c r="P880">
        <f t="shared" si="111"/>
        <v>49.4</v>
      </c>
    </row>
    <row r="881" spans="1:16">
      <c r="A881">
        <v>-96</v>
      </c>
      <c r="B881">
        <v>72</v>
      </c>
      <c r="C881">
        <v>-50</v>
      </c>
      <c r="D881">
        <v>22</v>
      </c>
      <c r="E881">
        <v>-1</v>
      </c>
      <c r="F881">
        <v>116</v>
      </c>
      <c r="G881">
        <v>4</v>
      </c>
      <c r="H881">
        <v>38</v>
      </c>
      <c r="I881">
        <f t="shared" si="104"/>
        <v>-124.80000000000001</v>
      </c>
      <c r="J881">
        <f t="shared" si="105"/>
        <v>93.600000000000009</v>
      </c>
      <c r="K881">
        <f t="shared" si="106"/>
        <v>-65</v>
      </c>
      <c r="L881">
        <f t="shared" si="107"/>
        <v>28.6</v>
      </c>
      <c r="M881">
        <f t="shared" si="108"/>
        <v>-1.3</v>
      </c>
      <c r="N881">
        <f t="shared" si="109"/>
        <v>150.80000000000001</v>
      </c>
      <c r="O881">
        <f t="shared" si="110"/>
        <v>5.2</v>
      </c>
      <c r="P881">
        <f t="shared" si="111"/>
        <v>49.4</v>
      </c>
    </row>
    <row r="882" spans="1:16">
      <c r="A882">
        <v>-106</v>
      </c>
      <c r="B882">
        <v>49</v>
      </c>
      <c r="C882">
        <v>-45</v>
      </c>
      <c r="D882">
        <v>24</v>
      </c>
      <c r="E882">
        <v>-6</v>
      </c>
      <c r="F882">
        <v>114</v>
      </c>
      <c r="G882">
        <v>4</v>
      </c>
      <c r="H882">
        <v>38</v>
      </c>
      <c r="I882">
        <f t="shared" si="104"/>
        <v>-137.80000000000001</v>
      </c>
      <c r="J882">
        <f t="shared" si="105"/>
        <v>63.7</v>
      </c>
      <c r="K882">
        <f t="shared" si="106"/>
        <v>-58.5</v>
      </c>
      <c r="L882">
        <f t="shared" si="107"/>
        <v>31.200000000000003</v>
      </c>
      <c r="M882">
        <f t="shared" si="108"/>
        <v>-7.8000000000000007</v>
      </c>
      <c r="N882">
        <f t="shared" si="109"/>
        <v>148.20000000000002</v>
      </c>
      <c r="O882">
        <f t="shared" si="110"/>
        <v>5.2</v>
      </c>
      <c r="P882">
        <f t="shared" si="111"/>
        <v>49.4</v>
      </c>
    </row>
    <row r="883" spans="1:16">
      <c r="A883">
        <v>-106</v>
      </c>
      <c r="B883">
        <v>43</v>
      </c>
      <c r="C883">
        <v>-45</v>
      </c>
      <c r="D883">
        <v>14</v>
      </c>
      <c r="E883">
        <v>2</v>
      </c>
      <c r="F883">
        <v>116</v>
      </c>
      <c r="G883">
        <v>10</v>
      </c>
      <c r="H883">
        <v>42</v>
      </c>
      <c r="I883">
        <f t="shared" si="104"/>
        <v>-137.80000000000001</v>
      </c>
      <c r="J883">
        <f t="shared" si="105"/>
        <v>55.9</v>
      </c>
      <c r="K883">
        <f t="shared" si="106"/>
        <v>-58.5</v>
      </c>
      <c r="L883">
        <f t="shared" si="107"/>
        <v>18.2</v>
      </c>
      <c r="M883">
        <f t="shared" si="108"/>
        <v>2.6</v>
      </c>
      <c r="N883">
        <f t="shared" si="109"/>
        <v>150.80000000000001</v>
      </c>
      <c r="O883">
        <f t="shared" si="110"/>
        <v>13</v>
      </c>
      <c r="P883">
        <f t="shared" si="111"/>
        <v>54.6</v>
      </c>
    </row>
    <row r="884" spans="1:16">
      <c r="A884">
        <v>-110</v>
      </c>
      <c r="B884">
        <v>35</v>
      </c>
      <c r="C884">
        <v>-45</v>
      </c>
      <c r="D884">
        <v>14</v>
      </c>
      <c r="E884">
        <v>6</v>
      </c>
      <c r="F884">
        <v>109</v>
      </c>
      <c r="G884">
        <v>10</v>
      </c>
      <c r="H884">
        <v>42</v>
      </c>
      <c r="I884">
        <f t="shared" si="104"/>
        <v>-143</v>
      </c>
      <c r="J884">
        <f t="shared" si="105"/>
        <v>45.5</v>
      </c>
      <c r="K884">
        <f t="shared" si="106"/>
        <v>-58.5</v>
      </c>
      <c r="L884">
        <f t="shared" si="107"/>
        <v>18.2</v>
      </c>
      <c r="M884">
        <f t="shared" si="108"/>
        <v>7.8000000000000007</v>
      </c>
      <c r="N884">
        <f t="shared" si="109"/>
        <v>141.70000000000002</v>
      </c>
      <c r="O884">
        <f t="shared" si="110"/>
        <v>13</v>
      </c>
      <c r="P884">
        <f t="shared" si="111"/>
        <v>54.6</v>
      </c>
    </row>
    <row r="885" spans="1:16">
      <c r="A885">
        <v>-112</v>
      </c>
      <c r="B885">
        <v>21</v>
      </c>
      <c r="C885">
        <v>-44</v>
      </c>
      <c r="D885">
        <v>9</v>
      </c>
      <c r="E885">
        <v>9</v>
      </c>
      <c r="F885">
        <v>107</v>
      </c>
      <c r="G885">
        <v>10</v>
      </c>
      <c r="H885">
        <v>42</v>
      </c>
      <c r="I885">
        <f t="shared" si="104"/>
        <v>-145.6</v>
      </c>
      <c r="J885">
        <f t="shared" si="105"/>
        <v>27.3</v>
      </c>
      <c r="K885">
        <f t="shared" si="106"/>
        <v>-57.2</v>
      </c>
      <c r="L885">
        <f t="shared" si="107"/>
        <v>11.700000000000001</v>
      </c>
      <c r="M885">
        <f t="shared" si="108"/>
        <v>11.700000000000001</v>
      </c>
      <c r="N885">
        <f t="shared" si="109"/>
        <v>139.1</v>
      </c>
      <c r="O885">
        <f t="shared" si="110"/>
        <v>13</v>
      </c>
      <c r="P885">
        <f t="shared" si="111"/>
        <v>54.6</v>
      </c>
    </row>
    <row r="886" spans="1:16">
      <c r="A886">
        <v>-112</v>
      </c>
      <c r="B886">
        <v>21</v>
      </c>
      <c r="C886">
        <v>-46</v>
      </c>
      <c r="D886">
        <v>6</v>
      </c>
      <c r="E886">
        <v>9</v>
      </c>
      <c r="F886">
        <v>107</v>
      </c>
      <c r="G886">
        <v>16</v>
      </c>
      <c r="H886">
        <v>38</v>
      </c>
      <c r="I886">
        <f t="shared" si="104"/>
        <v>-145.6</v>
      </c>
      <c r="J886">
        <f t="shared" si="105"/>
        <v>27.3</v>
      </c>
      <c r="K886">
        <f t="shared" si="106"/>
        <v>-59.800000000000004</v>
      </c>
      <c r="L886">
        <f t="shared" si="107"/>
        <v>7.8000000000000007</v>
      </c>
      <c r="M886">
        <f t="shared" si="108"/>
        <v>11.700000000000001</v>
      </c>
      <c r="N886">
        <f t="shared" si="109"/>
        <v>139.1</v>
      </c>
      <c r="O886">
        <f t="shared" si="110"/>
        <v>20.8</v>
      </c>
      <c r="P886">
        <f t="shared" si="111"/>
        <v>49.4</v>
      </c>
    </row>
    <row r="887" spans="1:16">
      <c r="A887">
        <v>-112</v>
      </c>
      <c r="B887">
        <v>21</v>
      </c>
      <c r="C887">
        <v>-46</v>
      </c>
      <c r="D887">
        <v>6</v>
      </c>
      <c r="E887">
        <v>4</v>
      </c>
      <c r="F887">
        <v>106</v>
      </c>
      <c r="G887">
        <v>18</v>
      </c>
      <c r="H887">
        <v>38</v>
      </c>
      <c r="I887">
        <f t="shared" si="104"/>
        <v>-145.6</v>
      </c>
      <c r="J887">
        <f t="shared" si="105"/>
        <v>27.3</v>
      </c>
      <c r="K887">
        <f t="shared" si="106"/>
        <v>-59.800000000000004</v>
      </c>
      <c r="L887">
        <f t="shared" si="107"/>
        <v>7.8000000000000007</v>
      </c>
      <c r="M887">
        <f t="shared" si="108"/>
        <v>5.2</v>
      </c>
      <c r="N887">
        <f t="shared" si="109"/>
        <v>137.80000000000001</v>
      </c>
      <c r="O887">
        <f t="shared" si="110"/>
        <v>23.400000000000002</v>
      </c>
      <c r="P887">
        <f t="shared" si="111"/>
        <v>49.4</v>
      </c>
    </row>
    <row r="888" spans="1:16">
      <c r="A888">
        <v>-112</v>
      </c>
      <c r="B888">
        <v>21</v>
      </c>
      <c r="C888">
        <v>-46</v>
      </c>
      <c r="D888">
        <v>6</v>
      </c>
      <c r="E888">
        <v>3</v>
      </c>
      <c r="F888">
        <v>109</v>
      </c>
      <c r="G888">
        <v>18</v>
      </c>
      <c r="H888">
        <v>41</v>
      </c>
      <c r="I888">
        <f t="shared" si="104"/>
        <v>-145.6</v>
      </c>
      <c r="J888">
        <f t="shared" si="105"/>
        <v>27.3</v>
      </c>
      <c r="K888">
        <f t="shared" si="106"/>
        <v>-59.800000000000004</v>
      </c>
      <c r="L888">
        <f t="shared" si="107"/>
        <v>7.8000000000000007</v>
      </c>
      <c r="M888">
        <f t="shared" si="108"/>
        <v>3.9000000000000004</v>
      </c>
      <c r="N888">
        <f t="shared" si="109"/>
        <v>141.70000000000002</v>
      </c>
      <c r="O888">
        <f t="shared" si="110"/>
        <v>23.400000000000002</v>
      </c>
      <c r="P888">
        <f t="shared" si="111"/>
        <v>53.300000000000004</v>
      </c>
    </row>
    <row r="889" spans="1:16">
      <c r="A889">
        <v>-113</v>
      </c>
      <c r="B889">
        <v>26</v>
      </c>
      <c r="C889">
        <v>-41</v>
      </c>
      <c r="D889">
        <v>7</v>
      </c>
      <c r="E889">
        <v>6</v>
      </c>
      <c r="F889">
        <v>107</v>
      </c>
      <c r="G889">
        <v>17</v>
      </c>
      <c r="H889">
        <v>43</v>
      </c>
      <c r="I889">
        <f t="shared" si="104"/>
        <v>-146.9</v>
      </c>
      <c r="J889">
        <f t="shared" si="105"/>
        <v>33.800000000000004</v>
      </c>
      <c r="K889">
        <f t="shared" si="106"/>
        <v>-53.300000000000004</v>
      </c>
      <c r="L889">
        <f t="shared" si="107"/>
        <v>9.1</v>
      </c>
      <c r="M889">
        <f t="shared" si="108"/>
        <v>7.8000000000000007</v>
      </c>
      <c r="N889">
        <f t="shared" si="109"/>
        <v>139.1</v>
      </c>
      <c r="O889">
        <f t="shared" si="110"/>
        <v>22.1</v>
      </c>
      <c r="P889">
        <f t="shared" si="111"/>
        <v>55.9</v>
      </c>
    </row>
    <row r="890" spans="1:16">
      <c r="A890">
        <v>-110</v>
      </c>
      <c r="B890">
        <v>45</v>
      </c>
      <c r="C890">
        <v>-42</v>
      </c>
      <c r="D890">
        <v>10</v>
      </c>
      <c r="E890">
        <v>8</v>
      </c>
      <c r="F890">
        <v>110</v>
      </c>
      <c r="G890">
        <v>23</v>
      </c>
      <c r="H890">
        <v>42</v>
      </c>
      <c r="I890">
        <f t="shared" si="104"/>
        <v>-143</v>
      </c>
      <c r="J890">
        <f t="shared" si="105"/>
        <v>58.5</v>
      </c>
      <c r="K890">
        <f t="shared" si="106"/>
        <v>-54.6</v>
      </c>
      <c r="L890">
        <f t="shared" si="107"/>
        <v>13</v>
      </c>
      <c r="M890">
        <f t="shared" si="108"/>
        <v>10.4</v>
      </c>
      <c r="N890">
        <f t="shared" si="109"/>
        <v>143</v>
      </c>
      <c r="O890">
        <f t="shared" si="110"/>
        <v>29.900000000000002</v>
      </c>
      <c r="P890">
        <f t="shared" si="111"/>
        <v>54.6</v>
      </c>
    </row>
    <row r="891" spans="1:16">
      <c r="A891">
        <v>-77</v>
      </c>
      <c r="B891">
        <v>65</v>
      </c>
      <c r="C891">
        <v>-43</v>
      </c>
      <c r="D891">
        <v>17</v>
      </c>
      <c r="E891">
        <v>8</v>
      </c>
      <c r="F891">
        <v>110</v>
      </c>
      <c r="G891">
        <v>23</v>
      </c>
      <c r="H891">
        <v>42</v>
      </c>
      <c r="I891">
        <f t="shared" si="104"/>
        <v>-100.10000000000001</v>
      </c>
      <c r="J891">
        <f t="shared" si="105"/>
        <v>84.5</v>
      </c>
      <c r="K891">
        <f t="shared" si="106"/>
        <v>-55.9</v>
      </c>
      <c r="L891">
        <f t="shared" si="107"/>
        <v>22.1</v>
      </c>
      <c r="M891">
        <f t="shared" si="108"/>
        <v>10.4</v>
      </c>
      <c r="N891">
        <f t="shared" si="109"/>
        <v>143</v>
      </c>
      <c r="O891">
        <f t="shared" si="110"/>
        <v>29.900000000000002</v>
      </c>
      <c r="P891">
        <f t="shared" si="111"/>
        <v>54.6</v>
      </c>
    </row>
    <row r="892" spans="1:16">
      <c r="A892">
        <v>-76</v>
      </c>
      <c r="B892">
        <v>73</v>
      </c>
      <c r="C892">
        <v>-44</v>
      </c>
      <c r="D892">
        <v>22</v>
      </c>
      <c r="E892">
        <v>9</v>
      </c>
      <c r="F892">
        <v>107</v>
      </c>
      <c r="G892">
        <v>21</v>
      </c>
      <c r="H892">
        <v>39</v>
      </c>
      <c r="I892">
        <f t="shared" si="104"/>
        <v>-98.8</v>
      </c>
      <c r="J892">
        <f t="shared" si="105"/>
        <v>94.9</v>
      </c>
      <c r="K892">
        <f t="shared" si="106"/>
        <v>-57.2</v>
      </c>
      <c r="L892">
        <f t="shared" si="107"/>
        <v>28.6</v>
      </c>
      <c r="M892">
        <f t="shared" si="108"/>
        <v>11.700000000000001</v>
      </c>
      <c r="N892">
        <f t="shared" si="109"/>
        <v>139.1</v>
      </c>
      <c r="O892">
        <f t="shared" si="110"/>
        <v>27.3</v>
      </c>
      <c r="P892">
        <f t="shared" si="111"/>
        <v>50.7</v>
      </c>
    </row>
    <row r="893" spans="1:16">
      <c r="A893">
        <v>-76</v>
      </c>
      <c r="B893">
        <v>87</v>
      </c>
      <c r="C893">
        <v>-43</v>
      </c>
      <c r="D893">
        <v>28</v>
      </c>
      <c r="E893">
        <v>17</v>
      </c>
      <c r="F893">
        <v>109</v>
      </c>
      <c r="G893">
        <v>21</v>
      </c>
      <c r="H893">
        <v>36</v>
      </c>
      <c r="I893">
        <f t="shared" si="104"/>
        <v>-98.8</v>
      </c>
      <c r="J893">
        <f t="shared" si="105"/>
        <v>113.10000000000001</v>
      </c>
      <c r="K893">
        <f t="shared" si="106"/>
        <v>-55.9</v>
      </c>
      <c r="L893">
        <f t="shared" si="107"/>
        <v>36.4</v>
      </c>
      <c r="M893">
        <f t="shared" si="108"/>
        <v>22.1</v>
      </c>
      <c r="N893">
        <f t="shared" si="109"/>
        <v>141.70000000000002</v>
      </c>
      <c r="O893">
        <f t="shared" si="110"/>
        <v>27.3</v>
      </c>
      <c r="P893">
        <f t="shared" si="111"/>
        <v>46.800000000000004</v>
      </c>
    </row>
    <row r="894" spans="1:16">
      <c r="A894">
        <v>-81</v>
      </c>
      <c r="B894">
        <v>83</v>
      </c>
      <c r="C894">
        <v>-43</v>
      </c>
      <c r="D894">
        <v>30</v>
      </c>
      <c r="E894">
        <v>7</v>
      </c>
      <c r="F894">
        <v>117</v>
      </c>
      <c r="G894">
        <v>21</v>
      </c>
      <c r="H894">
        <v>36</v>
      </c>
      <c r="I894">
        <f t="shared" si="104"/>
        <v>-105.3</v>
      </c>
      <c r="J894">
        <f t="shared" si="105"/>
        <v>107.9</v>
      </c>
      <c r="K894">
        <f t="shared" si="106"/>
        <v>-55.9</v>
      </c>
      <c r="L894">
        <f t="shared" si="107"/>
        <v>39</v>
      </c>
      <c r="M894">
        <f t="shared" si="108"/>
        <v>9.1</v>
      </c>
      <c r="N894">
        <f t="shared" si="109"/>
        <v>152.1</v>
      </c>
      <c r="O894">
        <f t="shared" si="110"/>
        <v>27.3</v>
      </c>
      <c r="P894">
        <f t="shared" si="111"/>
        <v>46.800000000000004</v>
      </c>
    </row>
    <row r="895" spans="1:16">
      <c r="A895">
        <v>-78</v>
      </c>
      <c r="B895">
        <v>84</v>
      </c>
      <c r="C895">
        <v>-46</v>
      </c>
      <c r="D895">
        <v>30</v>
      </c>
      <c r="E895">
        <v>7</v>
      </c>
      <c r="F895">
        <v>115</v>
      </c>
      <c r="G895">
        <v>21</v>
      </c>
      <c r="H895">
        <v>36</v>
      </c>
      <c r="I895">
        <f t="shared" si="104"/>
        <v>-101.4</v>
      </c>
      <c r="J895">
        <f t="shared" si="105"/>
        <v>109.2</v>
      </c>
      <c r="K895">
        <f t="shared" si="106"/>
        <v>-59.800000000000004</v>
      </c>
      <c r="L895">
        <f t="shared" si="107"/>
        <v>39</v>
      </c>
      <c r="M895">
        <f t="shared" si="108"/>
        <v>9.1</v>
      </c>
      <c r="N895">
        <f t="shared" si="109"/>
        <v>149.5</v>
      </c>
      <c r="O895">
        <f t="shared" si="110"/>
        <v>27.3</v>
      </c>
      <c r="P895">
        <f t="shared" si="111"/>
        <v>46.800000000000004</v>
      </c>
    </row>
    <row r="896" spans="1:16">
      <c r="A896">
        <v>-85</v>
      </c>
      <c r="B896">
        <v>77</v>
      </c>
      <c r="C896">
        <v>-48</v>
      </c>
      <c r="D896">
        <v>27</v>
      </c>
      <c r="E896">
        <v>13</v>
      </c>
      <c r="F896">
        <v>113</v>
      </c>
      <c r="G896">
        <v>20</v>
      </c>
      <c r="H896">
        <v>41</v>
      </c>
      <c r="I896">
        <f t="shared" si="104"/>
        <v>-110.5</v>
      </c>
      <c r="J896">
        <f t="shared" si="105"/>
        <v>100.10000000000001</v>
      </c>
      <c r="K896">
        <f t="shared" si="106"/>
        <v>-62.400000000000006</v>
      </c>
      <c r="L896">
        <f t="shared" si="107"/>
        <v>35.1</v>
      </c>
      <c r="M896">
        <f t="shared" si="108"/>
        <v>16.900000000000002</v>
      </c>
      <c r="N896">
        <f t="shared" si="109"/>
        <v>146.9</v>
      </c>
      <c r="O896">
        <f t="shared" si="110"/>
        <v>26</v>
      </c>
      <c r="P896">
        <f t="shared" si="111"/>
        <v>53.300000000000004</v>
      </c>
    </row>
    <row r="897" spans="1:16">
      <c r="A897">
        <v>-108</v>
      </c>
      <c r="B897">
        <v>63</v>
      </c>
      <c r="C897">
        <v>-45</v>
      </c>
      <c r="D897">
        <v>21</v>
      </c>
      <c r="E897">
        <v>23</v>
      </c>
      <c r="F897">
        <v>115</v>
      </c>
      <c r="G897">
        <v>17</v>
      </c>
      <c r="H897">
        <v>42</v>
      </c>
      <c r="I897">
        <f t="shared" si="104"/>
        <v>-140.4</v>
      </c>
      <c r="J897">
        <f t="shared" si="105"/>
        <v>81.900000000000006</v>
      </c>
      <c r="K897">
        <f t="shared" si="106"/>
        <v>-58.5</v>
      </c>
      <c r="L897">
        <f t="shared" si="107"/>
        <v>27.3</v>
      </c>
      <c r="M897">
        <f t="shared" si="108"/>
        <v>29.900000000000002</v>
      </c>
      <c r="N897">
        <f t="shared" si="109"/>
        <v>149.5</v>
      </c>
      <c r="O897">
        <f t="shared" si="110"/>
        <v>22.1</v>
      </c>
      <c r="P897">
        <f t="shared" si="111"/>
        <v>54.6</v>
      </c>
    </row>
    <row r="898" spans="1:16">
      <c r="A898">
        <v>-108</v>
      </c>
      <c r="B898">
        <v>62</v>
      </c>
      <c r="C898">
        <v>-49</v>
      </c>
      <c r="D898">
        <v>19</v>
      </c>
      <c r="E898">
        <v>21</v>
      </c>
      <c r="F898">
        <v>115</v>
      </c>
      <c r="G898">
        <v>21</v>
      </c>
      <c r="H898">
        <v>36</v>
      </c>
      <c r="I898">
        <f t="shared" si="104"/>
        <v>-140.4</v>
      </c>
      <c r="J898">
        <f t="shared" si="105"/>
        <v>80.600000000000009</v>
      </c>
      <c r="K898">
        <f t="shared" si="106"/>
        <v>-63.7</v>
      </c>
      <c r="L898">
        <f t="shared" si="107"/>
        <v>24.7</v>
      </c>
      <c r="M898">
        <f t="shared" si="108"/>
        <v>27.3</v>
      </c>
      <c r="N898">
        <f t="shared" si="109"/>
        <v>149.5</v>
      </c>
      <c r="O898">
        <f t="shared" si="110"/>
        <v>27.3</v>
      </c>
      <c r="P898">
        <f t="shared" si="111"/>
        <v>46.800000000000004</v>
      </c>
    </row>
    <row r="899" spans="1:16">
      <c r="A899">
        <v>-109</v>
      </c>
      <c r="B899">
        <v>56</v>
      </c>
      <c r="C899">
        <v>-49</v>
      </c>
      <c r="D899">
        <v>19</v>
      </c>
      <c r="E899">
        <v>24</v>
      </c>
      <c r="F899">
        <v>113</v>
      </c>
      <c r="G899">
        <v>21</v>
      </c>
      <c r="H899">
        <v>36</v>
      </c>
      <c r="I899">
        <f t="shared" ref="I899:I962" si="112">A899*$I$1</f>
        <v>-141.70000000000002</v>
      </c>
      <c r="J899">
        <f t="shared" ref="J899:J962" si="113">IF(B899*$I$1&lt;0,B899*$I$1*$J$1,B899*$I$1)</f>
        <v>72.8</v>
      </c>
      <c r="K899">
        <f t="shared" ref="K899:K962" si="114">C899*$I$1</f>
        <v>-63.7</v>
      </c>
      <c r="L899">
        <f t="shared" ref="L899:L962" si="115">IF(D899*$I$1&lt;0,D899*$I$1*$J$1,D899*$I$1)</f>
        <v>24.7</v>
      </c>
      <c r="M899">
        <f t="shared" ref="M899:M962" si="116">E899*$I$1</f>
        <v>31.200000000000003</v>
      </c>
      <c r="N899">
        <f t="shared" ref="N899:N962" si="117">IF(F899*$I$1&lt;0,F899*$I$1*$J$1,F899*$I$1)</f>
        <v>146.9</v>
      </c>
      <c r="O899">
        <f t="shared" ref="O899:O962" si="118">G899*$I$1</f>
        <v>27.3</v>
      </c>
      <c r="P899">
        <f t="shared" ref="P899:P962" si="119">IF(H899*$I$1&lt;0,H899*$I$1*$J$1,H899*$I$1)</f>
        <v>46.800000000000004</v>
      </c>
    </row>
    <row r="900" spans="1:16">
      <c r="A900">
        <v>-112</v>
      </c>
      <c r="B900">
        <v>45</v>
      </c>
      <c r="C900">
        <v>-50</v>
      </c>
      <c r="D900">
        <v>11</v>
      </c>
      <c r="E900">
        <v>29</v>
      </c>
      <c r="F900">
        <v>111</v>
      </c>
      <c r="G900">
        <v>18</v>
      </c>
      <c r="H900">
        <v>38</v>
      </c>
      <c r="I900">
        <f t="shared" si="112"/>
        <v>-145.6</v>
      </c>
      <c r="J900">
        <f t="shared" si="113"/>
        <v>58.5</v>
      </c>
      <c r="K900">
        <f t="shared" si="114"/>
        <v>-65</v>
      </c>
      <c r="L900">
        <f t="shared" si="115"/>
        <v>14.3</v>
      </c>
      <c r="M900">
        <f t="shared" si="116"/>
        <v>37.700000000000003</v>
      </c>
      <c r="N900">
        <f t="shared" si="117"/>
        <v>144.30000000000001</v>
      </c>
      <c r="O900">
        <f t="shared" si="118"/>
        <v>23.400000000000002</v>
      </c>
      <c r="P900">
        <f t="shared" si="119"/>
        <v>49.4</v>
      </c>
    </row>
    <row r="901" spans="1:16">
      <c r="A901">
        <v>-112</v>
      </c>
      <c r="B901">
        <v>42</v>
      </c>
      <c r="C901">
        <v>-49</v>
      </c>
      <c r="D901">
        <v>8</v>
      </c>
      <c r="E901">
        <v>32</v>
      </c>
      <c r="F901">
        <v>96</v>
      </c>
      <c r="G901">
        <v>18</v>
      </c>
      <c r="H901">
        <v>38</v>
      </c>
      <c r="I901">
        <f t="shared" si="112"/>
        <v>-145.6</v>
      </c>
      <c r="J901">
        <f t="shared" si="113"/>
        <v>54.6</v>
      </c>
      <c r="K901">
        <f t="shared" si="114"/>
        <v>-63.7</v>
      </c>
      <c r="L901">
        <f t="shared" si="115"/>
        <v>10.4</v>
      </c>
      <c r="M901">
        <f t="shared" si="116"/>
        <v>41.6</v>
      </c>
      <c r="N901">
        <f t="shared" si="117"/>
        <v>124.80000000000001</v>
      </c>
      <c r="O901">
        <f t="shared" si="118"/>
        <v>23.400000000000002</v>
      </c>
      <c r="P901">
        <f t="shared" si="119"/>
        <v>49.4</v>
      </c>
    </row>
    <row r="902" spans="1:16">
      <c r="A902">
        <v>-119</v>
      </c>
      <c r="B902">
        <v>30</v>
      </c>
      <c r="C902">
        <v>-49</v>
      </c>
      <c r="D902">
        <v>8</v>
      </c>
      <c r="E902">
        <v>21</v>
      </c>
      <c r="F902">
        <v>75</v>
      </c>
      <c r="G902">
        <v>18</v>
      </c>
      <c r="H902">
        <v>38</v>
      </c>
      <c r="I902">
        <f t="shared" si="112"/>
        <v>-154.70000000000002</v>
      </c>
      <c r="J902">
        <f t="shared" si="113"/>
        <v>39</v>
      </c>
      <c r="K902">
        <f t="shared" si="114"/>
        <v>-63.7</v>
      </c>
      <c r="L902">
        <f t="shared" si="115"/>
        <v>10.4</v>
      </c>
      <c r="M902">
        <f t="shared" si="116"/>
        <v>27.3</v>
      </c>
      <c r="N902">
        <f t="shared" si="117"/>
        <v>97.5</v>
      </c>
      <c r="O902">
        <f t="shared" si="118"/>
        <v>23.400000000000002</v>
      </c>
      <c r="P902">
        <f t="shared" si="119"/>
        <v>49.4</v>
      </c>
    </row>
    <row r="903" spans="1:16">
      <c r="A903">
        <v>-115</v>
      </c>
      <c r="B903">
        <v>21</v>
      </c>
      <c r="C903">
        <v>-49</v>
      </c>
      <c r="D903">
        <v>8</v>
      </c>
      <c r="E903">
        <v>19</v>
      </c>
      <c r="F903">
        <v>70</v>
      </c>
      <c r="G903">
        <v>19</v>
      </c>
      <c r="H903">
        <v>36</v>
      </c>
      <c r="I903">
        <f t="shared" si="112"/>
        <v>-149.5</v>
      </c>
      <c r="J903">
        <f t="shared" si="113"/>
        <v>27.3</v>
      </c>
      <c r="K903">
        <f t="shared" si="114"/>
        <v>-63.7</v>
      </c>
      <c r="L903">
        <f t="shared" si="115"/>
        <v>10.4</v>
      </c>
      <c r="M903">
        <f t="shared" si="116"/>
        <v>24.7</v>
      </c>
      <c r="N903">
        <f t="shared" si="117"/>
        <v>91</v>
      </c>
      <c r="O903">
        <f t="shared" si="118"/>
        <v>24.7</v>
      </c>
      <c r="P903">
        <f t="shared" si="119"/>
        <v>46.800000000000004</v>
      </c>
    </row>
    <row r="904" spans="1:16">
      <c r="A904">
        <v>-114</v>
      </c>
      <c r="B904">
        <v>18</v>
      </c>
      <c r="C904">
        <v>-49</v>
      </c>
      <c r="D904">
        <v>8</v>
      </c>
      <c r="E904">
        <v>11</v>
      </c>
      <c r="F904">
        <v>84</v>
      </c>
      <c r="G904">
        <v>14</v>
      </c>
      <c r="H904">
        <v>34</v>
      </c>
      <c r="I904">
        <f t="shared" si="112"/>
        <v>-148.20000000000002</v>
      </c>
      <c r="J904">
        <f t="shared" si="113"/>
        <v>23.400000000000002</v>
      </c>
      <c r="K904">
        <f t="shared" si="114"/>
        <v>-63.7</v>
      </c>
      <c r="L904">
        <f t="shared" si="115"/>
        <v>10.4</v>
      </c>
      <c r="M904">
        <f t="shared" si="116"/>
        <v>14.3</v>
      </c>
      <c r="N904">
        <f t="shared" si="117"/>
        <v>109.2</v>
      </c>
      <c r="O904">
        <f t="shared" si="118"/>
        <v>18.2</v>
      </c>
      <c r="P904">
        <f t="shared" si="119"/>
        <v>44.2</v>
      </c>
    </row>
    <row r="905" spans="1:16">
      <c r="A905">
        <v>-114</v>
      </c>
      <c r="B905">
        <v>18</v>
      </c>
      <c r="C905">
        <v>-49</v>
      </c>
      <c r="D905">
        <v>8</v>
      </c>
      <c r="E905">
        <v>2</v>
      </c>
      <c r="F905">
        <v>90</v>
      </c>
      <c r="G905">
        <v>14</v>
      </c>
      <c r="H905">
        <v>34</v>
      </c>
      <c r="I905">
        <f t="shared" si="112"/>
        <v>-148.20000000000002</v>
      </c>
      <c r="J905">
        <f t="shared" si="113"/>
        <v>23.400000000000002</v>
      </c>
      <c r="K905">
        <f t="shared" si="114"/>
        <v>-63.7</v>
      </c>
      <c r="L905">
        <f t="shared" si="115"/>
        <v>10.4</v>
      </c>
      <c r="M905">
        <f t="shared" si="116"/>
        <v>2.6</v>
      </c>
      <c r="N905">
        <f t="shared" si="117"/>
        <v>117</v>
      </c>
      <c r="O905">
        <f t="shared" si="118"/>
        <v>18.2</v>
      </c>
      <c r="P905">
        <f t="shared" si="119"/>
        <v>44.2</v>
      </c>
    </row>
    <row r="906" spans="1:16">
      <c r="A906">
        <v>-114</v>
      </c>
      <c r="B906">
        <v>18</v>
      </c>
      <c r="C906">
        <v>-51</v>
      </c>
      <c r="D906">
        <v>5</v>
      </c>
      <c r="E906">
        <v>2</v>
      </c>
      <c r="F906">
        <v>103</v>
      </c>
      <c r="G906">
        <v>14</v>
      </c>
      <c r="H906">
        <v>34</v>
      </c>
      <c r="I906">
        <f t="shared" si="112"/>
        <v>-148.20000000000002</v>
      </c>
      <c r="J906">
        <f t="shared" si="113"/>
        <v>23.400000000000002</v>
      </c>
      <c r="K906">
        <f t="shared" si="114"/>
        <v>-66.3</v>
      </c>
      <c r="L906">
        <f t="shared" si="115"/>
        <v>6.5</v>
      </c>
      <c r="M906">
        <f t="shared" si="116"/>
        <v>2.6</v>
      </c>
      <c r="N906">
        <f t="shared" si="117"/>
        <v>133.9</v>
      </c>
      <c r="O906">
        <f t="shared" si="118"/>
        <v>18.2</v>
      </c>
      <c r="P906">
        <f t="shared" si="119"/>
        <v>44.2</v>
      </c>
    </row>
    <row r="907" spans="1:16">
      <c r="A907">
        <v>-111</v>
      </c>
      <c r="B907">
        <v>3</v>
      </c>
      <c r="C907">
        <v>-51</v>
      </c>
      <c r="D907">
        <v>3</v>
      </c>
      <c r="E907">
        <v>-6</v>
      </c>
      <c r="F907">
        <v>104</v>
      </c>
      <c r="G907">
        <v>10</v>
      </c>
      <c r="H907">
        <v>39</v>
      </c>
      <c r="I907">
        <f t="shared" si="112"/>
        <v>-144.30000000000001</v>
      </c>
      <c r="J907">
        <f t="shared" si="113"/>
        <v>3.9000000000000004</v>
      </c>
      <c r="K907">
        <f t="shared" si="114"/>
        <v>-66.3</v>
      </c>
      <c r="L907">
        <f t="shared" si="115"/>
        <v>3.9000000000000004</v>
      </c>
      <c r="M907">
        <f t="shared" si="116"/>
        <v>-7.8000000000000007</v>
      </c>
      <c r="N907">
        <f t="shared" si="117"/>
        <v>135.20000000000002</v>
      </c>
      <c r="O907">
        <f t="shared" si="118"/>
        <v>13</v>
      </c>
      <c r="P907">
        <f t="shared" si="119"/>
        <v>50.7</v>
      </c>
    </row>
    <row r="908" spans="1:16">
      <c r="A908">
        <v>-111</v>
      </c>
      <c r="B908">
        <v>0</v>
      </c>
      <c r="C908">
        <v>-53</v>
      </c>
      <c r="D908">
        <v>2</v>
      </c>
      <c r="E908">
        <v>-6</v>
      </c>
      <c r="F908">
        <v>104</v>
      </c>
      <c r="G908">
        <v>5</v>
      </c>
      <c r="H908">
        <v>38</v>
      </c>
      <c r="I908">
        <f t="shared" si="112"/>
        <v>-144.30000000000001</v>
      </c>
      <c r="J908">
        <f t="shared" si="113"/>
        <v>0</v>
      </c>
      <c r="K908">
        <f t="shared" si="114"/>
        <v>-68.900000000000006</v>
      </c>
      <c r="L908">
        <f t="shared" si="115"/>
        <v>2.6</v>
      </c>
      <c r="M908">
        <f t="shared" si="116"/>
        <v>-7.8000000000000007</v>
      </c>
      <c r="N908">
        <f t="shared" si="117"/>
        <v>135.20000000000002</v>
      </c>
      <c r="O908">
        <f t="shared" si="118"/>
        <v>6.5</v>
      </c>
      <c r="P908">
        <f t="shared" si="119"/>
        <v>49.4</v>
      </c>
    </row>
    <row r="909" spans="1:16">
      <c r="A909">
        <v>-110</v>
      </c>
      <c r="B909">
        <v>-2</v>
      </c>
      <c r="C909">
        <v>-47</v>
      </c>
      <c r="D909">
        <v>1</v>
      </c>
      <c r="E909">
        <v>-11</v>
      </c>
      <c r="F909">
        <v>103</v>
      </c>
      <c r="G909">
        <v>5</v>
      </c>
      <c r="H909">
        <v>38</v>
      </c>
      <c r="I909">
        <f t="shared" si="112"/>
        <v>-143</v>
      </c>
      <c r="J909">
        <f t="shared" si="113"/>
        <v>-4.6800000000000006</v>
      </c>
      <c r="K909">
        <f t="shared" si="114"/>
        <v>-61.1</v>
      </c>
      <c r="L909">
        <f t="shared" si="115"/>
        <v>1.3</v>
      </c>
      <c r="M909">
        <f t="shared" si="116"/>
        <v>-14.3</v>
      </c>
      <c r="N909">
        <f t="shared" si="117"/>
        <v>133.9</v>
      </c>
      <c r="O909">
        <f t="shared" si="118"/>
        <v>6.5</v>
      </c>
      <c r="P909">
        <f t="shared" si="119"/>
        <v>49.4</v>
      </c>
    </row>
    <row r="910" spans="1:16">
      <c r="A910">
        <v>-115</v>
      </c>
      <c r="B910">
        <v>-3</v>
      </c>
      <c r="C910">
        <v>-47</v>
      </c>
      <c r="D910">
        <v>1</v>
      </c>
      <c r="E910">
        <v>-12</v>
      </c>
      <c r="F910">
        <v>105</v>
      </c>
      <c r="G910">
        <v>5</v>
      </c>
      <c r="H910">
        <v>38</v>
      </c>
      <c r="I910">
        <f t="shared" si="112"/>
        <v>-149.5</v>
      </c>
      <c r="J910">
        <f t="shared" si="113"/>
        <v>-7.0200000000000005</v>
      </c>
      <c r="K910">
        <f t="shared" si="114"/>
        <v>-61.1</v>
      </c>
      <c r="L910">
        <f t="shared" si="115"/>
        <v>1.3</v>
      </c>
      <c r="M910">
        <f t="shared" si="116"/>
        <v>-15.600000000000001</v>
      </c>
      <c r="N910">
        <f t="shared" si="117"/>
        <v>136.5</v>
      </c>
      <c r="O910">
        <f t="shared" si="118"/>
        <v>6.5</v>
      </c>
      <c r="P910">
        <f t="shared" si="119"/>
        <v>49.4</v>
      </c>
    </row>
    <row r="911" spans="1:16">
      <c r="A911">
        <v>-115</v>
      </c>
      <c r="B911">
        <v>-3</v>
      </c>
      <c r="C911">
        <v>-47</v>
      </c>
      <c r="D911">
        <v>1</v>
      </c>
      <c r="E911">
        <v>-10</v>
      </c>
      <c r="F911">
        <v>108</v>
      </c>
      <c r="G911">
        <v>5</v>
      </c>
      <c r="H911">
        <v>38</v>
      </c>
      <c r="I911">
        <f t="shared" si="112"/>
        <v>-149.5</v>
      </c>
      <c r="J911">
        <f t="shared" si="113"/>
        <v>-7.0200000000000005</v>
      </c>
      <c r="K911">
        <f t="shared" si="114"/>
        <v>-61.1</v>
      </c>
      <c r="L911">
        <f t="shared" si="115"/>
        <v>1.3</v>
      </c>
      <c r="M911">
        <f t="shared" si="116"/>
        <v>-13</v>
      </c>
      <c r="N911">
        <f t="shared" si="117"/>
        <v>140.4</v>
      </c>
      <c r="O911">
        <f t="shared" si="118"/>
        <v>6.5</v>
      </c>
      <c r="P911">
        <f t="shared" si="119"/>
        <v>49.4</v>
      </c>
    </row>
    <row r="912" spans="1:16">
      <c r="A912">
        <v>-118</v>
      </c>
      <c r="B912">
        <v>-3</v>
      </c>
      <c r="C912">
        <v>-45</v>
      </c>
      <c r="D912">
        <v>0</v>
      </c>
      <c r="E912">
        <v>-9</v>
      </c>
      <c r="F912">
        <v>106</v>
      </c>
      <c r="G912">
        <v>9</v>
      </c>
      <c r="H912">
        <v>38</v>
      </c>
      <c r="I912">
        <f t="shared" si="112"/>
        <v>-153.4</v>
      </c>
      <c r="J912">
        <f t="shared" si="113"/>
        <v>-7.0200000000000005</v>
      </c>
      <c r="K912">
        <f t="shared" si="114"/>
        <v>-58.5</v>
      </c>
      <c r="L912">
        <f t="shared" si="115"/>
        <v>0</v>
      </c>
      <c r="M912">
        <f t="shared" si="116"/>
        <v>-11.700000000000001</v>
      </c>
      <c r="N912">
        <f t="shared" si="117"/>
        <v>137.80000000000001</v>
      </c>
      <c r="O912">
        <f t="shared" si="118"/>
        <v>11.700000000000001</v>
      </c>
      <c r="P912">
        <f t="shared" si="119"/>
        <v>49.4</v>
      </c>
    </row>
    <row r="913" spans="1:16">
      <c r="A913">
        <v>-117</v>
      </c>
      <c r="B913">
        <v>-8</v>
      </c>
      <c r="C913">
        <v>-45</v>
      </c>
      <c r="D913">
        <v>0</v>
      </c>
      <c r="E913">
        <v>-9</v>
      </c>
      <c r="F913">
        <v>104</v>
      </c>
      <c r="G913">
        <v>9</v>
      </c>
      <c r="H913">
        <v>38</v>
      </c>
      <c r="I913">
        <f t="shared" si="112"/>
        <v>-152.1</v>
      </c>
      <c r="J913">
        <f t="shared" si="113"/>
        <v>-18.720000000000002</v>
      </c>
      <c r="K913">
        <f t="shared" si="114"/>
        <v>-58.5</v>
      </c>
      <c r="L913">
        <f t="shared" si="115"/>
        <v>0</v>
      </c>
      <c r="M913">
        <f t="shared" si="116"/>
        <v>-11.700000000000001</v>
      </c>
      <c r="N913">
        <f t="shared" si="117"/>
        <v>135.20000000000002</v>
      </c>
      <c r="O913">
        <f t="shared" si="118"/>
        <v>11.700000000000001</v>
      </c>
      <c r="P913">
        <f t="shared" si="119"/>
        <v>49.4</v>
      </c>
    </row>
    <row r="914" spans="1:16">
      <c r="A914">
        <v>-116</v>
      </c>
      <c r="B914">
        <v>-8</v>
      </c>
      <c r="C914">
        <v>-46</v>
      </c>
      <c r="D914">
        <v>-2</v>
      </c>
      <c r="E914">
        <v>-13</v>
      </c>
      <c r="F914">
        <v>102</v>
      </c>
      <c r="G914">
        <v>8</v>
      </c>
      <c r="H914">
        <v>37</v>
      </c>
      <c r="I914">
        <f t="shared" si="112"/>
        <v>-150.80000000000001</v>
      </c>
      <c r="J914">
        <f t="shared" si="113"/>
        <v>-18.720000000000002</v>
      </c>
      <c r="K914">
        <f t="shared" si="114"/>
        <v>-59.800000000000004</v>
      </c>
      <c r="L914">
        <f t="shared" si="115"/>
        <v>-4.6800000000000006</v>
      </c>
      <c r="M914">
        <f t="shared" si="116"/>
        <v>-16.900000000000002</v>
      </c>
      <c r="N914">
        <f t="shared" si="117"/>
        <v>132.6</v>
      </c>
      <c r="O914">
        <f t="shared" si="118"/>
        <v>10.4</v>
      </c>
      <c r="P914">
        <f t="shared" si="119"/>
        <v>48.1</v>
      </c>
    </row>
    <row r="915" spans="1:16">
      <c r="A915">
        <v>-116</v>
      </c>
      <c r="B915">
        <v>-8</v>
      </c>
      <c r="C915">
        <v>-46</v>
      </c>
      <c r="D915">
        <v>-2</v>
      </c>
      <c r="E915">
        <v>-13</v>
      </c>
      <c r="F915">
        <v>102</v>
      </c>
      <c r="G915">
        <v>5</v>
      </c>
      <c r="H915">
        <v>39</v>
      </c>
      <c r="I915">
        <f t="shared" si="112"/>
        <v>-150.80000000000001</v>
      </c>
      <c r="J915">
        <f t="shared" si="113"/>
        <v>-18.720000000000002</v>
      </c>
      <c r="K915">
        <f t="shared" si="114"/>
        <v>-59.800000000000004</v>
      </c>
      <c r="L915">
        <f t="shared" si="115"/>
        <v>-4.6800000000000006</v>
      </c>
      <c r="M915">
        <f t="shared" si="116"/>
        <v>-16.900000000000002</v>
      </c>
      <c r="N915">
        <f t="shared" si="117"/>
        <v>132.6</v>
      </c>
      <c r="O915">
        <f t="shared" si="118"/>
        <v>6.5</v>
      </c>
      <c r="P915">
        <f t="shared" si="119"/>
        <v>50.7</v>
      </c>
    </row>
    <row r="916" spans="1:16">
      <c r="A916">
        <v>-116</v>
      </c>
      <c r="B916">
        <v>-11</v>
      </c>
      <c r="C916">
        <v>-48</v>
      </c>
      <c r="D916">
        <v>-2</v>
      </c>
      <c r="E916">
        <v>-13</v>
      </c>
      <c r="F916">
        <v>102</v>
      </c>
      <c r="G916">
        <v>5</v>
      </c>
      <c r="H916">
        <v>39</v>
      </c>
      <c r="I916">
        <f t="shared" si="112"/>
        <v>-150.80000000000001</v>
      </c>
      <c r="J916">
        <f t="shared" si="113"/>
        <v>-25.740000000000002</v>
      </c>
      <c r="K916">
        <f t="shared" si="114"/>
        <v>-62.400000000000006</v>
      </c>
      <c r="L916">
        <f t="shared" si="115"/>
        <v>-4.6800000000000006</v>
      </c>
      <c r="M916">
        <f t="shared" si="116"/>
        <v>-16.900000000000002</v>
      </c>
      <c r="N916">
        <f t="shared" si="117"/>
        <v>132.6</v>
      </c>
      <c r="O916">
        <f t="shared" si="118"/>
        <v>6.5</v>
      </c>
      <c r="P916">
        <f t="shared" si="119"/>
        <v>50.7</v>
      </c>
    </row>
    <row r="917" spans="1:16">
      <c r="A917">
        <v>-113</v>
      </c>
      <c r="B917">
        <v>2</v>
      </c>
      <c r="C917">
        <v>-48</v>
      </c>
      <c r="D917">
        <v>-2</v>
      </c>
      <c r="E917">
        <v>-12</v>
      </c>
      <c r="F917">
        <v>97</v>
      </c>
      <c r="G917">
        <v>5</v>
      </c>
      <c r="H917">
        <v>39</v>
      </c>
      <c r="I917">
        <f t="shared" si="112"/>
        <v>-146.9</v>
      </c>
      <c r="J917">
        <f t="shared" si="113"/>
        <v>2.6</v>
      </c>
      <c r="K917">
        <f t="shared" si="114"/>
        <v>-62.400000000000006</v>
      </c>
      <c r="L917">
        <f t="shared" si="115"/>
        <v>-4.6800000000000006</v>
      </c>
      <c r="M917">
        <f t="shared" si="116"/>
        <v>-15.600000000000001</v>
      </c>
      <c r="N917">
        <f t="shared" si="117"/>
        <v>126.10000000000001</v>
      </c>
      <c r="O917">
        <f t="shared" si="118"/>
        <v>6.5</v>
      </c>
      <c r="P917">
        <f t="shared" si="119"/>
        <v>50.7</v>
      </c>
    </row>
    <row r="918" spans="1:16">
      <c r="A918">
        <v>-101</v>
      </c>
      <c r="B918">
        <v>41</v>
      </c>
      <c r="C918">
        <v>-48</v>
      </c>
      <c r="D918">
        <v>21</v>
      </c>
      <c r="E918">
        <v>-12</v>
      </c>
      <c r="F918">
        <v>95</v>
      </c>
      <c r="G918">
        <v>3</v>
      </c>
      <c r="H918">
        <v>36</v>
      </c>
      <c r="I918">
        <f t="shared" si="112"/>
        <v>-131.30000000000001</v>
      </c>
      <c r="J918">
        <f t="shared" si="113"/>
        <v>53.300000000000004</v>
      </c>
      <c r="K918">
        <f t="shared" si="114"/>
        <v>-62.400000000000006</v>
      </c>
      <c r="L918">
        <f t="shared" si="115"/>
        <v>27.3</v>
      </c>
      <c r="M918">
        <f t="shared" si="116"/>
        <v>-15.600000000000001</v>
      </c>
      <c r="N918">
        <f t="shared" si="117"/>
        <v>123.5</v>
      </c>
      <c r="O918">
        <f t="shared" si="118"/>
        <v>3.9000000000000004</v>
      </c>
      <c r="P918">
        <f t="shared" si="119"/>
        <v>46.800000000000004</v>
      </c>
    </row>
    <row r="919" spans="1:16">
      <c r="A919">
        <v>-104</v>
      </c>
      <c r="B919">
        <v>68</v>
      </c>
      <c r="C919">
        <v>-49</v>
      </c>
      <c r="D919">
        <v>26</v>
      </c>
      <c r="E919">
        <v>8</v>
      </c>
      <c r="F919">
        <v>76</v>
      </c>
      <c r="G919">
        <v>5</v>
      </c>
      <c r="H919">
        <v>37</v>
      </c>
      <c r="I919">
        <f t="shared" si="112"/>
        <v>-135.20000000000002</v>
      </c>
      <c r="J919">
        <f t="shared" si="113"/>
        <v>88.4</v>
      </c>
      <c r="K919">
        <f t="shared" si="114"/>
        <v>-63.7</v>
      </c>
      <c r="L919">
        <f t="shared" si="115"/>
        <v>33.800000000000004</v>
      </c>
      <c r="M919">
        <f t="shared" si="116"/>
        <v>10.4</v>
      </c>
      <c r="N919">
        <f t="shared" si="117"/>
        <v>98.8</v>
      </c>
      <c r="O919">
        <f t="shared" si="118"/>
        <v>6.5</v>
      </c>
      <c r="P919">
        <f t="shared" si="119"/>
        <v>48.1</v>
      </c>
    </row>
    <row r="920" spans="1:16">
      <c r="A920">
        <v>-104</v>
      </c>
      <c r="B920">
        <v>68</v>
      </c>
      <c r="C920">
        <v>-45</v>
      </c>
      <c r="D920">
        <v>32</v>
      </c>
      <c r="E920">
        <v>26</v>
      </c>
      <c r="F920">
        <v>59</v>
      </c>
      <c r="G920">
        <v>12</v>
      </c>
      <c r="H920">
        <v>31</v>
      </c>
      <c r="I920">
        <f t="shared" si="112"/>
        <v>-135.20000000000002</v>
      </c>
      <c r="J920">
        <f t="shared" si="113"/>
        <v>88.4</v>
      </c>
      <c r="K920">
        <f t="shared" si="114"/>
        <v>-58.5</v>
      </c>
      <c r="L920">
        <f t="shared" si="115"/>
        <v>41.6</v>
      </c>
      <c r="M920">
        <f t="shared" si="116"/>
        <v>33.800000000000004</v>
      </c>
      <c r="N920">
        <f t="shared" si="117"/>
        <v>76.7</v>
      </c>
      <c r="O920">
        <f t="shared" si="118"/>
        <v>15.600000000000001</v>
      </c>
      <c r="P920">
        <f t="shared" si="119"/>
        <v>40.300000000000004</v>
      </c>
    </row>
    <row r="921" spans="1:16">
      <c r="A921">
        <v>-98</v>
      </c>
      <c r="B921">
        <v>72</v>
      </c>
      <c r="C921">
        <v>-44</v>
      </c>
      <c r="D921">
        <v>33</v>
      </c>
      <c r="E921">
        <v>36</v>
      </c>
      <c r="F921">
        <v>45</v>
      </c>
      <c r="G921">
        <v>17</v>
      </c>
      <c r="H921">
        <v>21</v>
      </c>
      <c r="I921">
        <f t="shared" si="112"/>
        <v>-127.4</v>
      </c>
      <c r="J921">
        <f t="shared" si="113"/>
        <v>93.600000000000009</v>
      </c>
      <c r="K921">
        <f t="shared" si="114"/>
        <v>-57.2</v>
      </c>
      <c r="L921">
        <f t="shared" si="115"/>
        <v>42.9</v>
      </c>
      <c r="M921">
        <f t="shared" si="116"/>
        <v>46.800000000000004</v>
      </c>
      <c r="N921">
        <f t="shared" si="117"/>
        <v>58.5</v>
      </c>
      <c r="O921">
        <f t="shared" si="118"/>
        <v>22.1</v>
      </c>
      <c r="P921">
        <f t="shared" si="119"/>
        <v>27.3</v>
      </c>
    </row>
    <row r="922" spans="1:16">
      <c r="A922">
        <v>-109</v>
      </c>
      <c r="B922">
        <v>48</v>
      </c>
      <c r="C922">
        <v>-45</v>
      </c>
      <c r="D922">
        <v>18</v>
      </c>
      <c r="E922">
        <v>41</v>
      </c>
      <c r="F922">
        <v>34</v>
      </c>
      <c r="G922">
        <v>16</v>
      </c>
      <c r="H922">
        <v>13</v>
      </c>
      <c r="I922">
        <f t="shared" si="112"/>
        <v>-141.70000000000002</v>
      </c>
      <c r="J922">
        <f t="shared" si="113"/>
        <v>62.400000000000006</v>
      </c>
      <c r="K922">
        <f t="shared" si="114"/>
        <v>-58.5</v>
      </c>
      <c r="L922">
        <f t="shared" si="115"/>
        <v>23.400000000000002</v>
      </c>
      <c r="M922">
        <f t="shared" si="116"/>
        <v>53.300000000000004</v>
      </c>
      <c r="N922">
        <f t="shared" si="117"/>
        <v>44.2</v>
      </c>
      <c r="O922">
        <f t="shared" si="118"/>
        <v>20.8</v>
      </c>
      <c r="P922">
        <f t="shared" si="119"/>
        <v>16.900000000000002</v>
      </c>
    </row>
    <row r="923" spans="1:16">
      <c r="A923">
        <v>-103</v>
      </c>
      <c r="B923">
        <v>31</v>
      </c>
      <c r="C923">
        <v>-45</v>
      </c>
      <c r="D923">
        <v>15</v>
      </c>
      <c r="E923">
        <v>51</v>
      </c>
      <c r="F923">
        <v>25</v>
      </c>
      <c r="G923">
        <v>19</v>
      </c>
      <c r="H923">
        <v>9</v>
      </c>
      <c r="I923">
        <f t="shared" si="112"/>
        <v>-133.9</v>
      </c>
      <c r="J923">
        <f t="shared" si="113"/>
        <v>40.300000000000004</v>
      </c>
      <c r="K923">
        <f t="shared" si="114"/>
        <v>-58.5</v>
      </c>
      <c r="L923">
        <f t="shared" si="115"/>
        <v>19.5</v>
      </c>
      <c r="M923">
        <f t="shared" si="116"/>
        <v>66.3</v>
      </c>
      <c r="N923">
        <f t="shared" si="117"/>
        <v>32.5</v>
      </c>
      <c r="O923">
        <f t="shared" si="118"/>
        <v>24.7</v>
      </c>
      <c r="P923">
        <f t="shared" si="119"/>
        <v>11.700000000000001</v>
      </c>
    </row>
    <row r="924" spans="1:16">
      <c r="A924">
        <v>-109</v>
      </c>
      <c r="B924">
        <v>20</v>
      </c>
      <c r="C924">
        <v>-46</v>
      </c>
      <c r="D924">
        <v>13</v>
      </c>
      <c r="E924">
        <v>57</v>
      </c>
      <c r="F924">
        <v>13</v>
      </c>
      <c r="G924">
        <v>26</v>
      </c>
      <c r="H924">
        <v>5</v>
      </c>
      <c r="I924">
        <f t="shared" si="112"/>
        <v>-141.70000000000002</v>
      </c>
      <c r="J924">
        <f t="shared" si="113"/>
        <v>26</v>
      </c>
      <c r="K924">
        <f t="shared" si="114"/>
        <v>-59.800000000000004</v>
      </c>
      <c r="L924">
        <f t="shared" si="115"/>
        <v>16.900000000000002</v>
      </c>
      <c r="M924">
        <f t="shared" si="116"/>
        <v>74.100000000000009</v>
      </c>
      <c r="N924">
        <f t="shared" si="117"/>
        <v>16.900000000000002</v>
      </c>
      <c r="O924">
        <f t="shared" si="118"/>
        <v>33.800000000000004</v>
      </c>
      <c r="P924">
        <f t="shared" si="119"/>
        <v>6.5</v>
      </c>
    </row>
    <row r="925" spans="1:16">
      <c r="A925">
        <v>-111</v>
      </c>
      <c r="B925">
        <v>17</v>
      </c>
      <c r="C925">
        <v>-47</v>
      </c>
      <c r="D925">
        <v>7</v>
      </c>
      <c r="E925">
        <v>59</v>
      </c>
      <c r="F925">
        <v>3</v>
      </c>
      <c r="G925">
        <v>26</v>
      </c>
      <c r="H925">
        <v>5</v>
      </c>
      <c r="I925">
        <f t="shared" si="112"/>
        <v>-144.30000000000001</v>
      </c>
      <c r="J925">
        <f t="shared" si="113"/>
        <v>22.1</v>
      </c>
      <c r="K925">
        <f t="shared" si="114"/>
        <v>-61.1</v>
      </c>
      <c r="L925">
        <f t="shared" si="115"/>
        <v>9.1</v>
      </c>
      <c r="M925">
        <f t="shared" si="116"/>
        <v>76.7</v>
      </c>
      <c r="N925">
        <f t="shared" si="117"/>
        <v>3.9000000000000004</v>
      </c>
      <c r="O925">
        <f t="shared" si="118"/>
        <v>33.800000000000004</v>
      </c>
      <c r="P925">
        <f t="shared" si="119"/>
        <v>6.5</v>
      </c>
    </row>
    <row r="926" spans="1:16">
      <c r="A926">
        <v>-113</v>
      </c>
      <c r="B926">
        <v>-2</v>
      </c>
      <c r="C926">
        <v>-49</v>
      </c>
      <c r="D926">
        <v>4</v>
      </c>
      <c r="E926">
        <v>57</v>
      </c>
      <c r="F926">
        <v>0</v>
      </c>
      <c r="G926">
        <v>21</v>
      </c>
      <c r="H926">
        <v>1</v>
      </c>
      <c r="I926">
        <f t="shared" si="112"/>
        <v>-146.9</v>
      </c>
      <c r="J926">
        <f t="shared" si="113"/>
        <v>-4.6800000000000006</v>
      </c>
      <c r="K926">
        <f t="shared" si="114"/>
        <v>-63.7</v>
      </c>
      <c r="L926">
        <f t="shared" si="115"/>
        <v>5.2</v>
      </c>
      <c r="M926">
        <f t="shared" si="116"/>
        <v>74.100000000000009</v>
      </c>
      <c r="N926">
        <f t="shared" si="117"/>
        <v>0</v>
      </c>
      <c r="O926">
        <f t="shared" si="118"/>
        <v>27.3</v>
      </c>
      <c r="P926">
        <f t="shared" si="119"/>
        <v>1.3</v>
      </c>
    </row>
    <row r="927" spans="1:16">
      <c r="A927">
        <v>-111</v>
      </c>
      <c r="B927">
        <v>41</v>
      </c>
      <c r="C927">
        <v>-42</v>
      </c>
      <c r="D927">
        <v>7</v>
      </c>
      <c r="E927">
        <v>29</v>
      </c>
      <c r="F927">
        <v>60</v>
      </c>
      <c r="G927">
        <v>17</v>
      </c>
      <c r="H927">
        <v>29</v>
      </c>
      <c r="I927">
        <f t="shared" si="112"/>
        <v>-144.30000000000001</v>
      </c>
      <c r="J927">
        <f t="shared" si="113"/>
        <v>53.300000000000004</v>
      </c>
      <c r="K927">
        <f t="shared" si="114"/>
        <v>-54.6</v>
      </c>
      <c r="L927">
        <f t="shared" si="115"/>
        <v>9.1</v>
      </c>
      <c r="M927">
        <f t="shared" si="116"/>
        <v>37.700000000000003</v>
      </c>
      <c r="N927">
        <f t="shared" si="117"/>
        <v>78</v>
      </c>
      <c r="O927">
        <f t="shared" si="118"/>
        <v>22.1</v>
      </c>
      <c r="P927">
        <f t="shared" si="119"/>
        <v>37.700000000000003</v>
      </c>
    </row>
    <row r="928" spans="1:16">
      <c r="A928">
        <v>-104</v>
      </c>
      <c r="B928">
        <v>58</v>
      </c>
      <c r="C928">
        <v>-44</v>
      </c>
      <c r="D928">
        <v>14</v>
      </c>
      <c r="E928">
        <v>17</v>
      </c>
      <c r="F928">
        <v>80</v>
      </c>
      <c r="G928">
        <v>16</v>
      </c>
      <c r="H928">
        <v>34</v>
      </c>
      <c r="I928">
        <f t="shared" si="112"/>
        <v>-135.20000000000002</v>
      </c>
      <c r="J928">
        <f t="shared" si="113"/>
        <v>75.400000000000006</v>
      </c>
      <c r="K928">
        <f t="shared" si="114"/>
        <v>-57.2</v>
      </c>
      <c r="L928">
        <f t="shared" si="115"/>
        <v>18.2</v>
      </c>
      <c r="M928">
        <f t="shared" si="116"/>
        <v>22.1</v>
      </c>
      <c r="N928">
        <f t="shared" si="117"/>
        <v>104</v>
      </c>
      <c r="O928">
        <f t="shared" si="118"/>
        <v>20.8</v>
      </c>
      <c r="P928">
        <f t="shared" si="119"/>
        <v>44.2</v>
      </c>
    </row>
    <row r="929" spans="1:16">
      <c r="A929">
        <v>-92</v>
      </c>
      <c r="B929">
        <v>63</v>
      </c>
      <c r="C929">
        <v>-44</v>
      </c>
      <c r="D929">
        <v>17</v>
      </c>
      <c r="E929">
        <v>15</v>
      </c>
      <c r="F929">
        <v>90</v>
      </c>
      <c r="G929">
        <v>13</v>
      </c>
      <c r="H929">
        <v>36</v>
      </c>
      <c r="I929">
        <f t="shared" si="112"/>
        <v>-119.60000000000001</v>
      </c>
      <c r="J929">
        <f t="shared" si="113"/>
        <v>81.900000000000006</v>
      </c>
      <c r="K929">
        <f t="shared" si="114"/>
        <v>-57.2</v>
      </c>
      <c r="L929">
        <f t="shared" si="115"/>
        <v>22.1</v>
      </c>
      <c r="M929">
        <f t="shared" si="116"/>
        <v>19.5</v>
      </c>
      <c r="N929">
        <f t="shared" si="117"/>
        <v>117</v>
      </c>
      <c r="O929">
        <f t="shared" si="118"/>
        <v>16.900000000000002</v>
      </c>
      <c r="P929">
        <f t="shared" si="119"/>
        <v>46.800000000000004</v>
      </c>
    </row>
    <row r="930" spans="1:16">
      <c r="A930">
        <v>-84</v>
      </c>
      <c r="B930">
        <v>85</v>
      </c>
      <c r="C930">
        <v>-43</v>
      </c>
      <c r="D930">
        <v>24</v>
      </c>
      <c r="E930">
        <v>9</v>
      </c>
      <c r="F930">
        <v>92</v>
      </c>
      <c r="G930">
        <v>13</v>
      </c>
      <c r="H930">
        <v>38</v>
      </c>
      <c r="I930">
        <f t="shared" si="112"/>
        <v>-109.2</v>
      </c>
      <c r="J930">
        <f t="shared" si="113"/>
        <v>110.5</v>
      </c>
      <c r="K930">
        <f t="shared" si="114"/>
        <v>-55.9</v>
      </c>
      <c r="L930">
        <f t="shared" si="115"/>
        <v>31.200000000000003</v>
      </c>
      <c r="M930">
        <f t="shared" si="116"/>
        <v>11.700000000000001</v>
      </c>
      <c r="N930">
        <f t="shared" si="117"/>
        <v>119.60000000000001</v>
      </c>
      <c r="O930">
        <f t="shared" si="118"/>
        <v>16.900000000000002</v>
      </c>
      <c r="P930">
        <f t="shared" si="119"/>
        <v>49.4</v>
      </c>
    </row>
    <row r="931" spans="1:16">
      <c r="A931">
        <v>-84</v>
      </c>
      <c r="B931">
        <v>85</v>
      </c>
      <c r="C931">
        <v>-40</v>
      </c>
      <c r="D931">
        <v>33</v>
      </c>
      <c r="E931">
        <v>12</v>
      </c>
      <c r="F931">
        <v>90</v>
      </c>
      <c r="G931">
        <v>18</v>
      </c>
      <c r="H931">
        <v>39</v>
      </c>
      <c r="I931">
        <f t="shared" si="112"/>
        <v>-109.2</v>
      </c>
      <c r="J931">
        <f t="shared" si="113"/>
        <v>110.5</v>
      </c>
      <c r="K931">
        <f t="shared" si="114"/>
        <v>-52</v>
      </c>
      <c r="L931">
        <f t="shared" si="115"/>
        <v>42.9</v>
      </c>
      <c r="M931">
        <f t="shared" si="116"/>
        <v>15.600000000000001</v>
      </c>
      <c r="N931">
        <f t="shared" si="117"/>
        <v>117</v>
      </c>
      <c r="O931">
        <f t="shared" si="118"/>
        <v>23.400000000000002</v>
      </c>
      <c r="P931">
        <f t="shared" si="119"/>
        <v>50.7</v>
      </c>
    </row>
    <row r="932" spans="1:16">
      <c r="A932">
        <v>-89</v>
      </c>
      <c r="B932">
        <v>71</v>
      </c>
      <c r="C932">
        <v>-38</v>
      </c>
      <c r="D932">
        <v>33</v>
      </c>
      <c r="E932">
        <v>14</v>
      </c>
      <c r="F932">
        <v>93</v>
      </c>
      <c r="G932">
        <v>15</v>
      </c>
      <c r="H932">
        <v>39</v>
      </c>
      <c r="I932">
        <f t="shared" si="112"/>
        <v>-115.7</v>
      </c>
      <c r="J932">
        <f t="shared" si="113"/>
        <v>92.3</v>
      </c>
      <c r="K932">
        <f t="shared" si="114"/>
        <v>-49.4</v>
      </c>
      <c r="L932">
        <f t="shared" si="115"/>
        <v>42.9</v>
      </c>
      <c r="M932">
        <f t="shared" si="116"/>
        <v>18.2</v>
      </c>
      <c r="N932">
        <f t="shared" si="117"/>
        <v>120.9</v>
      </c>
      <c r="O932">
        <f t="shared" si="118"/>
        <v>19.5</v>
      </c>
      <c r="P932">
        <f t="shared" si="119"/>
        <v>50.7</v>
      </c>
    </row>
    <row r="933" spans="1:16">
      <c r="A933">
        <v>-96</v>
      </c>
      <c r="B933">
        <v>68</v>
      </c>
      <c r="C933">
        <v>-39</v>
      </c>
      <c r="D933">
        <v>28</v>
      </c>
      <c r="E933">
        <v>16</v>
      </c>
      <c r="F933">
        <v>83</v>
      </c>
      <c r="G933">
        <v>15</v>
      </c>
      <c r="H933">
        <v>39</v>
      </c>
      <c r="I933">
        <f t="shared" si="112"/>
        <v>-124.80000000000001</v>
      </c>
      <c r="J933">
        <f t="shared" si="113"/>
        <v>88.4</v>
      </c>
      <c r="K933">
        <f t="shared" si="114"/>
        <v>-50.7</v>
      </c>
      <c r="L933">
        <f t="shared" si="115"/>
        <v>36.4</v>
      </c>
      <c r="M933">
        <f t="shared" si="116"/>
        <v>20.8</v>
      </c>
      <c r="N933">
        <f t="shared" si="117"/>
        <v>107.9</v>
      </c>
      <c r="O933">
        <f t="shared" si="118"/>
        <v>19.5</v>
      </c>
      <c r="P933">
        <f t="shared" si="119"/>
        <v>50.7</v>
      </c>
    </row>
    <row r="934" spans="1:16">
      <c r="A934">
        <v>-102</v>
      </c>
      <c r="B934">
        <v>46</v>
      </c>
      <c r="C934">
        <v>-41</v>
      </c>
      <c r="D934">
        <v>22</v>
      </c>
      <c r="E934">
        <v>25</v>
      </c>
      <c r="F934">
        <v>54</v>
      </c>
      <c r="G934">
        <v>17</v>
      </c>
      <c r="H934">
        <v>32</v>
      </c>
      <c r="I934">
        <f t="shared" si="112"/>
        <v>-132.6</v>
      </c>
      <c r="J934">
        <f t="shared" si="113"/>
        <v>59.800000000000004</v>
      </c>
      <c r="K934">
        <f t="shared" si="114"/>
        <v>-53.300000000000004</v>
      </c>
      <c r="L934">
        <f t="shared" si="115"/>
        <v>28.6</v>
      </c>
      <c r="M934">
        <f t="shared" si="116"/>
        <v>32.5</v>
      </c>
      <c r="N934">
        <f t="shared" si="117"/>
        <v>70.2</v>
      </c>
      <c r="O934">
        <f t="shared" si="118"/>
        <v>22.1</v>
      </c>
      <c r="P934">
        <f t="shared" si="119"/>
        <v>41.6</v>
      </c>
    </row>
    <row r="935" spans="1:16">
      <c r="A935">
        <v>-112</v>
      </c>
      <c r="B935">
        <v>21</v>
      </c>
      <c r="C935">
        <v>-40</v>
      </c>
      <c r="D935">
        <v>10</v>
      </c>
      <c r="E935">
        <v>35</v>
      </c>
      <c r="F935">
        <v>43</v>
      </c>
      <c r="G935">
        <v>16</v>
      </c>
      <c r="H935">
        <v>24</v>
      </c>
      <c r="I935">
        <f t="shared" si="112"/>
        <v>-145.6</v>
      </c>
      <c r="J935">
        <f t="shared" si="113"/>
        <v>27.3</v>
      </c>
      <c r="K935">
        <f t="shared" si="114"/>
        <v>-52</v>
      </c>
      <c r="L935">
        <f t="shared" si="115"/>
        <v>13</v>
      </c>
      <c r="M935">
        <f t="shared" si="116"/>
        <v>45.5</v>
      </c>
      <c r="N935">
        <f t="shared" si="117"/>
        <v>55.9</v>
      </c>
      <c r="O935">
        <f t="shared" si="118"/>
        <v>20.8</v>
      </c>
      <c r="P935">
        <f t="shared" si="119"/>
        <v>31.200000000000003</v>
      </c>
    </row>
    <row r="936" spans="1:16">
      <c r="A936">
        <v>-108</v>
      </c>
      <c r="B936">
        <v>14</v>
      </c>
      <c r="C936">
        <v>-43</v>
      </c>
      <c r="D936">
        <v>9</v>
      </c>
      <c r="E936">
        <v>47</v>
      </c>
      <c r="F936">
        <v>35</v>
      </c>
      <c r="G936">
        <v>18</v>
      </c>
      <c r="H936">
        <v>14</v>
      </c>
      <c r="I936">
        <f t="shared" si="112"/>
        <v>-140.4</v>
      </c>
      <c r="J936">
        <f t="shared" si="113"/>
        <v>18.2</v>
      </c>
      <c r="K936">
        <f t="shared" si="114"/>
        <v>-55.9</v>
      </c>
      <c r="L936">
        <f t="shared" si="115"/>
        <v>11.700000000000001</v>
      </c>
      <c r="M936">
        <f t="shared" si="116"/>
        <v>61.1</v>
      </c>
      <c r="N936">
        <f t="shared" si="117"/>
        <v>45.5</v>
      </c>
      <c r="O936">
        <f t="shared" si="118"/>
        <v>23.400000000000002</v>
      </c>
      <c r="P936">
        <f t="shared" si="119"/>
        <v>18.2</v>
      </c>
    </row>
    <row r="937" spans="1:16">
      <c r="A937">
        <v>-109</v>
      </c>
      <c r="B937">
        <v>8</v>
      </c>
      <c r="C937">
        <v>-44</v>
      </c>
      <c r="D937">
        <v>4</v>
      </c>
      <c r="E937">
        <v>55</v>
      </c>
      <c r="F937">
        <v>21</v>
      </c>
      <c r="G937">
        <v>19</v>
      </c>
      <c r="H937">
        <v>9</v>
      </c>
      <c r="I937">
        <f t="shared" si="112"/>
        <v>-141.70000000000002</v>
      </c>
      <c r="J937">
        <f t="shared" si="113"/>
        <v>10.4</v>
      </c>
      <c r="K937">
        <f t="shared" si="114"/>
        <v>-57.2</v>
      </c>
      <c r="L937">
        <f t="shared" si="115"/>
        <v>5.2</v>
      </c>
      <c r="M937">
        <f t="shared" si="116"/>
        <v>71.5</v>
      </c>
      <c r="N937">
        <f t="shared" si="117"/>
        <v>27.3</v>
      </c>
      <c r="O937">
        <f t="shared" si="118"/>
        <v>24.7</v>
      </c>
      <c r="P937">
        <f t="shared" si="119"/>
        <v>11.700000000000001</v>
      </c>
    </row>
    <row r="938" spans="1:16">
      <c r="A938">
        <v>-105</v>
      </c>
      <c r="B938">
        <v>-11</v>
      </c>
      <c r="C938">
        <v>-43</v>
      </c>
      <c r="D938">
        <v>-1</v>
      </c>
      <c r="E938">
        <v>53</v>
      </c>
      <c r="F938">
        <v>6</v>
      </c>
      <c r="G938">
        <v>19</v>
      </c>
      <c r="H938">
        <v>9</v>
      </c>
      <c r="I938">
        <f t="shared" si="112"/>
        <v>-136.5</v>
      </c>
      <c r="J938">
        <f t="shared" si="113"/>
        <v>-25.740000000000002</v>
      </c>
      <c r="K938">
        <f t="shared" si="114"/>
        <v>-55.9</v>
      </c>
      <c r="L938">
        <f t="shared" si="115"/>
        <v>-2.3400000000000003</v>
      </c>
      <c r="M938">
        <f t="shared" si="116"/>
        <v>68.900000000000006</v>
      </c>
      <c r="N938">
        <f t="shared" si="117"/>
        <v>7.8000000000000007</v>
      </c>
      <c r="O938">
        <f t="shared" si="118"/>
        <v>24.7</v>
      </c>
      <c r="P938">
        <f t="shared" si="119"/>
        <v>11.700000000000001</v>
      </c>
    </row>
    <row r="939" spans="1:16">
      <c r="A939">
        <v>-105</v>
      </c>
      <c r="B939">
        <v>-14</v>
      </c>
      <c r="C939">
        <v>-41</v>
      </c>
      <c r="D939">
        <v>-1</v>
      </c>
      <c r="E939">
        <v>57</v>
      </c>
      <c r="F939">
        <v>-1</v>
      </c>
      <c r="G939">
        <v>17</v>
      </c>
      <c r="H939">
        <v>6</v>
      </c>
      <c r="I939">
        <f t="shared" si="112"/>
        <v>-136.5</v>
      </c>
      <c r="J939">
        <f t="shared" si="113"/>
        <v>-32.76</v>
      </c>
      <c r="K939">
        <f t="shared" si="114"/>
        <v>-53.300000000000004</v>
      </c>
      <c r="L939">
        <f t="shared" si="115"/>
        <v>-2.3400000000000003</v>
      </c>
      <c r="M939">
        <f t="shared" si="116"/>
        <v>74.100000000000009</v>
      </c>
      <c r="N939">
        <f t="shared" si="117"/>
        <v>-2.3400000000000003</v>
      </c>
      <c r="O939">
        <f t="shared" si="118"/>
        <v>22.1</v>
      </c>
      <c r="P939">
        <f t="shared" si="119"/>
        <v>7.8000000000000007</v>
      </c>
    </row>
    <row r="940" spans="1:16">
      <c r="A940">
        <v>-100</v>
      </c>
      <c r="B940">
        <v>-13</v>
      </c>
      <c r="C940">
        <v>-39</v>
      </c>
      <c r="D940">
        <v>-8</v>
      </c>
      <c r="E940">
        <v>57</v>
      </c>
      <c r="F940">
        <v>-4</v>
      </c>
      <c r="G940">
        <v>18</v>
      </c>
      <c r="H940">
        <v>1</v>
      </c>
      <c r="I940">
        <f t="shared" si="112"/>
        <v>-130</v>
      </c>
      <c r="J940">
        <f t="shared" si="113"/>
        <v>-30.420000000000005</v>
      </c>
      <c r="K940">
        <f t="shared" si="114"/>
        <v>-50.7</v>
      </c>
      <c r="L940">
        <f t="shared" si="115"/>
        <v>-18.720000000000002</v>
      </c>
      <c r="M940">
        <f t="shared" si="116"/>
        <v>74.100000000000009</v>
      </c>
      <c r="N940">
        <f t="shared" si="117"/>
        <v>-9.3600000000000012</v>
      </c>
      <c r="O940">
        <f t="shared" si="118"/>
        <v>23.400000000000002</v>
      </c>
      <c r="P940">
        <f t="shared" si="119"/>
        <v>1.3</v>
      </c>
    </row>
    <row r="941" spans="1:16">
      <c r="A941">
        <v>-96</v>
      </c>
      <c r="B941">
        <v>42</v>
      </c>
      <c r="C941">
        <v>-38</v>
      </c>
      <c r="D941">
        <v>10</v>
      </c>
      <c r="E941">
        <v>60</v>
      </c>
      <c r="F941">
        <v>-6</v>
      </c>
      <c r="G941">
        <v>18</v>
      </c>
      <c r="H941">
        <v>-1</v>
      </c>
      <c r="I941">
        <f t="shared" si="112"/>
        <v>-124.80000000000001</v>
      </c>
      <c r="J941">
        <f t="shared" si="113"/>
        <v>54.6</v>
      </c>
      <c r="K941">
        <f t="shared" si="114"/>
        <v>-49.4</v>
      </c>
      <c r="L941">
        <f t="shared" si="115"/>
        <v>13</v>
      </c>
      <c r="M941">
        <f t="shared" si="116"/>
        <v>78</v>
      </c>
      <c r="N941">
        <f t="shared" si="117"/>
        <v>-14.040000000000001</v>
      </c>
      <c r="O941">
        <f t="shared" si="118"/>
        <v>23.400000000000002</v>
      </c>
      <c r="P941">
        <f t="shared" si="119"/>
        <v>-2.3400000000000003</v>
      </c>
    </row>
    <row r="942" spans="1:16">
      <c r="A942">
        <v>-91</v>
      </c>
      <c r="B942">
        <v>69</v>
      </c>
      <c r="C942">
        <v>-39</v>
      </c>
      <c r="D942">
        <v>18</v>
      </c>
      <c r="E942">
        <v>64</v>
      </c>
      <c r="F942">
        <v>0</v>
      </c>
      <c r="G942">
        <v>16</v>
      </c>
      <c r="H942">
        <v>-2</v>
      </c>
      <c r="I942">
        <f t="shared" si="112"/>
        <v>-118.3</v>
      </c>
      <c r="J942">
        <f t="shared" si="113"/>
        <v>89.7</v>
      </c>
      <c r="K942">
        <f t="shared" si="114"/>
        <v>-50.7</v>
      </c>
      <c r="L942">
        <f t="shared" si="115"/>
        <v>23.400000000000002</v>
      </c>
      <c r="M942">
        <f t="shared" si="116"/>
        <v>83.2</v>
      </c>
      <c r="N942">
        <f t="shared" si="117"/>
        <v>0</v>
      </c>
      <c r="O942">
        <f t="shared" si="118"/>
        <v>20.8</v>
      </c>
      <c r="P942">
        <f t="shared" si="119"/>
        <v>-4.6800000000000006</v>
      </c>
    </row>
    <row r="943" spans="1:16">
      <c r="A943">
        <v>-78</v>
      </c>
      <c r="B943">
        <v>79</v>
      </c>
      <c r="C943">
        <v>-39</v>
      </c>
      <c r="D943">
        <v>25</v>
      </c>
      <c r="E943">
        <v>72</v>
      </c>
      <c r="F943">
        <v>-1</v>
      </c>
      <c r="G943">
        <v>20</v>
      </c>
      <c r="H943">
        <v>4</v>
      </c>
      <c r="I943">
        <f t="shared" si="112"/>
        <v>-101.4</v>
      </c>
      <c r="J943">
        <f t="shared" si="113"/>
        <v>102.7</v>
      </c>
      <c r="K943">
        <f t="shared" si="114"/>
        <v>-50.7</v>
      </c>
      <c r="L943">
        <f t="shared" si="115"/>
        <v>32.5</v>
      </c>
      <c r="M943">
        <f t="shared" si="116"/>
        <v>93.600000000000009</v>
      </c>
      <c r="N943">
        <f t="shared" si="117"/>
        <v>-2.3400000000000003</v>
      </c>
      <c r="O943">
        <f t="shared" si="118"/>
        <v>26</v>
      </c>
      <c r="P943">
        <f t="shared" si="119"/>
        <v>5.2</v>
      </c>
    </row>
    <row r="944" spans="1:16">
      <c r="A944">
        <v>-68</v>
      </c>
      <c r="B944">
        <v>94</v>
      </c>
      <c r="C944">
        <v>-32</v>
      </c>
      <c r="D944">
        <v>29</v>
      </c>
      <c r="E944">
        <v>72</v>
      </c>
      <c r="F944">
        <v>-3</v>
      </c>
      <c r="G944">
        <v>20</v>
      </c>
      <c r="H944">
        <v>4</v>
      </c>
      <c r="I944">
        <f t="shared" si="112"/>
        <v>-88.4</v>
      </c>
      <c r="J944">
        <f t="shared" si="113"/>
        <v>122.2</v>
      </c>
      <c r="K944">
        <f t="shared" si="114"/>
        <v>-41.6</v>
      </c>
      <c r="L944">
        <f t="shared" si="115"/>
        <v>37.700000000000003</v>
      </c>
      <c r="M944">
        <f t="shared" si="116"/>
        <v>93.600000000000009</v>
      </c>
      <c r="N944">
        <f t="shared" si="117"/>
        <v>-7.0200000000000005</v>
      </c>
      <c r="O944">
        <f t="shared" si="118"/>
        <v>26</v>
      </c>
      <c r="P944">
        <f t="shared" si="119"/>
        <v>5.2</v>
      </c>
    </row>
    <row r="945" spans="1:16">
      <c r="A945">
        <v>-60</v>
      </c>
      <c r="B945">
        <v>103</v>
      </c>
      <c r="C945">
        <v>-30</v>
      </c>
      <c r="D945">
        <v>32</v>
      </c>
      <c r="E945">
        <v>70</v>
      </c>
      <c r="F945">
        <v>-4</v>
      </c>
      <c r="G945">
        <v>22</v>
      </c>
      <c r="H945">
        <v>5</v>
      </c>
      <c r="I945">
        <f t="shared" si="112"/>
        <v>-78</v>
      </c>
      <c r="J945">
        <f t="shared" si="113"/>
        <v>133.9</v>
      </c>
      <c r="K945">
        <f t="shared" si="114"/>
        <v>-39</v>
      </c>
      <c r="L945">
        <f t="shared" si="115"/>
        <v>41.6</v>
      </c>
      <c r="M945">
        <f t="shared" si="116"/>
        <v>91</v>
      </c>
      <c r="N945">
        <f t="shared" si="117"/>
        <v>-9.3600000000000012</v>
      </c>
      <c r="O945">
        <f t="shared" si="118"/>
        <v>28.6</v>
      </c>
      <c r="P945">
        <f t="shared" si="119"/>
        <v>6.5</v>
      </c>
    </row>
    <row r="946" spans="1:16">
      <c r="A946">
        <v>-61</v>
      </c>
      <c r="B946">
        <v>95</v>
      </c>
      <c r="C946">
        <v>-28</v>
      </c>
      <c r="D946">
        <v>38</v>
      </c>
      <c r="E946">
        <v>75</v>
      </c>
      <c r="F946">
        <v>-5</v>
      </c>
      <c r="G946">
        <v>23</v>
      </c>
      <c r="H946">
        <v>0</v>
      </c>
      <c r="I946">
        <f t="shared" si="112"/>
        <v>-79.3</v>
      </c>
      <c r="J946">
        <f t="shared" si="113"/>
        <v>123.5</v>
      </c>
      <c r="K946">
        <f t="shared" si="114"/>
        <v>-36.4</v>
      </c>
      <c r="L946">
        <f t="shared" si="115"/>
        <v>49.4</v>
      </c>
      <c r="M946">
        <f t="shared" si="116"/>
        <v>97.5</v>
      </c>
      <c r="N946">
        <f t="shared" si="117"/>
        <v>-11.700000000000001</v>
      </c>
      <c r="O946">
        <f t="shared" si="118"/>
        <v>29.900000000000002</v>
      </c>
      <c r="P946">
        <f t="shared" si="119"/>
        <v>0</v>
      </c>
    </row>
    <row r="947" spans="1:16">
      <c r="A947">
        <v>-69</v>
      </c>
      <c r="B947">
        <v>86</v>
      </c>
      <c r="C947">
        <v>-27</v>
      </c>
      <c r="D947">
        <v>33</v>
      </c>
      <c r="E947">
        <v>75</v>
      </c>
      <c r="F947">
        <v>-5</v>
      </c>
      <c r="G947">
        <v>23</v>
      </c>
      <c r="H947">
        <v>0</v>
      </c>
      <c r="I947">
        <f t="shared" si="112"/>
        <v>-89.7</v>
      </c>
      <c r="J947">
        <f t="shared" si="113"/>
        <v>111.8</v>
      </c>
      <c r="K947">
        <f t="shared" si="114"/>
        <v>-35.1</v>
      </c>
      <c r="L947">
        <f t="shared" si="115"/>
        <v>42.9</v>
      </c>
      <c r="M947">
        <f t="shared" si="116"/>
        <v>97.5</v>
      </c>
      <c r="N947">
        <f t="shared" si="117"/>
        <v>-11.700000000000001</v>
      </c>
      <c r="O947">
        <f t="shared" si="118"/>
        <v>29.900000000000002</v>
      </c>
      <c r="P947">
        <f t="shared" si="119"/>
        <v>0</v>
      </c>
    </row>
    <row r="948" spans="1:16">
      <c r="A948">
        <v>-71</v>
      </c>
      <c r="B948">
        <v>83</v>
      </c>
      <c r="C948">
        <v>-26</v>
      </c>
      <c r="D948">
        <v>25</v>
      </c>
      <c r="E948">
        <v>77</v>
      </c>
      <c r="F948">
        <v>-2</v>
      </c>
      <c r="G948">
        <v>23</v>
      </c>
      <c r="H948">
        <v>0</v>
      </c>
      <c r="I948">
        <f t="shared" si="112"/>
        <v>-92.3</v>
      </c>
      <c r="J948">
        <f t="shared" si="113"/>
        <v>107.9</v>
      </c>
      <c r="K948">
        <f t="shared" si="114"/>
        <v>-33.800000000000004</v>
      </c>
      <c r="L948">
        <f t="shared" si="115"/>
        <v>32.5</v>
      </c>
      <c r="M948">
        <f t="shared" si="116"/>
        <v>100.10000000000001</v>
      </c>
      <c r="N948">
        <f t="shared" si="117"/>
        <v>-4.6800000000000006</v>
      </c>
      <c r="O948">
        <f t="shared" si="118"/>
        <v>29.900000000000002</v>
      </c>
      <c r="P948">
        <f t="shared" si="119"/>
        <v>0</v>
      </c>
    </row>
    <row r="949" spans="1:16">
      <c r="A949">
        <v>-70</v>
      </c>
      <c r="B949">
        <v>80</v>
      </c>
      <c r="C949">
        <v>-27</v>
      </c>
      <c r="D949">
        <v>20</v>
      </c>
      <c r="E949">
        <v>85</v>
      </c>
      <c r="F949">
        <v>-3</v>
      </c>
      <c r="G949">
        <v>20</v>
      </c>
      <c r="H949">
        <v>2</v>
      </c>
      <c r="I949">
        <f t="shared" si="112"/>
        <v>-91</v>
      </c>
      <c r="J949">
        <f t="shared" si="113"/>
        <v>104</v>
      </c>
      <c r="K949">
        <f t="shared" si="114"/>
        <v>-35.1</v>
      </c>
      <c r="L949">
        <f t="shared" si="115"/>
        <v>26</v>
      </c>
      <c r="M949">
        <f t="shared" si="116"/>
        <v>110.5</v>
      </c>
      <c r="N949">
        <f t="shared" si="117"/>
        <v>-7.0200000000000005</v>
      </c>
      <c r="O949">
        <f t="shared" si="118"/>
        <v>26</v>
      </c>
      <c r="P949">
        <f t="shared" si="119"/>
        <v>2.6</v>
      </c>
    </row>
    <row r="950" spans="1:16">
      <c r="A950">
        <v>-76</v>
      </c>
      <c r="B950">
        <v>59</v>
      </c>
      <c r="C950">
        <v>-27</v>
      </c>
      <c r="D950">
        <v>20</v>
      </c>
      <c r="E950">
        <v>83</v>
      </c>
      <c r="F950">
        <v>9</v>
      </c>
      <c r="G950">
        <v>20</v>
      </c>
      <c r="H950">
        <v>2</v>
      </c>
      <c r="I950">
        <f t="shared" si="112"/>
        <v>-98.8</v>
      </c>
      <c r="J950">
        <f t="shared" si="113"/>
        <v>76.7</v>
      </c>
      <c r="K950">
        <f t="shared" si="114"/>
        <v>-35.1</v>
      </c>
      <c r="L950">
        <f t="shared" si="115"/>
        <v>26</v>
      </c>
      <c r="M950">
        <f t="shared" si="116"/>
        <v>107.9</v>
      </c>
      <c r="N950">
        <f t="shared" si="117"/>
        <v>11.700000000000001</v>
      </c>
      <c r="O950">
        <f t="shared" si="118"/>
        <v>26</v>
      </c>
      <c r="P950">
        <f t="shared" si="119"/>
        <v>2.6</v>
      </c>
    </row>
    <row r="951" spans="1:16">
      <c r="A951">
        <v>-65</v>
      </c>
      <c r="B951">
        <v>53</v>
      </c>
      <c r="C951">
        <v>-27</v>
      </c>
      <c r="D951">
        <v>18</v>
      </c>
      <c r="E951">
        <v>87</v>
      </c>
      <c r="F951">
        <v>15</v>
      </c>
      <c r="G951">
        <v>24</v>
      </c>
      <c r="H951">
        <v>8</v>
      </c>
      <c r="I951">
        <f t="shared" si="112"/>
        <v>-84.5</v>
      </c>
      <c r="J951">
        <f t="shared" si="113"/>
        <v>68.900000000000006</v>
      </c>
      <c r="K951">
        <f t="shared" si="114"/>
        <v>-35.1</v>
      </c>
      <c r="L951">
        <f t="shared" si="115"/>
        <v>23.400000000000002</v>
      </c>
      <c r="M951">
        <f t="shared" si="116"/>
        <v>113.10000000000001</v>
      </c>
      <c r="N951">
        <f t="shared" si="117"/>
        <v>19.5</v>
      </c>
      <c r="O951">
        <f t="shared" si="118"/>
        <v>31.200000000000003</v>
      </c>
      <c r="P951">
        <f t="shared" si="119"/>
        <v>10.4</v>
      </c>
    </row>
    <row r="952" spans="1:16">
      <c r="A952">
        <v>-65</v>
      </c>
      <c r="B952">
        <v>69</v>
      </c>
      <c r="C952">
        <v>-26</v>
      </c>
      <c r="D952">
        <v>13</v>
      </c>
      <c r="E952">
        <v>88</v>
      </c>
      <c r="F952">
        <v>-3</v>
      </c>
      <c r="G952">
        <v>27</v>
      </c>
      <c r="H952">
        <v>8</v>
      </c>
      <c r="I952">
        <f t="shared" si="112"/>
        <v>-84.5</v>
      </c>
      <c r="J952">
        <f t="shared" si="113"/>
        <v>89.7</v>
      </c>
      <c r="K952">
        <f t="shared" si="114"/>
        <v>-33.800000000000004</v>
      </c>
      <c r="L952">
        <f t="shared" si="115"/>
        <v>16.900000000000002</v>
      </c>
      <c r="M952">
        <f t="shared" si="116"/>
        <v>114.4</v>
      </c>
      <c r="N952">
        <f t="shared" si="117"/>
        <v>-7.0200000000000005</v>
      </c>
      <c r="O952">
        <f t="shared" si="118"/>
        <v>35.1</v>
      </c>
      <c r="P952">
        <f t="shared" si="119"/>
        <v>10.4</v>
      </c>
    </row>
    <row r="953" spans="1:16">
      <c r="A953">
        <v>-58</v>
      </c>
      <c r="B953">
        <v>81</v>
      </c>
      <c r="C953">
        <v>-25</v>
      </c>
      <c r="D953">
        <v>23</v>
      </c>
      <c r="E953">
        <v>91</v>
      </c>
      <c r="F953">
        <v>-4</v>
      </c>
      <c r="G953">
        <v>30</v>
      </c>
      <c r="H953">
        <v>6</v>
      </c>
      <c r="I953">
        <f t="shared" si="112"/>
        <v>-75.400000000000006</v>
      </c>
      <c r="J953">
        <f t="shared" si="113"/>
        <v>105.3</v>
      </c>
      <c r="K953">
        <f t="shared" si="114"/>
        <v>-32.5</v>
      </c>
      <c r="L953">
        <f t="shared" si="115"/>
        <v>29.900000000000002</v>
      </c>
      <c r="M953">
        <f t="shared" si="116"/>
        <v>118.3</v>
      </c>
      <c r="N953">
        <f t="shared" si="117"/>
        <v>-9.3600000000000012</v>
      </c>
      <c r="O953">
        <f t="shared" si="118"/>
        <v>39</v>
      </c>
      <c r="P953">
        <f t="shared" si="119"/>
        <v>7.8000000000000007</v>
      </c>
    </row>
    <row r="954" spans="1:16">
      <c r="A954">
        <v>-46</v>
      </c>
      <c r="B954">
        <v>88</v>
      </c>
      <c r="C954">
        <v>-24</v>
      </c>
      <c r="D954">
        <v>31</v>
      </c>
      <c r="E954">
        <v>88</v>
      </c>
      <c r="F954">
        <v>-3</v>
      </c>
      <c r="G954">
        <v>28</v>
      </c>
      <c r="H954">
        <v>1</v>
      </c>
      <c r="I954">
        <f t="shared" si="112"/>
        <v>-59.800000000000004</v>
      </c>
      <c r="J954">
        <f t="shared" si="113"/>
        <v>114.4</v>
      </c>
      <c r="K954">
        <f t="shared" si="114"/>
        <v>-31.200000000000003</v>
      </c>
      <c r="L954">
        <f t="shared" si="115"/>
        <v>40.300000000000004</v>
      </c>
      <c r="M954">
        <f t="shared" si="116"/>
        <v>114.4</v>
      </c>
      <c r="N954">
        <f t="shared" si="117"/>
        <v>-7.0200000000000005</v>
      </c>
      <c r="O954">
        <f t="shared" si="118"/>
        <v>36.4</v>
      </c>
      <c r="P954">
        <f t="shared" si="119"/>
        <v>1.3</v>
      </c>
    </row>
    <row r="955" spans="1:16">
      <c r="A955">
        <v>-42</v>
      </c>
      <c r="B955">
        <v>110</v>
      </c>
      <c r="C955">
        <v>-27</v>
      </c>
      <c r="D955">
        <v>39</v>
      </c>
      <c r="E955">
        <v>112</v>
      </c>
      <c r="F955">
        <v>29</v>
      </c>
      <c r="G955">
        <v>43</v>
      </c>
      <c r="H955">
        <v>9</v>
      </c>
      <c r="I955">
        <f t="shared" si="112"/>
        <v>-54.6</v>
      </c>
      <c r="J955">
        <f t="shared" si="113"/>
        <v>143</v>
      </c>
      <c r="K955">
        <f t="shared" si="114"/>
        <v>-35.1</v>
      </c>
      <c r="L955">
        <f t="shared" si="115"/>
        <v>50.7</v>
      </c>
      <c r="M955">
        <f t="shared" si="116"/>
        <v>145.6</v>
      </c>
      <c r="N955">
        <f t="shared" si="117"/>
        <v>37.700000000000003</v>
      </c>
      <c r="O955">
        <f t="shared" si="118"/>
        <v>55.9</v>
      </c>
      <c r="P955">
        <f t="shared" si="119"/>
        <v>11.700000000000001</v>
      </c>
    </row>
    <row r="956" spans="1:16">
      <c r="A956">
        <v>-39</v>
      </c>
      <c r="B956">
        <v>110</v>
      </c>
      <c r="C956">
        <v>-27</v>
      </c>
      <c r="D956">
        <v>39</v>
      </c>
      <c r="E956">
        <v>112</v>
      </c>
      <c r="F956">
        <v>29</v>
      </c>
      <c r="G956">
        <v>43</v>
      </c>
      <c r="H956">
        <v>9</v>
      </c>
      <c r="I956">
        <f t="shared" si="112"/>
        <v>-50.7</v>
      </c>
      <c r="J956">
        <f t="shared" si="113"/>
        <v>143</v>
      </c>
      <c r="K956">
        <f t="shared" si="114"/>
        <v>-35.1</v>
      </c>
      <c r="L956">
        <f t="shared" si="115"/>
        <v>50.7</v>
      </c>
      <c r="M956">
        <f t="shared" si="116"/>
        <v>145.6</v>
      </c>
      <c r="N956">
        <f t="shared" si="117"/>
        <v>37.700000000000003</v>
      </c>
      <c r="O956">
        <f t="shared" si="118"/>
        <v>55.9</v>
      </c>
      <c r="P956">
        <f t="shared" si="119"/>
        <v>11.700000000000001</v>
      </c>
    </row>
    <row r="957" spans="1:16">
      <c r="A957">
        <v>-32</v>
      </c>
      <c r="B957">
        <v>113</v>
      </c>
      <c r="C957">
        <v>-27</v>
      </c>
      <c r="D957">
        <v>41</v>
      </c>
      <c r="E957">
        <v>117</v>
      </c>
      <c r="F957">
        <v>41</v>
      </c>
      <c r="G957">
        <v>44</v>
      </c>
      <c r="H957">
        <v>8</v>
      </c>
      <c r="I957">
        <f t="shared" si="112"/>
        <v>-41.6</v>
      </c>
      <c r="J957">
        <f t="shared" si="113"/>
        <v>146.9</v>
      </c>
      <c r="K957">
        <f t="shared" si="114"/>
        <v>-35.1</v>
      </c>
      <c r="L957">
        <f t="shared" si="115"/>
        <v>53.300000000000004</v>
      </c>
      <c r="M957">
        <f t="shared" si="116"/>
        <v>152.1</v>
      </c>
      <c r="N957">
        <f t="shared" si="117"/>
        <v>53.300000000000004</v>
      </c>
      <c r="O957">
        <f t="shared" si="118"/>
        <v>57.2</v>
      </c>
      <c r="P957">
        <f t="shared" si="119"/>
        <v>10.4</v>
      </c>
    </row>
    <row r="958" spans="1:16">
      <c r="A958">
        <v>-27</v>
      </c>
      <c r="B958">
        <v>116</v>
      </c>
      <c r="C958">
        <v>-24</v>
      </c>
      <c r="D958">
        <v>39</v>
      </c>
      <c r="E958">
        <v>112</v>
      </c>
      <c r="F958">
        <v>51</v>
      </c>
      <c r="G958">
        <v>45</v>
      </c>
      <c r="H958">
        <v>17</v>
      </c>
      <c r="I958">
        <f t="shared" si="112"/>
        <v>-35.1</v>
      </c>
      <c r="J958">
        <f t="shared" si="113"/>
        <v>150.80000000000001</v>
      </c>
      <c r="K958">
        <f t="shared" si="114"/>
        <v>-31.200000000000003</v>
      </c>
      <c r="L958">
        <f t="shared" si="115"/>
        <v>50.7</v>
      </c>
      <c r="M958">
        <f t="shared" si="116"/>
        <v>145.6</v>
      </c>
      <c r="N958">
        <f t="shared" si="117"/>
        <v>66.3</v>
      </c>
      <c r="O958">
        <f t="shared" si="118"/>
        <v>58.5</v>
      </c>
      <c r="P958">
        <f t="shared" si="119"/>
        <v>22.1</v>
      </c>
    </row>
    <row r="959" spans="1:16">
      <c r="A959">
        <v>-25</v>
      </c>
      <c r="B959">
        <v>117</v>
      </c>
      <c r="C959">
        <v>-24</v>
      </c>
      <c r="D959">
        <v>39</v>
      </c>
      <c r="E959">
        <v>109</v>
      </c>
      <c r="F959">
        <v>69</v>
      </c>
      <c r="G959">
        <v>46</v>
      </c>
      <c r="H959">
        <v>28</v>
      </c>
      <c r="I959">
        <f t="shared" si="112"/>
        <v>-32.5</v>
      </c>
      <c r="J959">
        <f t="shared" si="113"/>
        <v>152.1</v>
      </c>
      <c r="K959">
        <f t="shared" si="114"/>
        <v>-31.200000000000003</v>
      </c>
      <c r="L959">
        <f t="shared" si="115"/>
        <v>50.7</v>
      </c>
      <c r="M959">
        <f t="shared" si="116"/>
        <v>141.70000000000002</v>
      </c>
      <c r="N959">
        <f t="shared" si="117"/>
        <v>89.7</v>
      </c>
      <c r="O959">
        <f t="shared" si="118"/>
        <v>59.800000000000004</v>
      </c>
      <c r="P959">
        <f t="shared" si="119"/>
        <v>36.4</v>
      </c>
    </row>
    <row r="960" spans="1:16">
      <c r="A960">
        <v>-25</v>
      </c>
      <c r="B960">
        <v>117</v>
      </c>
      <c r="C960">
        <v>-26</v>
      </c>
      <c r="D960">
        <v>36</v>
      </c>
      <c r="E960">
        <v>108</v>
      </c>
      <c r="F960">
        <v>72</v>
      </c>
      <c r="G960">
        <v>46</v>
      </c>
      <c r="H960">
        <v>28</v>
      </c>
      <c r="I960">
        <f t="shared" si="112"/>
        <v>-32.5</v>
      </c>
      <c r="J960">
        <f t="shared" si="113"/>
        <v>152.1</v>
      </c>
      <c r="K960">
        <f t="shared" si="114"/>
        <v>-33.800000000000004</v>
      </c>
      <c r="L960">
        <f t="shared" si="115"/>
        <v>46.800000000000004</v>
      </c>
      <c r="M960">
        <f t="shared" si="116"/>
        <v>140.4</v>
      </c>
      <c r="N960">
        <f t="shared" si="117"/>
        <v>93.600000000000009</v>
      </c>
      <c r="O960">
        <f t="shared" si="118"/>
        <v>59.800000000000004</v>
      </c>
      <c r="P960">
        <f t="shared" si="119"/>
        <v>36.4</v>
      </c>
    </row>
    <row r="961" spans="1:16">
      <c r="A961">
        <v>-48</v>
      </c>
      <c r="B961">
        <v>99</v>
      </c>
      <c r="C961">
        <v>-28</v>
      </c>
      <c r="D961">
        <v>35</v>
      </c>
      <c r="E961">
        <v>109</v>
      </c>
      <c r="F961">
        <v>53</v>
      </c>
      <c r="G961">
        <v>46</v>
      </c>
      <c r="H961">
        <v>28</v>
      </c>
      <c r="I961">
        <f t="shared" si="112"/>
        <v>-62.400000000000006</v>
      </c>
      <c r="J961">
        <f t="shared" si="113"/>
        <v>128.70000000000002</v>
      </c>
      <c r="K961">
        <f t="shared" si="114"/>
        <v>-36.4</v>
      </c>
      <c r="L961">
        <f t="shared" si="115"/>
        <v>45.5</v>
      </c>
      <c r="M961">
        <f t="shared" si="116"/>
        <v>141.70000000000002</v>
      </c>
      <c r="N961">
        <f t="shared" si="117"/>
        <v>68.900000000000006</v>
      </c>
      <c r="O961">
        <f t="shared" si="118"/>
        <v>59.800000000000004</v>
      </c>
      <c r="P961">
        <f t="shared" si="119"/>
        <v>36.4</v>
      </c>
    </row>
    <row r="962" spans="1:16">
      <c r="A962">
        <v>-66</v>
      </c>
      <c r="B962">
        <v>90</v>
      </c>
      <c r="C962">
        <v>-28</v>
      </c>
      <c r="D962">
        <v>33</v>
      </c>
      <c r="E962">
        <v>114</v>
      </c>
      <c r="F962">
        <v>40</v>
      </c>
      <c r="G962">
        <v>45</v>
      </c>
      <c r="H962">
        <v>19</v>
      </c>
      <c r="I962">
        <f t="shared" si="112"/>
        <v>-85.8</v>
      </c>
      <c r="J962">
        <f t="shared" si="113"/>
        <v>117</v>
      </c>
      <c r="K962">
        <f t="shared" si="114"/>
        <v>-36.4</v>
      </c>
      <c r="L962">
        <f t="shared" si="115"/>
        <v>42.9</v>
      </c>
      <c r="M962">
        <f t="shared" si="116"/>
        <v>148.20000000000002</v>
      </c>
      <c r="N962">
        <f t="shared" si="117"/>
        <v>52</v>
      </c>
      <c r="O962">
        <f t="shared" si="118"/>
        <v>58.5</v>
      </c>
      <c r="P962">
        <f t="shared" si="119"/>
        <v>24.7</v>
      </c>
    </row>
    <row r="963" spans="1:16">
      <c r="A963">
        <v>-76</v>
      </c>
      <c r="B963">
        <v>75</v>
      </c>
      <c r="C963">
        <v>-26</v>
      </c>
      <c r="D963">
        <v>25</v>
      </c>
      <c r="E963">
        <v>118</v>
      </c>
      <c r="F963">
        <v>20</v>
      </c>
      <c r="G963">
        <v>44</v>
      </c>
      <c r="H963">
        <v>8</v>
      </c>
      <c r="I963">
        <f t="shared" ref="I963:I1026" si="120">A963*$I$1</f>
        <v>-98.8</v>
      </c>
      <c r="J963">
        <f t="shared" ref="J963:J1026" si="121">IF(B963*$I$1&lt;0,B963*$I$1*$J$1,B963*$I$1)</f>
        <v>97.5</v>
      </c>
      <c r="K963">
        <f t="shared" ref="K963:K1026" si="122">C963*$I$1</f>
        <v>-33.800000000000004</v>
      </c>
      <c r="L963">
        <f t="shared" ref="L963:L1026" si="123">IF(D963*$I$1&lt;0,D963*$I$1*$J$1,D963*$I$1)</f>
        <v>32.5</v>
      </c>
      <c r="M963">
        <f t="shared" ref="M963:M1026" si="124">E963*$I$1</f>
        <v>153.4</v>
      </c>
      <c r="N963">
        <f t="shared" ref="N963:N1026" si="125">IF(F963*$I$1&lt;0,F963*$I$1*$J$1,F963*$I$1)</f>
        <v>26</v>
      </c>
      <c r="O963">
        <f t="shared" ref="O963:O1026" si="126">G963*$I$1</f>
        <v>57.2</v>
      </c>
      <c r="P963">
        <f t="shared" ref="P963:P1026" si="127">IF(H963*$I$1&lt;0,H963*$I$1*$J$1,H963*$I$1)</f>
        <v>10.4</v>
      </c>
    </row>
    <row r="964" spans="1:16">
      <c r="A964">
        <v>-76</v>
      </c>
      <c r="B964">
        <v>42</v>
      </c>
      <c r="C964">
        <v>-28</v>
      </c>
      <c r="D964">
        <v>19</v>
      </c>
      <c r="E964">
        <v>122</v>
      </c>
      <c r="F964">
        <v>10</v>
      </c>
      <c r="G964">
        <v>42</v>
      </c>
      <c r="H964">
        <v>5</v>
      </c>
      <c r="I964">
        <f t="shared" si="120"/>
        <v>-98.8</v>
      </c>
      <c r="J964">
        <f t="shared" si="121"/>
        <v>54.6</v>
      </c>
      <c r="K964">
        <f t="shared" si="122"/>
        <v>-36.4</v>
      </c>
      <c r="L964">
        <f t="shared" si="123"/>
        <v>24.7</v>
      </c>
      <c r="M964">
        <f t="shared" si="124"/>
        <v>158.6</v>
      </c>
      <c r="N964">
        <f t="shared" si="125"/>
        <v>13</v>
      </c>
      <c r="O964">
        <f t="shared" si="126"/>
        <v>54.6</v>
      </c>
      <c r="P964">
        <f t="shared" si="127"/>
        <v>6.5</v>
      </c>
    </row>
    <row r="965" spans="1:16">
      <c r="A965">
        <v>-77</v>
      </c>
      <c r="B965">
        <v>34</v>
      </c>
      <c r="C965">
        <v>-32</v>
      </c>
      <c r="D965">
        <v>13</v>
      </c>
      <c r="E965">
        <v>119</v>
      </c>
      <c r="F965">
        <v>-2</v>
      </c>
      <c r="G965">
        <v>42</v>
      </c>
      <c r="H965">
        <v>5</v>
      </c>
      <c r="I965">
        <f t="shared" si="120"/>
        <v>-100.10000000000001</v>
      </c>
      <c r="J965">
        <f t="shared" si="121"/>
        <v>44.2</v>
      </c>
      <c r="K965">
        <f t="shared" si="122"/>
        <v>-41.6</v>
      </c>
      <c r="L965">
        <f t="shared" si="123"/>
        <v>16.900000000000002</v>
      </c>
      <c r="M965">
        <f t="shared" si="124"/>
        <v>154.70000000000002</v>
      </c>
      <c r="N965">
        <f t="shared" si="125"/>
        <v>-4.6800000000000006</v>
      </c>
      <c r="O965">
        <f t="shared" si="126"/>
        <v>54.6</v>
      </c>
      <c r="P965">
        <f t="shared" si="127"/>
        <v>6.5</v>
      </c>
    </row>
    <row r="966" spans="1:16">
      <c r="A966">
        <v>-78</v>
      </c>
      <c r="B966">
        <v>28</v>
      </c>
      <c r="C966">
        <v>-31</v>
      </c>
      <c r="D966">
        <v>8</v>
      </c>
      <c r="E966">
        <v>116</v>
      </c>
      <c r="F966">
        <v>0</v>
      </c>
      <c r="G966">
        <v>43</v>
      </c>
      <c r="H966">
        <v>3</v>
      </c>
      <c r="I966">
        <f t="shared" si="120"/>
        <v>-101.4</v>
      </c>
      <c r="J966">
        <f t="shared" si="121"/>
        <v>36.4</v>
      </c>
      <c r="K966">
        <f t="shared" si="122"/>
        <v>-40.300000000000004</v>
      </c>
      <c r="L966">
        <f t="shared" si="123"/>
        <v>10.4</v>
      </c>
      <c r="M966">
        <f t="shared" si="124"/>
        <v>150.80000000000001</v>
      </c>
      <c r="N966">
        <f t="shared" si="125"/>
        <v>0</v>
      </c>
      <c r="O966">
        <f t="shared" si="126"/>
        <v>55.9</v>
      </c>
      <c r="P966">
        <f t="shared" si="127"/>
        <v>3.9000000000000004</v>
      </c>
    </row>
    <row r="967" spans="1:16">
      <c r="A967">
        <v>-83</v>
      </c>
      <c r="B967">
        <v>22</v>
      </c>
      <c r="C967">
        <v>-33</v>
      </c>
      <c r="D967">
        <v>5</v>
      </c>
      <c r="E967">
        <v>118</v>
      </c>
      <c r="F967">
        <v>3</v>
      </c>
      <c r="G967">
        <v>45</v>
      </c>
      <c r="H967">
        <v>3</v>
      </c>
      <c r="I967">
        <f t="shared" si="120"/>
        <v>-107.9</v>
      </c>
      <c r="J967">
        <f t="shared" si="121"/>
        <v>28.6</v>
      </c>
      <c r="K967">
        <f t="shared" si="122"/>
        <v>-42.9</v>
      </c>
      <c r="L967">
        <f t="shared" si="123"/>
        <v>6.5</v>
      </c>
      <c r="M967">
        <f t="shared" si="124"/>
        <v>153.4</v>
      </c>
      <c r="N967">
        <f t="shared" si="125"/>
        <v>3.9000000000000004</v>
      </c>
      <c r="O967">
        <f t="shared" si="126"/>
        <v>58.5</v>
      </c>
      <c r="P967">
        <f t="shared" si="127"/>
        <v>3.9000000000000004</v>
      </c>
    </row>
    <row r="968" spans="1:16">
      <c r="A968">
        <v>-78</v>
      </c>
      <c r="B968">
        <v>15</v>
      </c>
      <c r="C968">
        <v>-33</v>
      </c>
      <c r="D968">
        <v>5</v>
      </c>
      <c r="E968">
        <v>119</v>
      </c>
      <c r="F968">
        <v>1</v>
      </c>
      <c r="G968">
        <v>45</v>
      </c>
      <c r="H968">
        <v>3</v>
      </c>
      <c r="I968">
        <f t="shared" si="120"/>
        <v>-101.4</v>
      </c>
      <c r="J968">
        <f t="shared" si="121"/>
        <v>19.5</v>
      </c>
      <c r="K968">
        <f t="shared" si="122"/>
        <v>-42.9</v>
      </c>
      <c r="L968">
        <f t="shared" si="123"/>
        <v>6.5</v>
      </c>
      <c r="M968">
        <f t="shared" si="124"/>
        <v>154.70000000000002</v>
      </c>
      <c r="N968">
        <f t="shared" si="125"/>
        <v>1.3</v>
      </c>
      <c r="O968">
        <f t="shared" si="126"/>
        <v>58.5</v>
      </c>
      <c r="P968">
        <f t="shared" si="127"/>
        <v>3.9000000000000004</v>
      </c>
    </row>
    <row r="969" spans="1:16">
      <c r="A969">
        <v>-78</v>
      </c>
      <c r="B969">
        <v>13</v>
      </c>
      <c r="C969">
        <v>-36</v>
      </c>
      <c r="D969">
        <v>3</v>
      </c>
      <c r="E969">
        <v>118</v>
      </c>
      <c r="F969">
        <v>4</v>
      </c>
      <c r="G969">
        <v>40</v>
      </c>
      <c r="H969">
        <v>3</v>
      </c>
      <c r="I969">
        <f t="shared" si="120"/>
        <v>-101.4</v>
      </c>
      <c r="J969">
        <f t="shared" si="121"/>
        <v>16.900000000000002</v>
      </c>
      <c r="K969">
        <f t="shared" si="122"/>
        <v>-46.800000000000004</v>
      </c>
      <c r="L969">
        <f t="shared" si="123"/>
        <v>3.9000000000000004</v>
      </c>
      <c r="M969">
        <f t="shared" si="124"/>
        <v>153.4</v>
      </c>
      <c r="N969">
        <f t="shared" si="125"/>
        <v>5.2</v>
      </c>
      <c r="O969">
        <f t="shared" si="126"/>
        <v>52</v>
      </c>
      <c r="P969">
        <f t="shared" si="127"/>
        <v>3.9000000000000004</v>
      </c>
    </row>
    <row r="970" spans="1:16">
      <c r="A970">
        <v>-83</v>
      </c>
      <c r="B970">
        <v>9</v>
      </c>
      <c r="C970">
        <v>-36</v>
      </c>
      <c r="D970">
        <v>3</v>
      </c>
      <c r="E970">
        <v>118</v>
      </c>
      <c r="F970">
        <v>4</v>
      </c>
      <c r="G970">
        <v>37</v>
      </c>
      <c r="H970">
        <v>3</v>
      </c>
      <c r="I970">
        <f t="shared" si="120"/>
        <v>-107.9</v>
      </c>
      <c r="J970">
        <f t="shared" si="121"/>
        <v>11.700000000000001</v>
      </c>
      <c r="K970">
        <f t="shared" si="122"/>
        <v>-46.800000000000004</v>
      </c>
      <c r="L970">
        <f t="shared" si="123"/>
        <v>3.9000000000000004</v>
      </c>
      <c r="M970">
        <f t="shared" si="124"/>
        <v>153.4</v>
      </c>
      <c r="N970">
        <f t="shared" si="125"/>
        <v>5.2</v>
      </c>
      <c r="O970">
        <f t="shared" si="126"/>
        <v>48.1</v>
      </c>
      <c r="P970">
        <f t="shared" si="127"/>
        <v>3.9000000000000004</v>
      </c>
    </row>
    <row r="971" spans="1:16">
      <c r="A971">
        <v>-82</v>
      </c>
      <c r="B971">
        <v>2</v>
      </c>
      <c r="C971">
        <v>-38</v>
      </c>
      <c r="D971">
        <v>2</v>
      </c>
      <c r="E971">
        <v>114</v>
      </c>
      <c r="F971">
        <v>9</v>
      </c>
      <c r="G971">
        <v>34</v>
      </c>
      <c r="H971">
        <v>3</v>
      </c>
      <c r="I971">
        <f t="shared" si="120"/>
        <v>-106.60000000000001</v>
      </c>
      <c r="J971">
        <f t="shared" si="121"/>
        <v>2.6</v>
      </c>
      <c r="K971">
        <f t="shared" si="122"/>
        <v>-49.4</v>
      </c>
      <c r="L971">
        <f t="shared" si="123"/>
        <v>2.6</v>
      </c>
      <c r="M971">
        <f t="shared" si="124"/>
        <v>148.20000000000002</v>
      </c>
      <c r="N971">
        <f t="shared" si="125"/>
        <v>11.700000000000001</v>
      </c>
      <c r="O971">
        <f t="shared" si="126"/>
        <v>44.2</v>
      </c>
      <c r="P971">
        <f t="shared" si="127"/>
        <v>3.9000000000000004</v>
      </c>
    </row>
    <row r="972" spans="1:16">
      <c r="A972">
        <v>-81</v>
      </c>
      <c r="B972">
        <v>-1</v>
      </c>
      <c r="C972">
        <v>-38</v>
      </c>
      <c r="D972">
        <v>2</v>
      </c>
      <c r="E972">
        <v>113</v>
      </c>
      <c r="F972">
        <v>11</v>
      </c>
      <c r="G972">
        <v>34</v>
      </c>
      <c r="H972">
        <v>3</v>
      </c>
      <c r="I972">
        <f t="shared" si="120"/>
        <v>-105.3</v>
      </c>
      <c r="J972">
        <f t="shared" si="121"/>
        <v>-2.3400000000000003</v>
      </c>
      <c r="K972">
        <f t="shared" si="122"/>
        <v>-49.4</v>
      </c>
      <c r="L972">
        <f t="shared" si="123"/>
        <v>2.6</v>
      </c>
      <c r="M972">
        <f t="shared" si="124"/>
        <v>146.9</v>
      </c>
      <c r="N972">
        <f t="shared" si="125"/>
        <v>14.3</v>
      </c>
      <c r="O972">
        <f t="shared" si="126"/>
        <v>44.2</v>
      </c>
      <c r="P972">
        <f t="shared" si="127"/>
        <v>3.9000000000000004</v>
      </c>
    </row>
    <row r="973" spans="1:16">
      <c r="A973">
        <v>-81</v>
      </c>
      <c r="B973">
        <v>32</v>
      </c>
      <c r="C973">
        <v>-38</v>
      </c>
      <c r="D973">
        <v>2</v>
      </c>
      <c r="E973">
        <v>113</v>
      </c>
      <c r="F973">
        <v>14</v>
      </c>
      <c r="G973">
        <v>34</v>
      </c>
      <c r="H973">
        <v>6</v>
      </c>
      <c r="I973">
        <f t="shared" si="120"/>
        <v>-105.3</v>
      </c>
      <c r="J973">
        <f t="shared" si="121"/>
        <v>41.6</v>
      </c>
      <c r="K973">
        <f t="shared" si="122"/>
        <v>-49.4</v>
      </c>
      <c r="L973">
        <f t="shared" si="123"/>
        <v>2.6</v>
      </c>
      <c r="M973">
        <f t="shared" si="124"/>
        <v>146.9</v>
      </c>
      <c r="N973">
        <f t="shared" si="125"/>
        <v>18.2</v>
      </c>
      <c r="O973">
        <f t="shared" si="126"/>
        <v>44.2</v>
      </c>
      <c r="P973">
        <f t="shared" si="127"/>
        <v>7.8000000000000007</v>
      </c>
    </row>
    <row r="974" spans="1:16">
      <c r="A974">
        <v>-61</v>
      </c>
      <c r="B974">
        <v>74</v>
      </c>
      <c r="C974">
        <v>-40</v>
      </c>
      <c r="D974">
        <v>9</v>
      </c>
      <c r="E974">
        <v>106</v>
      </c>
      <c r="F974">
        <v>53</v>
      </c>
      <c r="G974">
        <v>38</v>
      </c>
      <c r="H974">
        <v>12</v>
      </c>
      <c r="I974">
        <f t="shared" si="120"/>
        <v>-79.3</v>
      </c>
      <c r="J974">
        <f t="shared" si="121"/>
        <v>96.2</v>
      </c>
      <c r="K974">
        <f t="shared" si="122"/>
        <v>-52</v>
      </c>
      <c r="L974">
        <f t="shared" si="123"/>
        <v>11.700000000000001</v>
      </c>
      <c r="M974">
        <f t="shared" si="124"/>
        <v>137.80000000000001</v>
      </c>
      <c r="N974">
        <f t="shared" si="125"/>
        <v>68.900000000000006</v>
      </c>
      <c r="O974">
        <f t="shared" si="126"/>
        <v>49.4</v>
      </c>
      <c r="P974">
        <f t="shared" si="127"/>
        <v>15.600000000000001</v>
      </c>
    </row>
    <row r="975" spans="1:16">
      <c r="A975">
        <v>-62</v>
      </c>
      <c r="B975">
        <v>88</v>
      </c>
      <c r="C975">
        <v>-36</v>
      </c>
      <c r="D975">
        <v>26</v>
      </c>
      <c r="E975">
        <v>105</v>
      </c>
      <c r="F975">
        <v>58</v>
      </c>
      <c r="G975">
        <v>38</v>
      </c>
      <c r="H975">
        <v>23</v>
      </c>
      <c r="I975">
        <f t="shared" si="120"/>
        <v>-80.600000000000009</v>
      </c>
      <c r="J975">
        <f t="shared" si="121"/>
        <v>114.4</v>
      </c>
      <c r="K975">
        <f t="shared" si="122"/>
        <v>-46.800000000000004</v>
      </c>
      <c r="L975">
        <f t="shared" si="123"/>
        <v>33.800000000000004</v>
      </c>
      <c r="M975">
        <f t="shared" si="124"/>
        <v>136.5</v>
      </c>
      <c r="N975">
        <f t="shared" si="125"/>
        <v>75.400000000000006</v>
      </c>
      <c r="O975">
        <f t="shared" si="126"/>
        <v>49.4</v>
      </c>
      <c r="P975">
        <f t="shared" si="127"/>
        <v>29.900000000000002</v>
      </c>
    </row>
    <row r="976" spans="1:16">
      <c r="A976">
        <v>-47</v>
      </c>
      <c r="B976">
        <v>94</v>
      </c>
      <c r="C976">
        <v>-36</v>
      </c>
      <c r="D976">
        <v>26</v>
      </c>
      <c r="E976">
        <v>90</v>
      </c>
      <c r="F976">
        <v>84</v>
      </c>
      <c r="G976">
        <v>36</v>
      </c>
      <c r="H976">
        <v>28</v>
      </c>
      <c r="I976">
        <f t="shared" si="120"/>
        <v>-61.1</v>
      </c>
      <c r="J976">
        <f t="shared" si="121"/>
        <v>122.2</v>
      </c>
      <c r="K976">
        <f t="shared" si="122"/>
        <v>-46.800000000000004</v>
      </c>
      <c r="L976">
        <f t="shared" si="123"/>
        <v>33.800000000000004</v>
      </c>
      <c r="M976">
        <f t="shared" si="124"/>
        <v>117</v>
      </c>
      <c r="N976">
        <f t="shared" si="125"/>
        <v>109.2</v>
      </c>
      <c r="O976">
        <f t="shared" si="126"/>
        <v>46.800000000000004</v>
      </c>
      <c r="P976">
        <f t="shared" si="127"/>
        <v>36.4</v>
      </c>
    </row>
    <row r="977" spans="1:16">
      <c r="A977">
        <v>-43</v>
      </c>
      <c r="B977">
        <v>109</v>
      </c>
      <c r="C977">
        <v>-34</v>
      </c>
      <c r="D977">
        <v>27</v>
      </c>
      <c r="E977">
        <v>90</v>
      </c>
      <c r="F977">
        <v>87</v>
      </c>
      <c r="G977">
        <v>36</v>
      </c>
      <c r="H977">
        <v>28</v>
      </c>
      <c r="I977">
        <f t="shared" si="120"/>
        <v>-55.9</v>
      </c>
      <c r="J977">
        <f t="shared" si="121"/>
        <v>141.70000000000002</v>
      </c>
      <c r="K977">
        <f t="shared" si="122"/>
        <v>-44.2</v>
      </c>
      <c r="L977">
        <f t="shared" si="123"/>
        <v>35.1</v>
      </c>
      <c r="M977">
        <f t="shared" si="124"/>
        <v>117</v>
      </c>
      <c r="N977">
        <f t="shared" si="125"/>
        <v>113.10000000000001</v>
      </c>
      <c r="O977">
        <f t="shared" si="126"/>
        <v>46.800000000000004</v>
      </c>
      <c r="P977">
        <f t="shared" si="127"/>
        <v>36.4</v>
      </c>
    </row>
    <row r="978" spans="1:16">
      <c r="A978">
        <v>-36</v>
      </c>
      <c r="B978">
        <v>113</v>
      </c>
      <c r="C978">
        <v>-35</v>
      </c>
      <c r="D978">
        <v>35</v>
      </c>
      <c r="E978">
        <v>86</v>
      </c>
      <c r="F978">
        <v>91</v>
      </c>
      <c r="G978">
        <v>34</v>
      </c>
      <c r="H978">
        <v>27</v>
      </c>
      <c r="I978">
        <f t="shared" si="120"/>
        <v>-46.800000000000004</v>
      </c>
      <c r="J978">
        <f t="shared" si="121"/>
        <v>146.9</v>
      </c>
      <c r="K978">
        <f t="shared" si="122"/>
        <v>-45.5</v>
      </c>
      <c r="L978">
        <f t="shared" si="123"/>
        <v>45.5</v>
      </c>
      <c r="M978">
        <f t="shared" si="124"/>
        <v>111.8</v>
      </c>
      <c r="N978">
        <f t="shared" si="125"/>
        <v>118.3</v>
      </c>
      <c r="O978">
        <f t="shared" si="126"/>
        <v>44.2</v>
      </c>
      <c r="P978">
        <f t="shared" si="127"/>
        <v>35.1</v>
      </c>
    </row>
    <row r="979" spans="1:16">
      <c r="A979">
        <v>-24</v>
      </c>
      <c r="B979">
        <v>110</v>
      </c>
      <c r="C979">
        <v>-36</v>
      </c>
      <c r="D979">
        <v>37</v>
      </c>
      <c r="E979">
        <v>83</v>
      </c>
      <c r="F979">
        <v>80</v>
      </c>
      <c r="G979">
        <v>31</v>
      </c>
      <c r="H979">
        <v>27</v>
      </c>
      <c r="I979">
        <f t="shared" si="120"/>
        <v>-31.200000000000003</v>
      </c>
      <c r="J979">
        <f t="shared" si="121"/>
        <v>143</v>
      </c>
      <c r="K979">
        <f t="shared" si="122"/>
        <v>-46.800000000000004</v>
      </c>
      <c r="L979">
        <f t="shared" si="123"/>
        <v>48.1</v>
      </c>
      <c r="M979">
        <f t="shared" si="124"/>
        <v>107.9</v>
      </c>
      <c r="N979">
        <f t="shared" si="125"/>
        <v>104</v>
      </c>
      <c r="O979">
        <f t="shared" si="126"/>
        <v>40.300000000000004</v>
      </c>
      <c r="P979">
        <f t="shared" si="127"/>
        <v>35.1</v>
      </c>
    </row>
    <row r="980" spans="1:16">
      <c r="A980">
        <v>-12</v>
      </c>
      <c r="B980">
        <v>105</v>
      </c>
      <c r="C980">
        <v>-36</v>
      </c>
      <c r="D980">
        <v>37</v>
      </c>
      <c r="E980">
        <v>88</v>
      </c>
      <c r="F980">
        <v>73</v>
      </c>
      <c r="G980">
        <v>37</v>
      </c>
      <c r="H980">
        <v>25</v>
      </c>
      <c r="I980">
        <f t="shared" si="120"/>
        <v>-15.600000000000001</v>
      </c>
      <c r="J980">
        <f t="shared" si="121"/>
        <v>136.5</v>
      </c>
      <c r="K980">
        <f t="shared" si="122"/>
        <v>-46.800000000000004</v>
      </c>
      <c r="L980">
        <f t="shared" si="123"/>
        <v>48.1</v>
      </c>
      <c r="M980">
        <f t="shared" si="124"/>
        <v>114.4</v>
      </c>
      <c r="N980">
        <f t="shared" si="125"/>
        <v>94.9</v>
      </c>
      <c r="O980">
        <f t="shared" si="126"/>
        <v>48.1</v>
      </c>
      <c r="P980">
        <f t="shared" si="127"/>
        <v>32.5</v>
      </c>
    </row>
    <row r="981" spans="1:16">
      <c r="A981">
        <v>-11</v>
      </c>
      <c r="B981">
        <v>103</v>
      </c>
      <c r="C981">
        <v>-36</v>
      </c>
      <c r="D981">
        <v>37</v>
      </c>
      <c r="E981">
        <v>100</v>
      </c>
      <c r="F981">
        <v>68</v>
      </c>
      <c r="G981">
        <v>40</v>
      </c>
      <c r="H981">
        <v>26</v>
      </c>
      <c r="I981">
        <f t="shared" si="120"/>
        <v>-14.3</v>
      </c>
      <c r="J981">
        <f t="shared" si="121"/>
        <v>133.9</v>
      </c>
      <c r="K981">
        <f t="shared" si="122"/>
        <v>-46.800000000000004</v>
      </c>
      <c r="L981">
        <f t="shared" si="123"/>
        <v>48.1</v>
      </c>
      <c r="M981">
        <f t="shared" si="124"/>
        <v>130</v>
      </c>
      <c r="N981">
        <f t="shared" si="125"/>
        <v>88.4</v>
      </c>
      <c r="O981">
        <f t="shared" si="126"/>
        <v>52</v>
      </c>
      <c r="P981">
        <f t="shared" si="127"/>
        <v>33.800000000000004</v>
      </c>
    </row>
    <row r="982" spans="1:16">
      <c r="A982">
        <v>-17</v>
      </c>
      <c r="B982">
        <v>104</v>
      </c>
      <c r="C982">
        <v>-36</v>
      </c>
      <c r="D982">
        <v>37</v>
      </c>
      <c r="E982">
        <v>105</v>
      </c>
      <c r="F982">
        <v>58</v>
      </c>
      <c r="G982">
        <v>38</v>
      </c>
      <c r="H982">
        <v>23</v>
      </c>
      <c r="I982">
        <f t="shared" si="120"/>
        <v>-22.1</v>
      </c>
      <c r="J982">
        <f t="shared" si="121"/>
        <v>135.20000000000002</v>
      </c>
      <c r="K982">
        <f t="shared" si="122"/>
        <v>-46.800000000000004</v>
      </c>
      <c r="L982">
        <f t="shared" si="123"/>
        <v>48.1</v>
      </c>
      <c r="M982">
        <f t="shared" si="124"/>
        <v>136.5</v>
      </c>
      <c r="N982">
        <f t="shared" si="125"/>
        <v>75.400000000000006</v>
      </c>
      <c r="O982">
        <f t="shared" si="126"/>
        <v>49.4</v>
      </c>
      <c r="P982">
        <f t="shared" si="127"/>
        <v>29.900000000000002</v>
      </c>
    </row>
    <row r="983" spans="1:16">
      <c r="A983">
        <v>-39</v>
      </c>
      <c r="B983">
        <v>104</v>
      </c>
      <c r="C983">
        <v>-39</v>
      </c>
      <c r="D983">
        <v>26</v>
      </c>
      <c r="E983">
        <v>112</v>
      </c>
      <c r="F983">
        <v>52</v>
      </c>
      <c r="G983">
        <v>37</v>
      </c>
      <c r="H983">
        <v>14</v>
      </c>
      <c r="I983">
        <f t="shared" si="120"/>
        <v>-50.7</v>
      </c>
      <c r="J983">
        <f t="shared" si="121"/>
        <v>135.20000000000002</v>
      </c>
      <c r="K983">
        <f t="shared" si="122"/>
        <v>-50.7</v>
      </c>
      <c r="L983">
        <f t="shared" si="123"/>
        <v>33.800000000000004</v>
      </c>
      <c r="M983">
        <f t="shared" si="124"/>
        <v>145.6</v>
      </c>
      <c r="N983">
        <f t="shared" si="125"/>
        <v>67.600000000000009</v>
      </c>
      <c r="O983">
        <f t="shared" si="126"/>
        <v>48.1</v>
      </c>
      <c r="P983">
        <f t="shared" si="127"/>
        <v>18.2</v>
      </c>
    </row>
    <row r="984" spans="1:16">
      <c r="A984">
        <v>-54</v>
      </c>
      <c r="B984">
        <v>100</v>
      </c>
      <c r="C984">
        <v>-41</v>
      </c>
      <c r="D984">
        <v>25</v>
      </c>
      <c r="E984">
        <v>114</v>
      </c>
      <c r="F984">
        <v>44</v>
      </c>
      <c r="G984">
        <v>38</v>
      </c>
      <c r="H984">
        <v>12</v>
      </c>
      <c r="I984">
        <f t="shared" si="120"/>
        <v>-70.2</v>
      </c>
      <c r="J984">
        <f t="shared" si="121"/>
        <v>130</v>
      </c>
      <c r="K984">
        <f t="shared" si="122"/>
        <v>-53.300000000000004</v>
      </c>
      <c r="L984">
        <f t="shared" si="123"/>
        <v>32.5</v>
      </c>
      <c r="M984">
        <f t="shared" si="124"/>
        <v>148.20000000000002</v>
      </c>
      <c r="N984">
        <f t="shared" si="125"/>
        <v>57.2</v>
      </c>
      <c r="O984">
        <f t="shared" si="126"/>
        <v>49.4</v>
      </c>
      <c r="P984">
        <f t="shared" si="127"/>
        <v>15.600000000000001</v>
      </c>
    </row>
    <row r="985" spans="1:16">
      <c r="A985">
        <v>-71</v>
      </c>
      <c r="B985">
        <v>64</v>
      </c>
      <c r="C985">
        <v>-35</v>
      </c>
      <c r="D985">
        <v>20</v>
      </c>
      <c r="E985">
        <v>114</v>
      </c>
      <c r="F985">
        <v>39</v>
      </c>
      <c r="G985">
        <v>41</v>
      </c>
      <c r="H985">
        <v>19</v>
      </c>
      <c r="I985">
        <f t="shared" si="120"/>
        <v>-92.3</v>
      </c>
      <c r="J985">
        <f t="shared" si="121"/>
        <v>83.2</v>
      </c>
      <c r="K985">
        <f t="shared" si="122"/>
        <v>-45.5</v>
      </c>
      <c r="L985">
        <f t="shared" si="123"/>
        <v>26</v>
      </c>
      <c r="M985">
        <f t="shared" si="124"/>
        <v>148.20000000000002</v>
      </c>
      <c r="N985">
        <f t="shared" si="125"/>
        <v>50.7</v>
      </c>
      <c r="O985">
        <f t="shared" si="126"/>
        <v>53.300000000000004</v>
      </c>
      <c r="P985">
        <f t="shared" si="127"/>
        <v>24.7</v>
      </c>
    </row>
    <row r="986" spans="1:16">
      <c r="A986">
        <v>-75</v>
      </c>
      <c r="B986">
        <v>65</v>
      </c>
      <c r="C986">
        <v>-41</v>
      </c>
      <c r="D986">
        <v>18</v>
      </c>
      <c r="E986">
        <v>119</v>
      </c>
      <c r="F986">
        <v>35</v>
      </c>
      <c r="G986">
        <v>41</v>
      </c>
      <c r="H986">
        <v>13</v>
      </c>
      <c r="I986">
        <f t="shared" si="120"/>
        <v>-97.5</v>
      </c>
      <c r="J986">
        <f t="shared" si="121"/>
        <v>84.5</v>
      </c>
      <c r="K986">
        <f t="shared" si="122"/>
        <v>-53.300000000000004</v>
      </c>
      <c r="L986">
        <f t="shared" si="123"/>
        <v>23.400000000000002</v>
      </c>
      <c r="M986">
        <f t="shared" si="124"/>
        <v>154.70000000000002</v>
      </c>
      <c r="N986">
        <f t="shared" si="125"/>
        <v>45.5</v>
      </c>
      <c r="O986">
        <f t="shared" si="126"/>
        <v>53.300000000000004</v>
      </c>
      <c r="P986">
        <f t="shared" si="127"/>
        <v>16.900000000000002</v>
      </c>
    </row>
    <row r="987" spans="1:16">
      <c r="A987">
        <v>-72</v>
      </c>
      <c r="B987">
        <v>53</v>
      </c>
      <c r="C987">
        <v>-39</v>
      </c>
      <c r="D987">
        <v>17</v>
      </c>
      <c r="E987">
        <v>114</v>
      </c>
      <c r="F987">
        <v>41</v>
      </c>
      <c r="G987">
        <v>42</v>
      </c>
      <c r="H987">
        <v>16</v>
      </c>
      <c r="I987">
        <f t="shared" si="120"/>
        <v>-93.600000000000009</v>
      </c>
      <c r="J987">
        <f t="shared" si="121"/>
        <v>68.900000000000006</v>
      </c>
      <c r="K987">
        <f t="shared" si="122"/>
        <v>-50.7</v>
      </c>
      <c r="L987">
        <f t="shared" si="123"/>
        <v>22.1</v>
      </c>
      <c r="M987">
        <f t="shared" si="124"/>
        <v>148.20000000000002</v>
      </c>
      <c r="N987">
        <f t="shared" si="125"/>
        <v>53.300000000000004</v>
      </c>
      <c r="O987">
        <f t="shared" si="126"/>
        <v>54.6</v>
      </c>
      <c r="P987">
        <f t="shared" si="127"/>
        <v>20.8</v>
      </c>
    </row>
    <row r="988" spans="1:16">
      <c r="A988">
        <v>-69</v>
      </c>
      <c r="B988">
        <v>42</v>
      </c>
      <c r="C988">
        <v>-33</v>
      </c>
      <c r="D988">
        <v>5</v>
      </c>
      <c r="E988">
        <v>110</v>
      </c>
      <c r="F988">
        <v>42</v>
      </c>
      <c r="G988">
        <v>42</v>
      </c>
      <c r="H988">
        <v>19</v>
      </c>
      <c r="I988">
        <f t="shared" si="120"/>
        <v>-89.7</v>
      </c>
      <c r="J988">
        <f t="shared" si="121"/>
        <v>54.6</v>
      </c>
      <c r="K988">
        <f t="shared" si="122"/>
        <v>-42.9</v>
      </c>
      <c r="L988">
        <f t="shared" si="123"/>
        <v>6.5</v>
      </c>
      <c r="M988">
        <f t="shared" si="124"/>
        <v>143</v>
      </c>
      <c r="N988">
        <f t="shared" si="125"/>
        <v>54.6</v>
      </c>
      <c r="O988">
        <f t="shared" si="126"/>
        <v>54.6</v>
      </c>
      <c r="P988">
        <f t="shared" si="127"/>
        <v>24.7</v>
      </c>
    </row>
    <row r="989" spans="1:16">
      <c r="A989">
        <v>-68</v>
      </c>
      <c r="B989">
        <v>40</v>
      </c>
      <c r="C989">
        <v>-30</v>
      </c>
      <c r="D989">
        <v>5</v>
      </c>
      <c r="E989">
        <v>104</v>
      </c>
      <c r="F989">
        <v>56</v>
      </c>
      <c r="G989">
        <v>42</v>
      </c>
      <c r="H989">
        <v>22</v>
      </c>
      <c r="I989">
        <f t="shared" si="120"/>
        <v>-88.4</v>
      </c>
      <c r="J989">
        <f t="shared" si="121"/>
        <v>52</v>
      </c>
      <c r="K989">
        <f t="shared" si="122"/>
        <v>-39</v>
      </c>
      <c r="L989">
        <f t="shared" si="123"/>
        <v>6.5</v>
      </c>
      <c r="M989">
        <f t="shared" si="124"/>
        <v>135.20000000000002</v>
      </c>
      <c r="N989">
        <f t="shared" si="125"/>
        <v>72.8</v>
      </c>
      <c r="O989">
        <f t="shared" si="126"/>
        <v>54.6</v>
      </c>
      <c r="P989">
        <f t="shared" si="127"/>
        <v>28.6</v>
      </c>
    </row>
    <row r="990" spans="1:16">
      <c r="A990">
        <v>-67</v>
      </c>
      <c r="B990">
        <v>35</v>
      </c>
      <c r="C990">
        <v>-30</v>
      </c>
      <c r="D990">
        <v>5</v>
      </c>
      <c r="E990">
        <v>93</v>
      </c>
      <c r="F990">
        <v>77</v>
      </c>
      <c r="G990">
        <v>36</v>
      </c>
      <c r="H990">
        <v>33</v>
      </c>
      <c r="I990">
        <f t="shared" si="120"/>
        <v>-87.100000000000009</v>
      </c>
      <c r="J990">
        <f t="shared" si="121"/>
        <v>45.5</v>
      </c>
      <c r="K990">
        <f t="shared" si="122"/>
        <v>-39</v>
      </c>
      <c r="L990">
        <f t="shared" si="123"/>
        <v>6.5</v>
      </c>
      <c r="M990">
        <f t="shared" si="124"/>
        <v>120.9</v>
      </c>
      <c r="N990">
        <f t="shared" si="125"/>
        <v>100.10000000000001</v>
      </c>
      <c r="O990">
        <f t="shared" si="126"/>
        <v>46.800000000000004</v>
      </c>
      <c r="P990">
        <f t="shared" si="127"/>
        <v>42.9</v>
      </c>
    </row>
    <row r="991" spans="1:16">
      <c r="A991">
        <v>-66</v>
      </c>
      <c r="B991">
        <v>33</v>
      </c>
      <c r="C991">
        <v>-28</v>
      </c>
      <c r="D991">
        <v>6</v>
      </c>
      <c r="E991">
        <v>75</v>
      </c>
      <c r="F991">
        <v>94</v>
      </c>
      <c r="G991">
        <v>35</v>
      </c>
      <c r="H991">
        <v>38</v>
      </c>
      <c r="I991">
        <f t="shared" si="120"/>
        <v>-85.8</v>
      </c>
      <c r="J991">
        <f t="shared" si="121"/>
        <v>42.9</v>
      </c>
      <c r="K991">
        <f t="shared" si="122"/>
        <v>-36.4</v>
      </c>
      <c r="L991">
        <f t="shared" si="123"/>
        <v>7.8000000000000007</v>
      </c>
      <c r="M991">
        <f t="shared" si="124"/>
        <v>97.5</v>
      </c>
      <c r="N991">
        <f t="shared" si="125"/>
        <v>122.2</v>
      </c>
      <c r="O991">
        <f t="shared" si="126"/>
        <v>45.5</v>
      </c>
      <c r="P991">
        <f t="shared" si="127"/>
        <v>49.4</v>
      </c>
    </row>
    <row r="992" spans="1:16">
      <c r="A992">
        <v>-78</v>
      </c>
      <c r="B992">
        <v>6</v>
      </c>
      <c r="C992">
        <v>-26</v>
      </c>
      <c r="D992">
        <v>-2</v>
      </c>
      <c r="E992">
        <v>69</v>
      </c>
      <c r="F992">
        <v>100</v>
      </c>
      <c r="G992">
        <v>34</v>
      </c>
      <c r="H992">
        <v>41</v>
      </c>
      <c r="I992">
        <f t="shared" si="120"/>
        <v>-101.4</v>
      </c>
      <c r="J992">
        <f t="shared" si="121"/>
        <v>7.8000000000000007</v>
      </c>
      <c r="K992">
        <f t="shared" si="122"/>
        <v>-33.800000000000004</v>
      </c>
      <c r="L992">
        <f t="shared" si="123"/>
        <v>-4.6800000000000006</v>
      </c>
      <c r="M992">
        <f t="shared" si="124"/>
        <v>89.7</v>
      </c>
      <c r="N992">
        <f t="shared" si="125"/>
        <v>130</v>
      </c>
      <c r="O992">
        <f t="shared" si="126"/>
        <v>44.2</v>
      </c>
      <c r="P992">
        <f t="shared" si="127"/>
        <v>53.300000000000004</v>
      </c>
    </row>
    <row r="993" spans="1:16">
      <c r="A993">
        <v>-80</v>
      </c>
      <c r="B993">
        <v>-16</v>
      </c>
      <c r="C993">
        <v>-26</v>
      </c>
      <c r="D993">
        <v>-2</v>
      </c>
      <c r="E993">
        <v>69</v>
      </c>
      <c r="F993">
        <v>100</v>
      </c>
      <c r="G993">
        <v>29</v>
      </c>
      <c r="H993">
        <v>39</v>
      </c>
      <c r="I993">
        <f t="shared" si="120"/>
        <v>-104</v>
      </c>
      <c r="J993">
        <f t="shared" si="121"/>
        <v>-37.440000000000005</v>
      </c>
      <c r="K993">
        <f t="shared" si="122"/>
        <v>-33.800000000000004</v>
      </c>
      <c r="L993">
        <f t="shared" si="123"/>
        <v>-4.6800000000000006</v>
      </c>
      <c r="M993">
        <f t="shared" si="124"/>
        <v>89.7</v>
      </c>
      <c r="N993">
        <f t="shared" si="125"/>
        <v>130</v>
      </c>
      <c r="O993">
        <f t="shared" si="126"/>
        <v>37.700000000000003</v>
      </c>
      <c r="P993">
        <f t="shared" si="127"/>
        <v>50.7</v>
      </c>
    </row>
    <row r="994" spans="1:16">
      <c r="A994">
        <v>-89</v>
      </c>
      <c r="B994">
        <v>-23</v>
      </c>
      <c r="C994">
        <v>-26</v>
      </c>
      <c r="D994">
        <v>-2</v>
      </c>
      <c r="E994">
        <v>82</v>
      </c>
      <c r="F994">
        <v>87</v>
      </c>
      <c r="G994">
        <v>34</v>
      </c>
      <c r="H994">
        <v>33</v>
      </c>
      <c r="I994">
        <f t="shared" si="120"/>
        <v>-115.7</v>
      </c>
      <c r="J994">
        <f t="shared" si="121"/>
        <v>-53.820000000000007</v>
      </c>
      <c r="K994">
        <f t="shared" si="122"/>
        <v>-33.800000000000004</v>
      </c>
      <c r="L994">
        <f t="shared" si="123"/>
        <v>-4.6800000000000006</v>
      </c>
      <c r="M994">
        <f t="shared" si="124"/>
        <v>106.60000000000001</v>
      </c>
      <c r="N994">
        <f t="shared" si="125"/>
        <v>113.10000000000001</v>
      </c>
      <c r="O994">
        <f t="shared" si="126"/>
        <v>44.2</v>
      </c>
      <c r="P994">
        <f t="shared" si="127"/>
        <v>42.9</v>
      </c>
    </row>
    <row r="995" spans="1:16">
      <c r="A995">
        <v>-87</v>
      </c>
      <c r="B995">
        <v>-37</v>
      </c>
      <c r="C995">
        <v>-25</v>
      </c>
      <c r="D995">
        <v>-9</v>
      </c>
      <c r="E995">
        <v>69</v>
      </c>
      <c r="F995">
        <v>75</v>
      </c>
      <c r="G995">
        <v>35</v>
      </c>
      <c r="H995">
        <v>31</v>
      </c>
      <c r="I995">
        <f t="shared" si="120"/>
        <v>-113.10000000000001</v>
      </c>
      <c r="J995">
        <f t="shared" si="121"/>
        <v>-86.58</v>
      </c>
      <c r="K995">
        <f t="shared" si="122"/>
        <v>-32.5</v>
      </c>
      <c r="L995">
        <f t="shared" si="123"/>
        <v>-21.060000000000002</v>
      </c>
      <c r="M995">
        <f t="shared" si="124"/>
        <v>89.7</v>
      </c>
      <c r="N995">
        <f t="shared" si="125"/>
        <v>97.5</v>
      </c>
      <c r="O995">
        <f t="shared" si="126"/>
        <v>45.5</v>
      </c>
      <c r="P995">
        <f t="shared" si="127"/>
        <v>40.300000000000004</v>
      </c>
    </row>
    <row r="996" spans="1:16">
      <c r="A996">
        <v>-91</v>
      </c>
      <c r="B996">
        <v>-43</v>
      </c>
      <c r="C996">
        <v>-25</v>
      </c>
      <c r="D996">
        <v>-9</v>
      </c>
      <c r="E996">
        <v>70</v>
      </c>
      <c r="F996">
        <v>70</v>
      </c>
      <c r="G996">
        <v>32</v>
      </c>
      <c r="H996">
        <v>30</v>
      </c>
      <c r="I996">
        <f t="shared" si="120"/>
        <v>-118.3</v>
      </c>
      <c r="J996">
        <f t="shared" si="121"/>
        <v>-100.62</v>
      </c>
      <c r="K996">
        <f t="shared" si="122"/>
        <v>-32.5</v>
      </c>
      <c r="L996">
        <f t="shared" si="123"/>
        <v>-21.060000000000002</v>
      </c>
      <c r="M996">
        <f t="shared" si="124"/>
        <v>91</v>
      </c>
      <c r="N996">
        <f t="shared" si="125"/>
        <v>91</v>
      </c>
      <c r="O996">
        <f t="shared" si="126"/>
        <v>41.6</v>
      </c>
      <c r="P996">
        <f t="shared" si="127"/>
        <v>39</v>
      </c>
    </row>
    <row r="997" spans="1:16">
      <c r="A997">
        <v>-90</v>
      </c>
      <c r="B997">
        <v>-46</v>
      </c>
      <c r="C997">
        <v>-27</v>
      </c>
      <c r="D997">
        <v>-10</v>
      </c>
      <c r="E997">
        <v>62</v>
      </c>
      <c r="F997">
        <v>49</v>
      </c>
      <c r="G997">
        <v>31</v>
      </c>
      <c r="H997">
        <v>16</v>
      </c>
      <c r="I997">
        <f t="shared" si="120"/>
        <v>-117</v>
      </c>
      <c r="J997">
        <f t="shared" si="121"/>
        <v>-107.64000000000001</v>
      </c>
      <c r="K997">
        <f t="shared" si="122"/>
        <v>-35.1</v>
      </c>
      <c r="L997">
        <f t="shared" si="123"/>
        <v>-23.400000000000002</v>
      </c>
      <c r="M997">
        <f t="shared" si="124"/>
        <v>80.600000000000009</v>
      </c>
      <c r="N997">
        <f t="shared" si="125"/>
        <v>63.7</v>
      </c>
      <c r="O997">
        <f t="shared" si="126"/>
        <v>40.300000000000004</v>
      </c>
      <c r="P997">
        <f t="shared" si="127"/>
        <v>20.8</v>
      </c>
    </row>
    <row r="998" spans="1:16">
      <c r="A998">
        <v>-88</v>
      </c>
      <c r="B998">
        <v>-47</v>
      </c>
      <c r="C998">
        <v>-26</v>
      </c>
      <c r="D998">
        <v>-10</v>
      </c>
      <c r="E998">
        <v>58</v>
      </c>
      <c r="F998">
        <v>31</v>
      </c>
      <c r="G998">
        <v>24</v>
      </c>
      <c r="H998">
        <v>9</v>
      </c>
      <c r="I998">
        <f t="shared" si="120"/>
        <v>-114.4</v>
      </c>
      <c r="J998">
        <f t="shared" si="121"/>
        <v>-109.98</v>
      </c>
      <c r="K998">
        <f t="shared" si="122"/>
        <v>-33.800000000000004</v>
      </c>
      <c r="L998">
        <f t="shared" si="123"/>
        <v>-23.400000000000002</v>
      </c>
      <c r="M998">
        <f t="shared" si="124"/>
        <v>75.400000000000006</v>
      </c>
      <c r="N998">
        <f t="shared" si="125"/>
        <v>40.300000000000004</v>
      </c>
      <c r="O998">
        <f t="shared" si="126"/>
        <v>31.200000000000003</v>
      </c>
      <c r="P998">
        <f t="shared" si="127"/>
        <v>11.700000000000001</v>
      </c>
    </row>
    <row r="999" spans="1:16">
      <c r="A999">
        <v>-87</v>
      </c>
      <c r="B999">
        <v>-49</v>
      </c>
      <c r="C999">
        <v>-26</v>
      </c>
      <c r="D999">
        <v>-10</v>
      </c>
      <c r="E999">
        <v>63</v>
      </c>
      <c r="F999">
        <v>19</v>
      </c>
      <c r="G999">
        <v>25</v>
      </c>
      <c r="H999">
        <v>6</v>
      </c>
      <c r="I999">
        <f t="shared" si="120"/>
        <v>-113.10000000000001</v>
      </c>
      <c r="J999">
        <f t="shared" si="121"/>
        <v>-114.66000000000001</v>
      </c>
      <c r="K999">
        <f t="shared" si="122"/>
        <v>-33.800000000000004</v>
      </c>
      <c r="L999">
        <f t="shared" si="123"/>
        <v>-23.400000000000002</v>
      </c>
      <c r="M999">
        <f t="shared" si="124"/>
        <v>81.900000000000006</v>
      </c>
      <c r="N999">
        <f t="shared" si="125"/>
        <v>24.7</v>
      </c>
      <c r="O999">
        <f t="shared" si="126"/>
        <v>32.5</v>
      </c>
      <c r="P999">
        <f t="shared" si="127"/>
        <v>7.8000000000000007</v>
      </c>
    </row>
    <row r="1000" spans="1:16">
      <c r="A1000">
        <v>-103</v>
      </c>
      <c r="B1000">
        <v>-30</v>
      </c>
      <c r="C1000">
        <v>-26</v>
      </c>
      <c r="D1000">
        <v>-10</v>
      </c>
      <c r="E1000">
        <v>64</v>
      </c>
      <c r="F1000">
        <v>17</v>
      </c>
      <c r="G1000">
        <v>25</v>
      </c>
      <c r="H1000">
        <v>6</v>
      </c>
      <c r="I1000">
        <f t="shared" si="120"/>
        <v>-133.9</v>
      </c>
      <c r="J1000">
        <f t="shared" si="121"/>
        <v>-70.2</v>
      </c>
      <c r="K1000">
        <f t="shared" si="122"/>
        <v>-33.800000000000004</v>
      </c>
      <c r="L1000">
        <f t="shared" si="123"/>
        <v>-23.400000000000002</v>
      </c>
      <c r="M1000">
        <f t="shared" si="124"/>
        <v>83.2</v>
      </c>
      <c r="N1000">
        <f t="shared" si="125"/>
        <v>22.1</v>
      </c>
      <c r="O1000">
        <f t="shared" si="126"/>
        <v>32.5</v>
      </c>
      <c r="P1000">
        <f t="shared" si="127"/>
        <v>7.8000000000000007</v>
      </c>
    </row>
    <row r="1001" spans="1:16">
      <c r="A1001">
        <v>-97</v>
      </c>
      <c r="B1001">
        <v>-41</v>
      </c>
      <c r="C1001">
        <v>-26</v>
      </c>
      <c r="D1001">
        <v>-10</v>
      </c>
      <c r="E1001">
        <v>66</v>
      </c>
      <c r="F1001">
        <v>20</v>
      </c>
      <c r="G1001">
        <v>25</v>
      </c>
      <c r="H1001">
        <v>6</v>
      </c>
      <c r="I1001">
        <f t="shared" si="120"/>
        <v>-126.10000000000001</v>
      </c>
      <c r="J1001">
        <f t="shared" si="121"/>
        <v>-95.940000000000012</v>
      </c>
      <c r="K1001">
        <f t="shared" si="122"/>
        <v>-33.800000000000004</v>
      </c>
      <c r="L1001">
        <f t="shared" si="123"/>
        <v>-23.400000000000002</v>
      </c>
      <c r="M1001">
        <f t="shared" si="124"/>
        <v>85.8</v>
      </c>
      <c r="N1001">
        <f t="shared" si="125"/>
        <v>26</v>
      </c>
      <c r="O1001">
        <f t="shared" si="126"/>
        <v>32.5</v>
      </c>
      <c r="P1001">
        <f t="shared" si="127"/>
        <v>7.8000000000000007</v>
      </c>
    </row>
    <row r="1002" spans="1:16">
      <c r="A1002">
        <v>-96</v>
      </c>
      <c r="B1002">
        <v>-54</v>
      </c>
      <c r="C1002">
        <v>-26</v>
      </c>
      <c r="D1002">
        <v>-10</v>
      </c>
      <c r="E1002">
        <v>66</v>
      </c>
      <c r="F1002">
        <v>20</v>
      </c>
      <c r="G1002">
        <v>25</v>
      </c>
      <c r="H1002">
        <v>4</v>
      </c>
      <c r="I1002">
        <f t="shared" si="120"/>
        <v>-124.80000000000001</v>
      </c>
      <c r="J1002">
        <f t="shared" si="121"/>
        <v>-126.36000000000001</v>
      </c>
      <c r="K1002">
        <f t="shared" si="122"/>
        <v>-33.800000000000004</v>
      </c>
      <c r="L1002">
        <f t="shared" si="123"/>
        <v>-23.400000000000002</v>
      </c>
      <c r="M1002">
        <f t="shared" si="124"/>
        <v>85.8</v>
      </c>
      <c r="N1002">
        <f t="shared" si="125"/>
        <v>26</v>
      </c>
      <c r="O1002">
        <f t="shared" si="126"/>
        <v>32.5</v>
      </c>
      <c r="P1002">
        <f t="shared" si="127"/>
        <v>5.2</v>
      </c>
    </row>
    <row r="1003" spans="1:16">
      <c r="A1003">
        <v>-96</v>
      </c>
      <c r="B1003">
        <v>-49</v>
      </c>
      <c r="C1003">
        <v>-24</v>
      </c>
      <c r="D1003">
        <v>-8</v>
      </c>
      <c r="E1003">
        <v>69</v>
      </c>
      <c r="F1003">
        <v>19</v>
      </c>
      <c r="G1003">
        <v>28</v>
      </c>
      <c r="H1003">
        <v>4</v>
      </c>
      <c r="I1003">
        <f t="shared" si="120"/>
        <v>-124.80000000000001</v>
      </c>
      <c r="J1003">
        <f t="shared" si="121"/>
        <v>-114.66000000000001</v>
      </c>
      <c r="K1003">
        <f t="shared" si="122"/>
        <v>-31.200000000000003</v>
      </c>
      <c r="L1003">
        <f t="shared" si="123"/>
        <v>-18.720000000000002</v>
      </c>
      <c r="M1003">
        <f t="shared" si="124"/>
        <v>89.7</v>
      </c>
      <c r="N1003">
        <f t="shared" si="125"/>
        <v>24.7</v>
      </c>
      <c r="O1003">
        <f t="shared" si="126"/>
        <v>36.4</v>
      </c>
      <c r="P1003">
        <f t="shared" si="127"/>
        <v>5.2</v>
      </c>
    </row>
    <row r="1004" spans="1:16">
      <c r="A1004">
        <v>-96</v>
      </c>
      <c r="B1004">
        <v>-49</v>
      </c>
      <c r="C1004">
        <v>-24</v>
      </c>
      <c r="D1004">
        <v>-8</v>
      </c>
      <c r="E1004">
        <v>70</v>
      </c>
      <c r="F1004">
        <v>17</v>
      </c>
      <c r="G1004">
        <v>28</v>
      </c>
      <c r="H1004">
        <v>4</v>
      </c>
      <c r="I1004">
        <f t="shared" si="120"/>
        <v>-124.80000000000001</v>
      </c>
      <c r="J1004">
        <f t="shared" si="121"/>
        <v>-114.66000000000001</v>
      </c>
      <c r="K1004">
        <f t="shared" si="122"/>
        <v>-31.200000000000003</v>
      </c>
      <c r="L1004">
        <f t="shared" si="123"/>
        <v>-18.720000000000002</v>
      </c>
      <c r="M1004">
        <f t="shared" si="124"/>
        <v>91</v>
      </c>
      <c r="N1004">
        <f t="shared" si="125"/>
        <v>22.1</v>
      </c>
      <c r="O1004">
        <f t="shared" si="126"/>
        <v>36.4</v>
      </c>
      <c r="P1004">
        <f t="shared" si="127"/>
        <v>5.2</v>
      </c>
    </row>
    <row r="1005" spans="1:16">
      <c r="A1005">
        <v>-94</v>
      </c>
      <c r="B1005">
        <v>-35</v>
      </c>
      <c r="C1005">
        <v>-24</v>
      </c>
      <c r="D1005">
        <v>-8</v>
      </c>
      <c r="E1005">
        <v>57</v>
      </c>
      <c r="F1005">
        <v>50</v>
      </c>
      <c r="G1005">
        <v>24</v>
      </c>
      <c r="H1005">
        <v>19</v>
      </c>
      <c r="I1005">
        <f t="shared" si="120"/>
        <v>-122.2</v>
      </c>
      <c r="J1005">
        <f t="shared" si="121"/>
        <v>-81.900000000000006</v>
      </c>
      <c r="K1005">
        <f t="shared" si="122"/>
        <v>-31.200000000000003</v>
      </c>
      <c r="L1005">
        <f t="shared" si="123"/>
        <v>-18.720000000000002</v>
      </c>
      <c r="M1005">
        <f t="shared" si="124"/>
        <v>74.100000000000009</v>
      </c>
      <c r="N1005">
        <f t="shared" si="125"/>
        <v>65</v>
      </c>
      <c r="O1005">
        <f t="shared" si="126"/>
        <v>31.200000000000003</v>
      </c>
      <c r="P1005">
        <f t="shared" si="127"/>
        <v>24.7</v>
      </c>
    </row>
    <row r="1006" spans="1:16">
      <c r="A1006">
        <v>-100</v>
      </c>
      <c r="B1006">
        <v>-34</v>
      </c>
      <c r="C1006">
        <v>-30</v>
      </c>
      <c r="D1006">
        <v>-7</v>
      </c>
      <c r="E1006">
        <v>50</v>
      </c>
      <c r="F1006">
        <v>67</v>
      </c>
      <c r="G1006">
        <v>23</v>
      </c>
      <c r="H1006">
        <v>26</v>
      </c>
      <c r="I1006">
        <f t="shared" si="120"/>
        <v>-130</v>
      </c>
      <c r="J1006">
        <f t="shared" si="121"/>
        <v>-79.56</v>
      </c>
      <c r="K1006">
        <f t="shared" si="122"/>
        <v>-39</v>
      </c>
      <c r="L1006">
        <f t="shared" si="123"/>
        <v>-16.38</v>
      </c>
      <c r="M1006">
        <f t="shared" si="124"/>
        <v>65</v>
      </c>
      <c r="N1006">
        <f t="shared" si="125"/>
        <v>87.100000000000009</v>
      </c>
      <c r="O1006">
        <f t="shared" si="126"/>
        <v>29.900000000000002</v>
      </c>
      <c r="P1006">
        <f t="shared" si="127"/>
        <v>33.800000000000004</v>
      </c>
    </row>
    <row r="1007" spans="1:16">
      <c r="A1007">
        <v>-100</v>
      </c>
      <c r="B1007">
        <v>-34</v>
      </c>
      <c r="C1007">
        <v>-30</v>
      </c>
      <c r="D1007">
        <v>-7</v>
      </c>
      <c r="E1007">
        <v>49</v>
      </c>
      <c r="F1007">
        <v>70</v>
      </c>
      <c r="G1007">
        <v>22</v>
      </c>
      <c r="H1007">
        <v>31</v>
      </c>
      <c r="I1007">
        <f t="shared" si="120"/>
        <v>-130</v>
      </c>
      <c r="J1007">
        <f t="shared" si="121"/>
        <v>-79.56</v>
      </c>
      <c r="K1007">
        <f t="shared" si="122"/>
        <v>-39</v>
      </c>
      <c r="L1007">
        <f t="shared" si="123"/>
        <v>-16.38</v>
      </c>
      <c r="M1007">
        <f t="shared" si="124"/>
        <v>63.7</v>
      </c>
      <c r="N1007">
        <f t="shared" si="125"/>
        <v>91</v>
      </c>
      <c r="O1007">
        <f t="shared" si="126"/>
        <v>28.6</v>
      </c>
      <c r="P1007">
        <f t="shared" si="127"/>
        <v>40.300000000000004</v>
      </c>
    </row>
    <row r="1008" spans="1:16">
      <c r="A1008">
        <v>-96</v>
      </c>
      <c r="B1008">
        <v>-41</v>
      </c>
      <c r="C1008">
        <v>-30</v>
      </c>
      <c r="D1008">
        <v>-7</v>
      </c>
      <c r="E1008">
        <v>59</v>
      </c>
      <c r="F1008">
        <v>51</v>
      </c>
      <c r="G1008">
        <v>27</v>
      </c>
      <c r="H1008">
        <v>6</v>
      </c>
      <c r="I1008">
        <f t="shared" si="120"/>
        <v>-124.80000000000001</v>
      </c>
      <c r="J1008">
        <f t="shared" si="121"/>
        <v>-95.940000000000012</v>
      </c>
      <c r="K1008">
        <f t="shared" si="122"/>
        <v>-39</v>
      </c>
      <c r="L1008">
        <f t="shared" si="123"/>
        <v>-16.38</v>
      </c>
      <c r="M1008">
        <f t="shared" si="124"/>
        <v>76.7</v>
      </c>
      <c r="N1008">
        <f t="shared" si="125"/>
        <v>66.3</v>
      </c>
      <c r="O1008">
        <f t="shared" si="126"/>
        <v>35.1</v>
      </c>
      <c r="P1008">
        <f t="shared" si="127"/>
        <v>7.8000000000000007</v>
      </c>
    </row>
    <row r="1009" spans="1:16">
      <c r="A1009">
        <v>-97</v>
      </c>
      <c r="B1009">
        <v>-36</v>
      </c>
      <c r="C1009">
        <v>-30</v>
      </c>
      <c r="D1009">
        <v>-7</v>
      </c>
      <c r="E1009">
        <v>62</v>
      </c>
      <c r="F1009">
        <v>28</v>
      </c>
      <c r="G1009">
        <v>27</v>
      </c>
      <c r="H1009">
        <v>6</v>
      </c>
      <c r="I1009">
        <f t="shared" si="120"/>
        <v>-126.10000000000001</v>
      </c>
      <c r="J1009">
        <f t="shared" si="121"/>
        <v>-84.240000000000009</v>
      </c>
      <c r="K1009">
        <f t="shared" si="122"/>
        <v>-39</v>
      </c>
      <c r="L1009">
        <f t="shared" si="123"/>
        <v>-16.38</v>
      </c>
      <c r="M1009">
        <f t="shared" si="124"/>
        <v>80.600000000000009</v>
      </c>
      <c r="N1009">
        <f t="shared" si="125"/>
        <v>36.4</v>
      </c>
      <c r="O1009">
        <f t="shared" si="126"/>
        <v>35.1</v>
      </c>
      <c r="P1009">
        <f t="shared" si="127"/>
        <v>7.8000000000000007</v>
      </c>
    </row>
    <row r="1010" spans="1:16">
      <c r="A1010">
        <v>-100</v>
      </c>
      <c r="B1010">
        <v>-21</v>
      </c>
      <c r="C1010">
        <v>-30</v>
      </c>
      <c r="D1010">
        <v>-7</v>
      </c>
      <c r="E1010">
        <v>64</v>
      </c>
      <c r="F1010">
        <v>20</v>
      </c>
      <c r="G1010">
        <v>28</v>
      </c>
      <c r="H1010">
        <v>4</v>
      </c>
      <c r="I1010">
        <f t="shared" si="120"/>
        <v>-130</v>
      </c>
      <c r="J1010">
        <f t="shared" si="121"/>
        <v>-49.14</v>
      </c>
      <c r="K1010">
        <f t="shared" si="122"/>
        <v>-39</v>
      </c>
      <c r="L1010">
        <f t="shared" si="123"/>
        <v>-16.38</v>
      </c>
      <c r="M1010">
        <f t="shared" si="124"/>
        <v>83.2</v>
      </c>
      <c r="N1010">
        <f t="shared" si="125"/>
        <v>26</v>
      </c>
      <c r="O1010">
        <f t="shared" si="126"/>
        <v>36.4</v>
      </c>
      <c r="P1010">
        <f t="shared" si="127"/>
        <v>5.2</v>
      </c>
    </row>
    <row r="1011" spans="1:16">
      <c r="A1011">
        <v>-103</v>
      </c>
      <c r="B1011">
        <v>-9</v>
      </c>
      <c r="C1011">
        <v>-31</v>
      </c>
      <c r="D1011">
        <v>-2</v>
      </c>
      <c r="E1011">
        <v>64</v>
      </c>
      <c r="F1011">
        <v>7</v>
      </c>
      <c r="G1011">
        <v>28</v>
      </c>
      <c r="H1011">
        <v>4</v>
      </c>
      <c r="I1011">
        <f t="shared" si="120"/>
        <v>-133.9</v>
      </c>
      <c r="J1011">
        <f t="shared" si="121"/>
        <v>-21.060000000000002</v>
      </c>
      <c r="K1011">
        <f t="shared" si="122"/>
        <v>-40.300000000000004</v>
      </c>
      <c r="L1011">
        <f t="shared" si="123"/>
        <v>-4.6800000000000006</v>
      </c>
      <c r="M1011">
        <f t="shared" si="124"/>
        <v>83.2</v>
      </c>
      <c r="N1011">
        <f t="shared" si="125"/>
        <v>9.1</v>
      </c>
      <c r="O1011">
        <f t="shared" si="126"/>
        <v>36.4</v>
      </c>
      <c r="P1011">
        <f t="shared" si="127"/>
        <v>5.2</v>
      </c>
    </row>
    <row r="1012" spans="1:16">
      <c r="A1012">
        <v>-104</v>
      </c>
      <c r="B1012">
        <v>-4</v>
      </c>
      <c r="C1012">
        <v>-32</v>
      </c>
      <c r="D1012">
        <v>0</v>
      </c>
      <c r="E1012">
        <v>55</v>
      </c>
      <c r="F1012">
        <v>0</v>
      </c>
      <c r="G1012">
        <v>24</v>
      </c>
      <c r="H1012">
        <v>-2</v>
      </c>
      <c r="I1012">
        <f t="shared" si="120"/>
        <v>-135.20000000000002</v>
      </c>
      <c r="J1012">
        <f t="shared" si="121"/>
        <v>-9.3600000000000012</v>
      </c>
      <c r="K1012">
        <f t="shared" si="122"/>
        <v>-41.6</v>
      </c>
      <c r="L1012">
        <f t="shared" si="123"/>
        <v>0</v>
      </c>
      <c r="M1012">
        <f t="shared" si="124"/>
        <v>71.5</v>
      </c>
      <c r="N1012">
        <f t="shared" si="125"/>
        <v>0</v>
      </c>
      <c r="O1012">
        <f t="shared" si="126"/>
        <v>31.200000000000003</v>
      </c>
      <c r="P1012">
        <f t="shared" si="127"/>
        <v>-4.6800000000000006</v>
      </c>
    </row>
    <row r="1013" spans="1:16">
      <c r="A1013">
        <v>-111</v>
      </c>
      <c r="B1013">
        <v>-8</v>
      </c>
      <c r="C1013">
        <v>-32</v>
      </c>
      <c r="D1013">
        <v>0</v>
      </c>
      <c r="E1013">
        <v>55</v>
      </c>
      <c r="F1013">
        <v>0</v>
      </c>
      <c r="G1013">
        <v>24</v>
      </c>
      <c r="H1013">
        <v>-2</v>
      </c>
      <c r="I1013">
        <f t="shared" si="120"/>
        <v>-144.30000000000001</v>
      </c>
      <c r="J1013">
        <f t="shared" si="121"/>
        <v>-18.720000000000002</v>
      </c>
      <c r="K1013">
        <f t="shared" si="122"/>
        <v>-41.6</v>
      </c>
      <c r="L1013">
        <f t="shared" si="123"/>
        <v>0</v>
      </c>
      <c r="M1013">
        <f t="shared" si="124"/>
        <v>71.5</v>
      </c>
      <c r="N1013">
        <f t="shared" si="125"/>
        <v>0</v>
      </c>
      <c r="O1013">
        <f t="shared" si="126"/>
        <v>31.200000000000003</v>
      </c>
      <c r="P1013">
        <f t="shared" si="127"/>
        <v>-4.6800000000000006</v>
      </c>
    </row>
    <row r="1014" spans="1:16">
      <c r="A1014">
        <v>-103</v>
      </c>
      <c r="B1014">
        <v>-9</v>
      </c>
      <c r="C1014">
        <v>-32</v>
      </c>
      <c r="D1014">
        <v>0</v>
      </c>
      <c r="E1014">
        <v>46</v>
      </c>
      <c r="F1014">
        <v>-7</v>
      </c>
      <c r="G1014">
        <v>20</v>
      </c>
      <c r="H1014">
        <v>-6</v>
      </c>
      <c r="I1014">
        <f t="shared" si="120"/>
        <v>-133.9</v>
      </c>
      <c r="J1014">
        <f t="shared" si="121"/>
        <v>-21.060000000000002</v>
      </c>
      <c r="K1014">
        <f t="shared" si="122"/>
        <v>-41.6</v>
      </c>
      <c r="L1014">
        <f t="shared" si="123"/>
        <v>0</v>
      </c>
      <c r="M1014">
        <f t="shared" si="124"/>
        <v>59.800000000000004</v>
      </c>
      <c r="N1014">
        <f t="shared" si="125"/>
        <v>-16.38</v>
      </c>
      <c r="O1014">
        <f t="shared" si="126"/>
        <v>26</v>
      </c>
      <c r="P1014">
        <f t="shared" si="127"/>
        <v>-14.040000000000001</v>
      </c>
    </row>
    <row r="1015" spans="1:16">
      <c r="A1015">
        <v>-106</v>
      </c>
      <c r="B1015">
        <v>-17</v>
      </c>
      <c r="C1015">
        <v>-46</v>
      </c>
      <c r="D1015">
        <v>-6</v>
      </c>
      <c r="E1015">
        <v>43</v>
      </c>
      <c r="F1015">
        <v>39</v>
      </c>
      <c r="G1015">
        <v>26</v>
      </c>
      <c r="H1015">
        <v>14</v>
      </c>
      <c r="I1015">
        <f t="shared" si="120"/>
        <v>-137.80000000000001</v>
      </c>
      <c r="J1015">
        <f t="shared" si="121"/>
        <v>-39.78</v>
      </c>
      <c r="K1015">
        <f t="shared" si="122"/>
        <v>-59.800000000000004</v>
      </c>
      <c r="L1015">
        <f t="shared" si="123"/>
        <v>-14.040000000000001</v>
      </c>
      <c r="M1015">
        <f t="shared" si="124"/>
        <v>55.9</v>
      </c>
      <c r="N1015">
        <f t="shared" si="125"/>
        <v>50.7</v>
      </c>
      <c r="O1015">
        <f t="shared" si="126"/>
        <v>33.800000000000004</v>
      </c>
      <c r="P1015">
        <f t="shared" si="127"/>
        <v>18.2</v>
      </c>
    </row>
    <row r="1016" spans="1:16">
      <c r="A1016">
        <v>-109</v>
      </c>
      <c r="B1016">
        <v>-18</v>
      </c>
      <c r="C1016">
        <v>-44</v>
      </c>
      <c r="D1016">
        <v>-5</v>
      </c>
      <c r="E1016">
        <v>43</v>
      </c>
      <c r="F1016">
        <v>39</v>
      </c>
      <c r="G1016">
        <v>26</v>
      </c>
      <c r="H1016">
        <v>14</v>
      </c>
      <c r="I1016">
        <f t="shared" si="120"/>
        <v>-141.70000000000002</v>
      </c>
      <c r="J1016">
        <f t="shared" si="121"/>
        <v>-42.120000000000005</v>
      </c>
      <c r="K1016">
        <f t="shared" si="122"/>
        <v>-57.2</v>
      </c>
      <c r="L1016">
        <f t="shared" si="123"/>
        <v>-11.700000000000001</v>
      </c>
      <c r="M1016">
        <f t="shared" si="124"/>
        <v>55.9</v>
      </c>
      <c r="N1016">
        <f t="shared" si="125"/>
        <v>50.7</v>
      </c>
      <c r="O1016">
        <f t="shared" si="126"/>
        <v>33.800000000000004</v>
      </c>
      <c r="P1016">
        <f t="shared" si="127"/>
        <v>18.2</v>
      </c>
    </row>
    <row r="1017" spans="1:16">
      <c r="A1017">
        <v>-109</v>
      </c>
      <c r="B1017">
        <v>-18</v>
      </c>
      <c r="C1017">
        <v>-44</v>
      </c>
      <c r="D1017">
        <v>-3</v>
      </c>
      <c r="E1017">
        <v>32</v>
      </c>
      <c r="F1017">
        <v>65</v>
      </c>
      <c r="G1017">
        <v>23</v>
      </c>
      <c r="H1017">
        <v>26</v>
      </c>
      <c r="I1017">
        <f t="shared" si="120"/>
        <v>-141.70000000000002</v>
      </c>
      <c r="J1017">
        <f t="shared" si="121"/>
        <v>-42.120000000000005</v>
      </c>
      <c r="K1017">
        <f t="shared" si="122"/>
        <v>-57.2</v>
      </c>
      <c r="L1017">
        <f t="shared" si="123"/>
        <v>-7.0200000000000005</v>
      </c>
      <c r="M1017">
        <f t="shared" si="124"/>
        <v>41.6</v>
      </c>
      <c r="N1017">
        <f t="shared" si="125"/>
        <v>84.5</v>
      </c>
      <c r="O1017">
        <f t="shared" si="126"/>
        <v>29.900000000000002</v>
      </c>
      <c r="P1017">
        <f t="shared" si="127"/>
        <v>33.800000000000004</v>
      </c>
    </row>
    <row r="1018" spans="1:16">
      <c r="A1018">
        <v>-109</v>
      </c>
      <c r="B1018">
        <v>-18</v>
      </c>
      <c r="C1018">
        <v>-44</v>
      </c>
      <c r="D1018">
        <v>-5</v>
      </c>
      <c r="E1018">
        <v>28</v>
      </c>
      <c r="F1018">
        <v>72</v>
      </c>
      <c r="G1018">
        <v>18</v>
      </c>
      <c r="H1018">
        <v>25</v>
      </c>
      <c r="I1018">
        <f t="shared" si="120"/>
        <v>-141.70000000000002</v>
      </c>
      <c r="J1018">
        <f t="shared" si="121"/>
        <v>-42.120000000000005</v>
      </c>
      <c r="K1018">
        <f t="shared" si="122"/>
        <v>-57.2</v>
      </c>
      <c r="L1018">
        <f t="shared" si="123"/>
        <v>-11.700000000000001</v>
      </c>
      <c r="M1018">
        <f t="shared" si="124"/>
        <v>36.4</v>
      </c>
      <c r="N1018">
        <f t="shared" si="125"/>
        <v>93.600000000000009</v>
      </c>
      <c r="O1018">
        <f t="shared" si="126"/>
        <v>23.400000000000002</v>
      </c>
      <c r="P1018">
        <f t="shared" si="127"/>
        <v>32.5</v>
      </c>
    </row>
    <row r="1019" spans="1:16">
      <c r="A1019">
        <v>-108</v>
      </c>
      <c r="B1019">
        <v>-20</v>
      </c>
      <c r="C1019">
        <v>-42</v>
      </c>
      <c r="D1019">
        <v>-10</v>
      </c>
      <c r="E1019">
        <v>20</v>
      </c>
      <c r="F1019">
        <v>92</v>
      </c>
      <c r="G1019">
        <v>15</v>
      </c>
      <c r="H1019">
        <v>25</v>
      </c>
      <c r="I1019">
        <f t="shared" si="120"/>
        <v>-140.4</v>
      </c>
      <c r="J1019">
        <f t="shared" si="121"/>
        <v>-46.800000000000004</v>
      </c>
      <c r="K1019">
        <f t="shared" si="122"/>
        <v>-54.6</v>
      </c>
      <c r="L1019">
        <f t="shared" si="123"/>
        <v>-23.400000000000002</v>
      </c>
      <c r="M1019">
        <f t="shared" si="124"/>
        <v>26</v>
      </c>
      <c r="N1019">
        <f t="shared" si="125"/>
        <v>119.60000000000001</v>
      </c>
      <c r="O1019">
        <f t="shared" si="126"/>
        <v>19.5</v>
      </c>
      <c r="P1019">
        <f t="shared" si="127"/>
        <v>32.5</v>
      </c>
    </row>
    <row r="1020" spans="1:16">
      <c r="A1020">
        <v>-107</v>
      </c>
      <c r="B1020">
        <v>-25</v>
      </c>
      <c r="C1020">
        <v>-42</v>
      </c>
      <c r="D1020">
        <v>-10</v>
      </c>
      <c r="E1020">
        <v>20</v>
      </c>
      <c r="F1020">
        <v>94</v>
      </c>
      <c r="G1020">
        <v>13</v>
      </c>
      <c r="H1020">
        <v>35</v>
      </c>
      <c r="I1020">
        <f t="shared" si="120"/>
        <v>-139.1</v>
      </c>
      <c r="J1020">
        <f t="shared" si="121"/>
        <v>-58.5</v>
      </c>
      <c r="K1020">
        <f t="shared" si="122"/>
        <v>-54.6</v>
      </c>
      <c r="L1020">
        <f t="shared" si="123"/>
        <v>-23.400000000000002</v>
      </c>
      <c r="M1020">
        <f t="shared" si="124"/>
        <v>26</v>
      </c>
      <c r="N1020">
        <f t="shared" si="125"/>
        <v>122.2</v>
      </c>
      <c r="O1020">
        <f t="shared" si="126"/>
        <v>16.900000000000002</v>
      </c>
      <c r="P1020">
        <f t="shared" si="127"/>
        <v>45.5</v>
      </c>
    </row>
    <row r="1021" spans="1:16">
      <c r="A1021">
        <v>-107</v>
      </c>
      <c r="B1021">
        <v>-25</v>
      </c>
      <c r="C1021">
        <v>-42</v>
      </c>
      <c r="D1021">
        <v>-10</v>
      </c>
      <c r="E1021">
        <v>13</v>
      </c>
      <c r="F1021">
        <v>114</v>
      </c>
      <c r="G1021">
        <v>14</v>
      </c>
      <c r="H1021">
        <v>40</v>
      </c>
      <c r="I1021">
        <f t="shared" si="120"/>
        <v>-139.1</v>
      </c>
      <c r="J1021">
        <f t="shared" si="121"/>
        <v>-58.5</v>
      </c>
      <c r="K1021">
        <f t="shared" si="122"/>
        <v>-54.6</v>
      </c>
      <c r="L1021">
        <f t="shared" si="123"/>
        <v>-23.400000000000002</v>
      </c>
      <c r="M1021">
        <f t="shared" si="124"/>
        <v>16.900000000000002</v>
      </c>
      <c r="N1021">
        <f t="shared" si="125"/>
        <v>148.20000000000002</v>
      </c>
      <c r="O1021">
        <f t="shared" si="126"/>
        <v>18.2</v>
      </c>
      <c r="P1021">
        <f t="shared" si="127"/>
        <v>52</v>
      </c>
    </row>
    <row r="1022" spans="1:16">
      <c r="A1022">
        <v>-107</v>
      </c>
      <c r="B1022">
        <v>-25</v>
      </c>
      <c r="C1022">
        <v>-42</v>
      </c>
      <c r="D1022">
        <v>-10</v>
      </c>
      <c r="E1022">
        <v>13</v>
      </c>
      <c r="F1022">
        <v>114</v>
      </c>
      <c r="G1022">
        <v>14</v>
      </c>
      <c r="H1022">
        <v>40</v>
      </c>
      <c r="I1022">
        <f t="shared" si="120"/>
        <v>-139.1</v>
      </c>
      <c r="J1022">
        <f t="shared" si="121"/>
        <v>-58.5</v>
      </c>
      <c r="K1022">
        <f t="shared" si="122"/>
        <v>-54.6</v>
      </c>
      <c r="L1022">
        <f t="shared" si="123"/>
        <v>-23.400000000000002</v>
      </c>
      <c r="M1022">
        <f t="shared" si="124"/>
        <v>16.900000000000002</v>
      </c>
      <c r="N1022">
        <f t="shared" si="125"/>
        <v>148.20000000000002</v>
      </c>
      <c r="O1022">
        <f t="shared" si="126"/>
        <v>18.2</v>
      </c>
      <c r="P1022">
        <f t="shared" si="127"/>
        <v>52</v>
      </c>
    </row>
    <row r="1023" spans="1:16">
      <c r="A1023">
        <v>-108</v>
      </c>
      <c r="B1023">
        <v>-20</v>
      </c>
      <c r="C1023">
        <v>-44</v>
      </c>
      <c r="D1023">
        <v>-5</v>
      </c>
      <c r="E1023">
        <v>13</v>
      </c>
      <c r="F1023">
        <v>111</v>
      </c>
      <c r="G1023">
        <v>12</v>
      </c>
      <c r="H1023">
        <v>40</v>
      </c>
      <c r="I1023">
        <f t="shared" si="120"/>
        <v>-140.4</v>
      </c>
      <c r="J1023">
        <f t="shared" si="121"/>
        <v>-46.800000000000004</v>
      </c>
      <c r="K1023">
        <f t="shared" si="122"/>
        <v>-57.2</v>
      </c>
      <c r="L1023">
        <f t="shared" si="123"/>
        <v>-11.700000000000001</v>
      </c>
      <c r="M1023">
        <f t="shared" si="124"/>
        <v>16.900000000000002</v>
      </c>
      <c r="N1023">
        <f t="shared" si="125"/>
        <v>144.30000000000001</v>
      </c>
      <c r="O1023">
        <f t="shared" si="126"/>
        <v>15.600000000000001</v>
      </c>
      <c r="P1023">
        <f t="shared" si="127"/>
        <v>52</v>
      </c>
    </row>
    <row r="1024" spans="1:16">
      <c r="A1024">
        <v>-112</v>
      </c>
      <c r="B1024">
        <v>5</v>
      </c>
      <c r="C1024">
        <v>-42</v>
      </c>
      <c r="D1024">
        <v>1</v>
      </c>
      <c r="E1024">
        <v>23</v>
      </c>
      <c r="F1024">
        <v>92</v>
      </c>
      <c r="G1024">
        <v>15</v>
      </c>
      <c r="H1024">
        <v>27</v>
      </c>
      <c r="I1024">
        <f t="shared" si="120"/>
        <v>-145.6</v>
      </c>
      <c r="J1024">
        <f t="shared" si="121"/>
        <v>6.5</v>
      </c>
      <c r="K1024">
        <f t="shared" si="122"/>
        <v>-54.6</v>
      </c>
      <c r="L1024">
        <f t="shared" si="123"/>
        <v>1.3</v>
      </c>
      <c r="M1024">
        <f t="shared" si="124"/>
        <v>29.900000000000002</v>
      </c>
      <c r="N1024">
        <f t="shared" si="125"/>
        <v>119.60000000000001</v>
      </c>
      <c r="O1024">
        <f t="shared" si="126"/>
        <v>19.5</v>
      </c>
      <c r="P1024">
        <f t="shared" si="127"/>
        <v>35.1</v>
      </c>
    </row>
    <row r="1025" spans="1:16">
      <c r="A1025">
        <v>-112</v>
      </c>
      <c r="B1025">
        <v>8</v>
      </c>
      <c r="C1025">
        <v>-44</v>
      </c>
      <c r="D1025">
        <v>8</v>
      </c>
      <c r="E1025">
        <v>28</v>
      </c>
      <c r="F1025">
        <v>80</v>
      </c>
      <c r="G1025">
        <v>16</v>
      </c>
      <c r="H1025">
        <v>22</v>
      </c>
      <c r="I1025">
        <f t="shared" si="120"/>
        <v>-145.6</v>
      </c>
      <c r="J1025">
        <f t="shared" si="121"/>
        <v>10.4</v>
      </c>
      <c r="K1025">
        <f t="shared" si="122"/>
        <v>-57.2</v>
      </c>
      <c r="L1025">
        <f t="shared" si="123"/>
        <v>10.4</v>
      </c>
      <c r="M1025">
        <f t="shared" si="124"/>
        <v>36.4</v>
      </c>
      <c r="N1025">
        <f t="shared" si="125"/>
        <v>104</v>
      </c>
      <c r="O1025">
        <f t="shared" si="126"/>
        <v>20.8</v>
      </c>
      <c r="P1025">
        <f t="shared" si="127"/>
        <v>28.6</v>
      </c>
    </row>
    <row r="1026" spans="1:16">
      <c r="A1026">
        <v>-111</v>
      </c>
      <c r="B1026">
        <v>14</v>
      </c>
      <c r="C1026">
        <v>-44</v>
      </c>
      <c r="D1026">
        <v>9</v>
      </c>
      <c r="E1026">
        <v>18</v>
      </c>
      <c r="F1026">
        <v>77</v>
      </c>
      <c r="G1026">
        <v>17</v>
      </c>
      <c r="H1026">
        <v>19</v>
      </c>
      <c r="I1026">
        <f t="shared" si="120"/>
        <v>-144.30000000000001</v>
      </c>
      <c r="J1026">
        <f t="shared" si="121"/>
        <v>18.2</v>
      </c>
      <c r="K1026">
        <f t="shared" si="122"/>
        <v>-57.2</v>
      </c>
      <c r="L1026">
        <f t="shared" si="123"/>
        <v>11.700000000000001</v>
      </c>
      <c r="M1026">
        <f t="shared" si="124"/>
        <v>23.400000000000002</v>
      </c>
      <c r="N1026">
        <f t="shared" si="125"/>
        <v>100.10000000000001</v>
      </c>
      <c r="O1026">
        <f t="shared" si="126"/>
        <v>22.1</v>
      </c>
      <c r="P1026">
        <f t="shared" si="127"/>
        <v>24.7</v>
      </c>
    </row>
    <row r="1027" spans="1:16">
      <c r="A1027">
        <v>-112</v>
      </c>
      <c r="B1027">
        <v>19</v>
      </c>
      <c r="C1027">
        <v>-44</v>
      </c>
      <c r="D1027">
        <v>9</v>
      </c>
      <c r="E1027">
        <v>18</v>
      </c>
      <c r="F1027">
        <v>77</v>
      </c>
      <c r="G1027">
        <v>9</v>
      </c>
      <c r="H1027">
        <v>31</v>
      </c>
      <c r="I1027">
        <f t="shared" ref="I1027:I1090" si="128">A1027*$I$1</f>
        <v>-145.6</v>
      </c>
      <c r="J1027">
        <f t="shared" ref="J1027:J1090" si="129">IF(B1027*$I$1&lt;0,B1027*$I$1*$J$1,B1027*$I$1)</f>
        <v>24.7</v>
      </c>
      <c r="K1027">
        <f t="shared" ref="K1027:K1090" si="130">C1027*$I$1</f>
        <v>-57.2</v>
      </c>
      <c r="L1027">
        <f t="shared" ref="L1027:L1090" si="131">IF(D1027*$I$1&lt;0,D1027*$I$1*$J$1,D1027*$I$1)</f>
        <v>11.700000000000001</v>
      </c>
      <c r="M1027">
        <f t="shared" ref="M1027:M1090" si="132">E1027*$I$1</f>
        <v>23.400000000000002</v>
      </c>
      <c r="N1027">
        <f t="shared" ref="N1027:N1090" si="133">IF(F1027*$I$1&lt;0,F1027*$I$1*$J$1,F1027*$I$1)</f>
        <v>100.10000000000001</v>
      </c>
      <c r="O1027">
        <f t="shared" ref="O1027:O1090" si="134">G1027*$I$1</f>
        <v>11.700000000000001</v>
      </c>
      <c r="P1027">
        <f t="shared" ref="P1027:P1090" si="135">IF(H1027*$I$1&lt;0,H1027*$I$1*$J$1,H1027*$I$1)</f>
        <v>40.300000000000004</v>
      </c>
    </row>
    <row r="1028" spans="1:16">
      <c r="A1028">
        <v>-111</v>
      </c>
      <c r="B1028">
        <v>3</v>
      </c>
      <c r="C1028">
        <v>-43</v>
      </c>
      <c r="D1028">
        <v>9</v>
      </c>
      <c r="E1028">
        <v>4</v>
      </c>
      <c r="F1028">
        <v>91</v>
      </c>
      <c r="G1028">
        <v>12</v>
      </c>
      <c r="H1028">
        <v>31</v>
      </c>
      <c r="I1028">
        <f t="shared" si="128"/>
        <v>-144.30000000000001</v>
      </c>
      <c r="J1028">
        <f t="shared" si="129"/>
        <v>3.9000000000000004</v>
      </c>
      <c r="K1028">
        <f t="shared" si="130"/>
        <v>-55.9</v>
      </c>
      <c r="L1028">
        <f t="shared" si="131"/>
        <v>11.700000000000001</v>
      </c>
      <c r="M1028">
        <f t="shared" si="132"/>
        <v>5.2</v>
      </c>
      <c r="N1028">
        <f t="shared" si="133"/>
        <v>118.3</v>
      </c>
      <c r="O1028">
        <f t="shared" si="134"/>
        <v>15.600000000000001</v>
      </c>
      <c r="P1028">
        <f t="shared" si="135"/>
        <v>40.300000000000004</v>
      </c>
    </row>
    <row r="1029" spans="1:16">
      <c r="A1029">
        <v>-111</v>
      </c>
      <c r="B1029">
        <v>3</v>
      </c>
      <c r="C1029">
        <v>-44</v>
      </c>
      <c r="D1029">
        <v>4</v>
      </c>
      <c r="E1029">
        <v>1</v>
      </c>
      <c r="F1029">
        <v>98</v>
      </c>
      <c r="G1029">
        <v>12</v>
      </c>
      <c r="H1029">
        <v>31</v>
      </c>
      <c r="I1029">
        <f t="shared" si="128"/>
        <v>-144.30000000000001</v>
      </c>
      <c r="J1029">
        <f t="shared" si="129"/>
        <v>3.9000000000000004</v>
      </c>
      <c r="K1029">
        <f t="shared" si="130"/>
        <v>-57.2</v>
      </c>
      <c r="L1029">
        <f t="shared" si="131"/>
        <v>5.2</v>
      </c>
      <c r="M1029">
        <f t="shared" si="132"/>
        <v>1.3</v>
      </c>
      <c r="N1029">
        <f t="shared" si="133"/>
        <v>127.4</v>
      </c>
      <c r="O1029">
        <f t="shared" si="134"/>
        <v>15.600000000000001</v>
      </c>
      <c r="P1029">
        <f t="shared" si="135"/>
        <v>40.300000000000004</v>
      </c>
    </row>
    <row r="1030" spans="1:16">
      <c r="A1030">
        <v>-115</v>
      </c>
      <c r="B1030">
        <v>-3</v>
      </c>
      <c r="C1030">
        <v>-44</v>
      </c>
      <c r="D1030">
        <v>1</v>
      </c>
      <c r="E1030">
        <v>1</v>
      </c>
      <c r="F1030">
        <v>98</v>
      </c>
      <c r="G1030">
        <v>12</v>
      </c>
      <c r="H1030">
        <v>28</v>
      </c>
      <c r="I1030">
        <f t="shared" si="128"/>
        <v>-149.5</v>
      </c>
      <c r="J1030">
        <f t="shared" si="129"/>
        <v>-7.0200000000000005</v>
      </c>
      <c r="K1030">
        <f t="shared" si="130"/>
        <v>-57.2</v>
      </c>
      <c r="L1030">
        <f t="shared" si="131"/>
        <v>1.3</v>
      </c>
      <c r="M1030">
        <f t="shared" si="132"/>
        <v>1.3</v>
      </c>
      <c r="N1030">
        <f t="shared" si="133"/>
        <v>127.4</v>
      </c>
      <c r="O1030">
        <f t="shared" si="134"/>
        <v>15.600000000000001</v>
      </c>
      <c r="P1030">
        <f t="shared" si="135"/>
        <v>36.4</v>
      </c>
    </row>
    <row r="1031" spans="1:16">
      <c r="A1031">
        <v>-114</v>
      </c>
      <c r="B1031">
        <v>-8</v>
      </c>
      <c r="C1031">
        <v>-47</v>
      </c>
      <c r="D1031">
        <v>-2</v>
      </c>
      <c r="E1031">
        <v>-8</v>
      </c>
      <c r="F1031">
        <v>112</v>
      </c>
      <c r="G1031">
        <v>6</v>
      </c>
      <c r="H1031">
        <v>33</v>
      </c>
      <c r="I1031">
        <f t="shared" si="128"/>
        <v>-148.20000000000002</v>
      </c>
      <c r="J1031">
        <f t="shared" si="129"/>
        <v>-18.720000000000002</v>
      </c>
      <c r="K1031">
        <f t="shared" si="130"/>
        <v>-61.1</v>
      </c>
      <c r="L1031">
        <f t="shared" si="131"/>
        <v>-4.6800000000000006</v>
      </c>
      <c r="M1031">
        <f t="shared" si="132"/>
        <v>-10.4</v>
      </c>
      <c r="N1031">
        <f t="shared" si="133"/>
        <v>145.6</v>
      </c>
      <c r="O1031">
        <f t="shared" si="134"/>
        <v>7.8000000000000007</v>
      </c>
      <c r="P1031">
        <f t="shared" si="135"/>
        <v>42.9</v>
      </c>
    </row>
    <row r="1032" spans="1:16">
      <c r="A1032">
        <v>-114</v>
      </c>
      <c r="B1032">
        <v>-8</v>
      </c>
      <c r="C1032">
        <v>-47</v>
      </c>
      <c r="D1032">
        <v>-2</v>
      </c>
      <c r="E1032">
        <v>-5</v>
      </c>
      <c r="F1032">
        <v>110</v>
      </c>
      <c r="G1032">
        <v>8</v>
      </c>
      <c r="H1032">
        <v>38</v>
      </c>
      <c r="I1032">
        <f t="shared" si="128"/>
        <v>-148.20000000000002</v>
      </c>
      <c r="J1032">
        <f t="shared" si="129"/>
        <v>-18.720000000000002</v>
      </c>
      <c r="K1032">
        <f t="shared" si="130"/>
        <v>-61.1</v>
      </c>
      <c r="L1032">
        <f t="shared" si="131"/>
        <v>-4.6800000000000006</v>
      </c>
      <c r="M1032">
        <f t="shared" si="132"/>
        <v>-6.5</v>
      </c>
      <c r="N1032">
        <f t="shared" si="133"/>
        <v>143</v>
      </c>
      <c r="O1032">
        <f t="shared" si="134"/>
        <v>10.4</v>
      </c>
      <c r="P1032">
        <f t="shared" si="135"/>
        <v>49.4</v>
      </c>
    </row>
    <row r="1033" spans="1:16">
      <c r="A1033">
        <v>-114</v>
      </c>
      <c r="B1033">
        <v>-11</v>
      </c>
      <c r="C1033">
        <v>-47</v>
      </c>
      <c r="D1033">
        <v>1</v>
      </c>
      <c r="E1033">
        <v>-1</v>
      </c>
      <c r="F1033">
        <v>103</v>
      </c>
      <c r="G1033">
        <v>9</v>
      </c>
      <c r="H1033">
        <v>31</v>
      </c>
      <c r="I1033">
        <f t="shared" si="128"/>
        <v>-148.20000000000002</v>
      </c>
      <c r="J1033">
        <f t="shared" si="129"/>
        <v>-25.740000000000002</v>
      </c>
      <c r="K1033">
        <f t="shared" si="130"/>
        <v>-61.1</v>
      </c>
      <c r="L1033">
        <f t="shared" si="131"/>
        <v>1.3</v>
      </c>
      <c r="M1033">
        <f t="shared" si="132"/>
        <v>-1.3</v>
      </c>
      <c r="N1033">
        <f t="shared" si="133"/>
        <v>133.9</v>
      </c>
      <c r="O1033">
        <f t="shared" si="134"/>
        <v>11.700000000000001</v>
      </c>
      <c r="P1033">
        <f t="shared" si="135"/>
        <v>40.300000000000004</v>
      </c>
    </row>
    <row r="1034" spans="1:16">
      <c r="A1034">
        <v>-114</v>
      </c>
      <c r="B1034">
        <v>-11</v>
      </c>
      <c r="C1034">
        <v>-46</v>
      </c>
      <c r="D1034">
        <v>-5</v>
      </c>
      <c r="E1034">
        <v>6</v>
      </c>
      <c r="F1034">
        <v>96</v>
      </c>
      <c r="G1034">
        <v>10</v>
      </c>
      <c r="H1034">
        <v>28</v>
      </c>
      <c r="I1034">
        <f t="shared" si="128"/>
        <v>-148.20000000000002</v>
      </c>
      <c r="J1034">
        <f t="shared" si="129"/>
        <v>-25.740000000000002</v>
      </c>
      <c r="K1034">
        <f t="shared" si="130"/>
        <v>-59.800000000000004</v>
      </c>
      <c r="L1034">
        <f t="shared" si="131"/>
        <v>-11.700000000000001</v>
      </c>
      <c r="M1034">
        <f t="shared" si="132"/>
        <v>7.8000000000000007</v>
      </c>
      <c r="N1034">
        <f t="shared" si="133"/>
        <v>124.80000000000001</v>
      </c>
      <c r="O1034">
        <f t="shared" si="134"/>
        <v>13</v>
      </c>
      <c r="P1034">
        <f t="shared" si="135"/>
        <v>36.4</v>
      </c>
    </row>
    <row r="1035" spans="1:16">
      <c r="A1035">
        <v>-113</v>
      </c>
      <c r="B1035">
        <v>-16</v>
      </c>
      <c r="C1035">
        <v>-46</v>
      </c>
      <c r="D1035">
        <v>-6</v>
      </c>
      <c r="E1035">
        <v>8</v>
      </c>
      <c r="F1035">
        <v>83</v>
      </c>
      <c r="G1035">
        <v>14</v>
      </c>
      <c r="H1035">
        <v>26</v>
      </c>
      <c r="I1035">
        <f t="shared" si="128"/>
        <v>-146.9</v>
      </c>
      <c r="J1035">
        <f t="shared" si="129"/>
        <v>-37.440000000000005</v>
      </c>
      <c r="K1035">
        <f t="shared" si="130"/>
        <v>-59.800000000000004</v>
      </c>
      <c r="L1035">
        <f t="shared" si="131"/>
        <v>-14.040000000000001</v>
      </c>
      <c r="M1035">
        <f t="shared" si="132"/>
        <v>10.4</v>
      </c>
      <c r="N1035">
        <f t="shared" si="133"/>
        <v>107.9</v>
      </c>
      <c r="O1035">
        <f t="shared" si="134"/>
        <v>18.2</v>
      </c>
      <c r="P1035">
        <f t="shared" si="135"/>
        <v>33.800000000000004</v>
      </c>
    </row>
    <row r="1036" spans="1:16">
      <c r="A1036">
        <v>-113</v>
      </c>
      <c r="B1036">
        <v>-16</v>
      </c>
      <c r="C1036">
        <v>-46</v>
      </c>
      <c r="D1036">
        <v>-6</v>
      </c>
      <c r="E1036">
        <v>12</v>
      </c>
      <c r="F1036">
        <v>63</v>
      </c>
      <c r="G1036">
        <v>14</v>
      </c>
      <c r="H1036">
        <v>26</v>
      </c>
      <c r="I1036">
        <f t="shared" si="128"/>
        <v>-146.9</v>
      </c>
      <c r="J1036">
        <f t="shared" si="129"/>
        <v>-37.440000000000005</v>
      </c>
      <c r="K1036">
        <f t="shared" si="130"/>
        <v>-59.800000000000004</v>
      </c>
      <c r="L1036">
        <f t="shared" si="131"/>
        <v>-14.040000000000001</v>
      </c>
      <c r="M1036">
        <f t="shared" si="132"/>
        <v>15.600000000000001</v>
      </c>
      <c r="N1036">
        <f t="shared" si="133"/>
        <v>81.900000000000006</v>
      </c>
      <c r="O1036">
        <f t="shared" si="134"/>
        <v>18.2</v>
      </c>
      <c r="P1036">
        <f t="shared" si="135"/>
        <v>33.800000000000004</v>
      </c>
    </row>
    <row r="1037" spans="1:16">
      <c r="A1037">
        <v>-112</v>
      </c>
      <c r="B1037">
        <v>-21</v>
      </c>
      <c r="C1037">
        <v>-46</v>
      </c>
      <c r="D1037">
        <v>-6</v>
      </c>
      <c r="E1037">
        <v>21</v>
      </c>
      <c r="F1037">
        <v>43</v>
      </c>
      <c r="G1037">
        <v>11</v>
      </c>
      <c r="H1037">
        <v>26</v>
      </c>
      <c r="I1037">
        <f t="shared" si="128"/>
        <v>-145.6</v>
      </c>
      <c r="J1037">
        <f t="shared" si="129"/>
        <v>-49.14</v>
      </c>
      <c r="K1037">
        <f t="shared" si="130"/>
        <v>-59.800000000000004</v>
      </c>
      <c r="L1037">
        <f t="shared" si="131"/>
        <v>-14.040000000000001</v>
      </c>
      <c r="M1037">
        <f t="shared" si="132"/>
        <v>27.3</v>
      </c>
      <c r="N1037">
        <f t="shared" si="133"/>
        <v>55.9</v>
      </c>
      <c r="O1037">
        <f t="shared" si="134"/>
        <v>14.3</v>
      </c>
      <c r="P1037">
        <f t="shared" si="135"/>
        <v>33.800000000000004</v>
      </c>
    </row>
    <row r="1038" spans="1:16">
      <c r="A1038">
        <v>-112</v>
      </c>
      <c r="B1038">
        <v>-23</v>
      </c>
      <c r="C1038">
        <v>-46</v>
      </c>
      <c r="D1038">
        <v>-6</v>
      </c>
      <c r="E1038">
        <v>25</v>
      </c>
      <c r="F1038">
        <v>36</v>
      </c>
      <c r="G1038">
        <v>16</v>
      </c>
      <c r="H1038">
        <v>13</v>
      </c>
      <c r="I1038">
        <f t="shared" si="128"/>
        <v>-145.6</v>
      </c>
      <c r="J1038">
        <f t="shared" si="129"/>
        <v>-53.820000000000007</v>
      </c>
      <c r="K1038">
        <f t="shared" si="130"/>
        <v>-59.800000000000004</v>
      </c>
      <c r="L1038">
        <f t="shared" si="131"/>
        <v>-14.040000000000001</v>
      </c>
      <c r="M1038">
        <f t="shared" si="132"/>
        <v>32.5</v>
      </c>
      <c r="N1038">
        <f t="shared" si="133"/>
        <v>46.800000000000004</v>
      </c>
      <c r="O1038">
        <f t="shared" si="134"/>
        <v>20.8</v>
      </c>
      <c r="P1038">
        <f t="shared" si="135"/>
        <v>16.900000000000002</v>
      </c>
    </row>
    <row r="1039" spans="1:16">
      <c r="A1039">
        <v>-113</v>
      </c>
      <c r="B1039">
        <v>-20</v>
      </c>
      <c r="C1039">
        <v>-46</v>
      </c>
      <c r="D1039">
        <v>-7</v>
      </c>
      <c r="E1039">
        <v>36</v>
      </c>
      <c r="F1039">
        <v>24</v>
      </c>
      <c r="G1039">
        <v>16</v>
      </c>
      <c r="H1039">
        <v>13</v>
      </c>
      <c r="I1039">
        <f t="shared" si="128"/>
        <v>-146.9</v>
      </c>
      <c r="J1039">
        <f t="shared" si="129"/>
        <v>-46.800000000000004</v>
      </c>
      <c r="K1039">
        <f t="shared" si="130"/>
        <v>-59.800000000000004</v>
      </c>
      <c r="L1039">
        <f t="shared" si="131"/>
        <v>-16.38</v>
      </c>
      <c r="M1039">
        <f t="shared" si="132"/>
        <v>46.800000000000004</v>
      </c>
      <c r="N1039">
        <f t="shared" si="133"/>
        <v>31.200000000000003</v>
      </c>
      <c r="O1039">
        <f t="shared" si="134"/>
        <v>20.8</v>
      </c>
      <c r="P1039">
        <f t="shared" si="135"/>
        <v>16.900000000000002</v>
      </c>
    </row>
    <row r="1040" spans="1:16">
      <c r="A1040">
        <v>-112</v>
      </c>
      <c r="B1040">
        <v>-23</v>
      </c>
      <c r="C1040">
        <v>-48</v>
      </c>
      <c r="D1040">
        <v>-10</v>
      </c>
      <c r="E1040">
        <v>43</v>
      </c>
      <c r="F1040">
        <v>9</v>
      </c>
      <c r="G1040">
        <v>21</v>
      </c>
      <c r="H1040">
        <v>-2</v>
      </c>
      <c r="I1040">
        <f t="shared" si="128"/>
        <v>-145.6</v>
      </c>
      <c r="J1040">
        <f t="shared" si="129"/>
        <v>-53.820000000000007</v>
      </c>
      <c r="K1040">
        <f t="shared" si="130"/>
        <v>-62.400000000000006</v>
      </c>
      <c r="L1040">
        <f t="shared" si="131"/>
        <v>-23.400000000000002</v>
      </c>
      <c r="M1040">
        <f t="shared" si="132"/>
        <v>55.9</v>
      </c>
      <c r="N1040">
        <f t="shared" si="133"/>
        <v>11.700000000000001</v>
      </c>
      <c r="O1040">
        <f t="shared" si="134"/>
        <v>27.3</v>
      </c>
      <c r="P1040">
        <f t="shared" si="135"/>
        <v>-4.6800000000000006</v>
      </c>
    </row>
    <row r="1041" spans="1:16">
      <c r="A1041">
        <v>-109</v>
      </c>
      <c r="B1041">
        <v>-28</v>
      </c>
      <c r="C1041">
        <v>-48</v>
      </c>
      <c r="D1041">
        <v>-10</v>
      </c>
      <c r="E1041">
        <v>46</v>
      </c>
      <c r="F1041">
        <v>10</v>
      </c>
      <c r="G1041">
        <v>21</v>
      </c>
      <c r="H1041">
        <v>-2</v>
      </c>
      <c r="I1041">
        <f t="shared" si="128"/>
        <v>-141.70000000000002</v>
      </c>
      <c r="J1041">
        <f t="shared" si="129"/>
        <v>-65.52</v>
      </c>
      <c r="K1041">
        <f t="shared" si="130"/>
        <v>-62.400000000000006</v>
      </c>
      <c r="L1041">
        <f t="shared" si="131"/>
        <v>-23.400000000000002</v>
      </c>
      <c r="M1041">
        <f t="shared" si="132"/>
        <v>59.800000000000004</v>
      </c>
      <c r="N1041">
        <f t="shared" si="133"/>
        <v>13</v>
      </c>
      <c r="O1041">
        <f t="shared" si="134"/>
        <v>27.3</v>
      </c>
      <c r="P1041">
        <f t="shared" si="135"/>
        <v>-4.6800000000000006</v>
      </c>
    </row>
    <row r="1042" spans="1:16">
      <c r="A1042">
        <v>-108</v>
      </c>
      <c r="B1042">
        <v>-30</v>
      </c>
      <c r="C1042">
        <v>-48</v>
      </c>
      <c r="D1042">
        <v>-10</v>
      </c>
      <c r="E1042">
        <v>46</v>
      </c>
      <c r="F1042">
        <v>10</v>
      </c>
      <c r="G1042">
        <v>24</v>
      </c>
      <c r="H1042">
        <v>-1</v>
      </c>
      <c r="I1042">
        <f t="shared" si="128"/>
        <v>-140.4</v>
      </c>
      <c r="J1042">
        <f t="shared" si="129"/>
        <v>-70.2</v>
      </c>
      <c r="K1042">
        <f t="shared" si="130"/>
        <v>-62.400000000000006</v>
      </c>
      <c r="L1042">
        <f t="shared" si="131"/>
        <v>-23.400000000000002</v>
      </c>
      <c r="M1042">
        <f t="shared" si="132"/>
        <v>59.800000000000004</v>
      </c>
      <c r="N1042">
        <f t="shared" si="133"/>
        <v>13</v>
      </c>
      <c r="O1042">
        <f t="shared" si="134"/>
        <v>31.200000000000003</v>
      </c>
      <c r="P1042">
        <f t="shared" si="135"/>
        <v>-2.3400000000000003</v>
      </c>
    </row>
    <row r="1043" spans="1:16">
      <c r="A1043">
        <v>-108</v>
      </c>
      <c r="B1043">
        <v>-30</v>
      </c>
      <c r="C1043">
        <v>-48</v>
      </c>
      <c r="D1043">
        <v>-10</v>
      </c>
      <c r="E1043">
        <v>46</v>
      </c>
      <c r="F1043">
        <v>10</v>
      </c>
      <c r="G1043">
        <v>21</v>
      </c>
      <c r="H1043">
        <v>-2</v>
      </c>
      <c r="I1043">
        <f t="shared" si="128"/>
        <v>-140.4</v>
      </c>
      <c r="J1043">
        <f t="shared" si="129"/>
        <v>-70.2</v>
      </c>
      <c r="K1043">
        <f t="shared" si="130"/>
        <v>-62.400000000000006</v>
      </c>
      <c r="L1043">
        <f t="shared" si="131"/>
        <v>-23.400000000000002</v>
      </c>
      <c r="M1043">
        <f t="shared" si="132"/>
        <v>59.800000000000004</v>
      </c>
      <c r="N1043">
        <f t="shared" si="133"/>
        <v>13</v>
      </c>
      <c r="O1043">
        <f t="shared" si="134"/>
        <v>27.3</v>
      </c>
      <c r="P1043">
        <f t="shared" si="135"/>
        <v>-4.6800000000000006</v>
      </c>
    </row>
    <row r="1044" spans="1:16">
      <c r="A1044">
        <v>-111</v>
      </c>
      <c r="B1044">
        <v>-31</v>
      </c>
      <c r="C1044">
        <v>-48</v>
      </c>
      <c r="D1044">
        <v>-10</v>
      </c>
      <c r="E1044">
        <v>46</v>
      </c>
      <c r="F1044">
        <v>10</v>
      </c>
      <c r="G1044">
        <v>21</v>
      </c>
      <c r="H1044">
        <v>1</v>
      </c>
      <c r="I1044">
        <f t="shared" si="128"/>
        <v>-144.30000000000001</v>
      </c>
      <c r="J1044">
        <f t="shared" si="129"/>
        <v>-72.540000000000006</v>
      </c>
      <c r="K1044">
        <f t="shared" si="130"/>
        <v>-62.400000000000006</v>
      </c>
      <c r="L1044">
        <f t="shared" si="131"/>
        <v>-23.400000000000002</v>
      </c>
      <c r="M1044">
        <f t="shared" si="132"/>
        <v>59.800000000000004</v>
      </c>
      <c r="N1044">
        <f t="shared" si="133"/>
        <v>13</v>
      </c>
      <c r="O1044">
        <f t="shared" si="134"/>
        <v>27.3</v>
      </c>
      <c r="P1044">
        <f t="shared" si="135"/>
        <v>1.3</v>
      </c>
    </row>
    <row r="1045" spans="1:16">
      <c r="A1045">
        <v>-113</v>
      </c>
      <c r="B1045">
        <v>-21</v>
      </c>
      <c r="C1045">
        <v>-47</v>
      </c>
      <c r="D1045">
        <v>-9</v>
      </c>
      <c r="E1045">
        <v>42</v>
      </c>
      <c r="F1045">
        <v>30</v>
      </c>
      <c r="G1045">
        <v>24</v>
      </c>
      <c r="H1045">
        <v>22</v>
      </c>
      <c r="I1045">
        <f t="shared" si="128"/>
        <v>-146.9</v>
      </c>
      <c r="J1045">
        <f t="shared" si="129"/>
        <v>-49.14</v>
      </c>
      <c r="K1045">
        <f t="shared" si="130"/>
        <v>-61.1</v>
      </c>
      <c r="L1045">
        <f t="shared" si="131"/>
        <v>-21.060000000000002</v>
      </c>
      <c r="M1045">
        <f t="shared" si="132"/>
        <v>54.6</v>
      </c>
      <c r="N1045">
        <f t="shared" si="133"/>
        <v>39</v>
      </c>
      <c r="O1045">
        <f t="shared" si="134"/>
        <v>31.200000000000003</v>
      </c>
      <c r="P1045">
        <f t="shared" si="135"/>
        <v>28.6</v>
      </c>
    </row>
    <row r="1046" spans="1:16">
      <c r="A1046">
        <v>-111</v>
      </c>
      <c r="B1046">
        <v>-17</v>
      </c>
      <c r="C1046">
        <v>-42</v>
      </c>
      <c r="D1046">
        <v>0</v>
      </c>
      <c r="E1046">
        <v>41</v>
      </c>
      <c r="F1046">
        <v>32</v>
      </c>
      <c r="G1046">
        <v>19</v>
      </c>
      <c r="H1046">
        <v>13</v>
      </c>
      <c r="I1046">
        <f t="shared" si="128"/>
        <v>-144.30000000000001</v>
      </c>
      <c r="J1046">
        <f t="shared" si="129"/>
        <v>-39.78</v>
      </c>
      <c r="K1046">
        <f t="shared" si="130"/>
        <v>-54.6</v>
      </c>
      <c r="L1046">
        <f t="shared" si="131"/>
        <v>0</v>
      </c>
      <c r="M1046">
        <f t="shared" si="132"/>
        <v>53.300000000000004</v>
      </c>
      <c r="N1046">
        <f t="shared" si="133"/>
        <v>41.6</v>
      </c>
      <c r="O1046">
        <f t="shared" si="134"/>
        <v>24.7</v>
      </c>
      <c r="P1046">
        <f t="shared" si="135"/>
        <v>16.900000000000002</v>
      </c>
    </row>
    <row r="1047" spans="1:16">
      <c r="A1047">
        <v>-111</v>
      </c>
      <c r="B1047">
        <v>-17</v>
      </c>
      <c r="C1047">
        <v>-42</v>
      </c>
      <c r="D1047">
        <v>0</v>
      </c>
      <c r="E1047">
        <v>41</v>
      </c>
      <c r="F1047">
        <v>32</v>
      </c>
      <c r="G1047">
        <v>17</v>
      </c>
      <c r="H1047">
        <v>29</v>
      </c>
      <c r="I1047">
        <f t="shared" si="128"/>
        <v>-144.30000000000001</v>
      </c>
      <c r="J1047">
        <f t="shared" si="129"/>
        <v>-39.78</v>
      </c>
      <c r="K1047">
        <f t="shared" si="130"/>
        <v>-54.6</v>
      </c>
      <c r="L1047">
        <f t="shared" si="131"/>
        <v>0</v>
      </c>
      <c r="M1047">
        <f t="shared" si="132"/>
        <v>53.300000000000004</v>
      </c>
      <c r="N1047">
        <f t="shared" si="133"/>
        <v>41.6</v>
      </c>
      <c r="O1047">
        <f t="shared" si="134"/>
        <v>22.1</v>
      </c>
      <c r="P1047">
        <f t="shared" si="135"/>
        <v>37.700000000000003</v>
      </c>
    </row>
    <row r="1048" spans="1:16">
      <c r="A1048">
        <v>-111</v>
      </c>
      <c r="B1048">
        <v>-17</v>
      </c>
      <c r="C1048">
        <v>-42</v>
      </c>
      <c r="D1048">
        <v>0</v>
      </c>
      <c r="E1048">
        <v>14</v>
      </c>
      <c r="F1048">
        <v>91</v>
      </c>
      <c r="G1048">
        <v>17</v>
      </c>
      <c r="H1048">
        <v>29</v>
      </c>
      <c r="I1048">
        <f t="shared" si="128"/>
        <v>-144.30000000000001</v>
      </c>
      <c r="J1048">
        <f t="shared" si="129"/>
        <v>-39.78</v>
      </c>
      <c r="K1048">
        <f t="shared" si="130"/>
        <v>-54.6</v>
      </c>
      <c r="L1048">
        <f t="shared" si="131"/>
        <v>0</v>
      </c>
      <c r="M1048">
        <f t="shared" si="132"/>
        <v>18.2</v>
      </c>
      <c r="N1048">
        <f t="shared" si="133"/>
        <v>118.3</v>
      </c>
      <c r="O1048">
        <f t="shared" si="134"/>
        <v>22.1</v>
      </c>
      <c r="P1048">
        <f t="shared" si="135"/>
        <v>37.700000000000003</v>
      </c>
    </row>
    <row r="1049" spans="1:16">
      <c r="A1049">
        <v>-111</v>
      </c>
      <c r="B1049">
        <v>-17</v>
      </c>
      <c r="C1049">
        <v>-42</v>
      </c>
      <c r="D1049">
        <v>0</v>
      </c>
      <c r="E1049">
        <v>8</v>
      </c>
      <c r="F1049">
        <v>96</v>
      </c>
      <c r="G1049">
        <v>16</v>
      </c>
      <c r="H1049">
        <v>15</v>
      </c>
      <c r="I1049">
        <f t="shared" si="128"/>
        <v>-144.30000000000001</v>
      </c>
      <c r="J1049">
        <f t="shared" si="129"/>
        <v>-39.78</v>
      </c>
      <c r="K1049">
        <f t="shared" si="130"/>
        <v>-54.6</v>
      </c>
      <c r="L1049">
        <f t="shared" si="131"/>
        <v>0</v>
      </c>
      <c r="M1049">
        <f t="shared" si="132"/>
        <v>10.4</v>
      </c>
      <c r="N1049">
        <f t="shared" si="133"/>
        <v>124.80000000000001</v>
      </c>
      <c r="O1049">
        <f t="shared" si="134"/>
        <v>20.8</v>
      </c>
      <c r="P1049">
        <f t="shared" si="135"/>
        <v>19.5</v>
      </c>
    </row>
    <row r="1050" spans="1:16">
      <c r="A1050">
        <v>-113</v>
      </c>
      <c r="B1050">
        <v>19</v>
      </c>
      <c r="C1050">
        <v>-45</v>
      </c>
      <c r="D1050">
        <v>2</v>
      </c>
      <c r="E1050">
        <v>7</v>
      </c>
      <c r="F1050">
        <v>104</v>
      </c>
      <c r="G1050">
        <v>16</v>
      </c>
      <c r="H1050">
        <v>18</v>
      </c>
      <c r="I1050">
        <f t="shared" si="128"/>
        <v>-146.9</v>
      </c>
      <c r="J1050">
        <f t="shared" si="129"/>
        <v>24.7</v>
      </c>
      <c r="K1050">
        <f t="shared" si="130"/>
        <v>-58.5</v>
      </c>
      <c r="L1050">
        <f t="shared" si="131"/>
        <v>2.6</v>
      </c>
      <c r="M1050">
        <f t="shared" si="132"/>
        <v>9.1</v>
      </c>
      <c r="N1050">
        <f t="shared" si="133"/>
        <v>135.20000000000002</v>
      </c>
      <c r="O1050">
        <f t="shared" si="134"/>
        <v>20.8</v>
      </c>
      <c r="P1050">
        <f t="shared" si="135"/>
        <v>23.400000000000002</v>
      </c>
    </row>
    <row r="1051" spans="1:16">
      <c r="A1051">
        <v>-110</v>
      </c>
      <c r="B1051">
        <v>17</v>
      </c>
      <c r="C1051">
        <v>-43</v>
      </c>
      <c r="D1051">
        <v>10</v>
      </c>
      <c r="E1051">
        <v>7</v>
      </c>
      <c r="F1051">
        <v>106</v>
      </c>
      <c r="G1051">
        <v>15</v>
      </c>
      <c r="H1051">
        <v>28</v>
      </c>
      <c r="I1051">
        <f t="shared" si="128"/>
        <v>-143</v>
      </c>
      <c r="J1051">
        <f t="shared" si="129"/>
        <v>22.1</v>
      </c>
      <c r="K1051">
        <f t="shared" si="130"/>
        <v>-55.9</v>
      </c>
      <c r="L1051">
        <f t="shared" si="131"/>
        <v>13</v>
      </c>
      <c r="M1051">
        <f t="shared" si="132"/>
        <v>9.1</v>
      </c>
      <c r="N1051">
        <f t="shared" si="133"/>
        <v>137.80000000000001</v>
      </c>
      <c r="O1051">
        <f t="shared" si="134"/>
        <v>19.5</v>
      </c>
      <c r="P1051">
        <f t="shared" si="135"/>
        <v>36.4</v>
      </c>
    </row>
    <row r="1052" spans="1:16">
      <c r="A1052">
        <v>-111</v>
      </c>
      <c r="B1052">
        <v>28</v>
      </c>
      <c r="C1052">
        <v>-41</v>
      </c>
      <c r="D1052">
        <v>14</v>
      </c>
      <c r="E1052">
        <v>9</v>
      </c>
      <c r="F1052">
        <v>114</v>
      </c>
      <c r="G1052">
        <v>15</v>
      </c>
      <c r="H1052">
        <v>28</v>
      </c>
      <c r="I1052">
        <f t="shared" si="128"/>
        <v>-144.30000000000001</v>
      </c>
      <c r="J1052">
        <f t="shared" si="129"/>
        <v>36.4</v>
      </c>
      <c r="K1052">
        <f t="shared" si="130"/>
        <v>-53.300000000000004</v>
      </c>
      <c r="L1052">
        <f t="shared" si="131"/>
        <v>18.2</v>
      </c>
      <c r="M1052">
        <f t="shared" si="132"/>
        <v>11.700000000000001</v>
      </c>
      <c r="N1052">
        <f t="shared" si="133"/>
        <v>148.20000000000002</v>
      </c>
      <c r="O1052">
        <f t="shared" si="134"/>
        <v>19.5</v>
      </c>
      <c r="P1052">
        <f t="shared" si="135"/>
        <v>36.4</v>
      </c>
    </row>
    <row r="1053" spans="1:16">
      <c r="A1053">
        <v>-112</v>
      </c>
      <c r="B1053">
        <v>37</v>
      </c>
      <c r="C1053">
        <v>-45</v>
      </c>
      <c r="D1053">
        <v>17</v>
      </c>
      <c r="E1053">
        <v>11</v>
      </c>
      <c r="F1053">
        <v>123</v>
      </c>
      <c r="G1053">
        <v>17</v>
      </c>
      <c r="H1053">
        <v>21</v>
      </c>
      <c r="I1053">
        <f t="shared" si="128"/>
        <v>-145.6</v>
      </c>
      <c r="J1053">
        <f t="shared" si="129"/>
        <v>48.1</v>
      </c>
      <c r="K1053">
        <f t="shared" si="130"/>
        <v>-58.5</v>
      </c>
      <c r="L1053">
        <f t="shared" si="131"/>
        <v>22.1</v>
      </c>
      <c r="M1053">
        <f t="shared" si="132"/>
        <v>14.3</v>
      </c>
      <c r="N1053">
        <f t="shared" si="133"/>
        <v>159.9</v>
      </c>
      <c r="O1053">
        <f t="shared" si="134"/>
        <v>22.1</v>
      </c>
      <c r="P1053">
        <f t="shared" si="135"/>
        <v>27.3</v>
      </c>
    </row>
    <row r="1054" spans="1:16">
      <c r="A1054">
        <v>-110</v>
      </c>
      <c r="B1054">
        <v>39</v>
      </c>
      <c r="C1054">
        <v>-45</v>
      </c>
      <c r="D1054">
        <v>17</v>
      </c>
      <c r="E1054">
        <v>15</v>
      </c>
      <c r="F1054">
        <v>115</v>
      </c>
      <c r="G1054">
        <v>17</v>
      </c>
      <c r="H1054">
        <v>21</v>
      </c>
      <c r="I1054">
        <f t="shared" si="128"/>
        <v>-143</v>
      </c>
      <c r="J1054">
        <f t="shared" si="129"/>
        <v>50.7</v>
      </c>
      <c r="K1054">
        <f t="shared" si="130"/>
        <v>-58.5</v>
      </c>
      <c r="L1054">
        <f t="shared" si="131"/>
        <v>22.1</v>
      </c>
      <c r="M1054">
        <f t="shared" si="132"/>
        <v>19.5</v>
      </c>
      <c r="N1054">
        <f t="shared" si="133"/>
        <v>149.5</v>
      </c>
      <c r="O1054">
        <f t="shared" si="134"/>
        <v>22.1</v>
      </c>
      <c r="P1054">
        <f t="shared" si="135"/>
        <v>27.3</v>
      </c>
    </row>
    <row r="1055" spans="1:16">
      <c r="A1055">
        <v>-109</v>
      </c>
      <c r="B1055">
        <v>37</v>
      </c>
      <c r="C1055">
        <v>-45</v>
      </c>
      <c r="D1055">
        <v>17</v>
      </c>
      <c r="E1055">
        <v>17</v>
      </c>
      <c r="F1055">
        <v>118</v>
      </c>
      <c r="G1055">
        <v>17</v>
      </c>
      <c r="H1055">
        <v>21</v>
      </c>
      <c r="I1055">
        <f t="shared" si="128"/>
        <v>-141.70000000000002</v>
      </c>
      <c r="J1055">
        <f t="shared" si="129"/>
        <v>48.1</v>
      </c>
      <c r="K1055">
        <f t="shared" si="130"/>
        <v>-58.5</v>
      </c>
      <c r="L1055">
        <f t="shared" si="131"/>
        <v>22.1</v>
      </c>
      <c r="M1055">
        <f t="shared" si="132"/>
        <v>22.1</v>
      </c>
      <c r="N1055">
        <f t="shared" si="133"/>
        <v>153.4</v>
      </c>
      <c r="O1055">
        <f t="shared" si="134"/>
        <v>22.1</v>
      </c>
      <c r="P1055">
        <f t="shared" si="135"/>
        <v>27.3</v>
      </c>
    </row>
    <row r="1056" spans="1:16">
      <c r="A1056">
        <v>-111</v>
      </c>
      <c r="B1056">
        <v>26</v>
      </c>
      <c r="C1056">
        <v>-45</v>
      </c>
      <c r="D1056">
        <v>17</v>
      </c>
      <c r="E1056">
        <v>8</v>
      </c>
      <c r="F1056">
        <v>123</v>
      </c>
      <c r="G1056">
        <v>17</v>
      </c>
      <c r="H1056">
        <v>18</v>
      </c>
      <c r="I1056">
        <f t="shared" si="128"/>
        <v>-144.30000000000001</v>
      </c>
      <c r="J1056">
        <f t="shared" si="129"/>
        <v>33.800000000000004</v>
      </c>
      <c r="K1056">
        <f t="shared" si="130"/>
        <v>-58.5</v>
      </c>
      <c r="L1056">
        <f t="shared" si="131"/>
        <v>22.1</v>
      </c>
      <c r="M1056">
        <f t="shared" si="132"/>
        <v>10.4</v>
      </c>
      <c r="N1056">
        <f t="shared" si="133"/>
        <v>159.9</v>
      </c>
      <c r="O1056">
        <f t="shared" si="134"/>
        <v>22.1</v>
      </c>
      <c r="P1056">
        <f t="shared" si="135"/>
        <v>23.400000000000002</v>
      </c>
    </row>
    <row r="1057" spans="1:16">
      <c r="A1057">
        <v>-116</v>
      </c>
      <c r="B1057">
        <v>15</v>
      </c>
      <c r="C1057">
        <v>-46</v>
      </c>
      <c r="D1057">
        <v>12</v>
      </c>
      <c r="E1057">
        <v>9</v>
      </c>
      <c r="F1057">
        <v>123</v>
      </c>
      <c r="G1057">
        <v>18</v>
      </c>
      <c r="H1057">
        <v>13</v>
      </c>
      <c r="I1057">
        <f t="shared" si="128"/>
        <v>-150.80000000000001</v>
      </c>
      <c r="J1057">
        <f t="shared" si="129"/>
        <v>19.5</v>
      </c>
      <c r="K1057">
        <f t="shared" si="130"/>
        <v>-59.800000000000004</v>
      </c>
      <c r="L1057">
        <f t="shared" si="131"/>
        <v>15.600000000000001</v>
      </c>
      <c r="M1057">
        <f t="shared" si="132"/>
        <v>11.700000000000001</v>
      </c>
      <c r="N1057">
        <f t="shared" si="133"/>
        <v>159.9</v>
      </c>
      <c r="O1057">
        <f t="shared" si="134"/>
        <v>23.400000000000002</v>
      </c>
      <c r="P1057">
        <f t="shared" si="135"/>
        <v>16.900000000000002</v>
      </c>
    </row>
    <row r="1058" spans="1:16">
      <c r="A1058">
        <v>-115</v>
      </c>
      <c r="B1058">
        <v>7</v>
      </c>
      <c r="C1058">
        <v>-44</v>
      </c>
      <c r="D1058">
        <v>-2</v>
      </c>
      <c r="E1058">
        <v>9</v>
      </c>
      <c r="F1058">
        <v>123</v>
      </c>
      <c r="G1058">
        <v>15</v>
      </c>
      <c r="H1058">
        <v>13</v>
      </c>
      <c r="I1058">
        <f t="shared" si="128"/>
        <v>-149.5</v>
      </c>
      <c r="J1058">
        <f t="shared" si="129"/>
        <v>9.1</v>
      </c>
      <c r="K1058">
        <f t="shared" si="130"/>
        <v>-57.2</v>
      </c>
      <c r="L1058">
        <f t="shared" si="131"/>
        <v>-4.6800000000000006</v>
      </c>
      <c r="M1058">
        <f t="shared" si="132"/>
        <v>11.700000000000001</v>
      </c>
      <c r="N1058">
        <f t="shared" si="133"/>
        <v>159.9</v>
      </c>
      <c r="O1058">
        <f t="shared" si="134"/>
        <v>19.5</v>
      </c>
      <c r="P1058">
        <f t="shared" si="135"/>
        <v>16.900000000000002</v>
      </c>
    </row>
    <row r="1059" spans="1:16">
      <c r="A1059">
        <v>-117</v>
      </c>
      <c r="B1059">
        <v>1</v>
      </c>
      <c r="C1059">
        <v>-47</v>
      </c>
      <c r="D1059">
        <v>-2</v>
      </c>
      <c r="E1059">
        <v>20</v>
      </c>
      <c r="F1059">
        <v>119</v>
      </c>
      <c r="G1059">
        <v>15</v>
      </c>
      <c r="H1059">
        <v>13</v>
      </c>
      <c r="I1059">
        <f t="shared" si="128"/>
        <v>-152.1</v>
      </c>
      <c r="J1059">
        <f t="shared" si="129"/>
        <v>1.3</v>
      </c>
      <c r="K1059">
        <f t="shared" si="130"/>
        <v>-61.1</v>
      </c>
      <c r="L1059">
        <f t="shared" si="131"/>
        <v>-4.6800000000000006</v>
      </c>
      <c r="M1059">
        <f t="shared" si="132"/>
        <v>26</v>
      </c>
      <c r="N1059">
        <f t="shared" si="133"/>
        <v>154.70000000000002</v>
      </c>
      <c r="O1059">
        <f t="shared" si="134"/>
        <v>19.5</v>
      </c>
      <c r="P1059">
        <f t="shared" si="135"/>
        <v>16.900000000000002</v>
      </c>
    </row>
    <row r="1060" spans="1:16">
      <c r="A1060">
        <v>-116</v>
      </c>
      <c r="B1060">
        <v>-5</v>
      </c>
      <c r="C1060">
        <v>-47</v>
      </c>
      <c r="D1060">
        <v>-4</v>
      </c>
      <c r="E1060">
        <v>21</v>
      </c>
      <c r="F1060">
        <v>106</v>
      </c>
      <c r="G1060">
        <v>15</v>
      </c>
      <c r="H1060">
        <v>13</v>
      </c>
      <c r="I1060">
        <f t="shared" si="128"/>
        <v>-150.80000000000001</v>
      </c>
      <c r="J1060">
        <f t="shared" si="129"/>
        <v>-11.700000000000001</v>
      </c>
      <c r="K1060">
        <f t="shared" si="130"/>
        <v>-61.1</v>
      </c>
      <c r="L1060">
        <f t="shared" si="131"/>
        <v>-9.3600000000000012</v>
      </c>
      <c r="M1060">
        <f t="shared" si="132"/>
        <v>27.3</v>
      </c>
      <c r="N1060">
        <f t="shared" si="133"/>
        <v>137.80000000000001</v>
      </c>
      <c r="O1060">
        <f t="shared" si="134"/>
        <v>19.5</v>
      </c>
      <c r="P1060">
        <f t="shared" si="135"/>
        <v>16.900000000000002</v>
      </c>
    </row>
    <row r="1061" spans="1:16">
      <c r="A1061">
        <v>-116</v>
      </c>
      <c r="B1061">
        <v>-5</v>
      </c>
      <c r="C1061">
        <v>-47</v>
      </c>
      <c r="D1061">
        <v>-1</v>
      </c>
      <c r="E1061">
        <v>17</v>
      </c>
      <c r="F1061">
        <v>94</v>
      </c>
      <c r="G1061">
        <v>15</v>
      </c>
      <c r="H1061">
        <v>13</v>
      </c>
      <c r="I1061">
        <f t="shared" si="128"/>
        <v>-150.80000000000001</v>
      </c>
      <c r="J1061">
        <f t="shared" si="129"/>
        <v>-11.700000000000001</v>
      </c>
      <c r="K1061">
        <f t="shared" si="130"/>
        <v>-61.1</v>
      </c>
      <c r="L1061">
        <f t="shared" si="131"/>
        <v>-2.3400000000000003</v>
      </c>
      <c r="M1061">
        <f t="shared" si="132"/>
        <v>22.1</v>
      </c>
      <c r="N1061">
        <f t="shared" si="133"/>
        <v>122.2</v>
      </c>
      <c r="O1061">
        <f t="shared" si="134"/>
        <v>19.5</v>
      </c>
      <c r="P1061">
        <f t="shared" si="135"/>
        <v>16.900000000000002</v>
      </c>
    </row>
    <row r="1062" spans="1:16">
      <c r="A1062">
        <v>-117</v>
      </c>
      <c r="B1062">
        <v>20</v>
      </c>
      <c r="C1062">
        <v>-45</v>
      </c>
      <c r="D1062">
        <v>5</v>
      </c>
      <c r="E1062">
        <v>13</v>
      </c>
      <c r="F1062">
        <v>88</v>
      </c>
      <c r="G1062">
        <v>15</v>
      </c>
      <c r="H1062">
        <v>13</v>
      </c>
      <c r="I1062">
        <f t="shared" si="128"/>
        <v>-152.1</v>
      </c>
      <c r="J1062">
        <f t="shared" si="129"/>
        <v>26</v>
      </c>
      <c r="K1062">
        <f t="shared" si="130"/>
        <v>-58.5</v>
      </c>
      <c r="L1062">
        <f t="shared" si="131"/>
        <v>6.5</v>
      </c>
      <c r="M1062">
        <f t="shared" si="132"/>
        <v>16.900000000000002</v>
      </c>
      <c r="N1062">
        <f t="shared" si="133"/>
        <v>114.4</v>
      </c>
      <c r="O1062">
        <f t="shared" si="134"/>
        <v>19.5</v>
      </c>
      <c r="P1062">
        <f t="shared" si="135"/>
        <v>16.900000000000002</v>
      </c>
    </row>
    <row r="1063" spans="1:16">
      <c r="A1063">
        <v>-103</v>
      </c>
      <c r="B1063">
        <v>41</v>
      </c>
      <c r="C1063">
        <v>-46</v>
      </c>
      <c r="D1063">
        <v>10</v>
      </c>
      <c r="E1063">
        <v>12</v>
      </c>
      <c r="F1063">
        <v>77</v>
      </c>
      <c r="G1063">
        <v>15</v>
      </c>
      <c r="H1063">
        <v>13</v>
      </c>
      <c r="I1063">
        <f t="shared" si="128"/>
        <v>-133.9</v>
      </c>
      <c r="J1063">
        <f t="shared" si="129"/>
        <v>53.300000000000004</v>
      </c>
      <c r="K1063">
        <f t="shared" si="130"/>
        <v>-59.800000000000004</v>
      </c>
      <c r="L1063">
        <f t="shared" si="131"/>
        <v>13</v>
      </c>
      <c r="M1063">
        <f t="shared" si="132"/>
        <v>15.600000000000001</v>
      </c>
      <c r="N1063">
        <f t="shared" si="133"/>
        <v>100.10000000000001</v>
      </c>
      <c r="O1063">
        <f t="shared" si="134"/>
        <v>19.5</v>
      </c>
      <c r="P1063">
        <f t="shared" si="135"/>
        <v>16.900000000000002</v>
      </c>
    </row>
    <row r="1064" spans="1:16">
      <c r="A1064">
        <v>-96</v>
      </c>
      <c r="B1064">
        <v>53</v>
      </c>
      <c r="C1064">
        <v>-44</v>
      </c>
      <c r="D1064">
        <v>19</v>
      </c>
      <c r="E1064">
        <v>9</v>
      </c>
      <c r="F1064">
        <v>76</v>
      </c>
      <c r="G1064">
        <v>15</v>
      </c>
      <c r="H1064">
        <v>13</v>
      </c>
      <c r="I1064">
        <f t="shared" si="128"/>
        <v>-124.80000000000001</v>
      </c>
      <c r="J1064">
        <f t="shared" si="129"/>
        <v>68.900000000000006</v>
      </c>
      <c r="K1064">
        <f t="shared" si="130"/>
        <v>-57.2</v>
      </c>
      <c r="L1064">
        <f t="shared" si="131"/>
        <v>24.7</v>
      </c>
      <c r="M1064">
        <f t="shared" si="132"/>
        <v>11.700000000000001</v>
      </c>
      <c r="N1064">
        <f t="shared" si="133"/>
        <v>98.8</v>
      </c>
      <c r="O1064">
        <f t="shared" si="134"/>
        <v>19.5</v>
      </c>
      <c r="P1064">
        <f t="shared" si="135"/>
        <v>16.900000000000002</v>
      </c>
    </row>
    <row r="1065" spans="1:16">
      <c r="A1065">
        <v>-93</v>
      </c>
      <c r="B1065">
        <v>73</v>
      </c>
      <c r="C1065">
        <v>-45</v>
      </c>
      <c r="D1065">
        <v>22</v>
      </c>
      <c r="E1065">
        <v>7</v>
      </c>
      <c r="F1065">
        <v>87</v>
      </c>
      <c r="G1065">
        <v>14</v>
      </c>
      <c r="H1065">
        <v>16</v>
      </c>
      <c r="I1065">
        <f t="shared" si="128"/>
        <v>-120.9</v>
      </c>
      <c r="J1065">
        <f t="shared" si="129"/>
        <v>94.9</v>
      </c>
      <c r="K1065">
        <f t="shared" si="130"/>
        <v>-58.5</v>
      </c>
      <c r="L1065">
        <f t="shared" si="131"/>
        <v>28.6</v>
      </c>
      <c r="M1065">
        <f t="shared" si="132"/>
        <v>9.1</v>
      </c>
      <c r="N1065">
        <f t="shared" si="133"/>
        <v>113.10000000000001</v>
      </c>
      <c r="O1065">
        <f t="shared" si="134"/>
        <v>18.2</v>
      </c>
      <c r="P1065">
        <f t="shared" si="135"/>
        <v>20.8</v>
      </c>
    </row>
    <row r="1066" spans="1:16">
      <c r="A1066">
        <v>-93</v>
      </c>
      <c r="B1066">
        <v>90</v>
      </c>
      <c r="C1066">
        <v>-45</v>
      </c>
      <c r="D1066">
        <v>27</v>
      </c>
      <c r="E1066">
        <v>7</v>
      </c>
      <c r="F1066">
        <v>90</v>
      </c>
      <c r="G1066">
        <v>14</v>
      </c>
      <c r="H1066">
        <v>19</v>
      </c>
      <c r="I1066">
        <f t="shared" si="128"/>
        <v>-120.9</v>
      </c>
      <c r="J1066">
        <f t="shared" si="129"/>
        <v>117</v>
      </c>
      <c r="K1066">
        <f t="shared" si="130"/>
        <v>-58.5</v>
      </c>
      <c r="L1066">
        <f t="shared" si="131"/>
        <v>35.1</v>
      </c>
      <c r="M1066">
        <f t="shared" si="132"/>
        <v>9.1</v>
      </c>
      <c r="N1066">
        <f t="shared" si="133"/>
        <v>117</v>
      </c>
      <c r="O1066">
        <f t="shared" si="134"/>
        <v>18.2</v>
      </c>
      <c r="P1066">
        <f t="shared" si="135"/>
        <v>24.7</v>
      </c>
    </row>
    <row r="1067" spans="1:16">
      <c r="A1067">
        <v>-93</v>
      </c>
      <c r="B1067">
        <v>90</v>
      </c>
      <c r="C1067">
        <v>-44</v>
      </c>
      <c r="D1067">
        <v>36</v>
      </c>
      <c r="E1067">
        <v>13</v>
      </c>
      <c r="F1067">
        <v>107</v>
      </c>
      <c r="G1067">
        <v>17</v>
      </c>
      <c r="H1067">
        <v>19</v>
      </c>
      <c r="I1067">
        <f t="shared" si="128"/>
        <v>-120.9</v>
      </c>
      <c r="J1067">
        <f t="shared" si="129"/>
        <v>117</v>
      </c>
      <c r="K1067">
        <f t="shared" si="130"/>
        <v>-57.2</v>
      </c>
      <c r="L1067">
        <f t="shared" si="131"/>
        <v>46.800000000000004</v>
      </c>
      <c r="M1067">
        <f t="shared" si="132"/>
        <v>16.900000000000002</v>
      </c>
      <c r="N1067">
        <f t="shared" si="133"/>
        <v>139.1</v>
      </c>
      <c r="O1067">
        <f t="shared" si="134"/>
        <v>22.1</v>
      </c>
      <c r="P1067">
        <f t="shared" si="135"/>
        <v>24.7</v>
      </c>
    </row>
    <row r="1068" spans="1:16">
      <c r="A1068">
        <v>-96</v>
      </c>
      <c r="B1068">
        <v>92</v>
      </c>
      <c r="C1068">
        <v>-44</v>
      </c>
      <c r="D1068">
        <v>38</v>
      </c>
      <c r="E1068">
        <v>9</v>
      </c>
      <c r="F1068">
        <v>115</v>
      </c>
      <c r="G1068">
        <v>17</v>
      </c>
      <c r="H1068">
        <v>19</v>
      </c>
      <c r="I1068">
        <f t="shared" si="128"/>
        <v>-124.80000000000001</v>
      </c>
      <c r="J1068">
        <f t="shared" si="129"/>
        <v>119.60000000000001</v>
      </c>
      <c r="K1068">
        <f t="shared" si="130"/>
        <v>-57.2</v>
      </c>
      <c r="L1068">
        <f t="shared" si="131"/>
        <v>49.4</v>
      </c>
      <c r="M1068">
        <f t="shared" si="132"/>
        <v>11.700000000000001</v>
      </c>
      <c r="N1068">
        <f t="shared" si="133"/>
        <v>149.5</v>
      </c>
      <c r="O1068">
        <f t="shared" si="134"/>
        <v>22.1</v>
      </c>
      <c r="P1068">
        <f t="shared" si="135"/>
        <v>24.7</v>
      </c>
    </row>
    <row r="1069" spans="1:16">
      <c r="A1069">
        <v>-106</v>
      </c>
      <c r="B1069">
        <v>66</v>
      </c>
      <c r="C1069">
        <v>-42</v>
      </c>
      <c r="D1069">
        <v>25</v>
      </c>
      <c r="E1069">
        <v>9</v>
      </c>
      <c r="F1069">
        <v>115</v>
      </c>
      <c r="G1069">
        <v>17</v>
      </c>
      <c r="H1069">
        <v>19</v>
      </c>
      <c r="I1069">
        <f t="shared" si="128"/>
        <v>-137.80000000000001</v>
      </c>
      <c r="J1069">
        <f t="shared" si="129"/>
        <v>85.8</v>
      </c>
      <c r="K1069">
        <f t="shared" si="130"/>
        <v>-54.6</v>
      </c>
      <c r="L1069">
        <f t="shared" si="131"/>
        <v>32.5</v>
      </c>
      <c r="M1069">
        <f t="shared" si="132"/>
        <v>11.700000000000001</v>
      </c>
      <c r="N1069">
        <f t="shared" si="133"/>
        <v>149.5</v>
      </c>
      <c r="O1069">
        <f t="shared" si="134"/>
        <v>22.1</v>
      </c>
      <c r="P1069">
        <f t="shared" si="135"/>
        <v>24.7</v>
      </c>
    </row>
    <row r="1070" spans="1:16">
      <c r="A1070">
        <v>-116</v>
      </c>
      <c r="B1070">
        <v>53</v>
      </c>
      <c r="C1070">
        <v>-44</v>
      </c>
      <c r="D1070">
        <v>19</v>
      </c>
      <c r="E1070">
        <v>18</v>
      </c>
      <c r="F1070">
        <v>114</v>
      </c>
      <c r="G1070">
        <v>17</v>
      </c>
      <c r="H1070">
        <v>19</v>
      </c>
      <c r="I1070">
        <f t="shared" si="128"/>
        <v>-150.80000000000001</v>
      </c>
      <c r="J1070">
        <f t="shared" si="129"/>
        <v>68.900000000000006</v>
      </c>
      <c r="K1070">
        <f t="shared" si="130"/>
        <v>-57.2</v>
      </c>
      <c r="L1070">
        <f t="shared" si="131"/>
        <v>24.7</v>
      </c>
      <c r="M1070">
        <f t="shared" si="132"/>
        <v>23.400000000000002</v>
      </c>
      <c r="N1070">
        <f t="shared" si="133"/>
        <v>148.20000000000002</v>
      </c>
      <c r="O1070">
        <f t="shared" si="134"/>
        <v>22.1</v>
      </c>
      <c r="P1070">
        <f t="shared" si="135"/>
        <v>24.7</v>
      </c>
    </row>
    <row r="1071" spans="1:16">
      <c r="A1071">
        <v>-111</v>
      </c>
      <c r="B1071">
        <v>39</v>
      </c>
      <c r="C1071">
        <v>-45</v>
      </c>
      <c r="D1071">
        <v>10</v>
      </c>
      <c r="E1071">
        <v>21</v>
      </c>
      <c r="F1071">
        <v>108</v>
      </c>
      <c r="G1071">
        <v>17</v>
      </c>
      <c r="H1071">
        <v>16</v>
      </c>
      <c r="I1071">
        <f t="shared" si="128"/>
        <v>-144.30000000000001</v>
      </c>
      <c r="J1071">
        <f t="shared" si="129"/>
        <v>50.7</v>
      </c>
      <c r="K1071">
        <f t="shared" si="130"/>
        <v>-58.5</v>
      </c>
      <c r="L1071">
        <f t="shared" si="131"/>
        <v>13</v>
      </c>
      <c r="M1071">
        <f t="shared" si="132"/>
        <v>27.3</v>
      </c>
      <c r="N1071">
        <f t="shared" si="133"/>
        <v>140.4</v>
      </c>
      <c r="O1071">
        <f t="shared" si="134"/>
        <v>22.1</v>
      </c>
      <c r="P1071">
        <f t="shared" si="135"/>
        <v>20.8</v>
      </c>
    </row>
    <row r="1072" spans="1:16">
      <c r="A1072">
        <v>-109</v>
      </c>
      <c r="B1072">
        <v>31</v>
      </c>
      <c r="C1072">
        <v>-44</v>
      </c>
      <c r="D1072">
        <v>9</v>
      </c>
      <c r="E1072">
        <v>12</v>
      </c>
      <c r="F1072">
        <v>115</v>
      </c>
      <c r="G1072">
        <v>17</v>
      </c>
      <c r="H1072">
        <v>15</v>
      </c>
      <c r="I1072">
        <f t="shared" si="128"/>
        <v>-141.70000000000002</v>
      </c>
      <c r="J1072">
        <f t="shared" si="129"/>
        <v>40.300000000000004</v>
      </c>
      <c r="K1072">
        <f t="shared" si="130"/>
        <v>-57.2</v>
      </c>
      <c r="L1072">
        <f t="shared" si="131"/>
        <v>11.700000000000001</v>
      </c>
      <c r="M1072">
        <f t="shared" si="132"/>
        <v>15.600000000000001</v>
      </c>
      <c r="N1072">
        <f t="shared" si="133"/>
        <v>149.5</v>
      </c>
      <c r="O1072">
        <f t="shared" si="134"/>
        <v>22.1</v>
      </c>
      <c r="P1072">
        <f t="shared" si="135"/>
        <v>19.5</v>
      </c>
    </row>
    <row r="1073" spans="1:16">
      <c r="A1073">
        <v>-112</v>
      </c>
      <c r="B1073">
        <v>25</v>
      </c>
      <c r="C1073">
        <v>-44</v>
      </c>
      <c r="D1073">
        <v>8</v>
      </c>
      <c r="E1073">
        <v>26</v>
      </c>
      <c r="F1073">
        <v>87</v>
      </c>
      <c r="G1073">
        <v>17</v>
      </c>
      <c r="H1073">
        <v>16</v>
      </c>
      <c r="I1073">
        <f t="shared" si="128"/>
        <v>-145.6</v>
      </c>
      <c r="J1073">
        <f t="shared" si="129"/>
        <v>32.5</v>
      </c>
      <c r="K1073">
        <f t="shared" si="130"/>
        <v>-57.2</v>
      </c>
      <c r="L1073">
        <f t="shared" si="131"/>
        <v>10.4</v>
      </c>
      <c r="M1073">
        <f t="shared" si="132"/>
        <v>33.800000000000004</v>
      </c>
      <c r="N1073">
        <f t="shared" si="133"/>
        <v>113.10000000000001</v>
      </c>
      <c r="O1073">
        <f t="shared" si="134"/>
        <v>22.1</v>
      </c>
      <c r="P1073">
        <f t="shared" si="135"/>
        <v>20.8</v>
      </c>
    </row>
    <row r="1074" spans="1:16">
      <c r="A1074">
        <v>-114</v>
      </c>
      <c r="B1074">
        <v>22</v>
      </c>
      <c r="C1074">
        <v>-44</v>
      </c>
      <c r="D1074">
        <v>8</v>
      </c>
      <c r="E1074">
        <v>24</v>
      </c>
      <c r="F1074">
        <v>63</v>
      </c>
      <c r="G1074">
        <v>17</v>
      </c>
      <c r="H1074">
        <v>16</v>
      </c>
      <c r="I1074">
        <f t="shared" si="128"/>
        <v>-148.20000000000002</v>
      </c>
      <c r="J1074">
        <f t="shared" si="129"/>
        <v>28.6</v>
      </c>
      <c r="K1074">
        <f t="shared" si="130"/>
        <v>-57.2</v>
      </c>
      <c r="L1074">
        <f t="shared" si="131"/>
        <v>10.4</v>
      </c>
      <c r="M1074">
        <f t="shared" si="132"/>
        <v>31.200000000000003</v>
      </c>
      <c r="N1074">
        <f t="shared" si="133"/>
        <v>81.900000000000006</v>
      </c>
      <c r="O1074">
        <f t="shared" si="134"/>
        <v>22.1</v>
      </c>
      <c r="P1074">
        <f t="shared" si="135"/>
        <v>20.8</v>
      </c>
    </row>
    <row r="1075" spans="1:16">
      <c r="A1075">
        <v>-117</v>
      </c>
      <c r="B1075">
        <v>13</v>
      </c>
      <c r="C1075">
        <v>-48</v>
      </c>
      <c r="D1075">
        <v>5</v>
      </c>
      <c r="E1075">
        <v>22</v>
      </c>
      <c r="F1075">
        <v>57</v>
      </c>
      <c r="G1075">
        <v>14</v>
      </c>
      <c r="H1075">
        <v>11</v>
      </c>
      <c r="I1075">
        <f t="shared" si="128"/>
        <v>-152.1</v>
      </c>
      <c r="J1075">
        <f t="shared" si="129"/>
        <v>16.900000000000002</v>
      </c>
      <c r="K1075">
        <f t="shared" si="130"/>
        <v>-62.400000000000006</v>
      </c>
      <c r="L1075">
        <f t="shared" si="131"/>
        <v>6.5</v>
      </c>
      <c r="M1075">
        <f t="shared" si="132"/>
        <v>28.6</v>
      </c>
      <c r="N1075">
        <f t="shared" si="133"/>
        <v>74.100000000000009</v>
      </c>
      <c r="O1075">
        <f t="shared" si="134"/>
        <v>18.2</v>
      </c>
      <c r="P1075">
        <f t="shared" si="135"/>
        <v>14.3</v>
      </c>
    </row>
    <row r="1076" spans="1:16">
      <c r="A1076">
        <v>-108</v>
      </c>
      <c r="B1076">
        <v>22</v>
      </c>
      <c r="C1076">
        <v>-45</v>
      </c>
      <c r="D1076">
        <v>11</v>
      </c>
      <c r="E1076">
        <v>22</v>
      </c>
      <c r="F1076">
        <v>55</v>
      </c>
      <c r="G1076">
        <v>13</v>
      </c>
      <c r="H1076">
        <v>15</v>
      </c>
      <c r="I1076">
        <f t="shared" si="128"/>
        <v>-140.4</v>
      </c>
      <c r="J1076">
        <f t="shared" si="129"/>
        <v>28.6</v>
      </c>
      <c r="K1076">
        <f t="shared" si="130"/>
        <v>-58.5</v>
      </c>
      <c r="L1076">
        <f t="shared" si="131"/>
        <v>14.3</v>
      </c>
      <c r="M1076">
        <f t="shared" si="132"/>
        <v>28.6</v>
      </c>
      <c r="N1076">
        <f t="shared" si="133"/>
        <v>71.5</v>
      </c>
      <c r="O1076">
        <f t="shared" si="134"/>
        <v>16.900000000000002</v>
      </c>
      <c r="P1076">
        <f t="shared" si="135"/>
        <v>19.5</v>
      </c>
    </row>
    <row r="1077" spans="1:16">
      <c r="A1077">
        <v>-109</v>
      </c>
      <c r="B1077">
        <v>24</v>
      </c>
      <c r="C1077">
        <v>-45</v>
      </c>
      <c r="D1077">
        <v>11</v>
      </c>
      <c r="E1077">
        <v>23</v>
      </c>
      <c r="F1077">
        <v>52</v>
      </c>
      <c r="G1077">
        <v>16</v>
      </c>
      <c r="H1077">
        <v>15</v>
      </c>
      <c r="I1077">
        <f t="shared" si="128"/>
        <v>-141.70000000000002</v>
      </c>
      <c r="J1077">
        <f t="shared" si="129"/>
        <v>31.200000000000003</v>
      </c>
      <c r="K1077">
        <f t="shared" si="130"/>
        <v>-58.5</v>
      </c>
      <c r="L1077">
        <f t="shared" si="131"/>
        <v>14.3</v>
      </c>
      <c r="M1077">
        <f t="shared" si="132"/>
        <v>29.900000000000002</v>
      </c>
      <c r="N1077">
        <f t="shared" si="133"/>
        <v>67.600000000000009</v>
      </c>
      <c r="O1077">
        <f t="shared" si="134"/>
        <v>20.8</v>
      </c>
      <c r="P1077">
        <f t="shared" si="135"/>
        <v>19.5</v>
      </c>
    </row>
    <row r="1078" spans="1:16">
      <c r="A1078">
        <v>-109</v>
      </c>
      <c r="B1078">
        <v>24</v>
      </c>
      <c r="C1078">
        <v>-47</v>
      </c>
      <c r="D1078">
        <v>8</v>
      </c>
      <c r="E1078">
        <v>23</v>
      </c>
      <c r="F1078">
        <v>50</v>
      </c>
      <c r="G1078">
        <v>14</v>
      </c>
      <c r="H1078">
        <v>10</v>
      </c>
      <c r="I1078">
        <f t="shared" si="128"/>
        <v>-141.70000000000002</v>
      </c>
      <c r="J1078">
        <f t="shared" si="129"/>
        <v>31.200000000000003</v>
      </c>
      <c r="K1078">
        <f t="shared" si="130"/>
        <v>-61.1</v>
      </c>
      <c r="L1078">
        <f t="shared" si="131"/>
        <v>10.4</v>
      </c>
      <c r="M1078">
        <f t="shared" si="132"/>
        <v>29.900000000000002</v>
      </c>
      <c r="N1078">
        <f t="shared" si="133"/>
        <v>65</v>
      </c>
      <c r="O1078">
        <f t="shared" si="134"/>
        <v>18.2</v>
      </c>
      <c r="P1078">
        <f t="shared" si="135"/>
        <v>13</v>
      </c>
    </row>
    <row r="1079" spans="1:16">
      <c r="A1079">
        <v>-109</v>
      </c>
      <c r="B1079">
        <v>24</v>
      </c>
      <c r="C1079">
        <v>-47</v>
      </c>
      <c r="D1079">
        <v>8</v>
      </c>
      <c r="E1079">
        <v>18</v>
      </c>
      <c r="F1079">
        <v>85</v>
      </c>
      <c r="G1079">
        <v>13</v>
      </c>
      <c r="H1079">
        <v>15</v>
      </c>
      <c r="I1079">
        <f t="shared" si="128"/>
        <v>-141.70000000000002</v>
      </c>
      <c r="J1079">
        <f t="shared" si="129"/>
        <v>31.200000000000003</v>
      </c>
      <c r="K1079">
        <f t="shared" si="130"/>
        <v>-61.1</v>
      </c>
      <c r="L1079">
        <f t="shared" si="131"/>
        <v>10.4</v>
      </c>
      <c r="M1079">
        <f t="shared" si="132"/>
        <v>23.400000000000002</v>
      </c>
      <c r="N1079">
        <f t="shared" si="133"/>
        <v>110.5</v>
      </c>
      <c r="O1079">
        <f t="shared" si="134"/>
        <v>16.900000000000002</v>
      </c>
      <c r="P1079">
        <f t="shared" si="135"/>
        <v>19.5</v>
      </c>
    </row>
    <row r="1080" spans="1:16">
      <c r="A1080">
        <v>-109</v>
      </c>
      <c r="B1080">
        <v>24</v>
      </c>
      <c r="C1080">
        <v>-48</v>
      </c>
      <c r="D1080">
        <v>11</v>
      </c>
      <c r="E1080">
        <v>12</v>
      </c>
      <c r="F1080">
        <v>87</v>
      </c>
      <c r="G1080">
        <v>12</v>
      </c>
      <c r="H1080">
        <v>20</v>
      </c>
      <c r="I1080">
        <f t="shared" si="128"/>
        <v>-141.70000000000002</v>
      </c>
      <c r="J1080">
        <f t="shared" si="129"/>
        <v>31.200000000000003</v>
      </c>
      <c r="K1080">
        <f t="shared" si="130"/>
        <v>-62.400000000000006</v>
      </c>
      <c r="L1080">
        <f t="shared" si="131"/>
        <v>14.3</v>
      </c>
      <c r="M1080">
        <f t="shared" si="132"/>
        <v>15.600000000000001</v>
      </c>
      <c r="N1080">
        <f t="shared" si="133"/>
        <v>113.10000000000001</v>
      </c>
      <c r="O1080">
        <f t="shared" si="134"/>
        <v>15.600000000000001</v>
      </c>
      <c r="P1080">
        <f t="shared" si="135"/>
        <v>26</v>
      </c>
    </row>
    <row r="1081" spans="1:16">
      <c r="A1081">
        <v>-107</v>
      </c>
      <c r="B1081">
        <v>20</v>
      </c>
      <c r="C1081">
        <v>-47</v>
      </c>
      <c r="D1081">
        <v>13</v>
      </c>
      <c r="E1081">
        <v>10</v>
      </c>
      <c r="F1081">
        <v>99</v>
      </c>
      <c r="G1081">
        <v>13</v>
      </c>
      <c r="H1081">
        <v>19</v>
      </c>
      <c r="I1081">
        <f t="shared" si="128"/>
        <v>-139.1</v>
      </c>
      <c r="J1081">
        <f t="shared" si="129"/>
        <v>26</v>
      </c>
      <c r="K1081">
        <f t="shared" si="130"/>
        <v>-61.1</v>
      </c>
      <c r="L1081">
        <f t="shared" si="131"/>
        <v>16.900000000000002</v>
      </c>
      <c r="M1081">
        <f t="shared" si="132"/>
        <v>13</v>
      </c>
      <c r="N1081">
        <f t="shared" si="133"/>
        <v>128.70000000000002</v>
      </c>
      <c r="O1081">
        <f t="shared" si="134"/>
        <v>16.900000000000002</v>
      </c>
      <c r="P1081">
        <f t="shared" si="135"/>
        <v>24.7</v>
      </c>
    </row>
    <row r="1082" spans="1:16">
      <c r="A1082">
        <v>-109</v>
      </c>
      <c r="B1082">
        <v>15</v>
      </c>
      <c r="C1082">
        <v>-48</v>
      </c>
      <c r="D1082">
        <v>8</v>
      </c>
      <c r="E1082">
        <v>7</v>
      </c>
      <c r="F1082">
        <v>106</v>
      </c>
      <c r="G1082">
        <v>14</v>
      </c>
      <c r="H1082">
        <v>15</v>
      </c>
      <c r="I1082">
        <f t="shared" si="128"/>
        <v>-141.70000000000002</v>
      </c>
      <c r="J1082">
        <f t="shared" si="129"/>
        <v>19.5</v>
      </c>
      <c r="K1082">
        <f t="shared" si="130"/>
        <v>-62.400000000000006</v>
      </c>
      <c r="L1082">
        <f t="shared" si="131"/>
        <v>10.4</v>
      </c>
      <c r="M1082">
        <f t="shared" si="132"/>
        <v>9.1</v>
      </c>
      <c r="N1082">
        <f t="shared" si="133"/>
        <v>137.80000000000001</v>
      </c>
      <c r="O1082">
        <f t="shared" si="134"/>
        <v>18.2</v>
      </c>
      <c r="P1082">
        <f t="shared" si="135"/>
        <v>19.5</v>
      </c>
    </row>
    <row r="1083" spans="1:16">
      <c r="A1083">
        <v>-109</v>
      </c>
      <c r="B1083">
        <v>10</v>
      </c>
      <c r="C1083">
        <v>-51</v>
      </c>
      <c r="D1083">
        <v>5</v>
      </c>
      <c r="E1083">
        <v>2</v>
      </c>
      <c r="F1083">
        <v>103</v>
      </c>
      <c r="G1083">
        <v>12</v>
      </c>
      <c r="H1083">
        <v>12</v>
      </c>
      <c r="I1083">
        <f t="shared" si="128"/>
        <v>-141.70000000000002</v>
      </c>
      <c r="J1083">
        <f t="shared" si="129"/>
        <v>13</v>
      </c>
      <c r="K1083">
        <f t="shared" si="130"/>
        <v>-66.3</v>
      </c>
      <c r="L1083">
        <f t="shared" si="131"/>
        <v>6.5</v>
      </c>
      <c r="M1083">
        <f t="shared" si="132"/>
        <v>2.6</v>
      </c>
      <c r="N1083">
        <f t="shared" si="133"/>
        <v>133.9</v>
      </c>
      <c r="O1083">
        <f t="shared" si="134"/>
        <v>15.600000000000001</v>
      </c>
      <c r="P1083">
        <f t="shared" si="135"/>
        <v>15.600000000000001</v>
      </c>
    </row>
    <row r="1084" spans="1:16">
      <c r="A1084">
        <v>-109</v>
      </c>
      <c r="B1084">
        <v>7</v>
      </c>
      <c r="C1084">
        <v>-50</v>
      </c>
      <c r="D1084">
        <v>3</v>
      </c>
      <c r="E1084">
        <v>9</v>
      </c>
      <c r="F1084">
        <v>93</v>
      </c>
      <c r="G1084">
        <v>12</v>
      </c>
      <c r="H1084">
        <v>12</v>
      </c>
      <c r="I1084">
        <f t="shared" si="128"/>
        <v>-141.70000000000002</v>
      </c>
      <c r="J1084">
        <f t="shared" si="129"/>
        <v>9.1</v>
      </c>
      <c r="K1084">
        <f t="shared" si="130"/>
        <v>-65</v>
      </c>
      <c r="L1084">
        <f t="shared" si="131"/>
        <v>3.9000000000000004</v>
      </c>
      <c r="M1084">
        <f t="shared" si="132"/>
        <v>11.700000000000001</v>
      </c>
      <c r="N1084">
        <f t="shared" si="133"/>
        <v>120.9</v>
      </c>
      <c r="O1084">
        <f t="shared" si="134"/>
        <v>15.600000000000001</v>
      </c>
      <c r="P1084">
        <f t="shared" si="135"/>
        <v>15.600000000000001</v>
      </c>
    </row>
    <row r="1085" spans="1:16">
      <c r="A1085">
        <v>-108</v>
      </c>
      <c r="B1085">
        <v>4</v>
      </c>
      <c r="C1085">
        <v>-50</v>
      </c>
      <c r="D1085">
        <v>3</v>
      </c>
      <c r="E1085">
        <v>18</v>
      </c>
      <c r="F1085">
        <v>81</v>
      </c>
      <c r="G1085">
        <v>12</v>
      </c>
      <c r="H1085">
        <v>12</v>
      </c>
      <c r="I1085">
        <f t="shared" si="128"/>
        <v>-140.4</v>
      </c>
      <c r="J1085">
        <f t="shared" si="129"/>
        <v>5.2</v>
      </c>
      <c r="K1085">
        <f t="shared" si="130"/>
        <v>-65</v>
      </c>
      <c r="L1085">
        <f t="shared" si="131"/>
        <v>3.9000000000000004</v>
      </c>
      <c r="M1085">
        <f t="shared" si="132"/>
        <v>23.400000000000002</v>
      </c>
      <c r="N1085">
        <f t="shared" si="133"/>
        <v>105.3</v>
      </c>
      <c r="O1085">
        <f t="shared" si="134"/>
        <v>15.600000000000001</v>
      </c>
      <c r="P1085">
        <f t="shared" si="135"/>
        <v>15.600000000000001</v>
      </c>
    </row>
    <row r="1086" spans="1:16">
      <c r="A1086">
        <v>-108</v>
      </c>
      <c r="B1086">
        <v>4</v>
      </c>
      <c r="C1086">
        <v>-47</v>
      </c>
      <c r="D1086">
        <v>0</v>
      </c>
      <c r="E1086">
        <v>19</v>
      </c>
      <c r="F1086">
        <v>73</v>
      </c>
      <c r="G1086">
        <v>17</v>
      </c>
      <c r="H1086">
        <v>12</v>
      </c>
      <c r="I1086">
        <f t="shared" si="128"/>
        <v>-140.4</v>
      </c>
      <c r="J1086">
        <f t="shared" si="129"/>
        <v>5.2</v>
      </c>
      <c r="K1086">
        <f t="shared" si="130"/>
        <v>-61.1</v>
      </c>
      <c r="L1086">
        <f t="shared" si="131"/>
        <v>0</v>
      </c>
      <c r="M1086">
        <f t="shared" si="132"/>
        <v>24.7</v>
      </c>
      <c r="N1086">
        <f t="shared" si="133"/>
        <v>94.9</v>
      </c>
      <c r="O1086">
        <f t="shared" si="134"/>
        <v>22.1</v>
      </c>
      <c r="P1086">
        <f t="shared" si="135"/>
        <v>15.600000000000001</v>
      </c>
    </row>
    <row r="1087" spans="1:16">
      <c r="A1087">
        <v>-107</v>
      </c>
      <c r="B1087">
        <v>-6</v>
      </c>
      <c r="C1087">
        <v>-47</v>
      </c>
      <c r="D1087">
        <v>-2</v>
      </c>
      <c r="E1087">
        <v>29</v>
      </c>
      <c r="F1087">
        <v>48</v>
      </c>
      <c r="G1087">
        <v>17</v>
      </c>
      <c r="H1087">
        <v>12</v>
      </c>
      <c r="I1087">
        <f t="shared" si="128"/>
        <v>-139.1</v>
      </c>
      <c r="J1087">
        <f t="shared" si="129"/>
        <v>-14.040000000000001</v>
      </c>
      <c r="K1087">
        <f t="shared" si="130"/>
        <v>-61.1</v>
      </c>
      <c r="L1087">
        <f t="shared" si="131"/>
        <v>-4.6800000000000006</v>
      </c>
      <c r="M1087">
        <f t="shared" si="132"/>
        <v>37.700000000000003</v>
      </c>
      <c r="N1087">
        <f t="shared" si="133"/>
        <v>62.400000000000006</v>
      </c>
      <c r="O1087">
        <f t="shared" si="134"/>
        <v>22.1</v>
      </c>
      <c r="P1087">
        <f t="shared" si="135"/>
        <v>15.600000000000001</v>
      </c>
    </row>
    <row r="1088" spans="1:16">
      <c r="A1088">
        <v>-108</v>
      </c>
      <c r="B1088">
        <v>5</v>
      </c>
      <c r="C1088">
        <v>-47</v>
      </c>
      <c r="D1088">
        <v>2</v>
      </c>
      <c r="E1088">
        <v>36</v>
      </c>
      <c r="F1088">
        <v>42</v>
      </c>
      <c r="G1088">
        <v>18</v>
      </c>
      <c r="H1088">
        <v>7</v>
      </c>
      <c r="I1088">
        <f t="shared" si="128"/>
        <v>-140.4</v>
      </c>
      <c r="J1088">
        <f t="shared" si="129"/>
        <v>6.5</v>
      </c>
      <c r="K1088">
        <f t="shared" si="130"/>
        <v>-61.1</v>
      </c>
      <c r="L1088">
        <f t="shared" si="131"/>
        <v>2.6</v>
      </c>
      <c r="M1088">
        <f t="shared" si="132"/>
        <v>46.800000000000004</v>
      </c>
      <c r="N1088">
        <f t="shared" si="133"/>
        <v>54.6</v>
      </c>
      <c r="O1088">
        <f t="shared" si="134"/>
        <v>23.400000000000002</v>
      </c>
      <c r="P1088">
        <f t="shared" si="135"/>
        <v>9.1</v>
      </c>
    </row>
    <row r="1089" spans="1:16">
      <c r="A1089">
        <v>-106</v>
      </c>
      <c r="B1089">
        <v>15</v>
      </c>
      <c r="C1089">
        <v>-44</v>
      </c>
      <c r="D1089">
        <v>7</v>
      </c>
      <c r="E1089">
        <v>50</v>
      </c>
      <c r="F1089">
        <v>22</v>
      </c>
      <c r="G1089">
        <v>18</v>
      </c>
      <c r="H1089">
        <v>1</v>
      </c>
      <c r="I1089">
        <f t="shared" si="128"/>
        <v>-137.80000000000001</v>
      </c>
      <c r="J1089">
        <f t="shared" si="129"/>
        <v>19.5</v>
      </c>
      <c r="K1089">
        <f t="shared" si="130"/>
        <v>-57.2</v>
      </c>
      <c r="L1089">
        <f t="shared" si="131"/>
        <v>9.1</v>
      </c>
      <c r="M1089">
        <f t="shared" si="132"/>
        <v>65</v>
      </c>
      <c r="N1089">
        <f t="shared" si="133"/>
        <v>28.6</v>
      </c>
      <c r="O1089">
        <f t="shared" si="134"/>
        <v>23.400000000000002</v>
      </c>
      <c r="P1089">
        <f t="shared" si="135"/>
        <v>1.3</v>
      </c>
    </row>
    <row r="1090" spans="1:16">
      <c r="A1090">
        <v>-99</v>
      </c>
      <c r="B1090">
        <v>54</v>
      </c>
      <c r="C1090">
        <v>-42</v>
      </c>
      <c r="D1090">
        <v>17</v>
      </c>
      <c r="E1090">
        <v>55</v>
      </c>
      <c r="F1090">
        <v>22</v>
      </c>
      <c r="G1090">
        <v>20</v>
      </c>
      <c r="H1090">
        <v>2</v>
      </c>
      <c r="I1090">
        <f t="shared" si="128"/>
        <v>-128.70000000000002</v>
      </c>
      <c r="J1090">
        <f t="shared" si="129"/>
        <v>70.2</v>
      </c>
      <c r="K1090">
        <f t="shared" si="130"/>
        <v>-54.6</v>
      </c>
      <c r="L1090">
        <f t="shared" si="131"/>
        <v>22.1</v>
      </c>
      <c r="M1090">
        <f t="shared" si="132"/>
        <v>71.5</v>
      </c>
      <c r="N1090">
        <f t="shared" si="133"/>
        <v>28.6</v>
      </c>
      <c r="O1090">
        <f t="shared" si="134"/>
        <v>26</v>
      </c>
      <c r="P1090">
        <f t="shared" si="135"/>
        <v>2.6</v>
      </c>
    </row>
    <row r="1091" spans="1:16">
      <c r="A1091">
        <v>-78</v>
      </c>
      <c r="B1091">
        <v>84</v>
      </c>
      <c r="C1091">
        <v>-38</v>
      </c>
      <c r="D1091">
        <v>28</v>
      </c>
      <c r="E1091">
        <v>60</v>
      </c>
      <c r="F1091">
        <v>-11</v>
      </c>
      <c r="G1091">
        <v>23</v>
      </c>
      <c r="H1091">
        <v>-3</v>
      </c>
      <c r="I1091">
        <f t="shared" ref="I1091:I1154" si="136">A1091*$I$1</f>
        <v>-101.4</v>
      </c>
      <c r="J1091">
        <f t="shared" ref="J1091:J1154" si="137">IF(B1091*$I$1&lt;0,B1091*$I$1*$J$1,B1091*$I$1)</f>
        <v>109.2</v>
      </c>
      <c r="K1091">
        <f t="shared" ref="K1091:K1154" si="138">C1091*$I$1</f>
        <v>-49.4</v>
      </c>
      <c r="L1091">
        <f t="shared" ref="L1091:L1154" si="139">IF(D1091*$I$1&lt;0,D1091*$I$1*$J$1,D1091*$I$1)</f>
        <v>36.4</v>
      </c>
      <c r="M1091">
        <f t="shared" ref="M1091:M1154" si="140">E1091*$I$1</f>
        <v>78</v>
      </c>
      <c r="N1091">
        <f t="shared" ref="N1091:N1154" si="141">IF(F1091*$I$1&lt;0,F1091*$I$1*$J$1,F1091*$I$1)</f>
        <v>-25.740000000000002</v>
      </c>
      <c r="O1091">
        <f t="shared" ref="O1091:O1154" si="142">G1091*$I$1</f>
        <v>29.900000000000002</v>
      </c>
      <c r="P1091">
        <f t="shared" ref="P1091:P1154" si="143">IF(H1091*$I$1&lt;0,H1091*$I$1*$J$1,H1091*$I$1)</f>
        <v>-7.0200000000000005</v>
      </c>
    </row>
    <row r="1092" spans="1:16">
      <c r="A1092">
        <v>-54</v>
      </c>
      <c r="B1092">
        <v>100</v>
      </c>
      <c r="C1092">
        <v>-30</v>
      </c>
      <c r="D1092">
        <v>37</v>
      </c>
      <c r="E1092">
        <v>68</v>
      </c>
      <c r="F1092">
        <v>-30</v>
      </c>
      <c r="G1092">
        <v>26</v>
      </c>
      <c r="H1092">
        <v>-6</v>
      </c>
      <c r="I1092">
        <f t="shared" si="136"/>
        <v>-70.2</v>
      </c>
      <c r="J1092">
        <f t="shared" si="137"/>
        <v>130</v>
      </c>
      <c r="K1092">
        <f t="shared" si="138"/>
        <v>-39</v>
      </c>
      <c r="L1092">
        <f t="shared" si="139"/>
        <v>48.1</v>
      </c>
      <c r="M1092">
        <f t="shared" si="140"/>
        <v>88.4</v>
      </c>
      <c r="N1092">
        <f t="shared" si="141"/>
        <v>-70.2</v>
      </c>
      <c r="O1092">
        <f t="shared" si="142"/>
        <v>33.800000000000004</v>
      </c>
      <c r="P1092">
        <f t="shared" si="143"/>
        <v>-14.040000000000001</v>
      </c>
    </row>
    <row r="1093" spans="1:16">
      <c r="A1093">
        <v>-49</v>
      </c>
      <c r="B1093">
        <v>103</v>
      </c>
      <c r="C1093">
        <v>-25</v>
      </c>
      <c r="D1093">
        <v>37</v>
      </c>
      <c r="E1093">
        <v>68</v>
      </c>
      <c r="F1093">
        <v>-22</v>
      </c>
      <c r="G1093">
        <v>26</v>
      </c>
      <c r="H1093">
        <v>1</v>
      </c>
      <c r="I1093">
        <f t="shared" si="136"/>
        <v>-63.7</v>
      </c>
      <c r="J1093">
        <f t="shared" si="137"/>
        <v>133.9</v>
      </c>
      <c r="K1093">
        <f t="shared" si="138"/>
        <v>-32.5</v>
      </c>
      <c r="L1093">
        <f t="shared" si="139"/>
        <v>48.1</v>
      </c>
      <c r="M1093">
        <f t="shared" si="140"/>
        <v>88.4</v>
      </c>
      <c r="N1093">
        <f t="shared" si="141"/>
        <v>-51.480000000000004</v>
      </c>
      <c r="O1093">
        <f t="shared" si="142"/>
        <v>33.800000000000004</v>
      </c>
      <c r="P1093">
        <f t="shared" si="143"/>
        <v>1.3</v>
      </c>
    </row>
    <row r="1094" spans="1:16">
      <c r="A1094">
        <v>-49</v>
      </c>
      <c r="B1094">
        <v>100</v>
      </c>
      <c r="C1094">
        <v>-22</v>
      </c>
      <c r="D1094">
        <v>35</v>
      </c>
      <c r="E1094">
        <v>70</v>
      </c>
      <c r="F1094">
        <v>-25</v>
      </c>
      <c r="G1094">
        <v>21</v>
      </c>
      <c r="H1094">
        <v>-2</v>
      </c>
      <c r="I1094">
        <f t="shared" si="136"/>
        <v>-63.7</v>
      </c>
      <c r="J1094">
        <f t="shared" si="137"/>
        <v>130</v>
      </c>
      <c r="K1094">
        <f t="shared" si="138"/>
        <v>-28.6</v>
      </c>
      <c r="L1094">
        <f t="shared" si="139"/>
        <v>45.5</v>
      </c>
      <c r="M1094">
        <f t="shared" si="140"/>
        <v>91</v>
      </c>
      <c r="N1094">
        <f t="shared" si="141"/>
        <v>-58.5</v>
      </c>
      <c r="O1094">
        <f t="shared" si="142"/>
        <v>27.3</v>
      </c>
      <c r="P1094">
        <f t="shared" si="143"/>
        <v>-4.6800000000000006</v>
      </c>
    </row>
    <row r="1095" spans="1:16">
      <c r="A1095">
        <v>-49</v>
      </c>
      <c r="B1095">
        <v>98</v>
      </c>
      <c r="C1095">
        <v>-22</v>
      </c>
      <c r="D1095">
        <v>35</v>
      </c>
      <c r="E1095">
        <v>70</v>
      </c>
      <c r="F1095">
        <v>-25</v>
      </c>
      <c r="G1095">
        <v>21</v>
      </c>
      <c r="H1095">
        <v>-2</v>
      </c>
      <c r="I1095">
        <f t="shared" si="136"/>
        <v>-63.7</v>
      </c>
      <c r="J1095">
        <f t="shared" si="137"/>
        <v>127.4</v>
      </c>
      <c r="K1095">
        <f t="shared" si="138"/>
        <v>-28.6</v>
      </c>
      <c r="L1095">
        <f t="shared" si="139"/>
        <v>45.5</v>
      </c>
      <c r="M1095">
        <f t="shared" si="140"/>
        <v>91</v>
      </c>
      <c r="N1095">
        <f t="shared" si="141"/>
        <v>-58.5</v>
      </c>
      <c r="O1095">
        <f t="shared" si="142"/>
        <v>27.3</v>
      </c>
      <c r="P1095">
        <f t="shared" si="143"/>
        <v>-4.6800000000000006</v>
      </c>
    </row>
    <row r="1096" spans="1:16">
      <c r="A1096">
        <v>-63</v>
      </c>
      <c r="B1096">
        <v>84</v>
      </c>
      <c r="C1096">
        <v>-27</v>
      </c>
      <c r="D1096">
        <v>29</v>
      </c>
      <c r="E1096">
        <v>70</v>
      </c>
      <c r="F1096">
        <v>-14</v>
      </c>
      <c r="G1096">
        <v>21</v>
      </c>
      <c r="H1096">
        <v>-2</v>
      </c>
      <c r="I1096">
        <f t="shared" si="136"/>
        <v>-81.900000000000006</v>
      </c>
      <c r="J1096">
        <f t="shared" si="137"/>
        <v>109.2</v>
      </c>
      <c r="K1096">
        <f t="shared" si="138"/>
        <v>-35.1</v>
      </c>
      <c r="L1096">
        <f t="shared" si="139"/>
        <v>37.700000000000003</v>
      </c>
      <c r="M1096">
        <f t="shared" si="140"/>
        <v>91</v>
      </c>
      <c r="N1096">
        <f t="shared" si="141"/>
        <v>-32.76</v>
      </c>
      <c r="O1096">
        <f t="shared" si="142"/>
        <v>27.3</v>
      </c>
      <c r="P1096">
        <f t="shared" si="143"/>
        <v>-4.6800000000000006</v>
      </c>
    </row>
    <row r="1097" spans="1:16">
      <c r="A1097">
        <v>-55</v>
      </c>
      <c r="B1097">
        <v>80</v>
      </c>
      <c r="C1097">
        <v>-25</v>
      </c>
      <c r="D1097">
        <v>24</v>
      </c>
      <c r="E1097">
        <v>80</v>
      </c>
      <c r="F1097">
        <v>-12</v>
      </c>
      <c r="G1097">
        <v>21</v>
      </c>
      <c r="H1097">
        <v>-1</v>
      </c>
      <c r="I1097">
        <f t="shared" si="136"/>
        <v>-71.5</v>
      </c>
      <c r="J1097">
        <f t="shared" si="137"/>
        <v>104</v>
      </c>
      <c r="K1097">
        <f t="shared" si="138"/>
        <v>-32.5</v>
      </c>
      <c r="L1097">
        <f t="shared" si="139"/>
        <v>31.200000000000003</v>
      </c>
      <c r="M1097">
        <f t="shared" si="140"/>
        <v>104</v>
      </c>
      <c r="N1097">
        <f t="shared" si="141"/>
        <v>-28.080000000000002</v>
      </c>
      <c r="O1097">
        <f t="shared" si="142"/>
        <v>27.3</v>
      </c>
      <c r="P1097">
        <f t="shared" si="143"/>
        <v>-2.3400000000000003</v>
      </c>
    </row>
    <row r="1098" spans="1:16">
      <c r="A1098">
        <v>-61</v>
      </c>
      <c r="B1098">
        <v>57</v>
      </c>
      <c r="C1098">
        <v>-25</v>
      </c>
      <c r="D1098">
        <v>24</v>
      </c>
      <c r="E1098">
        <v>91</v>
      </c>
      <c r="F1098">
        <v>-11</v>
      </c>
      <c r="G1098">
        <v>20</v>
      </c>
      <c r="H1098">
        <v>2</v>
      </c>
      <c r="I1098">
        <f t="shared" si="136"/>
        <v>-79.3</v>
      </c>
      <c r="J1098">
        <f t="shared" si="137"/>
        <v>74.100000000000009</v>
      </c>
      <c r="K1098">
        <f t="shared" si="138"/>
        <v>-32.5</v>
      </c>
      <c r="L1098">
        <f t="shared" si="139"/>
        <v>31.200000000000003</v>
      </c>
      <c r="M1098">
        <f t="shared" si="140"/>
        <v>118.3</v>
      </c>
      <c r="N1098">
        <f t="shared" si="141"/>
        <v>-25.740000000000002</v>
      </c>
      <c r="O1098">
        <f t="shared" si="142"/>
        <v>26</v>
      </c>
      <c r="P1098">
        <f t="shared" si="143"/>
        <v>2.6</v>
      </c>
    </row>
    <row r="1099" spans="1:16">
      <c r="A1099">
        <v>-58</v>
      </c>
      <c r="B1099">
        <v>49</v>
      </c>
      <c r="C1099">
        <v>-24</v>
      </c>
      <c r="D1099">
        <v>16</v>
      </c>
      <c r="E1099">
        <v>91</v>
      </c>
      <c r="F1099">
        <v>-11</v>
      </c>
      <c r="G1099">
        <v>23</v>
      </c>
      <c r="H1099">
        <v>2</v>
      </c>
      <c r="I1099">
        <f t="shared" si="136"/>
        <v>-75.400000000000006</v>
      </c>
      <c r="J1099">
        <f t="shared" si="137"/>
        <v>63.7</v>
      </c>
      <c r="K1099">
        <f t="shared" si="138"/>
        <v>-31.200000000000003</v>
      </c>
      <c r="L1099">
        <f t="shared" si="139"/>
        <v>20.8</v>
      </c>
      <c r="M1099">
        <f t="shared" si="140"/>
        <v>118.3</v>
      </c>
      <c r="N1099">
        <f t="shared" si="141"/>
        <v>-25.740000000000002</v>
      </c>
      <c r="O1099">
        <f t="shared" si="142"/>
        <v>29.900000000000002</v>
      </c>
      <c r="P1099">
        <f t="shared" si="143"/>
        <v>2.6</v>
      </c>
    </row>
    <row r="1100" spans="1:16">
      <c r="A1100">
        <v>-50</v>
      </c>
      <c r="B1100">
        <v>86</v>
      </c>
      <c r="C1100">
        <v>-24</v>
      </c>
      <c r="D1100">
        <v>16</v>
      </c>
      <c r="E1100">
        <v>111</v>
      </c>
      <c r="F1100">
        <v>26</v>
      </c>
      <c r="G1100">
        <v>23</v>
      </c>
      <c r="H1100">
        <v>2</v>
      </c>
      <c r="I1100">
        <f t="shared" si="136"/>
        <v>-65</v>
      </c>
      <c r="J1100">
        <f t="shared" si="137"/>
        <v>111.8</v>
      </c>
      <c r="K1100">
        <f t="shared" si="138"/>
        <v>-31.200000000000003</v>
      </c>
      <c r="L1100">
        <f t="shared" si="139"/>
        <v>20.8</v>
      </c>
      <c r="M1100">
        <f t="shared" si="140"/>
        <v>144.30000000000001</v>
      </c>
      <c r="N1100">
        <f t="shared" si="141"/>
        <v>33.800000000000004</v>
      </c>
      <c r="O1100">
        <f t="shared" si="142"/>
        <v>29.900000000000002</v>
      </c>
      <c r="P1100">
        <f t="shared" si="143"/>
        <v>2.6</v>
      </c>
    </row>
    <row r="1101" spans="1:16">
      <c r="A1101">
        <v>-51</v>
      </c>
      <c r="B1101">
        <v>91</v>
      </c>
      <c r="C1101">
        <v>-23</v>
      </c>
      <c r="D1101">
        <v>29</v>
      </c>
      <c r="E1101">
        <v>112</v>
      </c>
      <c r="F1101">
        <v>42</v>
      </c>
      <c r="G1101">
        <v>25</v>
      </c>
      <c r="H1101">
        <v>7</v>
      </c>
      <c r="I1101">
        <f t="shared" si="136"/>
        <v>-66.3</v>
      </c>
      <c r="J1101">
        <f t="shared" si="137"/>
        <v>118.3</v>
      </c>
      <c r="K1101">
        <f t="shared" si="138"/>
        <v>-29.900000000000002</v>
      </c>
      <c r="L1101">
        <f t="shared" si="139"/>
        <v>37.700000000000003</v>
      </c>
      <c r="M1101">
        <f t="shared" si="140"/>
        <v>145.6</v>
      </c>
      <c r="N1101">
        <f t="shared" si="141"/>
        <v>54.6</v>
      </c>
      <c r="O1101">
        <f t="shared" si="142"/>
        <v>32.5</v>
      </c>
      <c r="P1101">
        <f t="shared" si="143"/>
        <v>9.1</v>
      </c>
    </row>
    <row r="1102" spans="1:16">
      <c r="A1102">
        <v>-44</v>
      </c>
      <c r="B1102">
        <v>104</v>
      </c>
      <c r="C1102">
        <v>-23</v>
      </c>
      <c r="D1102">
        <v>34</v>
      </c>
      <c r="E1102">
        <v>114</v>
      </c>
      <c r="F1102">
        <v>57</v>
      </c>
      <c r="G1102">
        <v>30</v>
      </c>
      <c r="H1102">
        <v>15</v>
      </c>
      <c r="I1102">
        <f t="shared" si="136"/>
        <v>-57.2</v>
      </c>
      <c r="J1102">
        <f t="shared" si="137"/>
        <v>135.20000000000002</v>
      </c>
      <c r="K1102">
        <f t="shared" si="138"/>
        <v>-29.900000000000002</v>
      </c>
      <c r="L1102">
        <f t="shared" si="139"/>
        <v>44.2</v>
      </c>
      <c r="M1102">
        <f t="shared" si="140"/>
        <v>148.20000000000002</v>
      </c>
      <c r="N1102">
        <f t="shared" si="141"/>
        <v>74.100000000000009</v>
      </c>
      <c r="O1102">
        <f t="shared" si="142"/>
        <v>39</v>
      </c>
      <c r="P1102">
        <f t="shared" si="143"/>
        <v>19.5</v>
      </c>
    </row>
    <row r="1103" spans="1:16">
      <c r="A1103">
        <v>-37</v>
      </c>
      <c r="B1103">
        <v>110</v>
      </c>
      <c r="C1103">
        <v>-23</v>
      </c>
      <c r="D1103">
        <v>34</v>
      </c>
      <c r="E1103">
        <v>100</v>
      </c>
      <c r="F1103">
        <v>64</v>
      </c>
      <c r="G1103">
        <v>32</v>
      </c>
      <c r="H1103">
        <v>18</v>
      </c>
      <c r="I1103">
        <f t="shared" si="136"/>
        <v>-48.1</v>
      </c>
      <c r="J1103">
        <f t="shared" si="137"/>
        <v>143</v>
      </c>
      <c r="K1103">
        <f t="shared" si="138"/>
        <v>-29.900000000000002</v>
      </c>
      <c r="L1103">
        <f t="shared" si="139"/>
        <v>44.2</v>
      </c>
      <c r="M1103">
        <f t="shared" si="140"/>
        <v>130</v>
      </c>
      <c r="N1103">
        <f t="shared" si="141"/>
        <v>83.2</v>
      </c>
      <c r="O1103">
        <f t="shared" si="142"/>
        <v>41.6</v>
      </c>
      <c r="P1103">
        <f t="shared" si="143"/>
        <v>23.400000000000002</v>
      </c>
    </row>
    <row r="1104" spans="1:16">
      <c r="A1104">
        <v>-32</v>
      </c>
      <c r="B1104">
        <v>115</v>
      </c>
      <c r="C1104">
        <v>-21</v>
      </c>
      <c r="D1104">
        <v>42</v>
      </c>
      <c r="E1104">
        <v>91</v>
      </c>
      <c r="F1104">
        <v>86</v>
      </c>
      <c r="G1104">
        <v>34</v>
      </c>
      <c r="H1104">
        <v>26</v>
      </c>
      <c r="I1104">
        <f t="shared" si="136"/>
        <v>-41.6</v>
      </c>
      <c r="J1104">
        <f t="shared" si="137"/>
        <v>149.5</v>
      </c>
      <c r="K1104">
        <f t="shared" si="138"/>
        <v>-27.3</v>
      </c>
      <c r="L1104">
        <f t="shared" si="139"/>
        <v>54.6</v>
      </c>
      <c r="M1104">
        <f t="shared" si="140"/>
        <v>118.3</v>
      </c>
      <c r="N1104">
        <f t="shared" si="141"/>
        <v>111.8</v>
      </c>
      <c r="O1104">
        <f t="shared" si="142"/>
        <v>44.2</v>
      </c>
      <c r="P1104">
        <f t="shared" si="143"/>
        <v>33.800000000000004</v>
      </c>
    </row>
    <row r="1105" spans="1:16">
      <c r="A1105">
        <v>-43</v>
      </c>
      <c r="B1105">
        <v>103</v>
      </c>
      <c r="C1105">
        <v>-27</v>
      </c>
      <c r="D1105">
        <v>41</v>
      </c>
      <c r="E1105">
        <v>102</v>
      </c>
      <c r="F1105">
        <v>60</v>
      </c>
      <c r="G1105">
        <v>32</v>
      </c>
      <c r="H1105">
        <v>19</v>
      </c>
      <c r="I1105">
        <f t="shared" si="136"/>
        <v>-55.9</v>
      </c>
      <c r="J1105">
        <f t="shared" si="137"/>
        <v>133.9</v>
      </c>
      <c r="K1105">
        <f t="shared" si="138"/>
        <v>-35.1</v>
      </c>
      <c r="L1105">
        <f t="shared" si="139"/>
        <v>53.300000000000004</v>
      </c>
      <c r="M1105">
        <f t="shared" si="140"/>
        <v>132.6</v>
      </c>
      <c r="N1105">
        <f t="shared" si="141"/>
        <v>78</v>
      </c>
      <c r="O1105">
        <f t="shared" si="142"/>
        <v>41.6</v>
      </c>
      <c r="P1105">
        <f t="shared" si="143"/>
        <v>24.7</v>
      </c>
    </row>
    <row r="1106" spans="1:16">
      <c r="A1106">
        <v>-39</v>
      </c>
      <c r="B1106">
        <v>103</v>
      </c>
      <c r="C1106">
        <v>-26</v>
      </c>
      <c r="D1106">
        <v>40</v>
      </c>
      <c r="E1106">
        <v>100</v>
      </c>
      <c r="F1106">
        <v>59</v>
      </c>
      <c r="G1106">
        <v>31</v>
      </c>
      <c r="H1106">
        <v>19</v>
      </c>
      <c r="I1106">
        <f t="shared" si="136"/>
        <v>-50.7</v>
      </c>
      <c r="J1106">
        <f t="shared" si="137"/>
        <v>133.9</v>
      </c>
      <c r="K1106">
        <f t="shared" si="138"/>
        <v>-33.800000000000004</v>
      </c>
      <c r="L1106">
        <f t="shared" si="139"/>
        <v>52</v>
      </c>
      <c r="M1106">
        <f t="shared" si="140"/>
        <v>130</v>
      </c>
      <c r="N1106">
        <f t="shared" si="141"/>
        <v>76.7</v>
      </c>
      <c r="O1106">
        <f t="shared" si="142"/>
        <v>40.300000000000004</v>
      </c>
      <c r="P1106">
        <f t="shared" si="143"/>
        <v>24.7</v>
      </c>
    </row>
    <row r="1107" spans="1:16">
      <c r="A1107">
        <v>-61</v>
      </c>
      <c r="B1107">
        <v>99</v>
      </c>
      <c r="C1107">
        <v>-26</v>
      </c>
      <c r="D1107">
        <v>40</v>
      </c>
      <c r="E1107">
        <v>97</v>
      </c>
      <c r="F1107">
        <v>61</v>
      </c>
      <c r="G1107">
        <v>31</v>
      </c>
      <c r="H1107">
        <v>19</v>
      </c>
      <c r="I1107">
        <f t="shared" si="136"/>
        <v>-79.3</v>
      </c>
      <c r="J1107">
        <f t="shared" si="137"/>
        <v>128.70000000000002</v>
      </c>
      <c r="K1107">
        <f t="shared" si="138"/>
        <v>-33.800000000000004</v>
      </c>
      <c r="L1107">
        <f t="shared" si="139"/>
        <v>52</v>
      </c>
      <c r="M1107">
        <f t="shared" si="140"/>
        <v>126.10000000000001</v>
      </c>
      <c r="N1107">
        <f t="shared" si="141"/>
        <v>79.3</v>
      </c>
      <c r="O1107">
        <f t="shared" si="142"/>
        <v>40.300000000000004</v>
      </c>
      <c r="P1107">
        <f t="shared" si="143"/>
        <v>24.7</v>
      </c>
    </row>
    <row r="1108" spans="1:16">
      <c r="A1108">
        <v>-71</v>
      </c>
      <c r="B1108">
        <v>79</v>
      </c>
      <c r="C1108">
        <v>-29</v>
      </c>
      <c r="D1108">
        <v>34</v>
      </c>
      <c r="E1108">
        <v>108</v>
      </c>
      <c r="F1108">
        <v>35</v>
      </c>
      <c r="G1108">
        <v>32</v>
      </c>
      <c r="H1108">
        <v>14</v>
      </c>
      <c r="I1108">
        <f t="shared" si="136"/>
        <v>-92.3</v>
      </c>
      <c r="J1108">
        <f t="shared" si="137"/>
        <v>102.7</v>
      </c>
      <c r="K1108">
        <f t="shared" si="138"/>
        <v>-37.700000000000003</v>
      </c>
      <c r="L1108">
        <f t="shared" si="139"/>
        <v>44.2</v>
      </c>
      <c r="M1108">
        <f t="shared" si="140"/>
        <v>140.4</v>
      </c>
      <c r="N1108">
        <f t="shared" si="141"/>
        <v>45.5</v>
      </c>
      <c r="O1108">
        <f t="shared" si="142"/>
        <v>41.6</v>
      </c>
      <c r="P1108">
        <f t="shared" si="143"/>
        <v>18.2</v>
      </c>
    </row>
    <row r="1109" spans="1:16">
      <c r="A1109">
        <v>-85</v>
      </c>
      <c r="B1109">
        <v>62</v>
      </c>
      <c r="C1109">
        <v>-29</v>
      </c>
      <c r="D1109">
        <v>24</v>
      </c>
      <c r="E1109">
        <v>114</v>
      </c>
      <c r="F1109">
        <v>21</v>
      </c>
      <c r="G1109">
        <v>35</v>
      </c>
      <c r="H1109">
        <v>10</v>
      </c>
      <c r="I1109">
        <f t="shared" si="136"/>
        <v>-110.5</v>
      </c>
      <c r="J1109">
        <f t="shared" si="137"/>
        <v>80.600000000000009</v>
      </c>
      <c r="K1109">
        <f t="shared" si="138"/>
        <v>-37.700000000000003</v>
      </c>
      <c r="L1109">
        <f t="shared" si="139"/>
        <v>31.200000000000003</v>
      </c>
      <c r="M1109">
        <f t="shared" si="140"/>
        <v>148.20000000000002</v>
      </c>
      <c r="N1109">
        <f t="shared" si="141"/>
        <v>27.3</v>
      </c>
      <c r="O1109">
        <f t="shared" si="142"/>
        <v>45.5</v>
      </c>
      <c r="P1109">
        <f t="shared" si="143"/>
        <v>13</v>
      </c>
    </row>
    <row r="1110" spans="1:16">
      <c r="A1110">
        <v>-89</v>
      </c>
      <c r="B1110">
        <v>36</v>
      </c>
      <c r="C1110">
        <v>-32</v>
      </c>
      <c r="D1110">
        <v>16</v>
      </c>
      <c r="E1110">
        <v>118</v>
      </c>
      <c r="F1110">
        <v>9</v>
      </c>
      <c r="G1110">
        <v>38</v>
      </c>
      <c r="H1110">
        <v>5</v>
      </c>
      <c r="I1110">
        <f t="shared" si="136"/>
        <v>-115.7</v>
      </c>
      <c r="J1110">
        <f t="shared" si="137"/>
        <v>46.800000000000004</v>
      </c>
      <c r="K1110">
        <f t="shared" si="138"/>
        <v>-41.6</v>
      </c>
      <c r="L1110">
        <f t="shared" si="139"/>
        <v>20.8</v>
      </c>
      <c r="M1110">
        <f t="shared" si="140"/>
        <v>153.4</v>
      </c>
      <c r="N1110">
        <f t="shared" si="141"/>
        <v>11.700000000000001</v>
      </c>
      <c r="O1110">
        <f t="shared" si="142"/>
        <v>49.4</v>
      </c>
      <c r="P1110">
        <f t="shared" si="143"/>
        <v>6.5</v>
      </c>
    </row>
    <row r="1111" spans="1:16">
      <c r="A1111">
        <v>-96</v>
      </c>
      <c r="B1111">
        <v>28</v>
      </c>
      <c r="C1111">
        <v>-34</v>
      </c>
      <c r="D1111">
        <v>11</v>
      </c>
      <c r="E1111">
        <v>112</v>
      </c>
      <c r="F1111">
        <v>8</v>
      </c>
      <c r="G1111">
        <v>38</v>
      </c>
      <c r="H1111">
        <v>5</v>
      </c>
      <c r="I1111">
        <f t="shared" si="136"/>
        <v>-124.80000000000001</v>
      </c>
      <c r="J1111">
        <f t="shared" si="137"/>
        <v>36.4</v>
      </c>
      <c r="K1111">
        <f t="shared" si="138"/>
        <v>-44.2</v>
      </c>
      <c r="L1111">
        <f t="shared" si="139"/>
        <v>14.3</v>
      </c>
      <c r="M1111">
        <f t="shared" si="140"/>
        <v>145.6</v>
      </c>
      <c r="N1111">
        <f t="shared" si="141"/>
        <v>10.4</v>
      </c>
      <c r="O1111">
        <f t="shared" si="142"/>
        <v>49.4</v>
      </c>
      <c r="P1111">
        <f t="shared" si="143"/>
        <v>6.5</v>
      </c>
    </row>
    <row r="1112" spans="1:16">
      <c r="A1112">
        <v>-96</v>
      </c>
      <c r="B1112">
        <v>21</v>
      </c>
      <c r="C1112">
        <v>-34</v>
      </c>
      <c r="D1112">
        <v>6</v>
      </c>
      <c r="E1112">
        <v>99</v>
      </c>
      <c r="F1112">
        <v>13</v>
      </c>
      <c r="G1112">
        <v>38</v>
      </c>
      <c r="H1112">
        <v>5</v>
      </c>
      <c r="I1112">
        <f t="shared" si="136"/>
        <v>-124.80000000000001</v>
      </c>
      <c r="J1112">
        <f t="shared" si="137"/>
        <v>27.3</v>
      </c>
      <c r="K1112">
        <f t="shared" si="138"/>
        <v>-44.2</v>
      </c>
      <c r="L1112">
        <f t="shared" si="139"/>
        <v>7.8000000000000007</v>
      </c>
      <c r="M1112">
        <f t="shared" si="140"/>
        <v>128.70000000000002</v>
      </c>
      <c r="N1112">
        <f t="shared" si="141"/>
        <v>16.900000000000002</v>
      </c>
      <c r="O1112">
        <f t="shared" si="142"/>
        <v>49.4</v>
      </c>
      <c r="P1112">
        <f t="shared" si="143"/>
        <v>6.5</v>
      </c>
    </row>
    <row r="1113" spans="1:16">
      <c r="A1113">
        <v>-108</v>
      </c>
      <c r="B1113">
        <v>12</v>
      </c>
      <c r="C1113">
        <v>-36</v>
      </c>
      <c r="D1113">
        <v>3</v>
      </c>
      <c r="E1113">
        <v>87</v>
      </c>
      <c r="F1113">
        <v>12</v>
      </c>
      <c r="G1113">
        <v>33</v>
      </c>
      <c r="H1113">
        <v>7</v>
      </c>
      <c r="I1113">
        <f t="shared" si="136"/>
        <v>-140.4</v>
      </c>
      <c r="J1113">
        <f t="shared" si="137"/>
        <v>15.600000000000001</v>
      </c>
      <c r="K1113">
        <f t="shared" si="138"/>
        <v>-46.800000000000004</v>
      </c>
      <c r="L1113">
        <f t="shared" si="139"/>
        <v>3.9000000000000004</v>
      </c>
      <c r="M1113">
        <f t="shared" si="140"/>
        <v>113.10000000000001</v>
      </c>
      <c r="N1113">
        <f t="shared" si="141"/>
        <v>15.600000000000001</v>
      </c>
      <c r="O1113">
        <f t="shared" si="142"/>
        <v>42.9</v>
      </c>
      <c r="P1113">
        <f t="shared" si="143"/>
        <v>9.1</v>
      </c>
    </row>
    <row r="1114" spans="1:16">
      <c r="A1114">
        <v>-110</v>
      </c>
      <c r="B1114">
        <v>-6</v>
      </c>
      <c r="C1114">
        <v>-36</v>
      </c>
      <c r="D1114">
        <v>3</v>
      </c>
      <c r="E1114">
        <v>74</v>
      </c>
      <c r="F1114">
        <v>9</v>
      </c>
      <c r="G1114">
        <v>33</v>
      </c>
      <c r="H1114">
        <v>7</v>
      </c>
      <c r="I1114">
        <f t="shared" si="136"/>
        <v>-143</v>
      </c>
      <c r="J1114">
        <f t="shared" si="137"/>
        <v>-14.040000000000001</v>
      </c>
      <c r="K1114">
        <f t="shared" si="138"/>
        <v>-46.800000000000004</v>
      </c>
      <c r="L1114">
        <f t="shared" si="139"/>
        <v>3.9000000000000004</v>
      </c>
      <c r="M1114">
        <f t="shared" si="140"/>
        <v>96.2</v>
      </c>
      <c r="N1114">
        <f t="shared" si="141"/>
        <v>11.700000000000001</v>
      </c>
      <c r="O1114">
        <f t="shared" si="142"/>
        <v>42.9</v>
      </c>
      <c r="P1114">
        <f t="shared" si="143"/>
        <v>9.1</v>
      </c>
    </row>
    <row r="1115" spans="1:16">
      <c r="A1115">
        <v>-112</v>
      </c>
      <c r="B1115">
        <v>-11</v>
      </c>
      <c r="C1115">
        <v>-36</v>
      </c>
      <c r="D1115">
        <v>-2</v>
      </c>
      <c r="E1115">
        <v>64</v>
      </c>
      <c r="F1115">
        <v>44</v>
      </c>
      <c r="G1115">
        <v>33</v>
      </c>
      <c r="H1115">
        <v>7</v>
      </c>
      <c r="I1115">
        <f t="shared" si="136"/>
        <v>-145.6</v>
      </c>
      <c r="J1115">
        <f t="shared" si="137"/>
        <v>-25.740000000000002</v>
      </c>
      <c r="K1115">
        <f t="shared" si="138"/>
        <v>-46.800000000000004</v>
      </c>
      <c r="L1115">
        <f t="shared" si="139"/>
        <v>-4.6800000000000006</v>
      </c>
      <c r="M1115">
        <f t="shared" si="140"/>
        <v>83.2</v>
      </c>
      <c r="N1115">
        <f t="shared" si="141"/>
        <v>57.2</v>
      </c>
      <c r="O1115">
        <f t="shared" si="142"/>
        <v>42.9</v>
      </c>
      <c r="P1115">
        <f t="shared" si="143"/>
        <v>9.1</v>
      </c>
    </row>
    <row r="1116" spans="1:16">
      <c r="A1116">
        <v>-106</v>
      </c>
      <c r="B1116">
        <v>-23</v>
      </c>
      <c r="C1116">
        <v>-35</v>
      </c>
      <c r="D1116">
        <v>-2</v>
      </c>
      <c r="E1116">
        <v>59</v>
      </c>
      <c r="F1116">
        <v>65</v>
      </c>
      <c r="G1116">
        <v>29</v>
      </c>
      <c r="H1116">
        <v>11</v>
      </c>
      <c r="I1116">
        <f t="shared" si="136"/>
        <v>-137.80000000000001</v>
      </c>
      <c r="J1116">
        <f t="shared" si="137"/>
        <v>-53.820000000000007</v>
      </c>
      <c r="K1116">
        <f t="shared" si="138"/>
        <v>-45.5</v>
      </c>
      <c r="L1116">
        <f t="shared" si="139"/>
        <v>-4.6800000000000006</v>
      </c>
      <c r="M1116">
        <f t="shared" si="140"/>
        <v>76.7</v>
      </c>
      <c r="N1116">
        <f t="shared" si="141"/>
        <v>84.5</v>
      </c>
      <c r="O1116">
        <f t="shared" si="142"/>
        <v>37.700000000000003</v>
      </c>
      <c r="P1116">
        <f t="shared" si="143"/>
        <v>14.3</v>
      </c>
    </row>
    <row r="1117" spans="1:16">
      <c r="A1117">
        <v>-109</v>
      </c>
      <c r="B1117">
        <v>-15</v>
      </c>
      <c r="C1117">
        <v>-35</v>
      </c>
      <c r="D1117">
        <v>-2</v>
      </c>
      <c r="E1117">
        <v>46</v>
      </c>
      <c r="F1117">
        <v>85</v>
      </c>
      <c r="G1117">
        <v>16</v>
      </c>
      <c r="H1117">
        <v>31</v>
      </c>
      <c r="I1117">
        <f t="shared" si="136"/>
        <v>-141.70000000000002</v>
      </c>
      <c r="J1117">
        <f t="shared" si="137"/>
        <v>-35.1</v>
      </c>
      <c r="K1117">
        <f t="shared" si="138"/>
        <v>-45.5</v>
      </c>
      <c r="L1117">
        <f t="shared" si="139"/>
        <v>-4.6800000000000006</v>
      </c>
      <c r="M1117">
        <f t="shared" si="140"/>
        <v>59.800000000000004</v>
      </c>
      <c r="N1117">
        <f t="shared" si="141"/>
        <v>110.5</v>
      </c>
      <c r="O1117">
        <f t="shared" si="142"/>
        <v>20.8</v>
      </c>
      <c r="P1117">
        <f t="shared" si="143"/>
        <v>40.300000000000004</v>
      </c>
    </row>
    <row r="1118" spans="1:16">
      <c r="A1118">
        <v>-107</v>
      </c>
      <c r="B1118">
        <v>-5</v>
      </c>
      <c r="C1118">
        <v>-35</v>
      </c>
      <c r="D1118">
        <v>-2</v>
      </c>
      <c r="E1118">
        <v>36</v>
      </c>
      <c r="F1118">
        <v>87</v>
      </c>
      <c r="G1118">
        <v>18</v>
      </c>
      <c r="H1118">
        <v>31</v>
      </c>
      <c r="I1118">
        <f t="shared" si="136"/>
        <v>-139.1</v>
      </c>
      <c r="J1118">
        <f t="shared" si="137"/>
        <v>-11.700000000000001</v>
      </c>
      <c r="K1118">
        <f t="shared" si="138"/>
        <v>-45.5</v>
      </c>
      <c r="L1118">
        <f t="shared" si="139"/>
        <v>-4.6800000000000006</v>
      </c>
      <c r="M1118">
        <f t="shared" si="140"/>
        <v>46.800000000000004</v>
      </c>
      <c r="N1118">
        <f t="shared" si="141"/>
        <v>113.10000000000001</v>
      </c>
      <c r="O1118">
        <f t="shared" si="142"/>
        <v>23.400000000000002</v>
      </c>
      <c r="P1118">
        <f t="shared" si="143"/>
        <v>40.300000000000004</v>
      </c>
    </row>
    <row r="1119" spans="1:16">
      <c r="A1119">
        <v>-105</v>
      </c>
      <c r="B1119">
        <v>-5</v>
      </c>
      <c r="C1119">
        <v>-35</v>
      </c>
      <c r="D1119">
        <v>-2</v>
      </c>
      <c r="E1119">
        <v>30</v>
      </c>
      <c r="F1119">
        <v>101</v>
      </c>
      <c r="G1119">
        <v>18</v>
      </c>
      <c r="H1119">
        <v>31</v>
      </c>
      <c r="I1119">
        <f t="shared" si="136"/>
        <v>-136.5</v>
      </c>
      <c r="J1119">
        <f t="shared" si="137"/>
        <v>-11.700000000000001</v>
      </c>
      <c r="K1119">
        <f t="shared" si="138"/>
        <v>-45.5</v>
      </c>
      <c r="L1119">
        <f t="shared" si="139"/>
        <v>-4.6800000000000006</v>
      </c>
      <c r="M1119">
        <f t="shared" si="140"/>
        <v>39</v>
      </c>
      <c r="N1119">
        <f t="shared" si="141"/>
        <v>131.30000000000001</v>
      </c>
      <c r="O1119">
        <f t="shared" si="142"/>
        <v>23.400000000000002</v>
      </c>
      <c r="P1119">
        <f t="shared" si="143"/>
        <v>40.300000000000004</v>
      </c>
    </row>
    <row r="1120" spans="1:16">
      <c r="A1120">
        <v>-111</v>
      </c>
      <c r="B1120">
        <v>10</v>
      </c>
      <c r="C1120">
        <v>-36</v>
      </c>
      <c r="D1120">
        <v>-2</v>
      </c>
      <c r="E1120">
        <v>30</v>
      </c>
      <c r="F1120">
        <v>109</v>
      </c>
      <c r="G1120">
        <v>16</v>
      </c>
      <c r="H1120">
        <v>37</v>
      </c>
      <c r="I1120">
        <f t="shared" si="136"/>
        <v>-144.30000000000001</v>
      </c>
      <c r="J1120">
        <f t="shared" si="137"/>
        <v>13</v>
      </c>
      <c r="K1120">
        <f t="shared" si="138"/>
        <v>-46.800000000000004</v>
      </c>
      <c r="L1120">
        <f t="shared" si="139"/>
        <v>-4.6800000000000006</v>
      </c>
      <c r="M1120">
        <f t="shared" si="140"/>
        <v>39</v>
      </c>
      <c r="N1120">
        <f t="shared" si="141"/>
        <v>141.70000000000002</v>
      </c>
      <c r="O1120">
        <f t="shared" si="142"/>
        <v>20.8</v>
      </c>
      <c r="P1120">
        <f t="shared" si="143"/>
        <v>48.1</v>
      </c>
    </row>
    <row r="1121" spans="1:16">
      <c r="A1121">
        <v>-106</v>
      </c>
      <c r="B1121">
        <v>25</v>
      </c>
      <c r="C1121">
        <v>-36</v>
      </c>
      <c r="D1121">
        <v>3</v>
      </c>
      <c r="E1121">
        <v>28</v>
      </c>
      <c r="F1121">
        <v>109</v>
      </c>
      <c r="G1121">
        <v>16</v>
      </c>
      <c r="H1121">
        <v>37</v>
      </c>
      <c r="I1121">
        <f t="shared" si="136"/>
        <v>-137.80000000000001</v>
      </c>
      <c r="J1121">
        <f t="shared" si="137"/>
        <v>32.5</v>
      </c>
      <c r="K1121">
        <f t="shared" si="138"/>
        <v>-46.800000000000004</v>
      </c>
      <c r="L1121">
        <f t="shared" si="139"/>
        <v>3.9000000000000004</v>
      </c>
      <c r="M1121">
        <f t="shared" si="140"/>
        <v>36.4</v>
      </c>
      <c r="N1121">
        <f t="shared" si="141"/>
        <v>141.70000000000002</v>
      </c>
      <c r="O1121">
        <f t="shared" si="142"/>
        <v>20.8</v>
      </c>
      <c r="P1121">
        <f t="shared" si="143"/>
        <v>48.1</v>
      </c>
    </row>
    <row r="1122" spans="1:16">
      <c r="A1122">
        <v>-110</v>
      </c>
      <c r="B1122">
        <v>-6</v>
      </c>
      <c r="C1122">
        <v>-36</v>
      </c>
      <c r="D1122">
        <v>8</v>
      </c>
      <c r="E1122">
        <v>25</v>
      </c>
      <c r="F1122">
        <v>109</v>
      </c>
      <c r="G1122">
        <v>16</v>
      </c>
      <c r="H1122">
        <v>37</v>
      </c>
      <c r="I1122">
        <f t="shared" si="136"/>
        <v>-143</v>
      </c>
      <c r="J1122">
        <f t="shared" si="137"/>
        <v>-14.040000000000001</v>
      </c>
      <c r="K1122">
        <f t="shared" si="138"/>
        <v>-46.800000000000004</v>
      </c>
      <c r="L1122">
        <f t="shared" si="139"/>
        <v>10.4</v>
      </c>
      <c r="M1122">
        <f t="shared" si="140"/>
        <v>32.5</v>
      </c>
      <c r="N1122">
        <f t="shared" si="141"/>
        <v>141.70000000000002</v>
      </c>
      <c r="O1122">
        <f t="shared" si="142"/>
        <v>20.8</v>
      </c>
      <c r="P1122">
        <f t="shared" si="143"/>
        <v>48.1</v>
      </c>
    </row>
    <row r="1123" spans="1:16">
      <c r="A1123">
        <v>-109</v>
      </c>
      <c r="B1123">
        <v>-14</v>
      </c>
      <c r="C1123">
        <v>-39</v>
      </c>
      <c r="D1123">
        <v>2</v>
      </c>
      <c r="E1123">
        <v>32</v>
      </c>
      <c r="F1123">
        <v>90</v>
      </c>
      <c r="G1123">
        <v>15</v>
      </c>
      <c r="H1123">
        <v>40</v>
      </c>
      <c r="I1123">
        <f t="shared" si="136"/>
        <v>-141.70000000000002</v>
      </c>
      <c r="J1123">
        <f t="shared" si="137"/>
        <v>-32.76</v>
      </c>
      <c r="K1123">
        <f t="shared" si="138"/>
        <v>-50.7</v>
      </c>
      <c r="L1123">
        <f t="shared" si="139"/>
        <v>2.6</v>
      </c>
      <c r="M1123">
        <f t="shared" si="140"/>
        <v>41.6</v>
      </c>
      <c r="N1123">
        <f t="shared" si="141"/>
        <v>117</v>
      </c>
      <c r="O1123">
        <f t="shared" si="142"/>
        <v>19.5</v>
      </c>
      <c r="P1123">
        <f t="shared" si="143"/>
        <v>52</v>
      </c>
    </row>
    <row r="1124" spans="1:16">
      <c r="A1124">
        <v>-109</v>
      </c>
      <c r="B1124">
        <v>-14</v>
      </c>
      <c r="C1124">
        <v>-39</v>
      </c>
      <c r="D1124">
        <v>2</v>
      </c>
      <c r="E1124">
        <v>27</v>
      </c>
      <c r="F1124">
        <v>87</v>
      </c>
      <c r="G1124">
        <v>15</v>
      </c>
      <c r="H1124">
        <v>37</v>
      </c>
      <c r="I1124">
        <f t="shared" si="136"/>
        <v>-141.70000000000002</v>
      </c>
      <c r="J1124">
        <f t="shared" si="137"/>
        <v>-32.76</v>
      </c>
      <c r="K1124">
        <f t="shared" si="138"/>
        <v>-50.7</v>
      </c>
      <c r="L1124">
        <f t="shared" si="139"/>
        <v>2.6</v>
      </c>
      <c r="M1124">
        <f t="shared" si="140"/>
        <v>35.1</v>
      </c>
      <c r="N1124">
        <f t="shared" si="141"/>
        <v>113.10000000000001</v>
      </c>
      <c r="O1124">
        <f t="shared" si="142"/>
        <v>19.5</v>
      </c>
      <c r="P1124">
        <f t="shared" si="143"/>
        <v>48.1</v>
      </c>
    </row>
    <row r="1125" spans="1:16">
      <c r="A1125">
        <v>-108</v>
      </c>
      <c r="B1125">
        <v>-26</v>
      </c>
      <c r="C1125">
        <v>-39</v>
      </c>
      <c r="D1125">
        <v>2</v>
      </c>
      <c r="E1125">
        <v>26</v>
      </c>
      <c r="F1125">
        <v>94</v>
      </c>
      <c r="G1125">
        <v>15</v>
      </c>
      <c r="H1125">
        <v>32</v>
      </c>
      <c r="I1125">
        <f t="shared" si="136"/>
        <v>-140.4</v>
      </c>
      <c r="J1125">
        <f t="shared" si="137"/>
        <v>-60.840000000000011</v>
      </c>
      <c r="K1125">
        <f t="shared" si="138"/>
        <v>-50.7</v>
      </c>
      <c r="L1125">
        <f t="shared" si="139"/>
        <v>2.6</v>
      </c>
      <c r="M1125">
        <f t="shared" si="140"/>
        <v>33.800000000000004</v>
      </c>
      <c r="N1125">
        <f t="shared" si="141"/>
        <v>122.2</v>
      </c>
      <c r="O1125">
        <f t="shared" si="142"/>
        <v>19.5</v>
      </c>
      <c r="P1125">
        <f t="shared" si="143"/>
        <v>41.6</v>
      </c>
    </row>
    <row r="1126" spans="1:16">
      <c r="A1126">
        <v>-105</v>
      </c>
      <c r="B1126">
        <v>-28</v>
      </c>
      <c r="C1126">
        <v>-35</v>
      </c>
      <c r="D1126">
        <v>-3</v>
      </c>
      <c r="E1126">
        <v>20</v>
      </c>
      <c r="F1126">
        <v>101</v>
      </c>
      <c r="G1126">
        <v>15</v>
      </c>
      <c r="H1126">
        <v>36</v>
      </c>
      <c r="I1126">
        <f t="shared" si="136"/>
        <v>-136.5</v>
      </c>
      <c r="J1126">
        <f t="shared" si="137"/>
        <v>-65.52</v>
      </c>
      <c r="K1126">
        <f t="shared" si="138"/>
        <v>-45.5</v>
      </c>
      <c r="L1126">
        <f t="shared" si="139"/>
        <v>-7.0200000000000005</v>
      </c>
      <c r="M1126">
        <f t="shared" si="140"/>
        <v>26</v>
      </c>
      <c r="N1126">
        <f t="shared" si="141"/>
        <v>131.30000000000001</v>
      </c>
      <c r="O1126">
        <f t="shared" si="142"/>
        <v>19.5</v>
      </c>
      <c r="P1126">
        <f t="shared" si="143"/>
        <v>46.800000000000004</v>
      </c>
    </row>
    <row r="1127" spans="1:16">
      <c r="A1127">
        <v>-106</v>
      </c>
      <c r="B1127">
        <v>-25</v>
      </c>
      <c r="C1127">
        <v>-35</v>
      </c>
      <c r="D1127">
        <v>-2</v>
      </c>
      <c r="E1127">
        <v>20</v>
      </c>
      <c r="F1127">
        <v>101</v>
      </c>
      <c r="G1127">
        <v>15</v>
      </c>
      <c r="H1127">
        <v>48</v>
      </c>
      <c r="I1127">
        <f t="shared" si="136"/>
        <v>-137.80000000000001</v>
      </c>
      <c r="J1127">
        <f t="shared" si="137"/>
        <v>-58.5</v>
      </c>
      <c r="K1127">
        <f t="shared" si="138"/>
        <v>-45.5</v>
      </c>
      <c r="L1127">
        <f t="shared" si="139"/>
        <v>-4.6800000000000006</v>
      </c>
      <c r="M1127">
        <f t="shared" si="140"/>
        <v>26</v>
      </c>
      <c r="N1127">
        <f t="shared" si="141"/>
        <v>131.30000000000001</v>
      </c>
      <c r="O1127">
        <f t="shared" si="142"/>
        <v>19.5</v>
      </c>
      <c r="P1127">
        <f t="shared" si="143"/>
        <v>62.400000000000006</v>
      </c>
    </row>
    <row r="1128" spans="1:16">
      <c r="A1128">
        <v>-106</v>
      </c>
      <c r="B1128">
        <v>-25</v>
      </c>
      <c r="C1128">
        <v>-35</v>
      </c>
      <c r="D1128">
        <v>-2</v>
      </c>
      <c r="E1128">
        <v>14</v>
      </c>
      <c r="F1128">
        <v>111</v>
      </c>
      <c r="G1128">
        <v>13</v>
      </c>
      <c r="H1128">
        <v>48</v>
      </c>
      <c r="I1128">
        <f t="shared" si="136"/>
        <v>-137.80000000000001</v>
      </c>
      <c r="J1128">
        <f t="shared" si="137"/>
        <v>-58.5</v>
      </c>
      <c r="K1128">
        <f t="shared" si="138"/>
        <v>-45.5</v>
      </c>
      <c r="L1128">
        <f t="shared" si="139"/>
        <v>-4.6800000000000006</v>
      </c>
      <c r="M1128">
        <f t="shared" si="140"/>
        <v>18.2</v>
      </c>
      <c r="N1128">
        <f t="shared" si="141"/>
        <v>144.30000000000001</v>
      </c>
      <c r="O1128">
        <f t="shared" si="142"/>
        <v>16.900000000000002</v>
      </c>
      <c r="P1128">
        <f t="shared" si="143"/>
        <v>62.400000000000006</v>
      </c>
    </row>
    <row r="1129" spans="1:16">
      <c r="A1129">
        <v>-101</v>
      </c>
      <c r="B1129">
        <v>-28</v>
      </c>
      <c r="C1129">
        <v>-37</v>
      </c>
      <c r="D1129">
        <v>-2</v>
      </c>
      <c r="E1129">
        <v>14</v>
      </c>
      <c r="F1129">
        <v>111</v>
      </c>
      <c r="G1129">
        <v>13</v>
      </c>
      <c r="H1129">
        <v>43</v>
      </c>
      <c r="I1129">
        <f t="shared" si="136"/>
        <v>-131.30000000000001</v>
      </c>
      <c r="J1129">
        <f t="shared" si="137"/>
        <v>-65.52</v>
      </c>
      <c r="K1129">
        <f t="shared" si="138"/>
        <v>-48.1</v>
      </c>
      <c r="L1129">
        <f t="shared" si="139"/>
        <v>-4.6800000000000006</v>
      </c>
      <c r="M1129">
        <f t="shared" si="140"/>
        <v>18.2</v>
      </c>
      <c r="N1129">
        <f t="shared" si="141"/>
        <v>144.30000000000001</v>
      </c>
      <c r="O1129">
        <f t="shared" si="142"/>
        <v>16.900000000000002</v>
      </c>
      <c r="P1129">
        <f t="shared" si="143"/>
        <v>55.9</v>
      </c>
    </row>
    <row r="1130" spans="1:16">
      <c r="A1130">
        <v>-106</v>
      </c>
      <c r="B1130">
        <v>-28</v>
      </c>
      <c r="C1130">
        <v>-37</v>
      </c>
      <c r="D1130">
        <v>-2</v>
      </c>
      <c r="E1130">
        <v>7</v>
      </c>
      <c r="F1130">
        <v>110</v>
      </c>
      <c r="G1130">
        <v>13</v>
      </c>
      <c r="H1130">
        <v>43</v>
      </c>
      <c r="I1130">
        <f t="shared" si="136"/>
        <v>-137.80000000000001</v>
      </c>
      <c r="J1130">
        <f t="shared" si="137"/>
        <v>-65.52</v>
      </c>
      <c r="K1130">
        <f t="shared" si="138"/>
        <v>-48.1</v>
      </c>
      <c r="L1130">
        <f t="shared" si="139"/>
        <v>-4.6800000000000006</v>
      </c>
      <c r="M1130">
        <f t="shared" si="140"/>
        <v>9.1</v>
      </c>
      <c r="N1130">
        <f t="shared" si="141"/>
        <v>143</v>
      </c>
      <c r="O1130">
        <f t="shared" si="142"/>
        <v>16.900000000000002</v>
      </c>
      <c r="P1130">
        <f t="shared" si="143"/>
        <v>55.9</v>
      </c>
    </row>
    <row r="1131" spans="1:16">
      <c r="A1131">
        <v>-106</v>
      </c>
      <c r="B1131">
        <v>-28</v>
      </c>
      <c r="C1131">
        <v>-37</v>
      </c>
      <c r="D1131">
        <v>-2</v>
      </c>
      <c r="E1131">
        <v>7</v>
      </c>
      <c r="F1131">
        <v>110</v>
      </c>
      <c r="G1131">
        <v>13</v>
      </c>
      <c r="H1131">
        <v>46</v>
      </c>
      <c r="I1131">
        <f t="shared" si="136"/>
        <v>-137.80000000000001</v>
      </c>
      <c r="J1131">
        <f t="shared" si="137"/>
        <v>-65.52</v>
      </c>
      <c r="K1131">
        <f t="shared" si="138"/>
        <v>-48.1</v>
      </c>
      <c r="L1131">
        <f t="shared" si="139"/>
        <v>-4.6800000000000006</v>
      </c>
      <c r="M1131">
        <f t="shared" si="140"/>
        <v>9.1</v>
      </c>
      <c r="N1131">
        <f t="shared" si="141"/>
        <v>143</v>
      </c>
      <c r="O1131">
        <f t="shared" si="142"/>
        <v>16.900000000000002</v>
      </c>
      <c r="P1131">
        <f t="shared" si="143"/>
        <v>59.800000000000004</v>
      </c>
    </row>
    <row r="1132" spans="1:16">
      <c r="A1132">
        <v>-104</v>
      </c>
      <c r="B1132">
        <v>-28</v>
      </c>
      <c r="C1132">
        <v>-37</v>
      </c>
      <c r="D1132">
        <v>-2</v>
      </c>
      <c r="E1132">
        <v>4</v>
      </c>
      <c r="F1132">
        <v>113</v>
      </c>
      <c r="G1132">
        <v>13</v>
      </c>
      <c r="H1132">
        <v>46</v>
      </c>
      <c r="I1132">
        <f t="shared" si="136"/>
        <v>-135.20000000000002</v>
      </c>
      <c r="J1132">
        <f t="shared" si="137"/>
        <v>-65.52</v>
      </c>
      <c r="K1132">
        <f t="shared" si="138"/>
        <v>-48.1</v>
      </c>
      <c r="L1132">
        <f t="shared" si="139"/>
        <v>-4.6800000000000006</v>
      </c>
      <c r="M1132">
        <f t="shared" si="140"/>
        <v>5.2</v>
      </c>
      <c r="N1132">
        <f t="shared" si="141"/>
        <v>146.9</v>
      </c>
      <c r="O1132">
        <f t="shared" si="142"/>
        <v>16.900000000000002</v>
      </c>
      <c r="P1132">
        <f t="shared" si="143"/>
        <v>59.800000000000004</v>
      </c>
    </row>
    <row r="1133" spans="1:16">
      <c r="A1133">
        <v>-106</v>
      </c>
      <c r="B1133">
        <v>-28</v>
      </c>
      <c r="C1133">
        <v>-37</v>
      </c>
      <c r="D1133">
        <v>-2</v>
      </c>
      <c r="E1133">
        <v>7</v>
      </c>
      <c r="F1133">
        <v>110</v>
      </c>
      <c r="G1133">
        <v>13</v>
      </c>
      <c r="H1133">
        <v>38</v>
      </c>
      <c r="I1133">
        <f t="shared" si="136"/>
        <v>-137.80000000000001</v>
      </c>
      <c r="J1133">
        <f t="shared" si="137"/>
        <v>-65.52</v>
      </c>
      <c r="K1133">
        <f t="shared" si="138"/>
        <v>-48.1</v>
      </c>
      <c r="L1133">
        <f t="shared" si="139"/>
        <v>-4.6800000000000006</v>
      </c>
      <c r="M1133">
        <f t="shared" si="140"/>
        <v>9.1</v>
      </c>
      <c r="N1133">
        <f t="shared" si="141"/>
        <v>143</v>
      </c>
      <c r="O1133">
        <f t="shared" si="142"/>
        <v>16.900000000000002</v>
      </c>
      <c r="P1133">
        <f t="shared" si="143"/>
        <v>49.4</v>
      </c>
    </row>
    <row r="1134" spans="1:16">
      <c r="A1134">
        <v>-100</v>
      </c>
      <c r="B1134">
        <v>-5</v>
      </c>
      <c r="C1134">
        <v>-37</v>
      </c>
      <c r="D1134">
        <v>-2</v>
      </c>
      <c r="E1134">
        <v>7</v>
      </c>
      <c r="F1134">
        <v>105</v>
      </c>
      <c r="G1134">
        <v>13</v>
      </c>
      <c r="H1134">
        <v>38</v>
      </c>
      <c r="I1134">
        <f t="shared" si="136"/>
        <v>-130</v>
      </c>
      <c r="J1134">
        <f t="shared" si="137"/>
        <v>-11.700000000000001</v>
      </c>
      <c r="K1134">
        <f t="shared" si="138"/>
        <v>-48.1</v>
      </c>
      <c r="L1134">
        <f t="shared" si="139"/>
        <v>-4.6800000000000006</v>
      </c>
      <c r="M1134">
        <f t="shared" si="140"/>
        <v>9.1</v>
      </c>
      <c r="N1134">
        <f t="shared" si="141"/>
        <v>136.5</v>
      </c>
      <c r="O1134">
        <f t="shared" si="142"/>
        <v>16.900000000000002</v>
      </c>
      <c r="P1134">
        <f t="shared" si="143"/>
        <v>49.4</v>
      </c>
    </row>
    <row r="1135" spans="1:16">
      <c r="A1135">
        <v>-110</v>
      </c>
      <c r="B1135">
        <v>29</v>
      </c>
      <c r="C1135">
        <v>-38</v>
      </c>
      <c r="D1135">
        <v>11</v>
      </c>
      <c r="E1135">
        <v>2</v>
      </c>
      <c r="F1135">
        <v>122</v>
      </c>
      <c r="G1135">
        <v>10</v>
      </c>
      <c r="H1135">
        <v>57</v>
      </c>
      <c r="I1135">
        <f t="shared" si="136"/>
        <v>-143</v>
      </c>
      <c r="J1135">
        <f t="shared" si="137"/>
        <v>37.700000000000003</v>
      </c>
      <c r="K1135">
        <f t="shared" si="138"/>
        <v>-49.4</v>
      </c>
      <c r="L1135">
        <f t="shared" si="139"/>
        <v>14.3</v>
      </c>
      <c r="M1135">
        <f t="shared" si="140"/>
        <v>2.6</v>
      </c>
      <c r="N1135">
        <f t="shared" si="141"/>
        <v>158.6</v>
      </c>
      <c r="O1135">
        <f t="shared" si="142"/>
        <v>13</v>
      </c>
      <c r="P1135">
        <f t="shared" si="143"/>
        <v>74.100000000000009</v>
      </c>
    </row>
    <row r="1136" spans="1:16">
      <c r="A1136">
        <v>-113</v>
      </c>
      <c r="B1136">
        <v>25</v>
      </c>
      <c r="C1136">
        <v>-40</v>
      </c>
      <c r="D1136">
        <v>6</v>
      </c>
      <c r="E1136">
        <v>5</v>
      </c>
      <c r="F1136">
        <v>117</v>
      </c>
      <c r="G1136">
        <v>17</v>
      </c>
      <c r="H1136">
        <v>52</v>
      </c>
      <c r="I1136">
        <f t="shared" si="136"/>
        <v>-146.9</v>
      </c>
      <c r="J1136">
        <f t="shared" si="137"/>
        <v>32.5</v>
      </c>
      <c r="K1136">
        <f t="shared" si="138"/>
        <v>-52</v>
      </c>
      <c r="L1136">
        <f t="shared" si="139"/>
        <v>7.8000000000000007</v>
      </c>
      <c r="M1136">
        <f t="shared" si="140"/>
        <v>6.5</v>
      </c>
      <c r="N1136">
        <f t="shared" si="141"/>
        <v>152.1</v>
      </c>
      <c r="O1136">
        <f t="shared" si="142"/>
        <v>22.1</v>
      </c>
      <c r="P1136">
        <f t="shared" si="143"/>
        <v>67.600000000000009</v>
      </c>
    </row>
    <row r="1137" spans="1:16">
      <c r="A1137">
        <v>-110</v>
      </c>
      <c r="B1137">
        <v>31</v>
      </c>
      <c r="C1137">
        <v>-41</v>
      </c>
      <c r="D1137">
        <v>9</v>
      </c>
      <c r="E1137">
        <v>5</v>
      </c>
      <c r="F1137">
        <v>117</v>
      </c>
      <c r="G1137">
        <v>17</v>
      </c>
      <c r="H1137">
        <v>50</v>
      </c>
      <c r="I1137">
        <f t="shared" si="136"/>
        <v>-143</v>
      </c>
      <c r="J1137">
        <f t="shared" si="137"/>
        <v>40.300000000000004</v>
      </c>
      <c r="K1137">
        <f t="shared" si="138"/>
        <v>-53.300000000000004</v>
      </c>
      <c r="L1137">
        <f t="shared" si="139"/>
        <v>11.700000000000001</v>
      </c>
      <c r="M1137">
        <f t="shared" si="140"/>
        <v>6.5</v>
      </c>
      <c r="N1137">
        <f t="shared" si="141"/>
        <v>152.1</v>
      </c>
      <c r="O1137">
        <f t="shared" si="142"/>
        <v>22.1</v>
      </c>
      <c r="P1137">
        <f t="shared" si="143"/>
        <v>65</v>
      </c>
    </row>
    <row r="1138" spans="1:16">
      <c r="A1138">
        <v>-113</v>
      </c>
      <c r="B1138">
        <v>71</v>
      </c>
      <c r="C1138">
        <v>-41</v>
      </c>
      <c r="D1138">
        <v>18</v>
      </c>
      <c r="E1138">
        <v>-7</v>
      </c>
      <c r="F1138">
        <v>114</v>
      </c>
      <c r="G1138">
        <v>14</v>
      </c>
      <c r="H1138">
        <v>47</v>
      </c>
      <c r="I1138">
        <f t="shared" si="136"/>
        <v>-146.9</v>
      </c>
      <c r="J1138">
        <f t="shared" si="137"/>
        <v>92.3</v>
      </c>
      <c r="K1138">
        <f t="shared" si="138"/>
        <v>-53.300000000000004</v>
      </c>
      <c r="L1138">
        <f t="shared" si="139"/>
        <v>23.400000000000002</v>
      </c>
      <c r="M1138">
        <f t="shared" si="140"/>
        <v>-9.1</v>
      </c>
      <c r="N1138">
        <f t="shared" si="141"/>
        <v>148.20000000000002</v>
      </c>
      <c r="O1138">
        <f t="shared" si="142"/>
        <v>18.2</v>
      </c>
      <c r="P1138">
        <f t="shared" si="143"/>
        <v>61.1</v>
      </c>
    </row>
    <row r="1139" spans="1:16">
      <c r="A1139">
        <v>-110</v>
      </c>
      <c r="B1139">
        <v>74</v>
      </c>
      <c r="C1139">
        <v>-47</v>
      </c>
      <c r="D1139">
        <v>23</v>
      </c>
      <c r="E1139">
        <v>-7</v>
      </c>
      <c r="F1139">
        <v>114</v>
      </c>
      <c r="G1139">
        <v>14</v>
      </c>
      <c r="H1139">
        <v>47</v>
      </c>
      <c r="I1139">
        <f t="shared" si="136"/>
        <v>-143</v>
      </c>
      <c r="J1139">
        <f t="shared" si="137"/>
        <v>96.2</v>
      </c>
      <c r="K1139">
        <f t="shared" si="138"/>
        <v>-61.1</v>
      </c>
      <c r="L1139">
        <f t="shared" si="139"/>
        <v>29.900000000000002</v>
      </c>
      <c r="M1139">
        <f t="shared" si="140"/>
        <v>-9.1</v>
      </c>
      <c r="N1139">
        <f t="shared" si="141"/>
        <v>148.20000000000002</v>
      </c>
      <c r="O1139">
        <f t="shared" si="142"/>
        <v>18.2</v>
      </c>
      <c r="P1139">
        <f t="shared" si="143"/>
        <v>61.1</v>
      </c>
    </row>
    <row r="1140" spans="1:16">
      <c r="A1140">
        <v>-99</v>
      </c>
      <c r="B1140">
        <v>83</v>
      </c>
      <c r="C1140">
        <v>-47</v>
      </c>
      <c r="D1140">
        <v>26</v>
      </c>
      <c r="E1140">
        <v>-7</v>
      </c>
      <c r="F1140">
        <v>114</v>
      </c>
      <c r="G1140">
        <v>14</v>
      </c>
      <c r="H1140">
        <v>47</v>
      </c>
      <c r="I1140">
        <f t="shared" si="136"/>
        <v>-128.70000000000002</v>
      </c>
      <c r="J1140">
        <f t="shared" si="137"/>
        <v>107.9</v>
      </c>
      <c r="K1140">
        <f t="shared" si="138"/>
        <v>-61.1</v>
      </c>
      <c r="L1140">
        <f t="shared" si="139"/>
        <v>33.800000000000004</v>
      </c>
      <c r="M1140">
        <f t="shared" si="140"/>
        <v>-9.1</v>
      </c>
      <c r="N1140">
        <f t="shared" si="141"/>
        <v>148.20000000000002</v>
      </c>
      <c r="O1140">
        <f t="shared" si="142"/>
        <v>18.2</v>
      </c>
      <c r="P1140">
        <f t="shared" si="143"/>
        <v>61.1</v>
      </c>
    </row>
    <row r="1141" spans="1:16">
      <c r="A1141">
        <v>-99</v>
      </c>
      <c r="B1141">
        <v>83</v>
      </c>
      <c r="C1141">
        <v>-43</v>
      </c>
      <c r="D1141">
        <v>31</v>
      </c>
      <c r="E1141">
        <v>2</v>
      </c>
      <c r="F1141">
        <v>106</v>
      </c>
      <c r="G1141">
        <v>17</v>
      </c>
      <c r="H1141">
        <v>40</v>
      </c>
      <c r="I1141">
        <f t="shared" si="136"/>
        <v>-128.70000000000002</v>
      </c>
      <c r="J1141">
        <f t="shared" si="137"/>
        <v>107.9</v>
      </c>
      <c r="K1141">
        <f t="shared" si="138"/>
        <v>-55.9</v>
      </c>
      <c r="L1141">
        <f t="shared" si="139"/>
        <v>40.300000000000004</v>
      </c>
      <c r="M1141">
        <f t="shared" si="140"/>
        <v>2.6</v>
      </c>
      <c r="N1141">
        <f t="shared" si="141"/>
        <v>137.80000000000001</v>
      </c>
      <c r="O1141">
        <f t="shared" si="142"/>
        <v>22.1</v>
      </c>
      <c r="P1141">
        <f t="shared" si="143"/>
        <v>52</v>
      </c>
    </row>
    <row r="1142" spans="1:16">
      <c r="A1142">
        <v>-103</v>
      </c>
      <c r="B1142">
        <v>61</v>
      </c>
      <c r="C1142">
        <v>-43</v>
      </c>
      <c r="D1142">
        <v>31</v>
      </c>
      <c r="E1142">
        <v>5</v>
      </c>
      <c r="F1142">
        <v>103</v>
      </c>
      <c r="G1142">
        <v>20</v>
      </c>
      <c r="H1142">
        <v>34</v>
      </c>
      <c r="I1142">
        <f t="shared" si="136"/>
        <v>-133.9</v>
      </c>
      <c r="J1142">
        <f t="shared" si="137"/>
        <v>79.3</v>
      </c>
      <c r="K1142">
        <f t="shared" si="138"/>
        <v>-55.9</v>
      </c>
      <c r="L1142">
        <f t="shared" si="139"/>
        <v>40.300000000000004</v>
      </c>
      <c r="M1142">
        <f t="shared" si="140"/>
        <v>6.5</v>
      </c>
      <c r="N1142">
        <f t="shared" si="141"/>
        <v>133.9</v>
      </c>
      <c r="O1142">
        <f t="shared" si="142"/>
        <v>26</v>
      </c>
      <c r="P1142">
        <f t="shared" si="143"/>
        <v>44.2</v>
      </c>
    </row>
    <row r="1143" spans="1:16">
      <c r="A1143">
        <v>-111</v>
      </c>
      <c r="B1143">
        <v>55</v>
      </c>
      <c r="C1143">
        <v>-40</v>
      </c>
      <c r="D1143">
        <v>20</v>
      </c>
      <c r="E1143">
        <v>14</v>
      </c>
      <c r="F1143">
        <v>95</v>
      </c>
      <c r="G1143">
        <v>26</v>
      </c>
      <c r="H1143">
        <v>29</v>
      </c>
      <c r="I1143">
        <f t="shared" si="136"/>
        <v>-144.30000000000001</v>
      </c>
      <c r="J1143">
        <f t="shared" si="137"/>
        <v>71.5</v>
      </c>
      <c r="K1143">
        <f t="shared" si="138"/>
        <v>-52</v>
      </c>
      <c r="L1143">
        <f t="shared" si="139"/>
        <v>26</v>
      </c>
      <c r="M1143">
        <f t="shared" si="140"/>
        <v>18.2</v>
      </c>
      <c r="N1143">
        <f t="shared" si="141"/>
        <v>123.5</v>
      </c>
      <c r="O1143">
        <f t="shared" si="142"/>
        <v>33.800000000000004</v>
      </c>
      <c r="P1143">
        <f t="shared" si="143"/>
        <v>37.700000000000003</v>
      </c>
    </row>
    <row r="1144" spans="1:16">
      <c r="A1144">
        <v>-112</v>
      </c>
      <c r="B1144">
        <v>24</v>
      </c>
      <c r="C1144">
        <v>-42</v>
      </c>
      <c r="D1144">
        <v>12</v>
      </c>
      <c r="E1144">
        <v>30</v>
      </c>
      <c r="F1144">
        <v>110</v>
      </c>
      <c r="G1144">
        <v>29</v>
      </c>
      <c r="H1144">
        <v>27</v>
      </c>
      <c r="I1144">
        <f t="shared" si="136"/>
        <v>-145.6</v>
      </c>
      <c r="J1144">
        <f t="shared" si="137"/>
        <v>31.200000000000003</v>
      </c>
      <c r="K1144">
        <f t="shared" si="138"/>
        <v>-54.6</v>
      </c>
      <c r="L1144">
        <f t="shared" si="139"/>
        <v>15.600000000000001</v>
      </c>
      <c r="M1144">
        <f t="shared" si="140"/>
        <v>39</v>
      </c>
      <c r="N1144">
        <f t="shared" si="141"/>
        <v>143</v>
      </c>
      <c r="O1144">
        <f t="shared" si="142"/>
        <v>37.700000000000003</v>
      </c>
      <c r="P1144">
        <f t="shared" si="143"/>
        <v>35.1</v>
      </c>
    </row>
    <row r="1145" spans="1:16">
      <c r="A1145">
        <v>-120</v>
      </c>
      <c r="B1145">
        <v>10</v>
      </c>
      <c r="C1145">
        <v>-45</v>
      </c>
      <c r="D1145">
        <v>3</v>
      </c>
      <c r="E1145">
        <v>27</v>
      </c>
      <c r="F1145">
        <v>110</v>
      </c>
      <c r="G1145">
        <v>29</v>
      </c>
      <c r="H1145">
        <v>24</v>
      </c>
      <c r="I1145">
        <f t="shared" si="136"/>
        <v>-156</v>
      </c>
      <c r="J1145">
        <f t="shared" si="137"/>
        <v>13</v>
      </c>
      <c r="K1145">
        <f t="shared" si="138"/>
        <v>-58.5</v>
      </c>
      <c r="L1145">
        <f t="shared" si="139"/>
        <v>3.9000000000000004</v>
      </c>
      <c r="M1145">
        <f t="shared" si="140"/>
        <v>35.1</v>
      </c>
      <c r="N1145">
        <f t="shared" si="141"/>
        <v>143</v>
      </c>
      <c r="O1145">
        <f t="shared" si="142"/>
        <v>37.700000000000003</v>
      </c>
      <c r="P1145">
        <f t="shared" si="143"/>
        <v>31.200000000000003</v>
      </c>
    </row>
    <row r="1146" spans="1:16">
      <c r="A1146">
        <v>-125</v>
      </c>
      <c r="B1146">
        <v>4</v>
      </c>
      <c r="C1146">
        <v>-47</v>
      </c>
      <c r="D1146">
        <v>0</v>
      </c>
      <c r="E1146">
        <v>22</v>
      </c>
      <c r="F1146">
        <v>107</v>
      </c>
      <c r="G1146">
        <v>26</v>
      </c>
      <c r="H1146">
        <v>24</v>
      </c>
      <c r="I1146">
        <f t="shared" si="136"/>
        <v>-162.5</v>
      </c>
      <c r="J1146">
        <f t="shared" si="137"/>
        <v>5.2</v>
      </c>
      <c r="K1146">
        <f t="shared" si="138"/>
        <v>-61.1</v>
      </c>
      <c r="L1146">
        <f t="shared" si="139"/>
        <v>0</v>
      </c>
      <c r="M1146">
        <f t="shared" si="140"/>
        <v>28.6</v>
      </c>
      <c r="N1146">
        <f t="shared" si="141"/>
        <v>139.1</v>
      </c>
      <c r="O1146">
        <f t="shared" si="142"/>
        <v>33.800000000000004</v>
      </c>
      <c r="P1146">
        <f t="shared" si="143"/>
        <v>31.200000000000003</v>
      </c>
    </row>
    <row r="1147" spans="1:16">
      <c r="A1147">
        <v>-125</v>
      </c>
      <c r="B1147">
        <v>-1</v>
      </c>
      <c r="C1147">
        <v>-47</v>
      </c>
      <c r="D1147">
        <v>1</v>
      </c>
      <c r="E1147">
        <v>11</v>
      </c>
      <c r="F1147">
        <v>111</v>
      </c>
      <c r="G1147">
        <v>21</v>
      </c>
      <c r="H1147">
        <v>37</v>
      </c>
      <c r="I1147">
        <f t="shared" si="136"/>
        <v>-162.5</v>
      </c>
      <c r="J1147">
        <f t="shared" si="137"/>
        <v>-2.3400000000000003</v>
      </c>
      <c r="K1147">
        <f t="shared" si="138"/>
        <v>-61.1</v>
      </c>
      <c r="L1147">
        <f t="shared" si="139"/>
        <v>1.3</v>
      </c>
      <c r="M1147">
        <f t="shared" si="140"/>
        <v>14.3</v>
      </c>
      <c r="N1147">
        <f t="shared" si="141"/>
        <v>144.30000000000001</v>
      </c>
      <c r="O1147">
        <f t="shared" si="142"/>
        <v>27.3</v>
      </c>
      <c r="P1147">
        <f t="shared" si="143"/>
        <v>48.1</v>
      </c>
    </row>
    <row r="1148" spans="1:16">
      <c r="A1148">
        <v>-125</v>
      </c>
      <c r="B1148">
        <v>-3</v>
      </c>
      <c r="C1148">
        <v>-47</v>
      </c>
      <c r="D1148">
        <v>1</v>
      </c>
      <c r="E1148">
        <v>8</v>
      </c>
      <c r="F1148">
        <v>109</v>
      </c>
      <c r="G1148">
        <v>18</v>
      </c>
      <c r="H1148">
        <v>42</v>
      </c>
      <c r="I1148">
        <f t="shared" si="136"/>
        <v>-162.5</v>
      </c>
      <c r="J1148">
        <f t="shared" si="137"/>
        <v>-7.0200000000000005</v>
      </c>
      <c r="K1148">
        <f t="shared" si="138"/>
        <v>-61.1</v>
      </c>
      <c r="L1148">
        <f t="shared" si="139"/>
        <v>1.3</v>
      </c>
      <c r="M1148">
        <f t="shared" si="140"/>
        <v>10.4</v>
      </c>
      <c r="N1148">
        <f t="shared" si="141"/>
        <v>141.70000000000002</v>
      </c>
      <c r="O1148">
        <f t="shared" si="142"/>
        <v>23.400000000000002</v>
      </c>
      <c r="P1148">
        <f t="shared" si="143"/>
        <v>54.6</v>
      </c>
    </row>
    <row r="1149" spans="1:16">
      <c r="A1149">
        <v>-125</v>
      </c>
      <c r="B1149">
        <v>-9</v>
      </c>
      <c r="C1149">
        <v>-47</v>
      </c>
      <c r="D1149">
        <v>1</v>
      </c>
      <c r="E1149">
        <v>8</v>
      </c>
      <c r="F1149">
        <v>106</v>
      </c>
      <c r="G1149">
        <v>18</v>
      </c>
      <c r="H1149">
        <v>42</v>
      </c>
      <c r="I1149">
        <f t="shared" si="136"/>
        <v>-162.5</v>
      </c>
      <c r="J1149">
        <f t="shared" si="137"/>
        <v>-21.060000000000002</v>
      </c>
      <c r="K1149">
        <f t="shared" si="138"/>
        <v>-61.1</v>
      </c>
      <c r="L1149">
        <f t="shared" si="139"/>
        <v>1.3</v>
      </c>
      <c r="M1149">
        <f t="shared" si="140"/>
        <v>10.4</v>
      </c>
      <c r="N1149">
        <f t="shared" si="141"/>
        <v>137.80000000000001</v>
      </c>
      <c r="O1149">
        <f t="shared" si="142"/>
        <v>23.400000000000002</v>
      </c>
      <c r="P1149">
        <f t="shared" si="143"/>
        <v>54.6</v>
      </c>
    </row>
    <row r="1150" spans="1:16">
      <c r="A1150">
        <v>-125</v>
      </c>
      <c r="B1150">
        <v>-17</v>
      </c>
      <c r="C1150">
        <v>-47</v>
      </c>
      <c r="D1150">
        <v>-4</v>
      </c>
      <c r="E1150">
        <v>11</v>
      </c>
      <c r="F1150">
        <v>98</v>
      </c>
      <c r="G1150">
        <v>18</v>
      </c>
      <c r="H1150">
        <v>39</v>
      </c>
      <c r="I1150">
        <f t="shared" si="136"/>
        <v>-162.5</v>
      </c>
      <c r="J1150">
        <f t="shared" si="137"/>
        <v>-39.78</v>
      </c>
      <c r="K1150">
        <f t="shared" si="138"/>
        <v>-61.1</v>
      </c>
      <c r="L1150">
        <f t="shared" si="139"/>
        <v>-9.3600000000000012</v>
      </c>
      <c r="M1150">
        <f t="shared" si="140"/>
        <v>14.3</v>
      </c>
      <c r="N1150">
        <f t="shared" si="141"/>
        <v>127.4</v>
      </c>
      <c r="O1150">
        <f t="shared" si="142"/>
        <v>23.400000000000002</v>
      </c>
      <c r="P1150">
        <f t="shared" si="143"/>
        <v>50.7</v>
      </c>
    </row>
    <row r="1151" spans="1:16">
      <c r="A1151">
        <v>-124</v>
      </c>
      <c r="B1151">
        <v>-20</v>
      </c>
      <c r="C1151">
        <v>-50</v>
      </c>
      <c r="D1151">
        <v>-7</v>
      </c>
      <c r="E1151">
        <v>14</v>
      </c>
      <c r="F1151">
        <v>89</v>
      </c>
      <c r="G1151">
        <v>19</v>
      </c>
      <c r="H1151">
        <v>31</v>
      </c>
      <c r="I1151">
        <f t="shared" si="136"/>
        <v>-161.20000000000002</v>
      </c>
      <c r="J1151">
        <f t="shared" si="137"/>
        <v>-46.800000000000004</v>
      </c>
      <c r="K1151">
        <f t="shared" si="138"/>
        <v>-65</v>
      </c>
      <c r="L1151">
        <f t="shared" si="139"/>
        <v>-16.38</v>
      </c>
      <c r="M1151">
        <f t="shared" si="140"/>
        <v>18.2</v>
      </c>
      <c r="N1151">
        <f t="shared" si="141"/>
        <v>115.7</v>
      </c>
      <c r="O1151">
        <f t="shared" si="142"/>
        <v>24.7</v>
      </c>
      <c r="P1151">
        <f t="shared" si="143"/>
        <v>40.300000000000004</v>
      </c>
    </row>
    <row r="1152" spans="1:16">
      <c r="A1152">
        <v>-124</v>
      </c>
      <c r="B1152">
        <v>-23</v>
      </c>
      <c r="C1152">
        <v>-47</v>
      </c>
      <c r="D1152">
        <v>-7</v>
      </c>
      <c r="E1152">
        <v>14</v>
      </c>
      <c r="F1152">
        <v>81</v>
      </c>
      <c r="G1152">
        <v>16</v>
      </c>
      <c r="H1152">
        <v>25</v>
      </c>
      <c r="I1152">
        <f t="shared" si="136"/>
        <v>-161.20000000000002</v>
      </c>
      <c r="J1152">
        <f t="shared" si="137"/>
        <v>-53.820000000000007</v>
      </c>
      <c r="K1152">
        <f t="shared" si="138"/>
        <v>-61.1</v>
      </c>
      <c r="L1152">
        <f t="shared" si="139"/>
        <v>-16.38</v>
      </c>
      <c r="M1152">
        <f t="shared" si="140"/>
        <v>18.2</v>
      </c>
      <c r="N1152">
        <f t="shared" si="141"/>
        <v>105.3</v>
      </c>
      <c r="O1152">
        <f t="shared" si="142"/>
        <v>20.8</v>
      </c>
      <c r="P1152">
        <f t="shared" si="143"/>
        <v>32.5</v>
      </c>
    </row>
    <row r="1153" spans="1:16">
      <c r="A1153">
        <v>-123</v>
      </c>
      <c r="B1153">
        <v>33</v>
      </c>
      <c r="C1153">
        <v>-47</v>
      </c>
      <c r="D1153">
        <v>7</v>
      </c>
      <c r="E1153">
        <v>9</v>
      </c>
      <c r="F1153">
        <v>86</v>
      </c>
      <c r="G1153">
        <v>16</v>
      </c>
      <c r="H1153">
        <v>23</v>
      </c>
      <c r="I1153">
        <f t="shared" si="136"/>
        <v>-159.9</v>
      </c>
      <c r="J1153">
        <f t="shared" si="137"/>
        <v>42.9</v>
      </c>
      <c r="K1153">
        <f t="shared" si="138"/>
        <v>-61.1</v>
      </c>
      <c r="L1153">
        <f t="shared" si="139"/>
        <v>9.1</v>
      </c>
      <c r="M1153">
        <f t="shared" si="140"/>
        <v>11.700000000000001</v>
      </c>
      <c r="N1153">
        <f t="shared" si="141"/>
        <v>111.8</v>
      </c>
      <c r="O1153">
        <f t="shared" si="142"/>
        <v>20.8</v>
      </c>
      <c r="P1153">
        <f t="shared" si="143"/>
        <v>29.900000000000002</v>
      </c>
    </row>
    <row r="1154" spans="1:16">
      <c r="A1154">
        <v>-118</v>
      </c>
      <c r="B1154">
        <v>44</v>
      </c>
      <c r="C1154">
        <v>-45</v>
      </c>
      <c r="D1154">
        <v>15</v>
      </c>
      <c r="E1154">
        <v>6</v>
      </c>
      <c r="F1154">
        <v>92</v>
      </c>
      <c r="G1154">
        <v>16</v>
      </c>
      <c r="H1154">
        <v>20</v>
      </c>
      <c r="I1154">
        <f t="shared" si="136"/>
        <v>-153.4</v>
      </c>
      <c r="J1154">
        <f t="shared" si="137"/>
        <v>57.2</v>
      </c>
      <c r="K1154">
        <f t="shared" si="138"/>
        <v>-58.5</v>
      </c>
      <c r="L1154">
        <f t="shared" si="139"/>
        <v>19.5</v>
      </c>
      <c r="M1154">
        <f t="shared" si="140"/>
        <v>7.8000000000000007</v>
      </c>
      <c r="N1154">
        <f t="shared" si="141"/>
        <v>119.60000000000001</v>
      </c>
      <c r="O1154">
        <f t="shared" si="142"/>
        <v>20.8</v>
      </c>
      <c r="P1154">
        <f t="shared" si="143"/>
        <v>26</v>
      </c>
    </row>
    <row r="1155" spans="1:16">
      <c r="A1155">
        <v>-109</v>
      </c>
      <c r="B1155">
        <v>48</v>
      </c>
      <c r="C1155">
        <v>-44</v>
      </c>
      <c r="D1155">
        <v>18</v>
      </c>
      <c r="E1155">
        <v>9</v>
      </c>
      <c r="F1155">
        <v>76</v>
      </c>
      <c r="G1155">
        <v>10</v>
      </c>
      <c r="H1155">
        <v>30</v>
      </c>
      <c r="I1155">
        <f t="shared" ref="I1155:I1218" si="144">A1155*$I$1</f>
        <v>-141.70000000000002</v>
      </c>
      <c r="J1155">
        <f t="shared" ref="J1155:J1218" si="145">IF(B1155*$I$1&lt;0,B1155*$I$1*$J$1,B1155*$I$1)</f>
        <v>62.400000000000006</v>
      </c>
      <c r="K1155">
        <f t="shared" ref="K1155:K1218" si="146">C1155*$I$1</f>
        <v>-57.2</v>
      </c>
      <c r="L1155">
        <f t="shared" ref="L1155:L1218" si="147">IF(D1155*$I$1&lt;0,D1155*$I$1*$J$1,D1155*$I$1)</f>
        <v>23.400000000000002</v>
      </c>
      <c r="M1155">
        <f t="shared" ref="M1155:M1218" si="148">E1155*$I$1</f>
        <v>11.700000000000001</v>
      </c>
      <c r="N1155">
        <f t="shared" ref="N1155:N1218" si="149">IF(F1155*$I$1&lt;0,F1155*$I$1*$J$1,F1155*$I$1)</f>
        <v>98.8</v>
      </c>
      <c r="O1155">
        <f t="shared" ref="O1155:O1218" si="150">G1155*$I$1</f>
        <v>13</v>
      </c>
      <c r="P1155">
        <f t="shared" ref="P1155:P1218" si="151">IF(H1155*$I$1&lt;0,H1155*$I$1*$J$1,H1155*$I$1)</f>
        <v>39</v>
      </c>
    </row>
    <row r="1156" spans="1:16">
      <c r="A1156">
        <v>-109</v>
      </c>
      <c r="B1156">
        <v>48</v>
      </c>
      <c r="C1156">
        <v>-44</v>
      </c>
      <c r="D1156">
        <v>18</v>
      </c>
      <c r="E1156">
        <v>17</v>
      </c>
      <c r="F1156">
        <v>73</v>
      </c>
      <c r="G1156">
        <v>13</v>
      </c>
      <c r="H1156">
        <v>27</v>
      </c>
      <c r="I1156">
        <f t="shared" si="144"/>
        <v>-141.70000000000002</v>
      </c>
      <c r="J1156">
        <f t="shared" si="145"/>
        <v>62.400000000000006</v>
      </c>
      <c r="K1156">
        <f t="shared" si="146"/>
        <v>-57.2</v>
      </c>
      <c r="L1156">
        <f t="shared" si="147"/>
        <v>23.400000000000002</v>
      </c>
      <c r="M1156">
        <f t="shared" si="148"/>
        <v>22.1</v>
      </c>
      <c r="N1156">
        <f t="shared" si="149"/>
        <v>94.9</v>
      </c>
      <c r="O1156">
        <f t="shared" si="150"/>
        <v>16.900000000000002</v>
      </c>
      <c r="P1156">
        <f t="shared" si="151"/>
        <v>35.1</v>
      </c>
    </row>
    <row r="1157" spans="1:16">
      <c r="A1157">
        <v>-110</v>
      </c>
      <c r="B1157">
        <v>62</v>
      </c>
      <c r="C1157">
        <v>-44</v>
      </c>
      <c r="D1157">
        <v>18</v>
      </c>
      <c r="E1157">
        <v>23</v>
      </c>
      <c r="F1157">
        <v>44</v>
      </c>
      <c r="G1157">
        <v>16</v>
      </c>
      <c r="H1157">
        <v>14</v>
      </c>
      <c r="I1157">
        <f t="shared" si="144"/>
        <v>-143</v>
      </c>
      <c r="J1157">
        <f t="shared" si="145"/>
        <v>80.600000000000009</v>
      </c>
      <c r="K1157">
        <f t="shared" si="146"/>
        <v>-57.2</v>
      </c>
      <c r="L1157">
        <f t="shared" si="147"/>
        <v>23.400000000000002</v>
      </c>
      <c r="M1157">
        <f t="shared" si="148"/>
        <v>29.900000000000002</v>
      </c>
      <c r="N1157">
        <f t="shared" si="149"/>
        <v>57.2</v>
      </c>
      <c r="O1157">
        <f t="shared" si="150"/>
        <v>20.8</v>
      </c>
      <c r="P1157">
        <f t="shared" si="151"/>
        <v>18.2</v>
      </c>
    </row>
    <row r="1158" spans="1:16">
      <c r="A1158">
        <v>-102</v>
      </c>
      <c r="B1158">
        <v>76</v>
      </c>
      <c r="C1158">
        <v>-41</v>
      </c>
      <c r="D1158">
        <v>21</v>
      </c>
      <c r="E1158">
        <v>24</v>
      </c>
      <c r="F1158">
        <v>25</v>
      </c>
      <c r="G1158">
        <v>16</v>
      </c>
      <c r="H1158">
        <v>11</v>
      </c>
      <c r="I1158">
        <f t="shared" si="144"/>
        <v>-132.6</v>
      </c>
      <c r="J1158">
        <f t="shared" si="145"/>
        <v>98.8</v>
      </c>
      <c r="K1158">
        <f t="shared" si="146"/>
        <v>-53.300000000000004</v>
      </c>
      <c r="L1158">
        <f t="shared" si="147"/>
        <v>27.3</v>
      </c>
      <c r="M1158">
        <f t="shared" si="148"/>
        <v>31.200000000000003</v>
      </c>
      <c r="N1158">
        <f t="shared" si="149"/>
        <v>32.5</v>
      </c>
      <c r="O1158">
        <f t="shared" si="150"/>
        <v>20.8</v>
      </c>
      <c r="P1158">
        <f t="shared" si="151"/>
        <v>14.3</v>
      </c>
    </row>
    <row r="1159" spans="1:16">
      <c r="A1159">
        <v>-99</v>
      </c>
      <c r="B1159">
        <v>78</v>
      </c>
      <c r="C1159">
        <v>-41</v>
      </c>
      <c r="D1159">
        <v>29</v>
      </c>
      <c r="E1159">
        <v>27</v>
      </c>
      <c r="F1159">
        <v>12</v>
      </c>
      <c r="G1159">
        <v>16</v>
      </c>
      <c r="H1159">
        <v>6</v>
      </c>
      <c r="I1159">
        <f t="shared" si="144"/>
        <v>-128.70000000000002</v>
      </c>
      <c r="J1159">
        <f t="shared" si="145"/>
        <v>101.4</v>
      </c>
      <c r="K1159">
        <f t="shared" si="146"/>
        <v>-53.300000000000004</v>
      </c>
      <c r="L1159">
        <f t="shared" si="147"/>
        <v>37.700000000000003</v>
      </c>
      <c r="M1159">
        <f t="shared" si="148"/>
        <v>35.1</v>
      </c>
      <c r="N1159">
        <f t="shared" si="149"/>
        <v>15.600000000000001</v>
      </c>
      <c r="O1159">
        <f t="shared" si="150"/>
        <v>20.8</v>
      </c>
      <c r="P1159">
        <f t="shared" si="151"/>
        <v>7.8000000000000007</v>
      </c>
    </row>
    <row r="1160" spans="1:16">
      <c r="A1160">
        <v>-97</v>
      </c>
      <c r="B1160">
        <v>84</v>
      </c>
      <c r="C1160">
        <v>-41</v>
      </c>
      <c r="D1160">
        <v>31</v>
      </c>
      <c r="E1160">
        <v>35</v>
      </c>
      <c r="F1160">
        <v>4</v>
      </c>
      <c r="G1160">
        <v>14</v>
      </c>
      <c r="H1160">
        <v>-2</v>
      </c>
      <c r="I1160">
        <f t="shared" si="144"/>
        <v>-126.10000000000001</v>
      </c>
      <c r="J1160">
        <f t="shared" si="145"/>
        <v>109.2</v>
      </c>
      <c r="K1160">
        <f t="shared" si="146"/>
        <v>-53.300000000000004</v>
      </c>
      <c r="L1160">
        <f t="shared" si="147"/>
        <v>40.300000000000004</v>
      </c>
      <c r="M1160">
        <f t="shared" si="148"/>
        <v>45.5</v>
      </c>
      <c r="N1160">
        <f t="shared" si="149"/>
        <v>5.2</v>
      </c>
      <c r="O1160">
        <f t="shared" si="150"/>
        <v>18.2</v>
      </c>
      <c r="P1160">
        <f t="shared" si="151"/>
        <v>-4.6800000000000006</v>
      </c>
    </row>
    <row r="1161" spans="1:16">
      <c r="A1161">
        <v>-102</v>
      </c>
      <c r="B1161">
        <v>62</v>
      </c>
      <c r="C1161">
        <v>-41</v>
      </c>
      <c r="D1161">
        <v>23</v>
      </c>
      <c r="E1161">
        <v>38</v>
      </c>
      <c r="F1161">
        <v>6</v>
      </c>
      <c r="G1161">
        <v>11</v>
      </c>
      <c r="H1161">
        <v>-5</v>
      </c>
      <c r="I1161">
        <f t="shared" si="144"/>
        <v>-132.6</v>
      </c>
      <c r="J1161">
        <f t="shared" si="145"/>
        <v>80.600000000000009</v>
      </c>
      <c r="K1161">
        <f t="shared" si="146"/>
        <v>-53.300000000000004</v>
      </c>
      <c r="L1161">
        <f t="shared" si="147"/>
        <v>29.900000000000002</v>
      </c>
      <c r="M1161">
        <f t="shared" si="148"/>
        <v>49.4</v>
      </c>
      <c r="N1161">
        <f t="shared" si="149"/>
        <v>7.8000000000000007</v>
      </c>
      <c r="O1161">
        <f t="shared" si="150"/>
        <v>14.3</v>
      </c>
      <c r="P1161">
        <f t="shared" si="151"/>
        <v>-11.700000000000001</v>
      </c>
    </row>
    <row r="1162" spans="1:16">
      <c r="A1162">
        <v>-114</v>
      </c>
      <c r="B1162">
        <v>21</v>
      </c>
      <c r="C1162">
        <v>-44</v>
      </c>
      <c r="D1162">
        <v>10</v>
      </c>
      <c r="E1162">
        <v>41</v>
      </c>
      <c r="F1162">
        <v>1</v>
      </c>
      <c r="G1162">
        <v>16</v>
      </c>
      <c r="H1162">
        <v>-10</v>
      </c>
      <c r="I1162">
        <f t="shared" si="144"/>
        <v>-148.20000000000002</v>
      </c>
      <c r="J1162">
        <f t="shared" si="145"/>
        <v>27.3</v>
      </c>
      <c r="K1162">
        <f t="shared" si="146"/>
        <v>-57.2</v>
      </c>
      <c r="L1162">
        <f t="shared" si="147"/>
        <v>13</v>
      </c>
      <c r="M1162">
        <f t="shared" si="148"/>
        <v>53.300000000000004</v>
      </c>
      <c r="N1162">
        <f t="shared" si="149"/>
        <v>1.3</v>
      </c>
      <c r="O1162">
        <f t="shared" si="150"/>
        <v>20.8</v>
      </c>
      <c r="P1162">
        <f t="shared" si="151"/>
        <v>-23.400000000000002</v>
      </c>
    </row>
    <row r="1163" spans="1:16">
      <c r="A1163">
        <v>-114</v>
      </c>
      <c r="B1163">
        <v>8</v>
      </c>
      <c r="C1163">
        <v>-43</v>
      </c>
      <c r="D1163">
        <v>7</v>
      </c>
      <c r="E1163">
        <v>41</v>
      </c>
      <c r="F1163">
        <v>1</v>
      </c>
      <c r="G1163">
        <v>16</v>
      </c>
      <c r="H1163">
        <v>-5</v>
      </c>
      <c r="I1163">
        <f t="shared" si="144"/>
        <v>-148.20000000000002</v>
      </c>
      <c r="J1163">
        <f t="shared" si="145"/>
        <v>10.4</v>
      </c>
      <c r="K1163">
        <f t="shared" si="146"/>
        <v>-55.9</v>
      </c>
      <c r="L1163">
        <f t="shared" si="147"/>
        <v>9.1</v>
      </c>
      <c r="M1163">
        <f t="shared" si="148"/>
        <v>53.300000000000004</v>
      </c>
      <c r="N1163">
        <f t="shared" si="149"/>
        <v>1.3</v>
      </c>
      <c r="O1163">
        <f t="shared" si="150"/>
        <v>20.8</v>
      </c>
      <c r="P1163">
        <f t="shared" si="151"/>
        <v>-11.700000000000001</v>
      </c>
    </row>
    <row r="1164" spans="1:16">
      <c r="A1164">
        <v>-104</v>
      </c>
      <c r="B1164">
        <v>47</v>
      </c>
      <c r="C1164">
        <v>-49</v>
      </c>
      <c r="D1164">
        <v>20</v>
      </c>
      <c r="E1164">
        <v>33</v>
      </c>
      <c r="F1164">
        <v>47</v>
      </c>
      <c r="G1164">
        <v>19</v>
      </c>
      <c r="H1164">
        <v>10</v>
      </c>
      <c r="I1164">
        <f t="shared" si="144"/>
        <v>-135.20000000000002</v>
      </c>
      <c r="J1164">
        <f t="shared" si="145"/>
        <v>61.1</v>
      </c>
      <c r="K1164">
        <f t="shared" si="146"/>
        <v>-63.7</v>
      </c>
      <c r="L1164">
        <f t="shared" si="147"/>
        <v>26</v>
      </c>
      <c r="M1164">
        <f t="shared" si="148"/>
        <v>42.9</v>
      </c>
      <c r="N1164">
        <f t="shared" si="149"/>
        <v>61.1</v>
      </c>
      <c r="O1164">
        <f t="shared" si="150"/>
        <v>24.7</v>
      </c>
      <c r="P1164">
        <f t="shared" si="151"/>
        <v>13</v>
      </c>
    </row>
    <row r="1165" spans="1:16">
      <c r="A1165">
        <v>-93</v>
      </c>
      <c r="B1165">
        <v>73</v>
      </c>
      <c r="C1165">
        <v>-49</v>
      </c>
      <c r="D1165">
        <v>30</v>
      </c>
      <c r="E1165">
        <v>33</v>
      </c>
      <c r="F1165">
        <v>68</v>
      </c>
      <c r="G1165">
        <v>21</v>
      </c>
      <c r="H1165">
        <v>10</v>
      </c>
      <c r="I1165">
        <f t="shared" si="144"/>
        <v>-120.9</v>
      </c>
      <c r="J1165">
        <f t="shared" si="145"/>
        <v>94.9</v>
      </c>
      <c r="K1165">
        <f t="shared" si="146"/>
        <v>-63.7</v>
      </c>
      <c r="L1165">
        <f t="shared" si="147"/>
        <v>39</v>
      </c>
      <c r="M1165">
        <f t="shared" si="148"/>
        <v>42.9</v>
      </c>
      <c r="N1165">
        <f t="shared" si="149"/>
        <v>88.4</v>
      </c>
      <c r="O1165">
        <f t="shared" si="150"/>
        <v>27.3</v>
      </c>
      <c r="P1165">
        <f t="shared" si="151"/>
        <v>13</v>
      </c>
    </row>
    <row r="1166" spans="1:16">
      <c r="A1166">
        <v>-93</v>
      </c>
      <c r="B1166">
        <v>76</v>
      </c>
      <c r="C1166">
        <v>-49</v>
      </c>
      <c r="D1166">
        <v>30</v>
      </c>
      <c r="E1166">
        <v>26</v>
      </c>
      <c r="F1166">
        <v>76</v>
      </c>
      <c r="G1166">
        <v>19</v>
      </c>
      <c r="H1166">
        <v>10</v>
      </c>
      <c r="I1166">
        <f t="shared" si="144"/>
        <v>-120.9</v>
      </c>
      <c r="J1166">
        <f t="shared" si="145"/>
        <v>98.8</v>
      </c>
      <c r="K1166">
        <f t="shared" si="146"/>
        <v>-63.7</v>
      </c>
      <c r="L1166">
        <f t="shared" si="147"/>
        <v>39</v>
      </c>
      <c r="M1166">
        <f t="shared" si="148"/>
        <v>33.800000000000004</v>
      </c>
      <c r="N1166">
        <f t="shared" si="149"/>
        <v>98.8</v>
      </c>
      <c r="O1166">
        <f t="shared" si="150"/>
        <v>24.7</v>
      </c>
      <c r="P1166">
        <f t="shared" si="151"/>
        <v>13</v>
      </c>
    </row>
    <row r="1167" spans="1:16">
      <c r="A1167">
        <v>-85</v>
      </c>
      <c r="B1167">
        <v>86</v>
      </c>
      <c r="C1167">
        <v>-41</v>
      </c>
      <c r="D1167">
        <v>33</v>
      </c>
      <c r="E1167">
        <v>26</v>
      </c>
      <c r="F1167">
        <v>84</v>
      </c>
      <c r="G1167">
        <v>19</v>
      </c>
      <c r="H1167">
        <v>15</v>
      </c>
      <c r="I1167">
        <f t="shared" si="144"/>
        <v>-110.5</v>
      </c>
      <c r="J1167">
        <f t="shared" si="145"/>
        <v>111.8</v>
      </c>
      <c r="K1167">
        <f t="shared" si="146"/>
        <v>-53.300000000000004</v>
      </c>
      <c r="L1167">
        <f t="shared" si="147"/>
        <v>42.9</v>
      </c>
      <c r="M1167">
        <f t="shared" si="148"/>
        <v>33.800000000000004</v>
      </c>
      <c r="N1167">
        <f t="shared" si="149"/>
        <v>109.2</v>
      </c>
      <c r="O1167">
        <f t="shared" si="150"/>
        <v>24.7</v>
      </c>
      <c r="P1167">
        <f t="shared" si="151"/>
        <v>19.5</v>
      </c>
    </row>
    <row r="1168" spans="1:16">
      <c r="A1168">
        <v>-74</v>
      </c>
      <c r="B1168">
        <v>86</v>
      </c>
      <c r="C1168">
        <v>-39</v>
      </c>
      <c r="D1168">
        <v>33</v>
      </c>
      <c r="E1168">
        <v>23</v>
      </c>
      <c r="F1168">
        <v>84</v>
      </c>
      <c r="G1168">
        <v>19</v>
      </c>
      <c r="H1168">
        <v>13</v>
      </c>
      <c r="I1168">
        <f t="shared" si="144"/>
        <v>-96.2</v>
      </c>
      <c r="J1168">
        <f t="shared" si="145"/>
        <v>111.8</v>
      </c>
      <c r="K1168">
        <f t="shared" si="146"/>
        <v>-50.7</v>
      </c>
      <c r="L1168">
        <f t="shared" si="147"/>
        <v>42.9</v>
      </c>
      <c r="M1168">
        <f t="shared" si="148"/>
        <v>29.900000000000002</v>
      </c>
      <c r="N1168">
        <f t="shared" si="149"/>
        <v>109.2</v>
      </c>
      <c r="O1168">
        <f t="shared" si="150"/>
        <v>24.7</v>
      </c>
      <c r="P1168">
        <f t="shared" si="151"/>
        <v>16.900000000000002</v>
      </c>
    </row>
    <row r="1169" spans="1:16">
      <c r="A1169">
        <v>-90</v>
      </c>
      <c r="B1169">
        <v>73</v>
      </c>
      <c r="C1169">
        <v>-41</v>
      </c>
      <c r="D1169">
        <v>38</v>
      </c>
      <c r="E1169">
        <v>21</v>
      </c>
      <c r="F1169">
        <v>89</v>
      </c>
      <c r="G1169">
        <v>19</v>
      </c>
      <c r="H1169">
        <v>15</v>
      </c>
      <c r="I1169">
        <f t="shared" si="144"/>
        <v>-117</v>
      </c>
      <c r="J1169">
        <f t="shared" si="145"/>
        <v>94.9</v>
      </c>
      <c r="K1169">
        <f t="shared" si="146"/>
        <v>-53.300000000000004</v>
      </c>
      <c r="L1169">
        <f t="shared" si="147"/>
        <v>49.4</v>
      </c>
      <c r="M1169">
        <f t="shared" si="148"/>
        <v>27.3</v>
      </c>
      <c r="N1169">
        <f t="shared" si="149"/>
        <v>115.7</v>
      </c>
      <c r="O1169">
        <f t="shared" si="150"/>
        <v>24.7</v>
      </c>
      <c r="P1169">
        <f t="shared" si="151"/>
        <v>19.5</v>
      </c>
    </row>
    <row r="1170" spans="1:16">
      <c r="A1170">
        <v>-93</v>
      </c>
      <c r="B1170">
        <v>71</v>
      </c>
      <c r="C1170">
        <v>-44</v>
      </c>
      <c r="D1170">
        <v>30</v>
      </c>
      <c r="E1170">
        <v>18</v>
      </c>
      <c r="F1170">
        <v>92</v>
      </c>
      <c r="G1170">
        <v>16</v>
      </c>
      <c r="H1170">
        <v>18</v>
      </c>
      <c r="I1170">
        <f t="shared" si="144"/>
        <v>-120.9</v>
      </c>
      <c r="J1170">
        <f t="shared" si="145"/>
        <v>92.3</v>
      </c>
      <c r="K1170">
        <f t="shared" si="146"/>
        <v>-57.2</v>
      </c>
      <c r="L1170">
        <f t="shared" si="147"/>
        <v>39</v>
      </c>
      <c r="M1170">
        <f t="shared" si="148"/>
        <v>23.400000000000002</v>
      </c>
      <c r="N1170">
        <f t="shared" si="149"/>
        <v>119.60000000000001</v>
      </c>
      <c r="O1170">
        <f t="shared" si="150"/>
        <v>20.8</v>
      </c>
      <c r="P1170">
        <f t="shared" si="151"/>
        <v>23.400000000000002</v>
      </c>
    </row>
    <row r="1171" spans="1:16">
      <c r="A1171">
        <v>-104</v>
      </c>
      <c r="B1171">
        <v>58</v>
      </c>
      <c r="C1171">
        <v>-47</v>
      </c>
      <c r="D1171">
        <v>22</v>
      </c>
      <c r="E1171">
        <v>18</v>
      </c>
      <c r="F1171">
        <v>86</v>
      </c>
      <c r="G1171">
        <v>16</v>
      </c>
      <c r="H1171">
        <v>18</v>
      </c>
      <c r="I1171">
        <f t="shared" si="144"/>
        <v>-135.20000000000002</v>
      </c>
      <c r="J1171">
        <f t="shared" si="145"/>
        <v>75.400000000000006</v>
      </c>
      <c r="K1171">
        <f t="shared" si="146"/>
        <v>-61.1</v>
      </c>
      <c r="L1171">
        <f t="shared" si="147"/>
        <v>28.6</v>
      </c>
      <c r="M1171">
        <f t="shared" si="148"/>
        <v>23.400000000000002</v>
      </c>
      <c r="N1171">
        <f t="shared" si="149"/>
        <v>111.8</v>
      </c>
      <c r="O1171">
        <f t="shared" si="150"/>
        <v>20.8</v>
      </c>
      <c r="P1171">
        <f t="shared" si="151"/>
        <v>23.400000000000002</v>
      </c>
    </row>
    <row r="1172" spans="1:16">
      <c r="A1172">
        <v>-106</v>
      </c>
      <c r="B1172">
        <v>55</v>
      </c>
      <c r="C1172">
        <v>-47</v>
      </c>
      <c r="D1172">
        <v>17</v>
      </c>
      <c r="E1172">
        <v>13</v>
      </c>
      <c r="F1172">
        <v>84</v>
      </c>
      <c r="G1172">
        <v>16</v>
      </c>
      <c r="H1172">
        <v>18</v>
      </c>
      <c r="I1172">
        <f t="shared" si="144"/>
        <v>-137.80000000000001</v>
      </c>
      <c r="J1172">
        <f t="shared" si="145"/>
        <v>71.5</v>
      </c>
      <c r="K1172">
        <f t="shared" si="146"/>
        <v>-61.1</v>
      </c>
      <c r="L1172">
        <f t="shared" si="147"/>
        <v>22.1</v>
      </c>
      <c r="M1172">
        <f t="shared" si="148"/>
        <v>16.900000000000002</v>
      </c>
      <c r="N1172">
        <f t="shared" si="149"/>
        <v>109.2</v>
      </c>
      <c r="O1172">
        <f t="shared" si="150"/>
        <v>20.8</v>
      </c>
      <c r="P1172">
        <f t="shared" si="151"/>
        <v>23.400000000000002</v>
      </c>
    </row>
    <row r="1173" spans="1:16">
      <c r="A1173">
        <v>-104</v>
      </c>
      <c r="B1173">
        <v>50</v>
      </c>
      <c r="C1173">
        <v>-47</v>
      </c>
      <c r="D1173">
        <v>17</v>
      </c>
      <c r="E1173">
        <v>13</v>
      </c>
      <c r="F1173">
        <v>87</v>
      </c>
      <c r="G1173">
        <v>19</v>
      </c>
      <c r="H1173">
        <v>18</v>
      </c>
      <c r="I1173">
        <f t="shared" si="144"/>
        <v>-135.20000000000002</v>
      </c>
      <c r="J1173">
        <f t="shared" si="145"/>
        <v>65</v>
      </c>
      <c r="K1173">
        <f t="shared" si="146"/>
        <v>-61.1</v>
      </c>
      <c r="L1173">
        <f t="shared" si="147"/>
        <v>22.1</v>
      </c>
      <c r="M1173">
        <f t="shared" si="148"/>
        <v>16.900000000000002</v>
      </c>
      <c r="N1173">
        <f t="shared" si="149"/>
        <v>113.10000000000001</v>
      </c>
      <c r="O1173">
        <f t="shared" si="150"/>
        <v>24.7</v>
      </c>
      <c r="P1173">
        <f t="shared" si="151"/>
        <v>23.400000000000002</v>
      </c>
    </row>
    <row r="1174" spans="1:16">
      <c r="A1174">
        <v>-104</v>
      </c>
      <c r="B1174">
        <v>50</v>
      </c>
      <c r="C1174">
        <v>-47</v>
      </c>
      <c r="D1174">
        <v>17</v>
      </c>
      <c r="E1174">
        <v>13</v>
      </c>
      <c r="F1174">
        <v>84</v>
      </c>
      <c r="G1174">
        <v>22</v>
      </c>
      <c r="H1174">
        <v>20</v>
      </c>
      <c r="I1174">
        <f t="shared" si="144"/>
        <v>-135.20000000000002</v>
      </c>
      <c r="J1174">
        <f t="shared" si="145"/>
        <v>65</v>
      </c>
      <c r="K1174">
        <f t="shared" si="146"/>
        <v>-61.1</v>
      </c>
      <c r="L1174">
        <f t="shared" si="147"/>
        <v>22.1</v>
      </c>
      <c r="M1174">
        <f t="shared" si="148"/>
        <v>16.900000000000002</v>
      </c>
      <c r="N1174">
        <f t="shared" si="149"/>
        <v>109.2</v>
      </c>
      <c r="O1174">
        <f t="shared" si="150"/>
        <v>28.6</v>
      </c>
      <c r="P1174">
        <f t="shared" si="151"/>
        <v>26</v>
      </c>
    </row>
    <row r="1175" spans="1:16">
      <c r="A1175">
        <v>-104</v>
      </c>
      <c r="B1175">
        <v>47</v>
      </c>
      <c r="C1175">
        <v>-47</v>
      </c>
      <c r="D1175">
        <v>17</v>
      </c>
      <c r="E1175">
        <v>21</v>
      </c>
      <c r="F1175">
        <v>97</v>
      </c>
      <c r="G1175">
        <v>24</v>
      </c>
      <c r="H1175">
        <v>28</v>
      </c>
      <c r="I1175">
        <f t="shared" si="144"/>
        <v>-135.20000000000002</v>
      </c>
      <c r="J1175">
        <f t="shared" si="145"/>
        <v>61.1</v>
      </c>
      <c r="K1175">
        <f t="shared" si="146"/>
        <v>-61.1</v>
      </c>
      <c r="L1175">
        <f t="shared" si="147"/>
        <v>22.1</v>
      </c>
      <c r="M1175">
        <f t="shared" si="148"/>
        <v>27.3</v>
      </c>
      <c r="N1175">
        <f t="shared" si="149"/>
        <v>126.10000000000001</v>
      </c>
      <c r="O1175">
        <f t="shared" si="150"/>
        <v>31.200000000000003</v>
      </c>
      <c r="P1175">
        <f t="shared" si="151"/>
        <v>36.4</v>
      </c>
    </row>
    <row r="1176" spans="1:16">
      <c r="A1176">
        <v>-104</v>
      </c>
      <c r="B1176">
        <v>45</v>
      </c>
      <c r="C1176">
        <v>-47</v>
      </c>
      <c r="D1176">
        <v>20</v>
      </c>
      <c r="E1176">
        <v>21</v>
      </c>
      <c r="F1176">
        <v>102</v>
      </c>
      <c r="G1176">
        <v>24</v>
      </c>
      <c r="H1176">
        <v>28</v>
      </c>
      <c r="I1176">
        <f t="shared" si="144"/>
        <v>-135.20000000000002</v>
      </c>
      <c r="J1176">
        <f t="shared" si="145"/>
        <v>58.5</v>
      </c>
      <c r="K1176">
        <f t="shared" si="146"/>
        <v>-61.1</v>
      </c>
      <c r="L1176">
        <f t="shared" si="147"/>
        <v>26</v>
      </c>
      <c r="M1176">
        <f t="shared" si="148"/>
        <v>27.3</v>
      </c>
      <c r="N1176">
        <f t="shared" si="149"/>
        <v>132.6</v>
      </c>
      <c r="O1176">
        <f t="shared" si="150"/>
        <v>31.200000000000003</v>
      </c>
      <c r="P1176">
        <f t="shared" si="151"/>
        <v>36.4</v>
      </c>
    </row>
    <row r="1177" spans="1:16">
      <c r="A1177">
        <v>-104</v>
      </c>
      <c r="B1177">
        <v>32</v>
      </c>
      <c r="C1177">
        <v>-50</v>
      </c>
      <c r="D1177">
        <v>17</v>
      </c>
      <c r="E1177">
        <v>24</v>
      </c>
      <c r="F1177">
        <v>97</v>
      </c>
      <c r="G1177">
        <v>19</v>
      </c>
      <c r="H1177">
        <v>28</v>
      </c>
      <c r="I1177">
        <f t="shared" si="144"/>
        <v>-135.20000000000002</v>
      </c>
      <c r="J1177">
        <f t="shared" si="145"/>
        <v>41.6</v>
      </c>
      <c r="K1177">
        <f t="shared" si="146"/>
        <v>-65</v>
      </c>
      <c r="L1177">
        <f t="shared" si="147"/>
        <v>22.1</v>
      </c>
      <c r="M1177">
        <f t="shared" si="148"/>
        <v>31.200000000000003</v>
      </c>
      <c r="N1177">
        <f t="shared" si="149"/>
        <v>126.10000000000001</v>
      </c>
      <c r="O1177">
        <f t="shared" si="150"/>
        <v>24.7</v>
      </c>
      <c r="P1177">
        <f t="shared" si="151"/>
        <v>36.4</v>
      </c>
    </row>
    <row r="1178" spans="1:16">
      <c r="A1178">
        <v>-110</v>
      </c>
      <c r="B1178">
        <v>21</v>
      </c>
      <c r="C1178">
        <v>-50</v>
      </c>
      <c r="D1178">
        <v>9</v>
      </c>
      <c r="E1178">
        <v>26</v>
      </c>
      <c r="F1178">
        <v>94</v>
      </c>
      <c r="G1178">
        <v>19</v>
      </c>
      <c r="H1178">
        <v>28</v>
      </c>
      <c r="I1178">
        <f t="shared" si="144"/>
        <v>-143</v>
      </c>
      <c r="J1178">
        <f t="shared" si="145"/>
        <v>27.3</v>
      </c>
      <c r="K1178">
        <f t="shared" si="146"/>
        <v>-65</v>
      </c>
      <c r="L1178">
        <f t="shared" si="147"/>
        <v>11.700000000000001</v>
      </c>
      <c r="M1178">
        <f t="shared" si="148"/>
        <v>33.800000000000004</v>
      </c>
      <c r="N1178">
        <f t="shared" si="149"/>
        <v>122.2</v>
      </c>
      <c r="O1178">
        <f t="shared" si="150"/>
        <v>24.7</v>
      </c>
      <c r="P1178">
        <f t="shared" si="151"/>
        <v>36.4</v>
      </c>
    </row>
    <row r="1179" spans="1:16">
      <c r="A1179">
        <v>-118</v>
      </c>
      <c r="B1179">
        <v>16</v>
      </c>
      <c r="C1179">
        <v>-50</v>
      </c>
      <c r="D1179">
        <v>7</v>
      </c>
      <c r="E1179">
        <v>18</v>
      </c>
      <c r="F1179">
        <v>94</v>
      </c>
      <c r="G1179">
        <v>17</v>
      </c>
      <c r="H1179">
        <v>29</v>
      </c>
      <c r="I1179">
        <f t="shared" si="144"/>
        <v>-153.4</v>
      </c>
      <c r="J1179">
        <f t="shared" si="145"/>
        <v>20.8</v>
      </c>
      <c r="K1179">
        <f t="shared" si="146"/>
        <v>-65</v>
      </c>
      <c r="L1179">
        <f t="shared" si="147"/>
        <v>9.1</v>
      </c>
      <c r="M1179">
        <f t="shared" si="148"/>
        <v>23.400000000000002</v>
      </c>
      <c r="N1179">
        <f t="shared" si="149"/>
        <v>122.2</v>
      </c>
      <c r="O1179">
        <f t="shared" si="150"/>
        <v>22.1</v>
      </c>
      <c r="P1179">
        <f t="shared" si="151"/>
        <v>37.700000000000003</v>
      </c>
    </row>
    <row r="1180" spans="1:16">
      <c r="A1180">
        <v>-116</v>
      </c>
      <c r="B1180">
        <v>8</v>
      </c>
      <c r="C1180">
        <v>-50</v>
      </c>
      <c r="D1180">
        <v>7</v>
      </c>
      <c r="E1180">
        <v>15</v>
      </c>
      <c r="F1180">
        <v>86</v>
      </c>
      <c r="G1180">
        <v>14</v>
      </c>
      <c r="H1180">
        <v>26</v>
      </c>
      <c r="I1180">
        <f t="shared" si="144"/>
        <v>-150.80000000000001</v>
      </c>
      <c r="J1180">
        <f t="shared" si="145"/>
        <v>10.4</v>
      </c>
      <c r="K1180">
        <f t="shared" si="146"/>
        <v>-65</v>
      </c>
      <c r="L1180">
        <f t="shared" si="147"/>
        <v>9.1</v>
      </c>
      <c r="M1180">
        <f t="shared" si="148"/>
        <v>19.5</v>
      </c>
      <c r="N1180">
        <f t="shared" si="149"/>
        <v>111.8</v>
      </c>
      <c r="O1180">
        <f t="shared" si="150"/>
        <v>18.2</v>
      </c>
      <c r="P1180">
        <f t="shared" si="151"/>
        <v>33.800000000000004</v>
      </c>
    </row>
    <row r="1181" spans="1:16">
      <c r="A1181">
        <v>-113</v>
      </c>
      <c r="B1181">
        <v>3</v>
      </c>
      <c r="C1181">
        <v>-50</v>
      </c>
      <c r="D1181">
        <v>7</v>
      </c>
      <c r="E1181">
        <v>13</v>
      </c>
      <c r="F1181">
        <v>97</v>
      </c>
      <c r="G1181">
        <v>14</v>
      </c>
      <c r="H1181">
        <v>26</v>
      </c>
      <c r="I1181">
        <f t="shared" si="144"/>
        <v>-146.9</v>
      </c>
      <c r="J1181">
        <f t="shared" si="145"/>
        <v>3.9000000000000004</v>
      </c>
      <c r="K1181">
        <f t="shared" si="146"/>
        <v>-65</v>
      </c>
      <c r="L1181">
        <f t="shared" si="147"/>
        <v>9.1</v>
      </c>
      <c r="M1181">
        <f t="shared" si="148"/>
        <v>16.900000000000002</v>
      </c>
      <c r="N1181">
        <f t="shared" si="149"/>
        <v>126.10000000000001</v>
      </c>
      <c r="O1181">
        <f t="shared" si="150"/>
        <v>18.2</v>
      </c>
      <c r="P1181">
        <f t="shared" si="151"/>
        <v>33.800000000000004</v>
      </c>
    </row>
    <row r="1182" spans="1:16">
      <c r="A1182">
        <v>-113</v>
      </c>
      <c r="B1182">
        <v>3</v>
      </c>
      <c r="C1182">
        <v>-50</v>
      </c>
      <c r="D1182">
        <v>7</v>
      </c>
      <c r="E1182">
        <v>10</v>
      </c>
      <c r="F1182">
        <v>97</v>
      </c>
      <c r="G1182">
        <v>14</v>
      </c>
      <c r="H1182">
        <v>26</v>
      </c>
      <c r="I1182">
        <f t="shared" si="144"/>
        <v>-146.9</v>
      </c>
      <c r="J1182">
        <f t="shared" si="145"/>
        <v>3.9000000000000004</v>
      </c>
      <c r="K1182">
        <f t="shared" si="146"/>
        <v>-65</v>
      </c>
      <c r="L1182">
        <f t="shared" si="147"/>
        <v>9.1</v>
      </c>
      <c r="M1182">
        <f t="shared" si="148"/>
        <v>13</v>
      </c>
      <c r="N1182">
        <f t="shared" si="149"/>
        <v>126.10000000000001</v>
      </c>
      <c r="O1182">
        <f t="shared" si="150"/>
        <v>18.2</v>
      </c>
      <c r="P1182">
        <f t="shared" si="151"/>
        <v>33.800000000000004</v>
      </c>
    </row>
    <row r="1183" spans="1:16">
      <c r="A1183">
        <v>-113</v>
      </c>
      <c r="B1183">
        <v>0</v>
      </c>
      <c r="C1183">
        <v>-50</v>
      </c>
      <c r="D1183">
        <v>1</v>
      </c>
      <c r="E1183">
        <v>5</v>
      </c>
      <c r="F1183">
        <v>102</v>
      </c>
      <c r="G1183">
        <v>14</v>
      </c>
      <c r="H1183">
        <v>26</v>
      </c>
      <c r="I1183">
        <f t="shared" si="144"/>
        <v>-146.9</v>
      </c>
      <c r="J1183">
        <f t="shared" si="145"/>
        <v>0</v>
      </c>
      <c r="K1183">
        <f t="shared" si="146"/>
        <v>-65</v>
      </c>
      <c r="L1183">
        <f t="shared" si="147"/>
        <v>1.3</v>
      </c>
      <c r="M1183">
        <f t="shared" si="148"/>
        <v>6.5</v>
      </c>
      <c r="N1183">
        <f t="shared" si="149"/>
        <v>132.6</v>
      </c>
      <c r="O1183">
        <f t="shared" si="150"/>
        <v>18.2</v>
      </c>
      <c r="P1183">
        <f t="shared" si="151"/>
        <v>33.800000000000004</v>
      </c>
    </row>
    <row r="1184" spans="1:16">
      <c r="A1184">
        <v>-113</v>
      </c>
      <c r="B1184">
        <v>-10</v>
      </c>
      <c r="C1184">
        <v>-50</v>
      </c>
      <c r="D1184">
        <v>-1</v>
      </c>
      <c r="E1184">
        <v>5</v>
      </c>
      <c r="F1184">
        <v>97</v>
      </c>
      <c r="G1184">
        <v>14</v>
      </c>
      <c r="H1184">
        <v>26</v>
      </c>
      <c r="I1184">
        <f t="shared" si="144"/>
        <v>-146.9</v>
      </c>
      <c r="J1184">
        <f t="shared" si="145"/>
        <v>-23.400000000000002</v>
      </c>
      <c r="K1184">
        <f t="shared" si="146"/>
        <v>-65</v>
      </c>
      <c r="L1184">
        <f t="shared" si="147"/>
        <v>-2.3400000000000003</v>
      </c>
      <c r="M1184">
        <f t="shared" si="148"/>
        <v>6.5</v>
      </c>
      <c r="N1184">
        <f t="shared" si="149"/>
        <v>126.10000000000001</v>
      </c>
      <c r="O1184">
        <f t="shared" si="150"/>
        <v>18.2</v>
      </c>
      <c r="P1184">
        <f t="shared" si="151"/>
        <v>33.800000000000004</v>
      </c>
    </row>
    <row r="1185" spans="1:16">
      <c r="A1185">
        <v>-113</v>
      </c>
      <c r="B1185">
        <v>-13</v>
      </c>
      <c r="C1185">
        <v>-47</v>
      </c>
      <c r="D1185">
        <v>-1</v>
      </c>
      <c r="E1185">
        <v>13</v>
      </c>
      <c r="F1185">
        <v>92</v>
      </c>
      <c r="G1185">
        <v>14</v>
      </c>
      <c r="H1185">
        <v>26</v>
      </c>
      <c r="I1185">
        <f t="shared" si="144"/>
        <v>-146.9</v>
      </c>
      <c r="J1185">
        <f t="shared" si="145"/>
        <v>-30.420000000000005</v>
      </c>
      <c r="K1185">
        <f t="shared" si="146"/>
        <v>-61.1</v>
      </c>
      <c r="L1185">
        <f t="shared" si="147"/>
        <v>-2.3400000000000003</v>
      </c>
      <c r="M1185">
        <f t="shared" si="148"/>
        <v>16.900000000000002</v>
      </c>
      <c r="N1185">
        <f t="shared" si="149"/>
        <v>119.60000000000001</v>
      </c>
      <c r="O1185">
        <f t="shared" si="150"/>
        <v>18.2</v>
      </c>
      <c r="P1185">
        <f t="shared" si="151"/>
        <v>33.800000000000004</v>
      </c>
    </row>
    <row r="1186" spans="1:16">
      <c r="A1186">
        <v>-111</v>
      </c>
      <c r="B1186">
        <v>-13</v>
      </c>
      <c r="C1186">
        <v>-47</v>
      </c>
      <c r="D1186">
        <v>-1</v>
      </c>
      <c r="E1186">
        <v>13</v>
      </c>
      <c r="F1186">
        <v>87</v>
      </c>
      <c r="G1186">
        <v>14</v>
      </c>
      <c r="H1186">
        <v>23</v>
      </c>
      <c r="I1186">
        <f t="shared" si="144"/>
        <v>-144.30000000000001</v>
      </c>
      <c r="J1186">
        <f t="shared" si="145"/>
        <v>-30.420000000000005</v>
      </c>
      <c r="K1186">
        <f t="shared" si="146"/>
        <v>-61.1</v>
      </c>
      <c r="L1186">
        <f t="shared" si="147"/>
        <v>-2.3400000000000003</v>
      </c>
      <c r="M1186">
        <f t="shared" si="148"/>
        <v>16.900000000000002</v>
      </c>
      <c r="N1186">
        <f t="shared" si="149"/>
        <v>113.10000000000001</v>
      </c>
      <c r="O1186">
        <f t="shared" si="150"/>
        <v>18.2</v>
      </c>
      <c r="P1186">
        <f t="shared" si="151"/>
        <v>29.900000000000002</v>
      </c>
    </row>
    <row r="1187" spans="1:16">
      <c r="A1187">
        <v>-111</v>
      </c>
      <c r="B1187">
        <v>0</v>
      </c>
      <c r="C1187">
        <v>-47</v>
      </c>
      <c r="D1187">
        <v>-1</v>
      </c>
      <c r="E1187">
        <v>15</v>
      </c>
      <c r="F1187">
        <v>79</v>
      </c>
      <c r="G1187">
        <v>14</v>
      </c>
      <c r="H1187">
        <v>15</v>
      </c>
      <c r="I1187">
        <f t="shared" si="144"/>
        <v>-144.30000000000001</v>
      </c>
      <c r="J1187">
        <f t="shared" si="145"/>
        <v>0</v>
      </c>
      <c r="K1187">
        <f t="shared" si="146"/>
        <v>-61.1</v>
      </c>
      <c r="L1187">
        <f t="shared" si="147"/>
        <v>-2.3400000000000003</v>
      </c>
      <c r="M1187">
        <f t="shared" si="148"/>
        <v>19.5</v>
      </c>
      <c r="N1187">
        <f t="shared" si="149"/>
        <v>102.7</v>
      </c>
      <c r="O1187">
        <f t="shared" si="150"/>
        <v>18.2</v>
      </c>
      <c r="P1187">
        <f t="shared" si="151"/>
        <v>19.5</v>
      </c>
    </row>
    <row r="1188" spans="1:16">
      <c r="A1188">
        <v>-102</v>
      </c>
      <c r="B1188">
        <v>32</v>
      </c>
      <c r="C1188">
        <v>-47</v>
      </c>
      <c r="D1188">
        <v>12</v>
      </c>
      <c r="E1188">
        <v>18</v>
      </c>
      <c r="F1188">
        <v>65</v>
      </c>
      <c r="G1188">
        <v>14</v>
      </c>
      <c r="H1188">
        <v>15</v>
      </c>
      <c r="I1188">
        <f t="shared" si="144"/>
        <v>-132.6</v>
      </c>
      <c r="J1188">
        <f t="shared" si="145"/>
        <v>41.6</v>
      </c>
      <c r="K1188">
        <f t="shared" si="146"/>
        <v>-61.1</v>
      </c>
      <c r="L1188">
        <f t="shared" si="147"/>
        <v>15.600000000000001</v>
      </c>
      <c r="M1188">
        <f t="shared" si="148"/>
        <v>23.400000000000002</v>
      </c>
      <c r="N1188">
        <f t="shared" si="149"/>
        <v>84.5</v>
      </c>
      <c r="O1188">
        <f t="shared" si="150"/>
        <v>18.2</v>
      </c>
      <c r="P1188">
        <f t="shared" si="151"/>
        <v>19.5</v>
      </c>
    </row>
    <row r="1189" spans="1:16">
      <c r="A1189">
        <v>-99</v>
      </c>
      <c r="B1189">
        <v>50</v>
      </c>
      <c r="C1189">
        <v>-47</v>
      </c>
      <c r="D1189">
        <v>20</v>
      </c>
      <c r="E1189">
        <v>25</v>
      </c>
      <c r="F1189">
        <v>60</v>
      </c>
      <c r="G1189">
        <v>14</v>
      </c>
      <c r="H1189">
        <v>15</v>
      </c>
      <c r="I1189">
        <f t="shared" si="144"/>
        <v>-128.70000000000002</v>
      </c>
      <c r="J1189">
        <f t="shared" si="145"/>
        <v>65</v>
      </c>
      <c r="K1189">
        <f t="shared" si="146"/>
        <v>-61.1</v>
      </c>
      <c r="L1189">
        <f t="shared" si="147"/>
        <v>26</v>
      </c>
      <c r="M1189">
        <f t="shared" si="148"/>
        <v>32.5</v>
      </c>
      <c r="N1189">
        <f t="shared" si="149"/>
        <v>78</v>
      </c>
      <c r="O1189">
        <f t="shared" si="150"/>
        <v>18.2</v>
      </c>
      <c r="P1189">
        <f t="shared" si="151"/>
        <v>19.5</v>
      </c>
    </row>
    <row r="1190" spans="1:16">
      <c r="A1190">
        <v>-90</v>
      </c>
      <c r="B1190">
        <v>76</v>
      </c>
      <c r="C1190">
        <v>-44</v>
      </c>
      <c r="D1190">
        <v>30</v>
      </c>
      <c r="E1190">
        <v>28</v>
      </c>
      <c r="F1190">
        <v>60</v>
      </c>
      <c r="G1190">
        <v>14</v>
      </c>
      <c r="H1190">
        <v>15</v>
      </c>
      <c r="I1190">
        <f t="shared" si="144"/>
        <v>-117</v>
      </c>
      <c r="J1190">
        <f t="shared" si="145"/>
        <v>98.8</v>
      </c>
      <c r="K1190">
        <f t="shared" si="146"/>
        <v>-57.2</v>
      </c>
      <c r="L1190">
        <f t="shared" si="147"/>
        <v>39</v>
      </c>
      <c r="M1190">
        <f t="shared" si="148"/>
        <v>36.4</v>
      </c>
      <c r="N1190">
        <f t="shared" si="149"/>
        <v>78</v>
      </c>
      <c r="O1190">
        <f t="shared" si="150"/>
        <v>18.2</v>
      </c>
      <c r="P1190">
        <f t="shared" si="151"/>
        <v>19.5</v>
      </c>
    </row>
    <row r="1191" spans="1:16">
      <c r="A1191">
        <v>-87</v>
      </c>
      <c r="B1191">
        <v>92</v>
      </c>
      <c r="C1191">
        <v>-44</v>
      </c>
      <c r="D1191">
        <v>33</v>
      </c>
      <c r="E1191">
        <v>25</v>
      </c>
      <c r="F1191">
        <v>60</v>
      </c>
      <c r="G1191">
        <v>14</v>
      </c>
      <c r="H1191">
        <v>15</v>
      </c>
      <c r="I1191">
        <f t="shared" si="144"/>
        <v>-113.10000000000001</v>
      </c>
      <c r="J1191">
        <f t="shared" si="145"/>
        <v>119.60000000000001</v>
      </c>
      <c r="K1191">
        <f t="shared" si="146"/>
        <v>-57.2</v>
      </c>
      <c r="L1191">
        <f t="shared" si="147"/>
        <v>42.9</v>
      </c>
      <c r="M1191">
        <f t="shared" si="148"/>
        <v>32.5</v>
      </c>
      <c r="N1191">
        <f t="shared" si="149"/>
        <v>78</v>
      </c>
      <c r="O1191">
        <f t="shared" si="150"/>
        <v>18.2</v>
      </c>
      <c r="P1191">
        <f t="shared" si="151"/>
        <v>19.5</v>
      </c>
    </row>
    <row r="1192" spans="1:16">
      <c r="A1192">
        <v>-91</v>
      </c>
      <c r="B1192">
        <v>100</v>
      </c>
      <c r="C1192">
        <v>-38</v>
      </c>
      <c r="D1192">
        <v>34</v>
      </c>
      <c r="E1192">
        <v>35</v>
      </c>
      <c r="F1192">
        <v>64</v>
      </c>
      <c r="G1192">
        <v>15</v>
      </c>
      <c r="H1192">
        <v>19</v>
      </c>
      <c r="I1192">
        <f t="shared" si="144"/>
        <v>-118.3</v>
      </c>
      <c r="J1192">
        <f t="shared" si="145"/>
        <v>130</v>
      </c>
      <c r="K1192">
        <f t="shared" si="146"/>
        <v>-49.4</v>
      </c>
      <c r="L1192">
        <f t="shared" si="147"/>
        <v>44.2</v>
      </c>
      <c r="M1192">
        <f t="shared" si="148"/>
        <v>45.5</v>
      </c>
      <c r="N1192">
        <f t="shared" si="149"/>
        <v>83.2</v>
      </c>
      <c r="O1192">
        <f t="shared" si="150"/>
        <v>19.5</v>
      </c>
      <c r="P1192">
        <f t="shared" si="151"/>
        <v>24.7</v>
      </c>
    </row>
    <row r="1193" spans="1:16">
      <c r="A1193">
        <v>-92</v>
      </c>
      <c r="B1193">
        <v>94</v>
      </c>
      <c r="C1193">
        <v>-38</v>
      </c>
      <c r="D1193">
        <v>32</v>
      </c>
      <c r="E1193">
        <v>32</v>
      </c>
      <c r="F1193">
        <v>63</v>
      </c>
      <c r="G1193">
        <v>17</v>
      </c>
      <c r="H1193">
        <v>19</v>
      </c>
      <c r="I1193">
        <f t="shared" si="144"/>
        <v>-119.60000000000001</v>
      </c>
      <c r="J1193">
        <f t="shared" si="145"/>
        <v>122.2</v>
      </c>
      <c r="K1193">
        <f t="shared" si="146"/>
        <v>-49.4</v>
      </c>
      <c r="L1193">
        <f t="shared" si="147"/>
        <v>41.6</v>
      </c>
      <c r="M1193">
        <f t="shared" si="148"/>
        <v>41.6</v>
      </c>
      <c r="N1193">
        <f t="shared" si="149"/>
        <v>81.900000000000006</v>
      </c>
      <c r="O1193">
        <f t="shared" si="150"/>
        <v>22.1</v>
      </c>
      <c r="P1193">
        <f t="shared" si="151"/>
        <v>24.7</v>
      </c>
    </row>
    <row r="1194" spans="1:16">
      <c r="A1194">
        <v>-94</v>
      </c>
      <c r="B1194">
        <v>81</v>
      </c>
      <c r="C1194">
        <v>-39</v>
      </c>
      <c r="D1194">
        <v>28</v>
      </c>
      <c r="E1194">
        <v>33</v>
      </c>
      <c r="F1194">
        <v>58</v>
      </c>
      <c r="G1194">
        <v>19</v>
      </c>
      <c r="H1194">
        <v>22</v>
      </c>
      <c r="I1194">
        <f t="shared" si="144"/>
        <v>-122.2</v>
      </c>
      <c r="J1194">
        <f t="shared" si="145"/>
        <v>105.3</v>
      </c>
      <c r="K1194">
        <f t="shared" si="146"/>
        <v>-50.7</v>
      </c>
      <c r="L1194">
        <f t="shared" si="147"/>
        <v>36.4</v>
      </c>
      <c r="M1194">
        <f t="shared" si="148"/>
        <v>42.9</v>
      </c>
      <c r="N1194">
        <f t="shared" si="149"/>
        <v>75.400000000000006</v>
      </c>
      <c r="O1194">
        <f t="shared" si="150"/>
        <v>24.7</v>
      </c>
      <c r="P1194">
        <f t="shared" si="151"/>
        <v>28.6</v>
      </c>
    </row>
    <row r="1195" spans="1:16">
      <c r="A1195">
        <v>-100</v>
      </c>
      <c r="B1195">
        <v>64</v>
      </c>
      <c r="C1195">
        <v>-39</v>
      </c>
      <c r="D1195">
        <v>14</v>
      </c>
      <c r="E1195">
        <v>44</v>
      </c>
      <c r="F1195">
        <v>44</v>
      </c>
      <c r="G1195">
        <v>22</v>
      </c>
      <c r="H1195">
        <v>17</v>
      </c>
      <c r="I1195">
        <f t="shared" si="144"/>
        <v>-130</v>
      </c>
      <c r="J1195">
        <f t="shared" si="145"/>
        <v>83.2</v>
      </c>
      <c r="K1195">
        <f t="shared" si="146"/>
        <v>-50.7</v>
      </c>
      <c r="L1195">
        <f t="shared" si="147"/>
        <v>18.2</v>
      </c>
      <c r="M1195">
        <f t="shared" si="148"/>
        <v>57.2</v>
      </c>
      <c r="N1195">
        <f t="shared" si="149"/>
        <v>57.2</v>
      </c>
      <c r="O1195">
        <f t="shared" si="150"/>
        <v>28.6</v>
      </c>
      <c r="P1195">
        <f t="shared" si="151"/>
        <v>22.1</v>
      </c>
    </row>
    <row r="1196" spans="1:16">
      <c r="A1196">
        <v>-103</v>
      </c>
      <c r="B1196">
        <v>53</v>
      </c>
      <c r="C1196">
        <v>-39</v>
      </c>
      <c r="D1196">
        <v>11</v>
      </c>
      <c r="E1196">
        <v>58</v>
      </c>
      <c r="F1196">
        <v>28</v>
      </c>
      <c r="G1196">
        <v>22</v>
      </c>
      <c r="H1196">
        <v>11</v>
      </c>
      <c r="I1196">
        <f t="shared" si="144"/>
        <v>-133.9</v>
      </c>
      <c r="J1196">
        <f t="shared" si="145"/>
        <v>68.900000000000006</v>
      </c>
      <c r="K1196">
        <f t="shared" si="146"/>
        <v>-50.7</v>
      </c>
      <c r="L1196">
        <f t="shared" si="147"/>
        <v>14.3</v>
      </c>
      <c r="M1196">
        <f t="shared" si="148"/>
        <v>75.400000000000006</v>
      </c>
      <c r="N1196">
        <f t="shared" si="149"/>
        <v>36.4</v>
      </c>
      <c r="O1196">
        <f t="shared" si="150"/>
        <v>28.6</v>
      </c>
      <c r="P1196">
        <f t="shared" si="151"/>
        <v>14.3</v>
      </c>
    </row>
    <row r="1197" spans="1:16">
      <c r="A1197">
        <v>-106</v>
      </c>
      <c r="B1197">
        <v>33</v>
      </c>
      <c r="C1197">
        <v>-39</v>
      </c>
      <c r="D1197">
        <v>6</v>
      </c>
      <c r="E1197">
        <v>78</v>
      </c>
      <c r="F1197">
        <v>25</v>
      </c>
      <c r="G1197">
        <v>25</v>
      </c>
      <c r="H1197">
        <v>6</v>
      </c>
      <c r="I1197">
        <f t="shared" si="144"/>
        <v>-137.80000000000001</v>
      </c>
      <c r="J1197">
        <f t="shared" si="145"/>
        <v>42.9</v>
      </c>
      <c r="K1197">
        <f t="shared" si="146"/>
        <v>-50.7</v>
      </c>
      <c r="L1197">
        <f t="shared" si="147"/>
        <v>7.8000000000000007</v>
      </c>
      <c r="M1197">
        <f t="shared" si="148"/>
        <v>101.4</v>
      </c>
      <c r="N1197">
        <f t="shared" si="149"/>
        <v>32.5</v>
      </c>
      <c r="O1197">
        <f t="shared" si="150"/>
        <v>32.5</v>
      </c>
      <c r="P1197">
        <f t="shared" si="151"/>
        <v>7.8000000000000007</v>
      </c>
    </row>
    <row r="1198" spans="1:16">
      <c r="A1198">
        <v>-108</v>
      </c>
      <c r="B1198">
        <v>17</v>
      </c>
      <c r="C1198">
        <v>-39</v>
      </c>
      <c r="D1198">
        <v>0</v>
      </c>
      <c r="E1198">
        <v>81</v>
      </c>
      <c r="F1198">
        <v>11</v>
      </c>
      <c r="G1198">
        <v>31</v>
      </c>
      <c r="H1198">
        <v>3</v>
      </c>
      <c r="I1198">
        <f t="shared" si="144"/>
        <v>-140.4</v>
      </c>
      <c r="J1198">
        <f t="shared" si="145"/>
        <v>22.1</v>
      </c>
      <c r="K1198">
        <f t="shared" si="146"/>
        <v>-50.7</v>
      </c>
      <c r="L1198">
        <f t="shared" si="147"/>
        <v>0</v>
      </c>
      <c r="M1198">
        <f t="shared" si="148"/>
        <v>105.3</v>
      </c>
      <c r="N1198">
        <f t="shared" si="149"/>
        <v>14.3</v>
      </c>
      <c r="O1198">
        <f t="shared" si="150"/>
        <v>40.300000000000004</v>
      </c>
      <c r="P1198">
        <f t="shared" si="151"/>
        <v>3.9000000000000004</v>
      </c>
    </row>
    <row r="1199" spans="1:16">
      <c r="A1199">
        <v>-108</v>
      </c>
      <c r="B1199">
        <v>8</v>
      </c>
      <c r="C1199">
        <v>-39</v>
      </c>
      <c r="D1199">
        <v>0</v>
      </c>
      <c r="E1199">
        <v>86</v>
      </c>
      <c r="F1199">
        <v>6</v>
      </c>
      <c r="G1199">
        <v>33</v>
      </c>
      <c r="H1199">
        <v>0</v>
      </c>
      <c r="I1199">
        <f t="shared" si="144"/>
        <v>-140.4</v>
      </c>
      <c r="J1199">
        <f t="shared" si="145"/>
        <v>10.4</v>
      </c>
      <c r="K1199">
        <f t="shared" si="146"/>
        <v>-50.7</v>
      </c>
      <c r="L1199">
        <f t="shared" si="147"/>
        <v>0</v>
      </c>
      <c r="M1199">
        <f t="shared" si="148"/>
        <v>111.8</v>
      </c>
      <c r="N1199">
        <f t="shared" si="149"/>
        <v>7.8000000000000007</v>
      </c>
      <c r="O1199">
        <f t="shared" si="150"/>
        <v>42.9</v>
      </c>
      <c r="P1199">
        <f t="shared" si="151"/>
        <v>0</v>
      </c>
    </row>
    <row r="1200" spans="1:16">
      <c r="A1200">
        <v>-111</v>
      </c>
      <c r="B1200">
        <v>0</v>
      </c>
      <c r="C1200">
        <v>-39</v>
      </c>
      <c r="D1200">
        <v>0</v>
      </c>
      <c r="E1200">
        <v>83</v>
      </c>
      <c r="F1200">
        <v>-6</v>
      </c>
      <c r="G1200">
        <v>36</v>
      </c>
      <c r="H1200">
        <v>-3</v>
      </c>
      <c r="I1200">
        <f t="shared" si="144"/>
        <v>-144.30000000000001</v>
      </c>
      <c r="J1200">
        <f t="shared" si="145"/>
        <v>0</v>
      </c>
      <c r="K1200">
        <f t="shared" si="146"/>
        <v>-50.7</v>
      </c>
      <c r="L1200">
        <f t="shared" si="147"/>
        <v>0</v>
      </c>
      <c r="M1200">
        <f t="shared" si="148"/>
        <v>107.9</v>
      </c>
      <c r="N1200">
        <f t="shared" si="149"/>
        <v>-14.040000000000001</v>
      </c>
      <c r="O1200">
        <f t="shared" si="150"/>
        <v>46.800000000000004</v>
      </c>
      <c r="P1200">
        <f t="shared" si="151"/>
        <v>-7.0200000000000005</v>
      </c>
    </row>
    <row r="1201" spans="1:16">
      <c r="A1201">
        <v>-106</v>
      </c>
      <c r="B1201">
        <v>0</v>
      </c>
      <c r="C1201">
        <v>-39</v>
      </c>
      <c r="D1201">
        <v>0</v>
      </c>
      <c r="E1201">
        <v>83</v>
      </c>
      <c r="F1201">
        <v>-8</v>
      </c>
      <c r="G1201">
        <v>33</v>
      </c>
      <c r="H1201">
        <v>-6</v>
      </c>
      <c r="I1201">
        <f t="shared" si="144"/>
        <v>-137.80000000000001</v>
      </c>
      <c r="J1201">
        <f t="shared" si="145"/>
        <v>0</v>
      </c>
      <c r="K1201">
        <f t="shared" si="146"/>
        <v>-50.7</v>
      </c>
      <c r="L1201">
        <f t="shared" si="147"/>
        <v>0</v>
      </c>
      <c r="M1201">
        <f t="shared" si="148"/>
        <v>107.9</v>
      </c>
      <c r="N1201">
        <f t="shared" si="149"/>
        <v>-18.720000000000002</v>
      </c>
      <c r="O1201">
        <f t="shared" si="150"/>
        <v>42.9</v>
      </c>
      <c r="P1201">
        <f t="shared" si="151"/>
        <v>-14.040000000000001</v>
      </c>
    </row>
    <row r="1202" spans="1:16">
      <c r="A1202">
        <v>-103</v>
      </c>
      <c r="B1202">
        <v>8</v>
      </c>
      <c r="C1202">
        <v>-39</v>
      </c>
      <c r="D1202">
        <v>0</v>
      </c>
      <c r="E1202">
        <v>92</v>
      </c>
      <c r="F1202">
        <v>-3</v>
      </c>
      <c r="G1202">
        <v>28</v>
      </c>
      <c r="H1202">
        <v>-11</v>
      </c>
      <c r="I1202">
        <f t="shared" si="144"/>
        <v>-133.9</v>
      </c>
      <c r="J1202">
        <f t="shared" si="145"/>
        <v>10.4</v>
      </c>
      <c r="K1202">
        <f t="shared" si="146"/>
        <v>-50.7</v>
      </c>
      <c r="L1202">
        <f t="shared" si="147"/>
        <v>0</v>
      </c>
      <c r="M1202">
        <f t="shared" si="148"/>
        <v>119.60000000000001</v>
      </c>
      <c r="N1202">
        <f t="shared" si="149"/>
        <v>-7.0200000000000005</v>
      </c>
      <c r="O1202">
        <f t="shared" si="150"/>
        <v>36.4</v>
      </c>
      <c r="P1202">
        <f t="shared" si="151"/>
        <v>-25.740000000000002</v>
      </c>
    </row>
    <row r="1203" spans="1:16">
      <c r="A1203">
        <v>-92</v>
      </c>
      <c r="B1203">
        <v>33</v>
      </c>
      <c r="C1203">
        <v>-36</v>
      </c>
      <c r="D1203">
        <v>8</v>
      </c>
      <c r="E1203">
        <v>97</v>
      </c>
      <c r="F1203">
        <v>11</v>
      </c>
      <c r="G1203">
        <v>33</v>
      </c>
      <c r="H1203">
        <v>-8</v>
      </c>
      <c r="I1203">
        <f t="shared" si="144"/>
        <v>-119.60000000000001</v>
      </c>
      <c r="J1203">
        <f t="shared" si="145"/>
        <v>42.9</v>
      </c>
      <c r="K1203">
        <f t="shared" si="146"/>
        <v>-46.800000000000004</v>
      </c>
      <c r="L1203">
        <f t="shared" si="147"/>
        <v>10.4</v>
      </c>
      <c r="M1203">
        <f t="shared" si="148"/>
        <v>126.10000000000001</v>
      </c>
      <c r="N1203">
        <f t="shared" si="149"/>
        <v>14.3</v>
      </c>
      <c r="O1203">
        <f t="shared" si="150"/>
        <v>42.9</v>
      </c>
      <c r="P1203">
        <f t="shared" si="151"/>
        <v>-18.720000000000002</v>
      </c>
    </row>
    <row r="1204" spans="1:16">
      <c r="A1204">
        <v>-81</v>
      </c>
      <c r="B1204">
        <v>72</v>
      </c>
      <c r="C1204">
        <v>-36</v>
      </c>
      <c r="D1204">
        <v>14</v>
      </c>
      <c r="E1204">
        <v>103</v>
      </c>
      <c r="F1204">
        <v>28</v>
      </c>
      <c r="G1204">
        <v>33</v>
      </c>
      <c r="H1204">
        <v>0</v>
      </c>
      <c r="I1204">
        <f t="shared" si="144"/>
        <v>-105.3</v>
      </c>
      <c r="J1204">
        <f t="shared" si="145"/>
        <v>93.600000000000009</v>
      </c>
      <c r="K1204">
        <f t="shared" si="146"/>
        <v>-46.800000000000004</v>
      </c>
      <c r="L1204">
        <f t="shared" si="147"/>
        <v>18.2</v>
      </c>
      <c r="M1204">
        <f t="shared" si="148"/>
        <v>133.9</v>
      </c>
      <c r="N1204">
        <f t="shared" si="149"/>
        <v>36.4</v>
      </c>
      <c r="O1204">
        <f t="shared" si="150"/>
        <v>42.9</v>
      </c>
      <c r="P1204">
        <f t="shared" si="151"/>
        <v>0</v>
      </c>
    </row>
    <row r="1205" spans="1:16">
      <c r="A1205">
        <v>-75</v>
      </c>
      <c r="B1205">
        <v>86</v>
      </c>
      <c r="C1205">
        <v>-33</v>
      </c>
      <c r="D1205">
        <v>22</v>
      </c>
      <c r="E1205">
        <v>111</v>
      </c>
      <c r="F1205">
        <v>33</v>
      </c>
      <c r="G1205">
        <v>36</v>
      </c>
      <c r="H1205">
        <v>14</v>
      </c>
      <c r="I1205">
        <f t="shared" si="144"/>
        <v>-97.5</v>
      </c>
      <c r="J1205">
        <f t="shared" si="145"/>
        <v>111.8</v>
      </c>
      <c r="K1205">
        <f t="shared" si="146"/>
        <v>-42.9</v>
      </c>
      <c r="L1205">
        <f t="shared" si="147"/>
        <v>28.6</v>
      </c>
      <c r="M1205">
        <f t="shared" si="148"/>
        <v>144.30000000000001</v>
      </c>
      <c r="N1205">
        <f t="shared" si="149"/>
        <v>42.9</v>
      </c>
      <c r="O1205">
        <f t="shared" si="150"/>
        <v>46.800000000000004</v>
      </c>
      <c r="P1205">
        <f t="shared" si="151"/>
        <v>18.2</v>
      </c>
    </row>
    <row r="1206" spans="1:16">
      <c r="A1206">
        <v>-64</v>
      </c>
      <c r="B1206">
        <v>94</v>
      </c>
      <c r="C1206">
        <v>-31</v>
      </c>
      <c r="D1206">
        <v>28</v>
      </c>
      <c r="E1206">
        <v>114</v>
      </c>
      <c r="F1206">
        <v>53</v>
      </c>
      <c r="G1206">
        <v>39</v>
      </c>
      <c r="H1206">
        <v>17</v>
      </c>
      <c r="I1206">
        <f t="shared" si="144"/>
        <v>-83.2</v>
      </c>
      <c r="J1206">
        <f t="shared" si="145"/>
        <v>122.2</v>
      </c>
      <c r="K1206">
        <f t="shared" si="146"/>
        <v>-40.300000000000004</v>
      </c>
      <c r="L1206">
        <f t="shared" si="147"/>
        <v>36.4</v>
      </c>
      <c r="M1206">
        <f t="shared" si="148"/>
        <v>148.20000000000002</v>
      </c>
      <c r="N1206">
        <f t="shared" si="149"/>
        <v>68.900000000000006</v>
      </c>
      <c r="O1206">
        <f t="shared" si="150"/>
        <v>50.7</v>
      </c>
      <c r="P1206">
        <f t="shared" si="151"/>
        <v>22.1</v>
      </c>
    </row>
    <row r="1207" spans="1:16">
      <c r="A1207">
        <v>-61</v>
      </c>
      <c r="B1207">
        <v>106</v>
      </c>
      <c r="C1207">
        <v>-31</v>
      </c>
      <c r="D1207">
        <v>31</v>
      </c>
      <c r="E1207">
        <v>111</v>
      </c>
      <c r="F1207">
        <v>58</v>
      </c>
      <c r="G1207">
        <v>42</v>
      </c>
      <c r="H1207">
        <v>17</v>
      </c>
      <c r="I1207">
        <f t="shared" si="144"/>
        <v>-79.3</v>
      </c>
      <c r="J1207">
        <f t="shared" si="145"/>
        <v>137.80000000000001</v>
      </c>
      <c r="K1207">
        <f t="shared" si="146"/>
        <v>-40.300000000000004</v>
      </c>
      <c r="L1207">
        <f t="shared" si="147"/>
        <v>40.300000000000004</v>
      </c>
      <c r="M1207">
        <f t="shared" si="148"/>
        <v>144.30000000000001</v>
      </c>
      <c r="N1207">
        <f t="shared" si="149"/>
        <v>75.400000000000006</v>
      </c>
      <c r="O1207">
        <f t="shared" si="150"/>
        <v>54.6</v>
      </c>
      <c r="P1207">
        <f t="shared" si="151"/>
        <v>22.1</v>
      </c>
    </row>
    <row r="1208" spans="1:16">
      <c r="A1208">
        <v>-50</v>
      </c>
      <c r="B1208">
        <v>117</v>
      </c>
      <c r="C1208">
        <v>-28</v>
      </c>
      <c r="D1208">
        <v>33</v>
      </c>
      <c r="E1208">
        <v>117</v>
      </c>
      <c r="F1208">
        <v>58</v>
      </c>
      <c r="G1208">
        <v>42</v>
      </c>
      <c r="H1208">
        <v>17</v>
      </c>
      <c r="I1208">
        <f t="shared" si="144"/>
        <v>-65</v>
      </c>
      <c r="J1208">
        <f t="shared" si="145"/>
        <v>152.1</v>
      </c>
      <c r="K1208">
        <f t="shared" si="146"/>
        <v>-36.4</v>
      </c>
      <c r="L1208">
        <f t="shared" si="147"/>
        <v>42.9</v>
      </c>
      <c r="M1208">
        <f t="shared" si="148"/>
        <v>152.1</v>
      </c>
      <c r="N1208">
        <f t="shared" si="149"/>
        <v>75.400000000000006</v>
      </c>
      <c r="O1208">
        <f t="shared" si="150"/>
        <v>54.6</v>
      </c>
      <c r="P1208">
        <f t="shared" si="151"/>
        <v>22.1</v>
      </c>
    </row>
    <row r="1209" spans="1:16">
      <c r="A1209">
        <v>-50</v>
      </c>
      <c r="B1209">
        <v>119</v>
      </c>
      <c r="C1209">
        <v>-28</v>
      </c>
      <c r="D1209">
        <v>42</v>
      </c>
      <c r="E1209">
        <v>117</v>
      </c>
      <c r="F1209">
        <v>61</v>
      </c>
      <c r="G1209">
        <v>42</v>
      </c>
      <c r="H1209">
        <v>17</v>
      </c>
      <c r="I1209">
        <f t="shared" si="144"/>
        <v>-65</v>
      </c>
      <c r="J1209">
        <f t="shared" si="145"/>
        <v>154.70000000000002</v>
      </c>
      <c r="K1209">
        <f t="shared" si="146"/>
        <v>-36.4</v>
      </c>
      <c r="L1209">
        <f t="shared" si="147"/>
        <v>54.6</v>
      </c>
      <c r="M1209">
        <f t="shared" si="148"/>
        <v>152.1</v>
      </c>
      <c r="N1209">
        <f t="shared" si="149"/>
        <v>79.3</v>
      </c>
      <c r="O1209">
        <f t="shared" si="150"/>
        <v>54.6</v>
      </c>
      <c r="P1209">
        <f t="shared" si="151"/>
        <v>22.1</v>
      </c>
    </row>
    <row r="1210" spans="1:16">
      <c r="A1210">
        <v>-39</v>
      </c>
      <c r="B1210">
        <v>122</v>
      </c>
      <c r="C1210">
        <v>-25</v>
      </c>
      <c r="D1210">
        <v>47</v>
      </c>
      <c r="E1210">
        <v>111</v>
      </c>
      <c r="F1210">
        <v>58</v>
      </c>
      <c r="G1210">
        <v>42</v>
      </c>
      <c r="H1210">
        <v>17</v>
      </c>
      <c r="I1210">
        <f t="shared" si="144"/>
        <v>-50.7</v>
      </c>
      <c r="J1210">
        <f t="shared" si="145"/>
        <v>158.6</v>
      </c>
      <c r="K1210">
        <f t="shared" si="146"/>
        <v>-32.5</v>
      </c>
      <c r="L1210">
        <f t="shared" si="147"/>
        <v>61.1</v>
      </c>
      <c r="M1210">
        <f t="shared" si="148"/>
        <v>144.30000000000001</v>
      </c>
      <c r="N1210">
        <f t="shared" si="149"/>
        <v>75.400000000000006</v>
      </c>
      <c r="O1210">
        <f t="shared" si="150"/>
        <v>54.6</v>
      </c>
      <c r="P1210">
        <f t="shared" si="151"/>
        <v>22.1</v>
      </c>
    </row>
    <row r="1211" spans="1:16">
      <c r="A1211">
        <v>-44</v>
      </c>
      <c r="B1211">
        <v>114</v>
      </c>
      <c r="C1211">
        <v>-22</v>
      </c>
      <c r="D1211">
        <v>47</v>
      </c>
      <c r="E1211">
        <v>111</v>
      </c>
      <c r="F1211">
        <v>50</v>
      </c>
      <c r="G1211">
        <v>42</v>
      </c>
      <c r="H1211">
        <v>17</v>
      </c>
      <c r="I1211">
        <f t="shared" si="144"/>
        <v>-57.2</v>
      </c>
      <c r="J1211">
        <f t="shared" si="145"/>
        <v>148.20000000000002</v>
      </c>
      <c r="K1211">
        <f t="shared" si="146"/>
        <v>-28.6</v>
      </c>
      <c r="L1211">
        <f t="shared" si="147"/>
        <v>61.1</v>
      </c>
      <c r="M1211">
        <f t="shared" si="148"/>
        <v>144.30000000000001</v>
      </c>
      <c r="N1211">
        <f t="shared" si="149"/>
        <v>65</v>
      </c>
      <c r="O1211">
        <f t="shared" si="150"/>
        <v>54.6</v>
      </c>
      <c r="P1211">
        <f t="shared" si="151"/>
        <v>22.1</v>
      </c>
    </row>
    <row r="1212" spans="1:16">
      <c r="A1212">
        <v>-47</v>
      </c>
      <c r="B1212">
        <v>108</v>
      </c>
      <c r="C1212">
        <v>-22</v>
      </c>
      <c r="D1212">
        <v>39</v>
      </c>
      <c r="E1212">
        <v>128</v>
      </c>
      <c r="F1212">
        <v>22</v>
      </c>
      <c r="G1212">
        <v>44</v>
      </c>
      <c r="H1212">
        <v>6</v>
      </c>
      <c r="I1212">
        <f t="shared" si="144"/>
        <v>-61.1</v>
      </c>
      <c r="J1212">
        <f t="shared" si="145"/>
        <v>140.4</v>
      </c>
      <c r="K1212">
        <f t="shared" si="146"/>
        <v>-28.6</v>
      </c>
      <c r="L1212">
        <f t="shared" si="147"/>
        <v>50.7</v>
      </c>
      <c r="M1212">
        <f t="shared" si="148"/>
        <v>166.4</v>
      </c>
      <c r="N1212">
        <f t="shared" si="149"/>
        <v>28.6</v>
      </c>
      <c r="O1212">
        <f t="shared" si="150"/>
        <v>57.2</v>
      </c>
      <c r="P1212">
        <f t="shared" si="151"/>
        <v>7.8000000000000007</v>
      </c>
    </row>
    <row r="1213" spans="1:16">
      <c r="A1213">
        <v>-67</v>
      </c>
      <c r="B1213">
        <v>92</v>
      </c>
      <c r="C1213">
        <v>-28</v>
      </c>
      <c r="D1213">
        <v>28</v>
      </c>
      <c r="E1213">
        <v>125</v>
      </c>
      <c r="F1213">
        <v>17</v>
      </c>
      <c r="G1213">
        <v>47</v>
      </c>
      <c r="H1213">
        <v>3</v>
      </c>
      <c r="I1213">
        <f t="shared" si="144"/>
        <v>-87.100000000000009</v>
      </c>
      <c r="J1213">
        <f t="shared" si="145"/>
        <v>119.60000000000001</v>
      </c>
      <c r="K1213">
        <f t="shared" si="146"/>
        <v>-36.4</v>
      </c>
      <c r="L1213">
        <f t="shared" si="147"/>
        <v>36.4</v>
      </c>
      <c r="M1213">
        <f t="shared" si="148"/>
        <v>162.5</v>
      </c>
      <c r="N1213">
        <f t="shared" si="149"/>
        <v>22.1</v>
      </c>
      <c r="O1213">
        <f t="shared" si="150"/>
        <v>61.1</v>
      </c>
      <c r="P1213">
        <f t="shared" si="151"/>
        <v>3.9000000000000004</v>
      </c>
    </row>
    <row r="1214" spans="1:16">
      <c r="A1214">
        <v>-69</v>
      </c>
      <c r="B1214">
        <v>86</v>
      </c>
      <c r="C1214">
        <v>-33</v>
      </c>
      <c r="D1214">
        <v>25</v>
      </c>
      <c r="E1214">
        <v>117</v>
      </c>
      <c r="F1214">
        <v>-6</v>
      </c>
      <c r="G1214">
        <v>50</v>
      </c>
      <c r="H1214">
        <v>-6</v>
      </c>
      <c r="I1214">
        <f t="shared" si="144"/>
        <v>-89.7</v>
      </c>
      <c r="J1214">
        <f t="shared" si="145"/>
        <v>111.8</v>
      </c>
      <c r="K1214">
        <f t="shared" si="146"/>
        <v>-42.9</v>
      </c>
      <c r="L1214">
        <f t="shared" si="147"/>
        <v>32.5</v>
      </c>
      <c r="M1214">
        <f t="shared" si="148"/>
        <v>152.1</v>
      </c>
      <c r="N1214">
        <f t="shared" si="149"/>
        <v>-14.040000000000001</v>
      </c>
      <c r="O1214">
        <f t="shared" si="150"/>
        <v>65</v>
      </c>
      <c r="P1214">
        <f t="shared" si="151"/>
        <v>-14.040000000000001</v>
      </c>
    </row>
    <row r="1215" spans="1:16">
      <c r="A1215">
        <v>-86</v>
      </c>
      <c r="B1215">
        <v>53</v>
      </c>
      <c r="C1215">
        <v>-36</v>
      </c>
      <c r="D1215">
        <v>17</v>
      </c>
      <c r="E1215">
        <v>119</v>
      </c>
      <c r="F1215">
        <v>-11</v>
      </c>
      <c r="G1215">
        <v>50</v>
      </c>
      <c r="H1215">
        <v>-6</v>
      </c>
      <c r="I1215">
        <f t="shared" si="144"/>
        <v>-111.8</v>
      </c>
      <c r="J1215">
        <f t="shared" si="145"/>
        <v>68.900000000000006</v>
      </c>
      <c r="K1215">
        <f t="shared" si="146"/>
        <v>-46.800000000000004</v>
      </c>
      <c r="L1215">
        <f t="shared" si="147"/>
        <v>22.1</v>
      </c>
      <c r="M1215">
        <f t="shared" si="148"/>
        <v>154.70000000000002</v>
      </c>
      <c r="N1215">
        <f t="shared" si="149"/>
        <v>-25.740000000000002</v>
      </c>
      <c r="O1215">
        <f t="shared" si="150"/>
        <v>65</v>
      </c>
      <c r="P1215">
        <f t="shared" si="151"/>
        <v>-14.040000000000001</v>
      </c>
    </row>
    <row r="1216" spans="1:16">
      <c r="A1216">
        <v>-89</v>
      </c>
      <c r="B1216">
        <v>39</v>
      </c>
      <c r="C1216">
        <v>-36</v>
      </c>
      <c r="D1216">
        <v>8</v>
      </c>
      <c r="E1216">
        <v>119</v>
      </c>
      <c r="F1216">
        <v>3</v>
      </c>
      <c r="G1216">
        <v>50</v>
      </c>
      <c r="H1216">
        <v>0</v>
      </c>
      <c r="I1216">
        <f t="shared" si="144"/>
        <v>-115.7</v>
      </c>
      <c r="J1216">
        <f t="shared" si="145"/>
        <v>50.7</v>
      </c>
      <c r="K1216">
        <f t="shared" si="146"/>
        <v>-46.800000000000004</v>
      </c>
      <c r="L1216">
        <f t="shared" si="147"/>
        <v>10.4</v>
      </c>
      <c r="M1216">
        <f t="shared" si="148"/>
        <v>154.70000000000002</v>
      </c>
      <c r="N1216">
        <f t="shared" si="149"/>
        <v>3.9000000000000004</v>
      </c>
      <c r="O1216">
        <f t="shared" si="150"/>
        <v>65</v>
      </c>
      <c r="P1216">
        <f t="shared" si="151"/>
        <v>0</v>
      </c>
    </row>
    <row r="1217" spans="1:16">
      <c r="A1217">
        <v>-100</v>
      </c>
      <c r="B1217">
        <v>22</v>
      </c>
      <c r="C1217">
        <v>-36</v>
      </c>
      <c r="D1217">
        <v>6</v>
      </c>
      <c r="E1217">
        <v>122</v>
      </c>
      <c r="F1217">
        <v>-8</v>
      </c>
      <c r="G1217">
        <v>50</v>
      </c>
      <c r="H1217">
        <v>0</v>
      </c>
      <c r="I1217">
        <f t="shared" si="144"/>
        <v>-130</v>
      </c>
      <c r="J1217">
        <f t="shared" si="145"/>
        <v>28.6</v>
      </c>
      <c r="K1217">
        <f t="shared" si="146"/>
        <v>-46.800000000000004</v>
      </c>
      <c r="L1217">
        <f t="shared" si="147"/>
        <v>7.8000000000000007</v>
      </c>
      <c r="M1217">
        <f t="shared" si="148"/>
        <v>158.6</v>
      </c>
      <c r="N1217">
        <f t="shared" si="149"/>
        <v>-18.720000000000002</v>
      </c>
      <c r="O1217">
        <f t="shared" si="150"/>
        <v>65</v>
      </c>
      <c r="P1217">
        <f t="shared" si="151"/>
        <v>0</v>
      </c>
    </row>
    <row r="1218" spans="1:16">
      <c r="A1218">
        <v>-92</v>
      </c>
      <c r="B1218">
        <v>14</v>
      </c>
      <c r="C1218">
        <v>-36</v>
      </c>
      <c r="D1218">
        <v>0</v>
      </c>
      <c r="E1218">
        <v>125</v>
      </c>
      <c r="F1218">
        <v>-8</v>
      </c>
      <c r="G1218">
        <v>47</v>
      </c>
      <c r="H1218">
        <v>-6</v>
      </c>
      <c r="I1218">
        <f t="shared" si="144"/>
        <v>-119.60000000000001</v>
      </c>
      <c r="J1218">
        <f t="shared" si="145"/>
        <v>18.2</v>
      </c>
      <c r="K1218">
        <f t="shared" si="146"/>
        <v>-46.800000000000004</v>
      </c>
      <c r="L1218">
        <f t="shared" si="147"/>
        <v>0</v>
      </c>
      <c r="M1218">
        <f t="shared" si="148"/>
        <v>162.5</v>
      </c>
      <c r="N1218">
        <f t="shared" si="149"/>
        <v>-18.720000000000002</v>
      </c>
      <c r="O1218">
        <f t="shared" si="150"/>
        <v>61.1</v>
      </c>
      <c r="P1218">
        <f t="shared" si="151"/>
        <v>-14.040000000000001</v>
      </c>
    </row>
    <row r="1219" spans="1:16">
      <c r="A1219">
        <v>-81</v>
      </c>
      <c r="B1219">
        <v>42</v>
      </c>
      <c r="C1219">
        <v>-36</v>
      </c>
      <c r="D1219">
        <v>-3</v>
      </c>
      <c r="E1219">
        <v>119</v>
      </c>
      <c r="F1219">
        <v>-3</v>
      </c>
      <c r="G1219">
        <v>44</v>
      </c>
      <c r="H1219">
        <v>-11</v>
      </c>
      <c r="I1219">
        <f t="shared" ref="I1219:I1282" si="152">A1219*$I$1</f>
        <v>-105.3</v>
      </c>
      <c r="J1219">
        <f t="shared" ref="J1219:J1282" si="153">IF(B1219*$I$1&lt;0,B1219*$I$1*$J$1,B1219*$I$1)</f>
        <v>54.6</v>
      </c>
      <c r="K1219">
        <f t="shared" ref="K1219:K1282" si="154">C1219*$I$1</f>
        <v>-46.800000000000004</v>
      </c>
      <c r="L1219">
        <f t="shared" ref="L1219:L1282" si="155">IF(D1219*$I$1&lt;0,D1219*$I$1*$J$1,D1219*$I$1)</f>
        <v>-7.0200000000000005</v>
      </c>
      <c r="M1219">
        <f t="shared" ref="M1219:M1282" si="156">E1219*$I$1</f>
        <v>154.70000000000002</v>
      </c>
      <c r="N1219">
        <f t="shared" ref="N1219:N1282" si="157">IF(F1219*$I$1&lt;0,F1219*$I$1*$J$1,F1219*$I$1)</f>
        <v>-7.0200000000000005</v>
      </c>
      <c r="O1219">
        <f t="shared" ref="O1219:O1282" si="158">G1219*$I$1</f>
        <v>57.2</v>
      </c>
      <c r="P1219">
        <f t="shared" ref="P1219:P1282" si="159">IF(H1219*$I$1&lt;0,H1219*$I$1*$J$1,H1219*$I$1)</f>
        <v>-25.740000000000002</v>
      </c>
    </row>
    <row r="1220" spans="1:16">
      <c r="A1220">
        <v>-78</v>
      </c>
      <c r="B1220">
        <v>78</v>
      </c>
      <c r="C1220">
        <v>-33</v>
      </c>
      <c r="D1220">
        <v>11</v>
      </c>
      <c r="E1220">
        <v>122</v>
      </c>
      <c r="F1220">
        <v>8</v>
      </c>
      <c r="G1220">
        <v>44</v>
      </c>
      <c r="H1220">
        <v>3</v>
      </c>
      <c r="I1220">
        <f t="shared" si="152"/>
        <v>-101.4</v>
      </c>
      <c r="J1220">
        <f t="shared" si="153"/>
        <v>101.4</v>
      </c>
      <c r="K1220">
        <f t="shared" si="154"/>
        <v>-42.9</v>
      </c>
      <c r="L1220">
        <f t="shared" si="155"/>
        <v>14.3</v>
      </c>
      <c r="M1220">
        <f t="shared" si="156"/>
        <v>158.6</v>
      </c>
      <c r="N1220">
        <f t="shared" si="157"/>
        <v>10.4</v>
      </c>
      <c r="O1220">
        <f t="shared" si="158"/>
        <v>57.2</v>
      </c>
      <c r="P1220">
        <f t="shared" si="159"/>
        <v>3.9000000000000004</v>
      </c>
    </row>
    <row r="1221" spans="1:16">
      <c r="A1221">
        <v>-61</v>
      </c>
      <c r="B1221">
        <v>92</v>
      </c>
      <c r="C1221">
        <v>-28</v>
      </c>
      <c r="D1221">
        <v>28</v>
      </c>
      <c r="E1221">
        <v>125</v>
      </c>
      <c r="F1221">
        <v>14</v>
      </c>
      <c r="G1221">
        <v>47</v>
      </c>
      <c r="H1221">
        <v>6</v>
      </c>
      <c r="I1221">
        <f t="shared" si="152"/>
        <v>-79.3</v>
      </c>
      <c r="J1221">
        <f t="shared" si="153"/>
        <v>119.60000000000001</v>
      </c>
      <c r="K1221">
        <f t="shared" si="154"/>
        <v>-36.4</v>
      </c>
      <c r="L1221">
        <f t="shared" si="155"/>
        <v>36.4</v>
      </c>
      <c r="M1221">
        <f t="shared" si="156"/>
        <v>162.5</v>
      </c>
      <c r="N1221">
        <f t="shared" si="157"/>
        <v>18.2</v>
      </c>
      <c r="O1221">
        <f t="shared" si="158"/>
        <v>61.1</v>
      </c>
      <c r="P1221">
        <f t="shared" si="159"/>
        <v>7.8000000000000007</v>
      </c>
    </row>
    <row r="1222" spans="1:16">
      <c r="A1222">
        <v>-48</v>
      </c>
      <c r="B1222">
        <v>119</v>
      </c>
      <c r="C1222">
        <v>-36</v>
      </c>
      <c r="D1222">
        <v>41</v>
      </c>
      <c r="E1222">
        <v>116</v>
      </c>
      <c r="F1222">
        <v>62</v>
      </c>
      <c r="G1222">
        <v>46</v>
      </c>
      <c r="H1222">
        <v>24</v>
      </c>
      <c r="I1222">
        <f t="shared" si="152"/>
        <v>-62.400000000000006</v>
      </c>
      <c r="J1222">
        <f t="shared" si="153"/>
        <v>154.70000000000002</v>
      </c>
      <c r="K1222">
        <f t="shared" si="154"/>
        <v>-46.800000000000004</v>
      </c>
      <c r="L1222">
        <f t="shared" si="155"/>
        <v>53.300000000000004</v>
      </c>
      <c r="M1222">
        <f t="shared" si="156"/>
        <v>150.80000000000001</v>
      </c>
      <c r="N1222">
        <f t="shared" si="157"/>
        <v>80.600000000000009</v>
      </c>
      <c r="O1222">
        <f t="shared" si="158"/>
        <v>59.800000000000004</v>
      </c>
      <c r="P1222">
        <f t="shared" si="159"/>
        <v>31.200000000000003</v>
      </c>
    </row>
    <row r="1223" spans="1:16">
      <c r="A1223">
        <v>-46</v>
      </c>
      <c r="B1223">
        <v>116</v>
      </c>
      <c r="C1223">
        <v>-32</v>
      </c>
      <c r="D1223">
        <v>43</v>
      </c>
      <c r="E1223">
        <v>111</v>
      </c>
      <c r="F1223">
        <v>59</v>
      </c>
      <c r="G1223">
        <v>46</v>
      </c>
      <c r="H1223">
        <v>27</v>
      </c>
      <c r="I1223">
        <f t="shared" si="152"/>
        <v>-59.800000000000004</v>
      </c>
      <c r="J1223">
        <f t="shared" si="153"/>
        <v>150.80000000000001</v>
      </c>
      <c r="K1223">
        <f t="shared" si="154"/>
        <v>-41.6</v>
      </c>
      <c r="L1223">
        <f t="shared" si="155"/>
        <v>55.9</v>
      </c>
      <c r="M1223">
        <f t="shared" si="156"/>
        <v>144.30000000000001</v>
      </c>
      <c r="N1223">
        <f t="shared" si="157"/>
        <v>76.7</v>
      </c>
      <c r="O1223">
        <f t="shared" si="158"/>
        <v>59.800000000000004</v>
      </c>
      <c r="P1223">
        <f t="shared" si="159"/>
        <v>35.1</v>
      </c>
    </row>
    <row r="1224" spans="1:16">
      <c r="A1224">
        <v>-43</v>
      </c>
      <c r="B1224">
        <v>119</v>
      </c>
      <c r="C1224">
        <v>-32</v>
      </c>
      <c r="D1224">
        <v>43</v>
      </c>
      <c r="E1224">
        <v>103</v>
      </c>
      <c r="F1224">
        <v>73</v>
      </c>
      <c r="G1224">
        <v>38</v>
      </c>
      <c r="H1224">
        <v>32</v>
      </c>
      <c r="I1224">
        <f t="shared" si="152"/>
        <v>-55.9</v>
      </c>
      <c r="J1224">
        <f t="shared" si="153"/>
        <v>154.70000000000002</v>
      </c>
      <c r="K1224">
        <f t="shared" si="154"/>
        <v>-41.6</v>
      </c>
      <c r="L1224">
        <f t="shared" si="155"/>
        <v>55.9</v>
      </c>
      <c r="M1224">
        <f t="shared" si="156"/>
        <v>133.9</v>
      </c>
      <c r="N1224">
        <f t="shared" si="157"/>
        <v>94.9</v>
      </c>
      <c r="O1224">
        <f t="shared" si="158"/>
        <v>49.4</v>
      </c>
      <c r="P1224">
        <f t="shared" si="159"/>
        <v>41.6</v>
      </c>
    </row>
    <row r="1225" spans="1:16">
      <c r="A1225">
        <v>-39</v>
      </c>
      <c r="B1225">
        <v>118</v>
      </c>
      <c r="C1225">
        <v>-29</v>
      </c>
      <c r="D1225">
        <v>42</v>
      </c>
      <c r="E1225">
        <v>97</v>
      </c>
      <c r="F1225">
        <v>76</v>
      </c>
      <c r="G1225">
        <v>39</v>
      </c>
      <c r="H1225">
        <v>29</v>
      </c>
      <c r="I1225">
        <f t="shared" si="152"/>
        <v>-50.7</v>
      </c>
      <c r="J1225">
        <f t="shared" si="153"/>
        <v>153.4</v>
      </c>
      <c r="K1225">
        <f t="shared" si="154"/>
        <v>-37.700000000000003</v>
      </c>
      <c r="L1225">
        <f t="shared" si="155"/>
        <v>54.6</v>
      </c>
      <c r="M1225">
        <f t="shared" si="156"/>
        <v>126.10000000000001</v>
      </c>
      <c r="N1225">
        <f t="shared" si="157"/>
        <v>98.8</v>
      </c>
      <c r="O1225">
        <f t="shared" si="158"/>
        <v>50.7</v>
      </c>
      <c r="P1225">
        <f t="shared" si="159"/>
        <v>37.700000000000003</v>
      </c>
    </row>
    <row r="1226" spans="1:16">
      <c r="A1226">
        <v>-37</v>
      </c>
      <c r="B1226">
        <v>118</v>
      </c>
      <c r="C1226">
        <v>-29</v>
      </c>
      <c r="D1226">
        <v>42</v>
      </c>
      <c r="E1226">
        <v>95</v>
      </c>
      <c r="F1226">
        <v>68</v>
      </c>
      <c r="G1226">
        <v>42</v>
      </c>
      <c r="H1226">
        <v>26</v>
      </c>
      <c r="I1226">
        <f t="shared" si="152"/>
        <v>-48.1</v>
      </c>
      <c r="J1226">
        <f t="shared" si="153"/>
        <v>153.4</v>
      </c>
      <c r="K1226">
        <f t="shared" si="154"/>
        <v>-37.700000000000003</v>
      </c>
      <c r="L1226">
        <f t="shared" si="155"/>
        <v>54.6</v>
      </c>
      <c r="M1226">
        <f t="shared" si="156"/>
        <v>123.5</v>
      </c>
      <c r="N1226">
        <f t="shared" si="157"/>
        <v>88.4</v>
      </c>
      <c r="O1226">
        <f t="shared" si="158"/>
        <v>54.6</v>
      </c>
      <c r="P1226">
        <f t="shared" si="159"/>
        <v>33.800000000000004</v>
      </c>
    </row>
    <row r="1227" spans="1:16">
      <c r="A1227">
        <v>-45</v>
      </c>
      <c r="B1227">
        <v>113</v>
      </c>
      <c r="C1227">
        <v>-29</v>
      </c>
      <c r="D1227">
        <v>42</v>
      </c>
      <c r="E1227">
        <v>100</v>
      </c>
      <c r="F1227">
        <v>66</v>
      </c>
      <c r="G1227">
        <v>42</v>
      </c>
      <c r="H1227">
        <v>24</v>
      </c>
      <c r="I1227">
        <f t="shared" si="152"/>
        <v>-58.5</v>
      </c>
      <c r="J1227">
        <f t="shared" si="153"/>
        <v>146.9</v>
      </c>
      <c r="K1227">
        <f t="shared" si="154"/>
        <v>-37.700000000000003</v>
      </c>
      <c r="L1227">
        <f t="shared" si="155"/>
        <v>54.6</v>
      </c>
      <c r="M1227">
        <f t="shared" si="156"/>
        <v>130</v>
      </c>
      <c r="N1227">
        <f t="shared" si="157"/>
        <v>85.8</v>
      </c>
      <c r="O1227">
        <f t="shared" si="158"/>
        <v>54.6</v>
      </c>
      <c r="P1227">
        <f t="shared" si="159"/>
        <v>31.200000000000003</v>
      </c>
    </row>
    <row r="1228" spans="1:16">
      <c r="A1228">
        <v>-45</v>
      </c>
      <c r="B1228">
        <v>113</v>
      </c>
      <c r="C1228">
        <v>-26</v>
      </c>
      <c r="D1228">
        <v>42</v>
      </c>
      <c r="E1228">
        <v>113</v>
      </c>
      <c r="F1228">
        <v>34</v>
      </c>
      <c r="G1228">
        <v>42</v>
      </c>
      <c r="H1228">
        <v>16</v>
      </c>
      <c r="I1228">
        <f t="shared" si="152"/>
        <v>-58.5</v>
      </c>
      <c r="J1228">
        <f t="shared" si="153"/>
        <v>146.9</v>
      </c>
      <c r="K1228">
        <f t="shared" si="154"/>
        <v>-33.800000000000004</v>
      </c>
      <c r="L1228">
        <f t="shared" si="155"/>
        <v>54.6</v>
      </c>
      <c r="M1228">
        <f t="shared" si="156"/>
        <v>146.9</v>
      </c>
      <c r="N1228">
        <f t="shared" si="157"/>
        <v>44.2</v>
      </c>
      <c r="O1228">
        <f t="shared" si="158"/>
        <v>54.6</v>
      </c>
      <c r="P1228">
        <f t="shared" si="159"/>
        <v>20.8</v>
      </c>
    </row>
    <row r="1229" spans="1:16">
      <c r="A1229">
        <v>-55</v>
      </c>
      <c r="B1229">
        <v>100</v>
      </c>
      <c r="C1229">
        <v>-26</v>
      </c>
      <c r="D1229">
        <v>37</v>
      </c>
      <c r="E1229">
        <v>118</v>
      </c>
      <c r="F1229">
        <v>29</v>
      </c>
      <c r="G1229">
        <v>42</v>
      </c>
      <c r="H1229">
        <v>11</v>
      </c>
      <c r="I1229">
        <f t="shared" si="152"/>
        <v>-71.5</v>
      </c>
      <c r="J1229">
        <f t="shared" si="153"/>
        <v>130</v>
      </c>
      <c r="K1229">
        <f t="shared" si="154"/>
        <v>-33.800000000000004</v>
      </c>
      <c r="L1229">
        <f t="shared" si="155"/>
        <v>48.1</v>
      </c>
      <c r="M1229">
        <f t="shared" si="156"/>
        <v>153.4</v>
      </c>
      <c r="N1229">
        <f t="shared" si="157"/>
        <v>37.700000000000003</v>
      </c>
      <c r="O1229">
        <f t="shared" si="158"/>
        <v>54.6</v>
      </c>
      <c r="P1229">
        <f t="shared" si="159"/>
        <v>14.3</v>
      </c>
    </row>
    <row r="1230" spans="1:16">
      <c r="A1230">
        <v>-61</v>
      </c>
      <c r="B1230">
        <v>79</v>
      </c>
      <c r="C1230">
        <v>-29</v>
      </c>
      <c r="D1230">
        <v>32</v>
      </c>
      <c r="E1230">
        <v>118</v>
      </c>
      <c r="F1230">
        <v>32</v>
      </c>
      <c r="G1230">
        <v>45</v>
      </c>
      <c r="H1230">
        <v>8</v>
      </c>
      <c r="I1230">
        <f t="shared" si="152"/>
        <v>-79.3</v>
      </c>
      <c r="J1230">
        <f t="shared" si="153"/>
        <v>102.7</v>
      </c>
      <c r="K1230">
        <f t="shared" si="154"/>
        <v>-37.700000000000003</v>
      </c>
      <c r="L1230">
        <f t="shared" si="155"/>
        <v>41.6</v>
      </c>
      <c r="M1230">
        <f t="shared" si="156"/>
        <v>153.4</v>
      </c>
      <c r="N1230">
        <f t="shared" si="157"/>
        <v>41.6</v>
      </c>
      <c r="O1230">
        <f t="shared" si="158"/>
        <v>58.5</v>
      </c>
      <c r="P1230">
        <f t="shared" si="159"/>
        <v>10.4</v>
      </c>
    </row>
    <row r="1231" spans="1:16">
      <c r="A1231">
        <v>-69</v>
      </c>
      <c r="B1231">
        <v>67</v>
      </c>
      <c r="C1231">
        <v>-33</v>
      </c>
      <c r="D1231">
        <v>25</v>
      </c>
      <c r="E1231">
        <v>114</v>
      </c>
      <c r="F1231">
        <v>35</v>
      </c>
      <c r="G1231">
        <v>44</v>
      </c>
      <c r="H1231">
        <v>10</v>
      </c>
      <c r="I1231">
        <f t="shared" si="152"/>
        <v>-89.7</v>
      </c>
      <c r="J1231">
        <f t="shared" si="153"/>
        <v>87.100000000000009</v>
      </c>
      <c r="K1231">
        <f t="shared" si="154"/>
        <v>-42.9</v>
      </c>
      <c r="L1231">
        <f t="shared" si="155"/>
        <v>32.5</v>
      </c>
      <c r="M1231">
        <f t="shared" si="156"/>
        <v>148.20000000000002</v>
      </c>
      <c r="N1231">
        <f t="shared" si="157"/>
        <v>45.5</v>
      </c>
      <c r="O1231">
        <f t="shared" si="158"/>
        <v>57.2</v>
      </c>
      <c r="P1231">
        <f t="shared" si="159"/>
        <v>13</v>
      </c>
    </row>
    <row r="1232" spans="1:16">
      <c r="A1232">
        <v>-75</v>
      </c>
      <c r="B1232">
        <v>45</v>
      </c>
      <c r="C1232">
        <v>-34</v>
      </c>
      <c r="D1232">
        <v>20</v>
      </c>
      <c r="E1232">
        <v>120</v>
      </c>
      <c r="F1232">
        <v>36</v>
      </c>
      <c r="G1232">
        <v>45</v>
      </c>
      <c r="H1232">
        <v>13</v>
      </c>
      <c r="I1232">
        <f t="shared" si="152"/>
        <v>-97.5</v>
      </c>
      <c r="J1232">
        <f t="shared" si="153"/>
        <v>58.5</v>
      </c>
      <c r="K1232">
        <f t="shared" si="154"/>
        <v>-44.2</v>
      </c>
      <c r="L1232">
        <f t="shared" si="155"/>
        <v>26</v>
      </c>
      <c r="M1232">
        <f t="shared" si="156"/>
        <v>156</v>
      </c>
      <c r="N1232">
        <f t="shared" si="157"/>
        <v>46.800000000000004</v>
      </c>
      <c r="O1232">
        <f t="shared" si="158"/>
        <v>58.5</v>
      </c>
      <c r="P1232">
        <f t="shared" si="159"/>
        <v>16.900000000000002</v>
      </c>
    </row>
    <row r="1233" spans="1:16">
      <c r="A1233">
        <v>-88</v>
      </c>
      <c r="B1233">
        <v>28</v>
      </c>
      <c r="C1233">
        <v>-33</v>
      </c>
      <c r="D1233">
        <v>9</v>
      </c>
      <c r="E1233">
        <v>123</v>
      </c>
      <c r="F1233">
        <v>28</v>
      </c>
      <c r="G1233">
        <v>48</v>
      </c>
      <c r="H1233">
        <v>13</v>
      </c>
      <c r="I1233">
        <f t="shared" si="152"/>
        <v>-114.4</v>
      </c>
      <c r="J1233">
        <f t="shared" si="153"/>
        <v>36.4</v>
      </c>
      <c r="K1233">
        <f t="shared" si="154"/>
        <v>-42.9</v>
      </c>
      <c r="L1233">
        <f t="shared" si="155"/>
        <v>11.700000000000001</v>
      </c>
      <c r="M1233">
        <f t="shared" si="156"/>
        <v>159.9</v>
      </c>
      <c r="N1233">
        <f t="shared" si="157"/>
        <v>36.4</v>
      </c>
      <c r="O1233">
        <f t="shared" si="158"/>
        <v>62.400000000000006</v>
      </c>
      <c r="P1233">
        <f t="shared" si="159"/>
        <v>16.900000000000002</v>
      </c>
    </row>
    <row r="1234" spans="1:16">
      <c r="A1234">
        <v>-96</v>
      </c>
      <c r="B1234">
        <v>22</v>
      </c>
      <c r="C1234">
        <v>-36</v>
      </c>
      <c r="D1234">
        <v>9</v>
      </c>
      <c r="E1234">
        <v>120</v>
      </c>
      <c r="F1234">
        <v>28</v>
      </c>
      <c r="G1234">
        <v>48</v>
      </c>
      <c r="H1234">
        <v>13</v>
      </c>
      <c r="I1234">
        <f t="shared" si="152"/>
        <v>-124.80000000000001</v>
      </c>
      <c r="J1234">
        <f t="shared" si="153"/>
        <v>28.6</v>
      </c>
      <c r="K1234">
        <f t="shared" si="154"/>
        <v>-46.800000000000004</v>
      </c>
      <c r="L1234">
        <f t="shared" si="155"/>
        <v>11.700000000000001</v>
      </c>
      <c r="M1234">
        <f t="shared" si="156"/>
        <v>156</v>
      </c>
      <c r="N1234">
        <f t="shared" si="157"/>
        <v>36.4</v>
      </c>
      <c r="O1234">
        <f t="shared" si="158"/>
        <v>62.400000000000006</v>
      </c>
      <c r="P1234">
        <f t="shared" si="159"/>
        <v>16.900000000000002</v>
      </c>
    </row>
    <row r="1235" spans="1:16">
      <c r="A1235">
        <v>-90</v>
      </c>
      <c r="B1235">
        <v>17</v>
      </c>
      <c r="C1235">
        <v>-35</v>
      </c>
      <c r="D1235">
        <v>6</v>
      </c>
      <c r="E1235">
        <v>120</v>
      </c>
      <c r="F1235">
        <v>23</v>
      </c>
      <c r="G1235">
        <v>48</v>
      </c>
      <c r="H1235">
        <v>11</v>
      </c>
      <c r="I1235">
        <f t="shared" si="152"/>
        <v>-117</v>
      </c>
      <c r="J1235">
        <f t="shared" si="153"/>
        <v>22.1</v>
      </c>
      <c r="K1235">
        <f t="shared" si="154"/>
        <v>-45.5</v>
      </c>
      <c r="L1235">
        <f t="shared" si="155"/>
        <v>7.8000000000000007</v>
      </c>
      <c r="M1235">
        <f t="shared" si="156"/>
        <v>156</v>
      </c>
      <c r="N1235">
        <f t="shared" si="157"/>
        <v>29.900000000000002</v>
      </c>
      <c r="O1235">
        <f t="shared" si="158"/>
        <v>62.400000000000006</v>
      </c>
      <c r="P1235">
        <f t="shared" si="159"/>
        <v>14.3</v>
      </c>
    </row>
    <row r="1236" spans="1:16">
      <c r="A1236">
        <v>-84</v>
      </c>
      <c r="B1236">
        <v>12</v>
      </c>
      <c r="C1236">
        <v>-35</v>
      </c>
      <c r="D1236">
        <v>6</v>
      </c>
      <c r="E1236">
        <v>120</v>
      </c>
      <c r="F1236">
        <v>25</v>
      </c>
      <c r="G1236">
        <v>48</v>
      </c>
      <c r="H1236">
        <v>11</v>
      </c>
      <c r="I1236">
        <f t="shared" si="152"/>
        <v>-109.2</v>
      </c>
      <c r="J1236">
        <f t="shared" si="153"/>
        <v>15.600000000000001</v>
      </c>
      <c r="K1236">
        <f t="shared" si="154"/>
        <v>-45.5</v>
      </c>
      <c r="L1236">
        <f t="shared" si="155"/>
        <v>7.8000000000000007</v>
      </c>
      <c r="M1236">
        <f t="shared" si="156"/>
        <v>156</v>
      </c>
      <c r="N1236">
        <f t="shared" si="157"/>
        <v>32.5</v>
      </c>
      <c r="O1236">
        <f t="shared" si="158"/>
        <v>62.400000000000006</v>
      </c>
      <c r="P1236">
        <f t="shared" si="159"/>
        <v>14.3</v>
      </c>
    </row>
    <row r="1237" spans="1:16">
      <c r="A1237">
        <v>-84</v>
      </c>
      <c r="B1237">
        <v>1</v>
      </c>
      <c r="C1237">
        <v>-33</v>
      </c>
      <c r="D1237">
        <v>5</v>
      </c>
      <c r="E1237">
        <v>125</v>
      </c>
      <c r="F1237">
        <v>24</v>
      </c>
      <c r="G1237">
        <v>50</v>
      </c>
      <c r="H1237">
        <v>12</v>
      </c>
      <c r="I1237">
        <f t="shared" si="152"/>
        <v>-109.2</v>
      </c>
      <c r="J1237">
        <f t="shared" si="153"/>
        <v>1.3</v>
      </c>
      <c r="K1237">
        <f t="shared" si="154"/>
        <v>-42.9</v>
      </c>
      <c r="L1237">
        <f t="shared" si="155"/>
        <v>6.5</v>
      </c>
      <c r="M1237">
        <f t="shared" si="156"/>
        <v>162.5</v>
      </c>
      <c r="N1237">
        <f t="shared" si="157"/>
        <v>31.200000000000003</v>
      </c>
      <c r="O1237">
        <f t="shared" si="158"/>
        <v>65</v>
      </c>
      <c r="P1237">
        <f t="shared" si="159"/>
        <v>15.600000000000001</v>
      </c>
    </row>
    <row r="1238" spans="1:16">
      <c r="A1238">
        <v>-86</v>
      </c>
      <c r="B1238">
        <v>-2</v>
      </c>
      <c r="C1238">
        <v>-33</v>
      </c>
      <c r="D1238">
        <v>3</v>
      </c>
      <c r="E1238">
        <v>125</v>
      </c>
      <c r="F1238">
        <v>24</v>
      </c>
      <c r="G1238">
        <v>50</v>
      </c>
      <c r="H1238">
        <v>12</v>
      </c>
      <c r="I1238">
        <f t="shared" si="152"/>
        <v>-111.8</v>
      </c>
      <c r="J1238">
        <f t="shared" si="153"/>
        <v>-4.6800000000000006</v>
      </c>
      <c r="K1238">
        <f t="shared" si="154"/>
        <v>-42.9</v>
      </c>
      <c r="L1238">
        <f t="shared" si="155"/>
        <v>3.9000000000000004</v>
      </c>
      <c r="M1238">
        <f t="shared" si="156"/>
        <v>162.5</v>
      </c>
      <c r="N1238">
        <f t="shared" si="157"/>
        <v>31.200000000000003</v>
      </c>
      <c r="O1238">
        <f t="shared" si="158"/>
        <v>65</v>
      </c>
      <c r="P1238">
        <f t="shared" si="159"/>
        <v>15.600000000000001</v>
      </c>
    </row>
    <row r="1239" spans="1:16">
      <c r="A1239">
        <v>-91</v>
      </c>
      <c r="B1239">
        <v>-7</v>
      </c>
      <c r="C1239">
        <v>-32</v>
      </c>
      <c r="D1239">
        <v>-3</v>
      </c>
      <c r="E1239">
        <v>122</v>
      </c>
      <c r="F1239">
        <v>24</v>
      </c>
      <c r="G1239">
        <v>47</v>
      </c>
      <c r="H1239">
        <v>13</v>
      </c>
      <c r="I1239">
        <f t="shared" si="152"/>
        <v>-118.3</v>
      </c>
      <c r="J1239">
        <f t="shared" si="153"/>
        <v>-16.38</v>
      </c>
      <c r="K1239">
        <f t="shared" si="154"/>
        <v>-41.6</v>
      </c>
      <c r="L1239">
        <f t="shared" si="155"/>
        <v>-7.0200000000000005</v>
      </c>
      <c r="M1239">
        <f t="shared" si="156"/>
        <v>158.6</v>
      </c>
      <c r="N1239">
        <f t="shared" si="157"/>
        <v>31.200000000000003</v>
      </c>
      <c r="O1239">
        <f t="shared" si="158"/>
        <v>61.1</v>
      </c>
      <c r="P1239">
        <f t="shared" si="159"/>
        <v>16.900000000000002</v>
      </c>
    </row>
    <row r="1240" spans="1:16">
      <c r="A1240">
        <v>-91</v>
      </c>
      <c r="B1240">
        <v>-7</v>
      </c>
      <c r="C1240">
        <v>-32</v>
      </c>
      <c r="D1240">
        <v>-3</v>
      </c>
      <c r="E1240">
        <v>121</v>
      </c>
      <c r="F1240">
        <v>27</v>
      </c>
      <c r="G1240">
        <v>47</v>
      </c>
      <c r="H1240">
        <v>13</v>
      </c>
      <c r="I1240">
        <f t="shared" si="152"/>
        <v>-118.3</v>
      </c>
      <c r="J1240">
        <f t="shared" si="153"/>
        <v>-16.38</v>
      </c>
      <c r="K1240">
        <f t="shared" si="154"/>
        <v>-41.6</v>
      </c>
      <c r="L1240">
        <f t="shared" si="155"/>
        <v>-7.0200000000000005</v>
      </c>
      <c r="M1240">
        <f t="shared" si="156"/>
        <v>157.30000000000001</v>
      </c>
      <c r="N1240">
        <f t="shared" si="157"/>
        <v>35.1</v>
      </c>
      <c r="O1240">
        <f t="shared" si="158"/>
        <v>61.1</v>
      </c>
      <c r="P1240">
        <f t="shared" si="159"/>
        <v>16.900000000000002</v>
      </c>
    </row>
    <row r="1241" spans="1:16">
      <c r="A1241">
        <v>-90</v>
      </c>
      <c r="B1241">
        <v>34</v>
      </c>
      <c r="C1241">
        <v>-32</v>
      </c>
      <c r="D1241">
        <v>-3</v>
      </c>
      <c r="E1241">
        <v>122</v>
      </c>
      <c r="F1241">
        <v>19</v>
      </c>
      <c r="G1241">
        <v>47</v>
      </c>
      <c r="H1241">
        <v>13</v>
      </c>
      <c r="I1241">
        <f t="shared" si="152"/>
        <v>-117</v>
      </c>
      <c r="J1241">
        <f t="shared" si="153"/>
        <v>44.2</v>
      </c>
      <c r="K1241">
        <f t="shared" si="154"/>
        <v>-41.6</v>
      </c>
      <c r="L1241">
        <f t="shared" si="155"/>
        <v>-7.0200000000000005</v>
      </c>
      <c r="M1241">
        <f t="shared" si="156"/>
        <v>158.6</v>
      </c>
      <c r="N1241">
        <f t="shared" si="157"/>
        <v>24.7</v>
      </c>
      <c r="O1241">
        <f t="shared" si="158"/>
        <v>61.1</v>
      </c>
      <c r="P1241">
        <f t="shared" si="159"/>
        <v>16.900000000000002</v>
      </c>
    </row>
    <row r="1242" spans="1:16">
      <c r="A1242">
        <v>-72</v>
      </c>
      <c r="B1242">
        <v>68</v>
      </c>
      <c r="C1242">
        <v>-35</v>
      </c>
      <c r="D1242">
        <v>23</v>
      </c>
      <c r="E1242">
        <v>123</v>
      </c>
      <c r="F1242">
        <v>13</v>
      </c>
      <c r="G1242">
        <v>48</v>
      </c>
      <c r="H1242">
        <v>11</v>
      </c>
      <c r="I1242">
        <f t="shared" si="152"/>
        <v>-93.600000000000009</v>
      </c>
      <c r="J1242">
        <f t="shared" si="153"/>
        <v>88.4</v>
      </c>
      <c r="K1242">
        <f t="shared" si="154"/>
        <v>-45.5</v>
      </c>
      <c r="L1242">
        <f t="shared" si="155"/>
        <v>29.900000000000002</v>
      </c>
      <c r="M1242">
        <f t="shared" si="156"/>
        <v>159.9</v>
      </c>
      <c r="N1242">
        <f t="shared" si="157"/>
        <v>16.900000000000002</v>
      </c>
      <c r="O1242">
        <f t="shared" si="158"/>
        <v>62.400000000000006</v>
      </c>
      <c r="P1242">
        <f t="shared" si="159"/>
        <v>14.3</v>
      </c>
    </row>
    <row r="1243" spans="1:16">
      <c r="A1243">
        <v>-61</v>
      </c>
      <c r="B1243">
        <v>93</v>
      </c>
      <c r="C1243">
        <v>-33</v>
      </c>
      <c r="D1243">
        <v>29</v>
      </c>
      <c r="E1243">
        <v>123</v>
      </c>
      <c r="F1243">
        <v>11</v>
      </c>
      <c r="G1243">
        <v>42</v>
      </c>
      <c r="H1243">
        <v>7</v>
      </c>
      <c r="I1243">
        <f t="shared" si="152"/>
        <v>-79.3</v>
      </c>
      <c r="J1243">
        <f t="shared" si="153"/>
        <v>120.9</v>
      </c>
      <c r="K1243">
        <f t="shared" si="154"/>
        <v>-42.9</v>
      </c>
      <c r="L1243">
        <f t="shared" si="155"/>
        <v>37.700000000000003</v>
      </c>
      <c r="M1243">
        <f t="shared" si="156"/>
        <v>159.9</v>
      </c>
      <c r="N1243">
        <f t="shared" si="157"/>
        <v>14.3</v>
      </c>
      <c r="O1243">
        <f t="shared" si="158"/>
        <v>54.6</v>
      </c>
      <c r="P1243">
        <f t="shared" si="159"/>
        <v>9.1</v>
      </c>
    </row>
    <row r="1244" spans="1:16">
      <c r="A1244">
        <v>-60</v>
      </c>
      <c r="B1244">
        <v>103</v>
      </c>
      <c r="C1244">
        <v>-37</v>
      </c>
      <c r="D1244">
        <v>30</v>
      </c>
      <c r="E1244">
        <v>117</v>
      </c>
      <c r="F1244">
        <v>13</v>
      </c>
      <c r="G1244">
        <v>39</v>
      </c>
      <c r="H1244">
        <v>11</v>
      </c>
      <c r="I1244">
        <f t="shared" si="152"/>
        <v>-78</v>
      </c>
      <c r="J1244">
        <f t="shared" si="153"/>
        <v>133.9</v>
      </c>
      <c r="K1244">
        <f t="shared" si="154"/>
        <v>-48.1</v>
      </c>
      <c r="L1244">
        <f t="shared" si="155"/>
        <v>39</v>
      </c>
      <c r="M1244">
        <f t="shared" si="156"/>
        <v>152.1</v>
      </c>
      <c r="N1244">
        <f t="shared" si="157"/>
        <v>16.900000000000002</v>
      </c>
      <c r="O1244">
        <f t="shared" si="158"/>
        <v>50.7</v>
      </c>
      <c r="P1244">
        <f t="shared" si="159"/>
        <v>14.3</v>
      </c>
    </row>
    <row r="1245" spans="1:16">
      <c r="A1245">
        <v>-52</v>
      </c>
      <c r="B1245">
        <v>119</v>
      </c>
      <c r="C1245">
        <v>-35</v>
      </c>
      <c r="D1245">
        <v>35</v>
      </c>
      <c r="E1245">
        <v>114</v>
      </c>
      <c r="F1245">
        <v>29</v>
      </c>
      <c r="G1245">
        <v>41</v>
      </c>
      <c r="H1245">
        <v>12</v>
      </c>
      <c r="I1245">
        <f t="shared" si="152"/>
        <v>-67.600000000000009</v>
      </c>
      <c r="J1245">
        <f t="shared" si="153"/>
        <v>154.70000000000002</v>
      </c>
      <c r="K1245">
        <f t="shared" si="154"/>
        <v>-45.5</v>
      </c>
      <c r="L1245">
        <f t="shared" si="155"/>
        <v>45.5</v>
      </c>
      <c r="M1245">
        <f t="shared" si="156"/>
        <v>148.20000000000002</v>
      </c>
      <c r="N1245">
        <f t="shared" si="157"/>
        <v>37.700000000000003</v>
      </c>
      <c r="O1245">
        <f t="shared" si="158"/>
        <v>53.300000000000004</v>
      </c>
      <c r="P1245">
        <f t="shared" si="159"/>
        <v>15.600000000000001</v>
      </c>
    </row>
    <row r="1246" spans="1:16">
      <c r="A1246">
        <v>-44</v>
      </c>
      <c r="B1246">
        <v>120</v>
      </c>
      <c r="C1246">
        <v>-36</v>
      </c>
      <c r="D1246">
        <v>40</v>
      </c>
      <c r="E1246">
        <v>111</v>
      </c>
      <c r="F1246">
        <v>50</v>
      </c>
      <c r="G1246">
        <v>40</v>
      </c>
      <c r="H1246">
        <v>17</v>
      </c>
      <c r="I1246">
        <f t="shared" si="152"/>
        <v>-57.2</v>
      </c>
      <c r="J1246">
        <f t="shared" si="153"/>
        <v>156</v>
      </c>
      <c r="K1246">
        <f t="shared" si="154"/>
        <v>-46.800000000000004</v>
      </c>
      <c r="L1246">
        <f t="shared" si="155"/>
        <v>52</v>
      </c>
      <c r="M1246">
        <f t="shared" si="156"/>
        <v>144.30000000000001</v>
      </c>
      <c r="N1246">
        <f t="shared" si="157"/>
        <v>65</v>
      </c>
      <c r="O1246">
        <f t="shared" si="158"/>
        <v>52</v>
      </c>
      <c r="P1246">
        <f t="shared" si="159"/>
        <v>22.1</v>
      </c>
    </row>
    <row r="1247" spans="1:16">
      <c r="A1247">
        <v>-34</v>
      </c>
      <c r="B1247">
        <v>117</v>
      </c>
      <c r="C1247">
        <v>-32</v>
      </c>
      <c r="D1247">
        <v>43</v>
      </c>
      <c r="E1247">
        <v>98</v>
      </c>
      <c r="F1247">
        <v>73</v>
      </c>
      <c r="G1247">
        <v>45</v>
      </c>
      <c r="H1247">
        <v>22</v>
      </c>
      <c r="I1247">
        <f t="shared" si="152"/>
        <v>-44.2</v>
      </c>
      <c r="J1247">
        <f t="shared" si="153"/>
        <v>152.1</v>
      </c>
      <c r="K1247">
        <f t="shared" si="154"/>
        <v>-41.6</v>
      </c>
      <c r="L1247">
        <f t="shared" si="155"/>
        <v>55.9</v>
      </c>
      <c r="M1247">
        <f t="shared" si="156"/>
        <v>127.4</v>
      </c>
      <c r="N1247">
        <f t="shared" si="157"/>
        <v>94.9</v>
      </c>
      <c r="O1247">
        <f t="shared" si="158"/>
        <v>58.5</v>
      </c>
      <c r="P1247">
        <f t="shared" si="159"/>
        <v>28.6</v>
      </c>
    </row>
    <row r="1248" spans="1:16">
      <c r="A1248">
        <v>-28</v>
      </c>
      <c r="B1248">
        <v>115</v>
      </c>
      <c r="C1248">
        <v>-29</v>
      </c>
      <c r="D1248">
        <v>43</v>
      </c>
      <c r="E1248">
        <v>91</v>
      </c>
      <c r="F1248">
        <v>91</v>
      </c>
      <c r="G1248">
        <v>36</v>
      </c>
      <c r="H1248">
        <v>28</v>
      </c>
      <c r="I1248">
        <f t="shared" si="152"/>
        <v>-36.4</v>
      </c>
      <c r="J1248">
        <f t="shared" si="153"/>
        <v>149.5</v>
      </c>
      <c r="K1248">
        <f t="shared" si="154"/>
        <v>-37.700000000000003</v>
      </c>
      <c r="L1248">
        <f t="shared" si="155"/>
        <v>55.9</v>
      </c>
      <c r="M1248">
        <f t="shared" si="156"/>
        <v>118.3</v>
      </c>
      <c r="N1248">
        <f t="shared" si="157"/>
        <v>118.3</v>
      </c>
      <c r="O1248">
        <f t="shared" si="158"/>
        <v>46.800000000000004</v>
      </c>
      <c r="P1248">
        <f t="shared" si="159"/>
        <v>36.4</v>
      </c>
    </row>
    <row r="1249" spans="1:16">
      <c r="A1249">
        <v>-33</v>
      </c>
      <c r="B1249">
        <v>123</v>
      </c>
      <c r="C1249">
        <v>-31</v>
      </c>
      <c r="D1249">
        <v>47</v>
      </c>
      <c r="E1249">
        <v>100</v>
      </c>
      <c r="F1249">
        <v>81</v>
      </c>
      <c r="G1249">
        <v>36</v>
      </c>
      <c r="H1249">
        <v>32</v>
      </c>
      <c r="I1249">
        <f t="shared" si="152"/>
        <v>-42.9</v>
      </c>
      <c r="J1249">
        <f t="shared" si="153"/>
        <v>159.9</v>
      </c>
      <c r="K1249">
        <f t="shared" si="154"/>
        <v>-40.300000000000004</v>
      </c>
      <c r="L1249">
        <f t="shared" si="155"/>
        <v>61.1</v>
      </c>
      <c r="M1249">
        <f t="shared" si="156"/>
        <v>130</v>
      </c>
      <c r="N1249">
        <f t="shared" si="157"/>
        <v>105.3</v>
      </c>
      <c r="O1249">
        <f t="shared" si="158"/>
        <v>46.800000000000004</v>
      </c>
      <c r="P1249">
        <f t="shared" si="159"/>
        <v>41.6</v>
      </c>
    </row>
    <row r="1250" spans="1:16">
      <c r="A1250">
        <v>-44</v>
      </c>
      <c r="B1250">
        <v>123</v>
      </c>
      <c r="C1250">
        <v>-32</v>
      </c>
      <c r="D1250">
        <v>46</v>
      </c>
      <c r="E1250">
        <v>97</v>
      </c>
      <c r="F1250">
        <v>83</v>
      </c>
      <c r="G1250">
        <v>28</v>
      </c>
      <c r="H1250">
        <v>29</v>
      </c>
      <c r="I1250">
        <f t="shared" si="152"/>
        <v>-57.2</v>
      </c>
      <c r="J1250">
        <f t="shared" si="153"/>
        <v>159.9</v>
      </c>
      <c r="K1250">
        <f t="shared" si="154"/>
        <v>-41.6</v>
      </c>
      <c r="L1250">
        <f t="shared" si="155"/>
        <v>59.800000000000004</v>
      </c>
      <c r="M1250">
        <f t="shared" si="156"/>
        <v>126.10000000000001</v>
      </c>
      <c r="N1250">
        <f t="shared" si="157"/>
        <v>107.9</v>
      </c>
      <c r="O1250">
        <f t="shared" si="158"/>
        <v>36.4</v>
      </c>
      <c r="P1250">
        <f t="shared" si="159"/>
        <v>37.700000000000003</v>
      </c>
    </row>
    <row r="1251" spans="1:16">
      <c r="A1251">
        <v>-51</v>
      </c>
      <c r="B1251">
        <v>116</v>
      </c>
      <c r="C1251">
        <v>-32</v>
      </c>
      <c r="D1251">
        <v>46</v>
      </c>
      <c r="E1251">
        <v>86</v>
      </c>
      <c r="F1251">
        <v>84</v>
      </c>
      <c r="G1251">
        <v>28</v>
      </c>
      <c r="H1251">
        <v>29</v>
      </c>
      <c r="I1251">
        <f t="shared" si="152"/>
        <v>-66.3</v>
      </c>
      <c r="J1251">
        <f t="shared" si="153"/>
        <v>150.80000000000001</v>
      </c>
      <c r="K1251">
        <f t="shared" si="154"/>
        <v>-41.6</v>
      </c>
      <c r="L1251">
        <f t="shared" si="155"/>
        <v>59.800000000000004</v>
      </c>
      <c r="M1251">
        <f t="shared" si="156"/>
        <v>111.8</v>
      </c>
      <c r="N1251">
        <f t="shared" si="157"/>
        <v>109.2</v>
      </c>
      <c r="O1251">
        <f t="shared" si="158"/>
        <v>36.4</v>
      </c>
      <c r="P1251">
        <f t="shared" si="159"/>
        <v>37.700000000000003</v>
      </c>
    </row>
    <row r="1252" spans="1:16">
      <c r="A1252">
        <v>-65</v>
      </c>
      <c r="B1252">
        <v>94</v>
      </c>
      <c r="C1252">
        <v>-23</v>
      </c>
      <c r="D1252">
        <v>26</v>
      </c>
      <c r="E1252">
        <v>72</v>
      </c>
      <c r="F1252">
        <v>97</v>
      </c>
      <c r="G1252">
        <v>26</v>
      </c>
      <c r="H1252">
        <v>36</v>
      </c>
      <c r="I1252">
        <f t="shared" si="152"/>
        <v>-84.5</v>
      </c>
      <c r="J1252">
        <f t="shared" si="153"/>
        <v>122.2</v>
      </c>
      <c r="K1252">
        <f t="shared" si="154"/>
        <v>-29.900000000000002</v>
      </c>
      <c r="L1252">
        <f t="shared" si="155"/>
        <v>33.800000000000004</v>
      </c>
      <c r="M1252">
        <f t="shared" si="156"/>
        <v>93.600000000000009</v>
      </c>
      <c r="N1252">
        <f t="shared" si="157"/>
        <v>126.10000000000001</v>
      </c>
      <c r="O1252">
        <f t="shared" si="158"/>
        <v>33.800000000000004</v>
      </c>
      <c r="P1252">
        <f t="shared" si="159"/>
        <v>46.800000000000004</v>
      </c>
    </row>
    <row r="1253" spans="1:16">
      <c r="A1253">
        <v>-64</v>
      </c>
      <c r="B1253">
        <v>97</v>
      </c>
      <c r="C1253">
        <v>-25</v>
      </c>
      <c r="D1253">
        <v>27</v>
      </c>
      <c r="E1253">
        <v>75</v>
      </c>
      <c r="F1253">
        <v>103</v>
      </c>
      <c r="G1253">
        <v>27</v>
      </c>
      <c r="H1253">
        <v>38</v>
      </c>
      <c r="I1253">
        <f t="shared" si="152"/>
        <v>-83.2</v>
      </c>
      <c r="J1253">
        <f t="shared" si="153"/>
        <v>126.10000000000001</v>
      </c>
      <c r="K1253">
        <f t="shared" si="154"/>
        <v>-32.5</v>
      </c>
      <c r="L1253">
        <f t="shared" si="155"/>
        <v>35.1</v>
      </c>
      <c r="M1253">
        <f t="shared" si="156"/>
        <v>97.5</v>
      </c>
      <c r="N1253">
        <f t="shared" si="157"/>
        <v>133.9</v>
      </c>
      <c r="O1253">
        <f t="shared" si="158"/>
        <v>35.1</v>
      </c>
      <c r="P1253">
        <f t="shared" si="159"/>
        <v>49.4</v>
      </c>
    </row>
    <row r="1254" spans="1:16">
      <c r="A1254">
        <v>-64</v>
      </c>
      <c r="B1254">
        <v>94</v>
      </c>
      <c r="C1254">
        <v>-25</v>
      </c>
      <c r="D1254">
        <v>30</v>
      </c>
      <c r="E1254">
        <v>73</v>
      </c>
      <c r="F1254">
        <v>100</v>
      </c>
      <c r="G1254">
        <v>27</v>
      </c>
      <c r="H1254">
        <v>36</v>
      </c>
      <c r="I1254">
        <f t="shared" si="152"/>
        <v>-83.2</v>
      </c>
      <c r="J1254">
        <f t="shared" si="153"/>
        <v>122.2</v>
      </c>
      <c r="K1254">
        <f t="shared" si="154"/>
        <v>-32.5</v>
      </c>
      <c r="L1254">
        <f t="shared" si="155"/>
        <v>39</v>
      </c>
      <c r="M1254">
        <f t="shared" si="156"/>
        <v>94.9</v>
      </c>
      <c r="N1254">
        <f t="shared" si="157"/>
        <v>130</v>
      </c>
      <c r="O1254">
        <f t="shared" si="158"/>
        <v>35.1</v>
      </c>
      <c r="P1254">
        <f t="shared" si="159"/>
        <v>46.800000000000004</v>
      </c>
    </row>
    <row r="1255" spans="1:16">
      <c r="A1255">
        <v>-71</v>
      </c>
      <c r="B1255">
        <v>62</v>
      </c>
      <c r="C1255">
        <v>-29</v>
      </c>
      <c r="D1255">
        <v>27</v>
      </c>
      <c r="E1255">
        <v>76</v>
      </c>
      <c r="F1255">
        <v>98</v>
      </c>
      <c r="G1255">
        <v>28</v>
      </c>
      <c r="H1255">
        <v>35</v>
      </c>
      <c r="I1255">
        <f t="shared" si="152"/>
        <v>-92.3</v>
      </c>
      <c r="J1255">
        <f t="shared" si="153"/>
        <v>80.600000000000009</v>
      </c>
      <c r="K1255">
        <f t="shared" si="154"/>
        <v>-37.700000000000003</v>
      </c>
      <c r="L1255">
        <f t="shared" si="155"/>
        <v>35.1</v>
      </c>
      <c r="M1255">
        <f t="shared" si="156"/>
        <v>98.8</v>
      </c>
      <c r="N1255">
        <f t="shared" si="157"/>
        <v>127.4</v>
      </c>
      <c r="O1255">
        <f t="shared" si="158"/>
        <v>36.4</v>
      </c>
      <c r="P1255">
        <f t="shared" si="159"/>
        <v>45.5</v>
      </c>
    </row>
    <row r="1256" spans="1:16">
      <c r="A1256">
        <v>-67</v>
      </c>
      <c r="B1256">
        <v>39</v>
      </c>
      <c r="C1256">
        <v>-28</v>
      </c>
      <c r="D1256">
        <v>19</v>
      </c>
      <c r="E1256">
        <v>98</v>
      </c>
      <c r="F1256">
        <v>70</v>
      </c>
      <c r="G1256">
        <v>30</v>
      </c>
      <c r="H1256">
        <v>27</v>
      </c>
      <c r="I1256">
        <f t="shared" si="152"/>
        <v>-87.100000000000009</v>
      </c>
      <c r="J1256">
        <f t="shared" si="153"/>
        <v>50.7</v>
      </c>
      <c r="K1256">
        <f t="shared" si="154"/>
        <v>-36.4</v>
      </c>
      <c r="L1256">
        <f t="shared" si="155"/>
        <v>24.7</v>
      </c>
      <c r="M1256">
        <f t="shared" si="156"/>
        <v>127.4</v>
      </c>
      <c r="N1256">
        <f t="shared" si="157"/>
        <v>91</v>
      </c>
      <c r="O1256">
        <f t="shared" si="158"/>
        <v>39</v>
      </c>
      <c r="P1256">
        <f t="shared" si="159"/>
        <v>35.1</v>
      </c>
    </row>
    <row r="1257" spans="1:16">
      <c r="A1257">
        <v>-74</v>
      </c>
      <c r="B1257">
        <v>30</v>
      </c>
      <c r="C1257">
        <v>-27</v>
      </c>
      <c r="D1257">
        <v>10</v>
      </c>
      <c r="E1257">
        <v>105</v>
      </c>
      <c r="F1257">
        <v>63</v>
      </c>
      <c r="G1257">
        <v>33</v>
      </c>
      <c r="H1257">
        <v>21</v>
      </c>
      <c r="I1257">
        <f t="shared" si="152"/>
        <v>-96.2</v>
      </c>
      <c r="J1257">
        <f t="shared" si="153"/>
        <v>39</v>
      </c>
      <c r="K1257">
        <f t="shared" si="154"/>
        <v>-35.1</v>
      </c>
      <c r="L1257">
        <f t="shared" si="155"/>
        <v>13</v>
      </c>
      <c r="M1257">
        <f t="shared" si="156"/>
        <v>136.5</v>
      </c>
      <c r="N1257">
        <f t="shared" si="157"/>
        <v>81.900000000000006</v>
      </c>
      <c r="O1257">
        <f t="shared" si="158"/>
        <v>42.9</v>
      </c>
      <c r="P1257">
        <f t="shared" si="159"/>
        <v>27.3</v>
      </c>
    </row>
    <row r="1258" spans="1:16">
      <c r="A1258">
        <v>-80</v>
      </c>
      <c r="B1258">
        <v>21</v>
      </c>
      <c r="C1258">
        <v>-26</v>
      </c>
      <c r="D1258">
        <v>8</v>
      </c>
      <c r="E1258">
        <v>112</v>
      </c>
      <c r="F1258">
        <v>46</v>
      </c>
      <c r="G1258">
        <v>34</v>
      </c>
      <c r="H1258">
        <v>16</v>
      </c>
      <c r="I1258">
        <f t="shared" si="152"/>
        <v>-104</v>
      </c>
      <c r="J1258">
        <f t="shared" si="153"/>
        <v>27.3</v>
      </c>
      <c r="K1258">
        <f t="shared" si="154"/>
        <v>-33.800000000000004</v>
      </c>
      <c r="L1258">
        <f t="shared" si="155"/>
        <v>10.4</v>
      </c>
      <c r="M1258">
        <f t="shared" si="156"/>
        <v>145.6</v>
      </c>
      <c r="N1258">
        <f t="shared" si="157"/>
        <v>59.800000000000004</v>
      </c>
      <c r="O1258">
        <f t="shared" si="158"/>
        <v>44.2</v>
      </c>
      <c r="P1258">
        <f t="shared" si="159"/>
        <v>20.8</v>
      </c>
    </row>
    <row r="1259" spans="1:16">
      <c r="A1259">
        <v>-82</v>
      </c>
      <c r="B1259">
        <v>31</v>
      </c>
      <c r="C1259">
        <v>-29</v>
      </c>
      <c r="D1259">
        <v>7</v>
      </c>
      <c r="E1259">
        <v>115</v>
      </c>
      <c r="F1259">
        <v>33</v>
      </c>
      <c r="G1259">
        <v>36</v>
      </c>
      <c r="H1259">
        <v>10</v>
      </c>
      <c r="I1259">
        <f t="shared" si="152"/>
        <v>-106.60000000000001</v>
      </c>
      <c r="J1259">
        <f t="shared" si="153"/>
        <v>40.300000000000004</v>
      </c>
      <c r="K1259">
        <f t="shared" si="154"/>
        <v>-37.700000000000003</v>
      </c>
      <c r="L1259">
        <f t="shared" si="155"/>
        <v>9.1</v>
      </c>
      <c r="M1259">
        <f t="shared" si="156"/>
        <v>149.5</v>
      </c>
      <c r="N1259">
        <f t="shared" si="157"/>
        <v>42.9</v>
      </c>
      <c r="O1259">
        <f t="shared" si="158"/>
        <v>46.800000000000004</v>
      </c>
      <c r="P1259">
        <f t="shared" si="159"/>
        <v>13</v>
      </c>
    </row>
    <row r="1260" spans="1:16">
      <c r="A1260">
        <v>-74</v>
      </c>
      <c r="B1260">
        <v>54</v>
      </c>
      <c r="C1260">
        <v>-31</v>
      </c>
      <c r="D1260">
        <v>7</v>
      </c>
      <c r="E1260">
        <v>117</v>
      </c>
      <c r="F1260">
        <v>20</v>
      </c>
      <c r="G1260">
        <v>34</v>
      </c>
      <c r="H1260">
        <v>7</v>
      </c>
      <c r="I1260">
        <f t="shared" si="152"/>
        <v>-96.2</v>
      </c>
      <c r="J1260">
        <f t="shared" si="153"/>
        <v>70.2</v>
      </c>
      <c r="K1260">
        <f t="shared" si="154"/>
        <v>-40.300000000000004</v>
      </c>
      <c r="L1260">
        <f t="shared" si="155"/>
        <v>9.1</v>
      </c>
      <c r="M1260">
        <f t="shared" si="156"/>
        <v>152.1</v>
      </c>
      <c r="N1260">
        <f t="shared" si="157"/>
        <v>26</v>
      </c>
      <c r="O1260">
        <f t="shared" si="158"/>
        <v>44.2</v>
      </c>
      <c r="P1260">
        <f t="shared" si="159"/>
        <v>9.1</v>
      </c>
    </row>
    <row r="1261" spans="1:16">
      <c r="A1261">
        <v>-70</v>
      </c>
      <c r="B1261">
        <v>71</v>
      </c>
      <c r="C1261">
        <v>-32</v>
      </c>
      <c r="D1261">
        <v>23</v>
      </c>
      <c r="E1261">
        <v>111</v>
      </c>
      <c r="F1261">
        <v>11</v>
      </c>
      <c r="G1261">
        <v>34</v>
      </c>
      <c r="H1261">
        <v>7</v>
      </c>
      <c r="I1261">
        <f t="shared" si="152"/>
        <v>-91</v>
      </c>
      <c r="J1261">
        <f t="shared" si="153"/>
        <v>92.3</v>
      </c>
      <c r="K1261">
        <f t="shared" si="154"/>
        <v>-41.6</v>
      </c>
      <c r="L1261">
        <f t="shared" si="155"/>
        <v>29.900000000000002</v>
      </c>
      <c r="M1261">
        <f t="shared" si="156"/>
        <v>144.30000000000001</v>
      </c>
      <c r="N1261">
        <f t="shared" si="157"/>
        <v>14.3</v>
      </c>
      <c r="O1261">
        <f t="shared" si="158"/>
        <v>44.2</v>
      </c>
      <c r="P1261">
        <f t="shared" si="159"/>
        <v>9.1</v>
      </c>
    </row>
    <row r="1262" spans="1:16">
      <c r="A1262">
        <v>-62</v>
      </c>
      <c r="B1262">
        <v>73</v>
      </c>
      <c r="C1262">
        <v>-33</v>
      </c>
      <c r="D1262">
        <v>28</v>
      </c>
      <c r="E1262">
        <v>110</v>
      </c>
      <c r="F1262">
        <v>18</v>
      </c>
      <c r="G1262">
        <v>34</v>
      </c>
      <c r="H1262">
        <v>7</v>
      </c>
      <c r="I1262">
        <f t="shared" si="152"/>
        <v>-80.600000000000009</v>
      </c>
      <c r="J1262">
        <f t="shared" si="153"/>
        <v>94.9</v>
      </c>
      <c r="K1262">
        <f t="shared" si="154"/>
        <v>-42.9</v>
      </c>
      <c r="L1262">
        <f t="shared" si="155"/>
        <v>36.4</v>
      </c>
      <c r="M1262">
        <f t="shared" si="156"/>
        <v>143</v>
      </c>
      <c r="N1262">
        <f t="shared" si="157"/>
        <v>23.400000000000002</v>
      </c>
      <c r="O1262">
        <f t="shared" si="158"/>
        <v>44.2</v>
      </c>
      <c r="P1262">
        <f t="shared" si="159"/>
        <v>9.1</v>
      </c>
    </row>
    <row r="1263" spans="1:16">
      <c r="A1263">
        <v>-58</v>
      </c>
      <c r="B1263">
        <v>95</v>
      </c>
      <c r="C1263">
        <v>-31</v>
      </c>
      <c r="D1263">
        <v>31</v>
      </c>
      <c r="E1263">
        <v>94</v>
      </c>
      <c r="F1263">
        <v>4</v>
      </c>
      <c r="G1263">
        <v>34</v>
      </c>
      <c r="H1263">
        <v>7</v>
      </c>
      <c r="I1263">
        <f t="shared" si="152"/>
        <v>-75.400000000000006</v>
      </c>
      <c r="J1263">
        <f t="shared" si="153"/>
        <v>123.5</v>
      </c>
      <c r="K1263">
        <f t="shared" si="154"/>
        <v>-40.300000000000004</v>
      </c>
      <c r="L1263">
        <f t="shared" si="155"/>
        <v>40.300000000000004</v>
      </c>
      <c r="M1263">
        <f t="shared" si="156"/>
        <v>122.2</v>
      </c>
      <c r="N1263">
        <f t="shared" si="157"/>
        <v>5.2</v>
      </c>
      <c r="O1263">
        <f t="shared" si="158"/>
        <v>44.2</v>
      </c>
      <c r="P1263">
        <f t="shared" si="159"/>
        <v>9.1</v>
      </c>
    </row>
    <row r="1264" spans="1:16">
      <c r="A1264">
        <v>-56</v>
      </c>
      <c r="B1264">
        <v>96</v>
      </c>
      <c r="C1264">
        <v>-32</v>
      </c>
      <c r="D1264">
        <v>34</v>
      </c>
      <c r="E1264">
        <v>87</v>
      </c>
      <c r="F1264">
        <v>11</v>
      </c>
      <c r="G1264">
        <v>34</v>
      </c>
      <c r="H1264">
        <v>7</v>
      </c>
      <c r="I1264">
        <f t="shared" si="152"/>
        <v>-72.8</v>
      </c>
      <c r="J1264">
        <f t="shared" si="153"/>
        <v>124.80000000000001</v>
      </c>
      <c r="K1264">
        <f t="shared" si="154"/>
        <v>-41.6</v>
      </c>
      <c r="L1264">
        <f t="shared" si="155"/>
        <v>44.2</v>
      </c>
      <c r="M1264">
        <f t="shared" si="156"/>
        <v>113.10000000000001</v>
      </c>
      <c r="N1264">
        <f t="shared" si="157"/>
        <v>14.3</v>
      </c>
      <c r="O1264">
        <f t="shared" si="158"/>
        <v>44.2</v>
      </c>
      <c r="P1264">
        <f t="shared" si="159"/>
        <v>9.1</v>
      </c>
    </row>
    <row r="1265" spans="1:16">
      <c r="A1265">
        <v>-58</v>
      </c>
      <c r="B1265">
        <v>95</v>
      </c>
      <c r="C1265">
        <v>-29</v>
      </c>
      <c r="D1265">
        <v>34</v>
      </c>
      <c r="E1265">
        <v>87</v>
      </c>
      <c r="F1265">
        <v>11</v>
      </c>
      <c r="G1265">
        <v>34</v>
      </c>
      <c r="H1265">
        <v>7</v>
      </c>
      <c r="I1265">
        <f t="shared" si="152"/>
        <v>-75.400000000000006</v>
      </c>
      <c r="J1265">
        <f t="shared" si="153"/>
        <v>123.5</v>
      </c>
      <c r="K1265">
        <f t="shared" si="154"/>
        <v>-37.700000000000003</v>
      </c>
      <c r="L1265">
        <f t="shared" si="155"/>
        <v>44.2</v>
      </c>
      <c r="M1265">
        <f t="shared" si="156"/>
        <v>113.10000000000001</v>
      </c>
      <c r="N1265">
        <f t="shared" si="157"/>
        <v>14.3</v>
      </c>
      <c r="O1265">
        <f t="shared" si="158"/>
        <v>44.2</v>
      </c>
      <c r="P1265">
        <f t="shared" si="159"/>
        <v>9.1</v>
      </c>
    </row>
    <row r="1266" spans="1:16">
      <c r="A1266">
        <v>-70</v>
      </c>
      <c r="B1266">
        <v>74</v>
      </c>
      <c r="C1266">
        <v>-33</v>
      </c>
      <c r="D1266">
        <v>25</v>
      </c>
      <c r="E1266">
        <v>83</v>
      </c>
      <c r="F1266">
        <v>29</v>
      </c>
      <c r="G1266">
        <v>34</v>
      </c>
      <c r="H1266">
        <v>7</v>
      </c>
      <c r="I1266">
        <f t="shared" si="152"/>
        <v>-91</v>
      </c>
      <c r="J1266">
        <f t="shared" si="153"/>
        <v>96.2</v>
      </c>
      <c r="K1266">
        <f t="shared" si="154"/>
        <v>-42.9</v>
      </c>
      <c r="L1266">
        <f t="shared" si="155"/>
        <v>32.5</v>
      </c>
      <c r="M1266">
        <f t="shared" si="156"/>
        <v>107.9</v>
      </c>
      <c r="N1266">
        <f t="shared" si="157"/>
        <v>37.700000000000003</v>
      </c>
      <c r="O1266">
        <f t="shared" si="158"/>
        <v>44.2</v>
      </c>
      <c r="P1266">
        <f t="shared" si="159"/>
        <v>9.1</v>
      </c>
    </row>
    <row r="1267" spans="1:16">
      <c r="A1267">
        <v>-78</v>
      </c>
      <c r="B1267">
        <v>59</v>
      </c>
      <c r="C1267">
        <v>-31</v>
      </c>
      <c r="D1267">
        <v>20</v>
      </c>
      <c r="E1267">
        <v>58</v>
      </c>
      <c r="F1267">
        <v>58</v>
      </c>
      <c r="G1267">
        <v>33</v>
      </c>
      <c r="H1267">
        <v>10</v>
      </c>
      <c r="I1267">
        <f t="shared" si="152"/>
        <v>-101.4</v>
      </c>
      <c r="J1267">
        <f t="shared" si="153"/>
        <v>76.7</v>
      </c>
      <c r="K1267">
        <f t="shared" si="154"/>
        <v>-40.300000000000004</v>
      </c>
      <c r="L1267">
        <f t="shared" si="155"/>
        <v>26</v>
      </c>
      <c r="M1267">
        <f t="shared" si="156"/>
        <v>75.400000000000006</v>
      </c>
      <c r="N1267">
        <f t="shared" si="157"/>
        <v>75.400000000000006</v>
      </c>
      <c r="O1267">
        <f t="shared" si="158"/>
        <v>42.9</v>
      </c>
      <c r="P1267">
        <f t="shared" si="159"/>
        <v>13</v>
      </c>
    </row>
    <row r="1268" spans="1:16">
      <c r="A1268">
        <v>-81</v>
      </c>
      <c r="B1268">
        <v>39</v>
      </c>
      <c r="C1268">
        <v>-30</v>
      </c>
      <c r="D1268">
        <v>12</v>
      </c>
      <c r="E1268">
        <v>64</v>
      </c>
      <c r="F1268">
        <v>79</v>
      </c>
      <c r="G1268">
        <v>24</v>
      </c>
      <c r="H1268">
        <v>24</v>
      </c>
      <c r="I1268">
        <f t="shared" si="152"/>
        <v>-105.3</v>
      </c>
      <c r="J1268">
        <f t="shared" si="153"/>
        <v>50.7</v>
      </c>
      <c r="K1268">
        <f t="shared" si="154"/>
        <v>-39</v>
      </c>
      <c r="L1268">
        <f t="shared" si="155"/>
        <v>15.600000000000001</v>
      </c>
      <c r="M1268">
        <f t="shared" si="156"/>
        <v>83.2</v>
      </c>
      <c r="N1268">
        <f t="shared" si="157"/>
        <v>102.7</v>
      </c>
      <c r="O1268">
        <f t="shared" si="158"/>
        <v>31.200000000000003</v>
      </c>
      <c r="P1268">
        <f t="shared" si="159"/>
        <v>31.200000000000003</v>
      </c>
    </row>
    <row r="1269" spans="1:16">
      <c r="A1269">
        <v>-97</v>
      </c>
      <c r="B1269">
        <v>22</v>
      </c>
      <c r="C1269">
        <v>-29</v>
      </c>
      <c r="D1269">
        <v>10</v>
      </c>
      <c r="E1269">
        <v>58</v>
      </c>
      <c r="F1269">
        <v>94</v>
      </c>
      <c r="G1269">
        <v>23</v>
      </c>
      <c r="H1269">
        <v>32</v>
      </c>
      <c r="I1269">
        <f t="shared" si="152"/>
        <v>-126.10000000000001</v>
      </c>
      <c r="J1269">
        <f t="shared" si="153"/>
        <v>28.6</v>
      </c>
      <c r="K1269">
        <f t="shared" si="154"/>
        <v>-37.700000000000003</v>
      </c>
      <c r="L1269">
        <f t="shared" si="155"/>
        <v>13</v>
      </c>
      <c r="M1269">
        <f t="shared" si="156"/>
        <v>75.400000000000006</v>
      </c>
      <c r="N1269">
        <f t="shared" si="157"/>
        <v>122.2</v>
      </c>
      <c r="O1269">
        <f t="shared" si="158"/>
        <v>29.900000000000002</v>
      </c>
      <c r="P1269">
        <f t="shared" si="159"/>
        <v>41.6</v>
      </c>
    </row>
    <row r="1270" spans="1:16">
      <c r="A1270">
        <v>-100</v>
      </c>
      <c r="B1270">
        <v>11</v>
      </c>
      <c r="C1270">
        <v>-34</v>
      </c>
      <c r="D1270">
        <v>6</v>
      </c>
      <c r="E1270">
        <v>51</v>
      </c>
      <c r="F1270">
        <v>100</v>
      </c>
      <c r="G1270">
        <v>22</v>
      </c>
      <c r="H1270">
        <v>37</v>
      </c>
      <c r="I1270">
        <f t="shared" si="152"/>
        <v>-130</v>
      </c>
      <c r="J1270">
        <f t="shared" si="153"/>
        <v>14.3</v>
      </c>
      <c r="K1270">
        <f t="shared" si="154"/>
        <v>-44.2</v>
      </c>
      <c r="L1270">
        <f t="shared" si="155"/>
        <v>7.8000000000000007</v>
      </c>
      <c r="M1270">
        <f t="shared" si="156"/>
        <v>66.3</v>
      </c>
      <c r="N1270">
        <f t="shared" si="157"/>
        <v>130</v>
      </c>
      <c r="O1270">
        <f t="shared" si="158"/>
        <v>28.6</v>
      </c>
      <c r="P1270">
        <f t="shared" si="159"/>
        <v>48.1</v>
      </c>
    </row>
    <row r="1271" spans="1:16">
      <c r="A1271">
        <v>-97</v>
      </c>
      <c r="B1271">
        <v>-2</v>
      </c>
      <c r="C1271">
        <v>-35</v>
      </c>
      <c r="D1271">
        <v>-2</v>
      </c>
      <c r="E1271">
        <v>43</v>
      </c>
      <c r="F1271">
        <v>112</v>
      </c>
      <c r="G1271">
        <v>23</v>
      </c>
      <c r="H1271">
        <v>43</v>
      </c>
      <c r="I1271">
        <f t="shared" si="152"/>
        <v>-126.10000000000001</v>
      </c>
      <c r="J1271">
        <f t="shared" si="153"/>
        <v>-4.6800000000000006</v>
      </c>
      <c r="K1271">
        <f t="shared" si="154"/>
        <v>-45.5</v>
      </c>
      <c r="L1271">
        <f t="shared" si="155"/>
        <v>-4.6800000000000006</v>
      </c>
      <c r="M1271">
        <f t="shared" si="156"/>
        <v>55.9</v>
      </c>
      <c r="N1271">
        <f t="shared" si="157"/>
        <v>145.6</v>
      </c>
      <c r="O1271">
        <f t="shared" si="158"/>
        <v>29.900000000000002</v>
      </c>
      <c r="P1271">
        <f t="shared" si="159"/>
        <v>55.9</v>
      </c>
    </row>
    <row r="1272" spans="1:16">
      <c r="A1272">
        <v>-103</v>
      </c>
      <c r="B1272">
        <v>-22</v>
      </c>
      <c r="C1272">
        <v>-35</v>
      </c>
      <c r="D1272">
        <v>-2</v>
      </c>
      <c r="E1272">
        <v>32</v>
      </c>
      <c r="F1272">
        <v>112</v>
      </c>
      <c r="G1272">
        <v>19</v>
      </c>
      <c r="H1272">
        <v>50</v>
      </c>
      <c r="I1272">
        <f t="shared" si="152"/>
        <v>-133.9</v>
      </c>
      <c r="J1272">
        <f t="shared" si="153"/>
        <v>-51.480000000000004</v>
      </c>
      <c r="K1272">
        <f t="shared" si="154"/>
        <v>-45.5</v>
      </c>
      <c r="L1272">
        <f t="shared" si="155"/>
        <v>-4.6800000000000006</v>
      </c>
      <c r="M1272">
        <f t="shared" si="156"/>
        <v>41.6</v>
      </c>
      <c r="N1272">
        <f t="shared" si="157"/>
        <v>145.6</v>
      </c>
      <c r="O1272">
        <f t="shared" si="158"/>
        <v>24.7</v>
      </c>
      <c r="P1272">
        <f t="shared" si="159"/>
        <v>65</v>
      </c>
    </row>
    <row r="1273" spans="1:16">
      <c r="A1273">
        <v>-105</v>
      </c>
      <c r="B1273">
        <v>-25</v>
      </c>
      <c r="C1273">
        <v>-36</v>
      </c>
      <c r="D1273">
        <v>-8</v>
      </c>
      <c r="E1273">
        <v>28</v>
      </c>
      <c r="F1273">
        <v>120</v>
      </c>
      <c r="G1273">
        <v>13</v>
      </c>
      <c r="H1273">
        <v>52</v>
      </c>
      <c r="I1273">
        <f t="shared" si="152"/>
        <v>-136.5</v>
      </c>
      <c r="J1273">
        <f t="shared" si="153"/>
        <v>-58.5</v>
      </c>
      <c r="K1273">
        <f t="shared" si="154"/>
        <v>-46.800000000000004</v>
      </c>
      <c r="L1273">
        <f t="shared" si="155"/>
        <v>-18.720000000000002</v>
      </c>
      <c r="M1273">
        <f t="shared" si="156"/>
        <v>36.4</v>
      </c>
      <c r="N1273">
        <f t="shared" si="157"/>
        <v>156</v>
      </c>
      <c r="O1273">
        <f t="shared" si="158"/>
        <v>16.900000000000002</v>
      </c>
      <c r="P1273">
        <f t="shared" si="159"/>
        <v>67.600000000000009</v>
      </c>
    </row>
    <row r="1274" spans="1:16">
      <c r="A1274">
        <v>-104</v>
      </c>
      <c r="B1274">
        <v>-33</v>
      </c>
      <c r="C1274">
        <v>-36</v>
      </c>
      <c r="D1274">
        <v>-8</v>
      </c>
      <c r="E1274">
        <v>28</v>
      </c>
      <c r="F1274">
        <v>109</v>
      </c>
      <c r="G1274">
        <v>13</v>
      </c>
      <c r="H1274">
        <v>52</v>
      </c>
      <c r="I1274">
        <f t="shared" si="152"/>
        <v>-135.20000000000002</v>
      </c>
      <c r="J1274">
        <f t="shared" si="153"/>
        <v>-77.22</v>
      </c>
      <c r="K1274">
        <f t="shared" si="154"/>
        <v>-46.800000000000004</v>
      </c>
      <c r="L1274">
        <f t="shared" si="155"/>
        <v>-18.720000000000002</v>
      </c>
      <c r="M1274">
        <f t="shared" si="156"/>
        <v>36.4</v>
      </c>
      <c r="N1274">
        <f t="shared" si="157"/>
        <v>141.70000000000002</v>
      </c>
      <c r="O1274">
        <f t="shared" si="158"/>
        <v>16.900000000000002</v>
      </c>
      <c r="P1274">
        <f t="shared" si="159"/>
        <v>67.600000000000009</v>
      </c>
    </row>
    <row r="1275" spans="1:16">
      <c r="A1275">
        <v>-106</v>
      </c>
      <c r="B1275">
        <v>-23</v>
      </c>
      <c r="C1275">
        <v>-36</v>
      </c>
      <c r="D1275">
        <v>-10</v>
      </c>
      <c r="E1275">
        <v>32</v>
      </c>
      <c r="F1275">
        <v>102</v>
      </c>
      <c r="G1275">
        <v>15</v>
      </c>
      <c r="H1275">
        <v>41</v>
      </c>
      <c r="I1275">
        <f t="shared" si="152"/>
        <v>-137.80000000000001</v>
      </c>
      <c r="J1275">
        <f t="shared" si="153"/>
        <v>-53.820000000000007</v>
      </c>
      <c r="K1275">
        <f t="shared" si="154"/>
        <v>-46.800000000000004</v>
      </c>
      <c r="L1275">
        <f t="shared" si="155"/>
        <v>-23.400000000000002</v>
      </c>
      <c r="M1275">
        <f t="shared" si="156"/>
        <v>41.6</v>
      </c>
      <c r="N1275">
        <f t="shared" si="157"/>
        <v>132.6</v>
      </c>
      <c r="O1275">
        <f t="shared" si="158"/>
        <v>19.5</v>
      </c>
      <c r="P1275">
        <f t="shared" si="159"/>
        <v>53.300000000000004</v>
      </c>
    </row>
    <row r="1276" spans="1:16">
      <c r="A1276">
        <v>-110</v>
      </c>
      <c r="B1276">
        <v>-5</v>
      </c>
      <c r="C1276">
        <v>-40</v>
      </c>
      <c r="D1276">
        <v>10</v>
      </c>
      <c r="E1276">
        <v>26</v>
      </c>
      <c r="F1276">
        <v>92</v>
      </c>
      <c r="G1276">
        <v>16</v>
      </c>
      <c r="H1276">
        <v>39</v>
      </c>
      <c r="I1276">
        <f t="shared" si="152"/>
        <v>-143</v>
      </c>
      <c r="J1276">
        <f t="shared" si="153"/>
        <v>-11.700000000000001</v>
      </c>
      <c r="K1276">
        <f t="shared" si="154"/>
        <v>-52</v>
      </c>
      <c r="L1276">
        <f t="shared" si="155"/>
        <v>13</v>
      </c>
      <c r="M1276">
        <f t="shared" si="156"/>
        <v>33.800000000000004</v>
      </c>
      <c r="N1276">
        <f t="shared" si="157"/>
        <v>119.60000000000001</v>
      </c>
      <c r="O1276">
        <f t="shared" si="158"/>
        <v>20.8</v>
      </c>
      <c r="P1276">
        <f t="shared" si="159"/>
        <v>50.7</v>
      </c>
    </row>
    <row r="1277" spans="1:16">
      <c r="A1277">
        <v>-99</v>
      </c>
      <c r="B1277">
        <v>33</v>
      </c>
      <c r="C1277">
        <v>-40</v>
      </c>
      <c r="D1277">
        <v>10</v>
      </c>
      <c r="E1277">
        <v>21</v>
      </c>
      <c r="F1277">
        <v>88</v>
      </c>
      <c r="G1277">
        <v>16</v>
      </c>
      <c r="H1277">
        <v>39</v>
      </c>
      <c r="I1277">
        <f t="shared" si="152"/>
        <v>-128.70000000000002</v>
      </c>
      <c r="J1277">
        <f t="shared" si="153"/>
        <v>42.9</v>
      </c>
      <c r="K1277">
        <f t="shared" si="154"/>
        <v>-52</v>
      </c>
      <c r="L1277">
        <f t="shared" si="155"/>
        <v>13</v>
      </c>
      <c r="M1277">
        <f t="shared" si="156"/>
        <v>27.3</v>
      </c>
      <c r="N1277">
        <f t="shared" si="157"/>
        <v>114.4</v>
      </c>
      <c r="O1277">
        <f t="shared" si="158"/>
        <v>20.8</v>
      </c>
      <c r="P1277">
        <f t="shared" si="159"/>
        <v>50.7</v>
      </c>
    </row>
    <row r="1278" spans="1:16">
      <c r="A1278">
        <v>-118</v>
      </c>
      <c r="B1278">
        <v>31</v>
      </c>
      <c r="C1278">
        <v>-42</v>
      </c>
      <c r="D1278">
        <v>21</v>
      </c>
      <c r="E1278">
        <v>20</v>
      </c>
      <c r="F1278">
        <v>94</v>
      </c>
      <c r="G1278">
        <v>16</v>
      </c>
      <c r="H1278">
        <v>39</v>
      </c>
      <c r="I1278">
        <f t="shared" si="152"/>
        <v>-153.4</v>
      </c>
      <c r="J1278">
        <f t="shared" si="153"/>
        <v>40.300000000000004</v>
      </c>
      <c r="K1278">
        <f t="shared" si="154"/>
        <v>-54.6</v>
      </c>
      <c r="L1278">
        <f t="shared" si="155"/>
        <v>27.3</v>
      </c>
      <c r="M1278">
        <f t="shared" si="156"/>
        <v>26</v>
      </c>
      <c r="N1278">
        <f t="shared" si="157"/>
        <v>122.2</v>
      </c>
      <c r="O1278">
        <f t="shared" si="158"/>
        <v>20.8</v>
      </c>
      <c r="P1278">
        <f t="shared" si="159"/>
        <v>50.7</v>
      </c>
    </row>
    <row r="1279" spans="1:16">
      <c r="A1279">
        <v>-111</v>
      </c>
      <c r="B1279">
        <v>52</v>
      </c>
      <c r="C1279">
        <v>-48</v>
      </c>
      <c r="D1279">
        <v>22</v>
      </c>
      <c r="E1279">
        <v>25</v>
      </c>
      <c r="F1279">
        <v>86</v>
      </c>
      <c r="G1279">
        <v>15</v>
      </c>
      <c r="H1279">
        <v>41</v>
      </c>
      <c r="I1279">
        <f t="shared" si="152"/>
        <v>-144.30000000000001</v>
      </c>
      <c r="J1279">
        <f t="shared" si="153"/>
        <v>67.600000000000009</v>
      </c>
      <c r="K1279">
        <f t="shared" si="154"/>
        <v>-62.400000000000006</v>
      </c>
      <c r="L1279">
        <f t="shared" si="155"/>
        <v>28.6</v>
      </c>
      <c r="M1279">
        <f t="shared" si="156"/>
        <v>32.5</v>
      </c>
      <c r="N1279">
        <f t="shared" si="157"/>
        <v>111.8</v>
      </c>
      <c r="O1279">
        <f t="shared" si="158"/>
        <v>19.5</v>
      </c>
      <c r="P1279">
        <f t="shared" si="159"/>
        <v>53.300000000000004</v>
      </c>
    </row>
    <row r="1280" spans="1:16">
      <c r="A1280">
        <v>-107</v>
      </c>
      <c r="B1280">
        <v>69</v>
      </c>
      <c r="C1280">
        <v>-51</v>
      </c>
      <c r="D1280">
        <v>24</v>
      </c>
      <c r="E1280">
        <v>24</v>
      </c>
      <c r="F1280">
        <v>78</v>
      </c>
      <c r="G1280">
        <v>16</v>
      </c>
      <c r="H1280">
        <v>39</v>
      </c>
      <c r="I1280">
        <f t="shared" si="152"/>
        <v>-139.1</v>
      </c>
      <c r="J1280">
        <f t="shared" si="153"/>
        <v>89.7</v>
      </c>
      <c r="K1280">
        <f t="shared" si="154"/>
        <v>-66.3</v>
      </c>
      <c r="L1280">
        <f t="shared" si="155"/>
        <v>31.200000000000003</v>
      </c>
      <c r="M1280">
        <f t="shared" si="156"/>
        <v>31.200000000000003</v>
      </c>
      <c r="N1280">
        <f t="shared" si="157"/>
        <v>101.4</v>
      </c>
      <c r="O1280">
        <f t="shared" si="158"/>
        <v>20.8</v>
      </c>
      <c r="P1280">
        <f t="shared" si="159"/>
        <v>50.7</v>
      </c>
    </row>
    <row r="1281" spans="1:16">
      <c r="A1281">
        <v>-111</v>
      </c>
      <c r="B1281">
        <v>65</v>
      </c>
      <c r="C1281">
        <v>-49</v>
      </c>
      <c r="D1281">
        <v>27</v>
      </c>
      <c r="E1281">
        <v>25</v>
      </c>
      <c r="F1281">
        <v>86</v>
      </c>
      <c r="G1281">
        <v>17</v>
      </c>
      <c r="H1281">
        <v>33</v>
      </c>
      <c r="I1281">
        <f t="shared" si="152"/>
        <v>-144.30000000000001</v>
      </c>
      <c r="J1281">
        <f t="shared" si="153"/>
        <v>84.5</v>
      </c>
      <c r="K1281">
        <f t="shared" si="154"/>
        <v>-63.7</v>
      </c>
      <c r="L1281">
        <f t="shared" si="155"/>
        <v>35.1</v>
      </c>
      <c r="M1281">
        <f t="shared" si="156"/>
        <v>32.5</v>
      </c>
      <c r="N1281">
        <f t="shared" si="157"/>
        <v>111.8</v>
      </c>
      <c r="O1281">
        <f t="shared" si="158"/>
        <v>22.1</v>
      </c>
      <c r="P1281">
        <f t="shared" si="159"/>
        <v>42.9</v>
      </c>
    </row>
    <row r="1282" spans="1:16">
      <c r="A1282">
        <v>-109</v>
      </c>
      <c r="B1282">
        <v>47</v>
      </c>
      <c r="C1282">
        <v>-49</v>
      </c>
      <c r="D1282">
        <v>18</v>
      </c>
      <c r="E1282">
        <v>23</v>
      </c>
      <c r="F1282">
        <v>104</v>
      </c>
      <c r="G1282">
        <v>16</v>
      </c>
      <c r="H1282">
        <v>46</v>
      </c>
      <c r="I1282">
        <f t="shared" si="152"/>
        <v>-141.70000000000002</v>
      </c>
      <c r="J1282">
        <f t="shared" si="153"/>
        <v>61.1</v>
      </c>
      <c r="K1282">
        <f t="shared" si="154"/>
        <v>-63.7</v>
      </c>
      <c r="L1282">
        <f t="shared" si="155"/>
        <v>23.400000000000002</v>
      </c>
      <c r="M1282">
        <f t="shared" si="156"/>
        <v>29.900000000000002</v>
      </c>
      <c r="N1282">
        <f t="shared" si="157"/>
        <v>135.20000000000002</v>
      </c>
      <c r="O1282">
        <f t="shared" si="158"/>
        <v>20.8</v>
      </c>
      <c r="P1282">
        <f t="shared" si="159"/>
        <v>59.800000000000004</v>
      </c>
    </row>
    <row r="1283" spans="1:16">
      <c r="A1283">
        <v>-109</v>
      </c>
      <c r="B1283">
        <v>47</v>
      </c>
      <c r="C1283">
        <v>-47</v>
      </c>
      <c r="D1283">
        <v>18</v>
      </c>
      <c r="E1283">
        <v>23</v>
      </c>
      <c r="F1283">
        <v>107</v>
      </c>
      <c r="G1283">
        <v>16</v>
      </c>
      <c r="H1283">
        <v>46</v>
      </c>
      <c r="I1283">
        <f t="shared" ref="I1283:I1346" si="160">A1283*$I$1</f>
        <v>-141.70000000000002</v>
      </c>
      <c r="J1283">
        <f t="shared" ref="J1283:J1346" si="161">IF(B1283*$I$1&lt;0,B1283*$I$1*$J$1,B1283*$I$1)</f>
        <v>61.1</v>
      </c>
      <c r="K1283">
        <f t="shared" ref="K1283:K1346" si="162">C1283*$I$1</f>
        <v>-61.1</v>
      </c>
      <c r="L1283">
        <f t="shared" ref="L1283:L1346" si="163">IF(D1283*$I$1&lt;0,D1283*$I$1*$J$1,D1283*$I$1)</f>
        <v>23.400000000000002</v>
      </c>
      <c r="M1283">
        <f t="shared" ref="M1283:M1346" si="164">E1283*$I$1</f>
        <v>29.900000000000002</v>
      </c>
      <c r="N1283">
        <f t="shared" ref="N1283:N1346" si="165">IF(F1283*$I$1&lt;0,F1283*$I$1*$J$1,F1283*$I$1)</f>
        <v>139.1</v>
      </c>
      <c r="O1283">
        <f t="shared" ref="O1283:O1346" si="166">G1283*$I$1</f>
        <v>20.8</v>
      </c>
      <c r="P1283">
        <f t="shared" ref="P1283:P1346" si="167">IF(H1283*$I$1&lt;0,H1283*$I$1*$J$1,H1283*$I$1)</f>
        <v>59.800000000000004</v>
      </c>
    </row>
    <row r="1284" spans="1:16">
      <c r="A1284">
        <v>-109</v>
      </c>
      <c r="B1284">
        <v>47</v>
      </c>
      <c r="C1284">
        <v>-47</v>
      </c>
      <c r="D1284">
        <v>18</v>
      </c>
      <c r="E1284">
        <v>32</v>
      </c>
      <c r="F1284">
        <v>117</v>
      </c>
      <c r="G1284">
        <v>18</v>
      </c>
      <c r="H1284">
        <v>47</v>
      </c>
      <c r="I1284">
        <f t="shared" si="160"/>
        <v>-141.70000000000002</v>
      </c>
      <c r="J1284">
        <f t="shared" si="161"/>
        <v>61.1</v>
      </c>
      <c r="K1284">
        <f t="shared" si="162"/>
        <v>-61.1</v>
      </c>
      <c r="L1284">
        <f t="shared" si="163"/>
        <v>23.400000000000002</v>
      </c>
      <c r="M1284">
        <f t="shared" si="164"/>
        <v>41.6</v>
      </c>
      <c r="N1284">
        <f t="shared" si="165"/>
        <v>152.1</v>
      </c>
      <c r="O1284">
        <f t="shared" si="166"/>
        <v>23.400000000000002</v>
      </c>
      <c r="P1284">
        <f t="shared" si="167"/>
        <v>61.1</v>
      </c>
    </row>
    <row r="1285" spans="1:16">
      <c r="A1285">
        <v>-114</v>
      </c>
      <c r="B1285">
        <v>16</v>
      </c>
      <c r="C1285">
        <v>-45</v>
      </c>
      <c r="D1285">
        <v>8</v>
      </c>
      <c r="E1285">
        <v>29</v>
      </c>
      <c r="F1285">
        <v>116</v>
      </c>
      <c r="G1285">
        <v>18</v>
      </c>
      <c r="H1285">
        <v>47</v>
      </c>
      <c r="I1285">
        <f t="shared" si="160"/>
        <v>-148.20000000000002</v>
      </c>
      <c r="J1285">
        <f t="shared" si="161"/>
        <v>20.8</v>
      </c>
      <c r="K1285">
        <f t="shared" si="162"/>
        <v>-58.5</v>
      </c>
      <c r="L1285">
        <f t="shared" si="163"/>
        <v>10.4</v>
      </c>
      <c r="M1285">
        <f t="shared" si="164"/>
        <v>37.700000000000003</v>
      </c>
      <c r="N1285">
        <f t="shared" si="165"/>
        <v>150.80000000000001</v>
      </c>
      <c r="O1285">
        <f t="shared" si="166"/>
        <v>23.400000000000002</v>
      </c>
      <c r="P1285">
        <f t="shared" si="167"/>
        <v>61.1</v>
      </c>
    </row>
    <row r="1286" spans="1:16">
      <c r="A1286">
        <v>-113</v>
      </c>
      <c r="B1286">
        <v>14</v>
      </c>
      <c r="C1286">
        <v>-44</v>
      </c>
      <c r="D1286">
        <v>3</v>
      </c>
      <c r="E1286">
        <v>25</v>
      </c>
      <c r="F1286">
        <v>113</v>
      </c>
      <c r="G1286">
        <v>16</v>
      </c>
      <c r="H1286">
        <v>46</v>
      </c>
      <c r="I1286">
        <f t="shared" si="160"/>
        <v>-146.9</v>
      </c>
      <c r="J1286">
        <f t="shared" si="161"/>
        <v>18.2</v>
      </c>
      <c r="K1286">
        <f t="shared" si="162"/>
        <v>-57.2</v>
      </c>
      <c r="L1286">
        <f t="shared" si="163"/>
        <v>3.9000000000000004</v>
      </c>
      <c r="M1286">
        <f t="shared" si="164"/>
        <v>32.5</v>
      </c>
      <c r="N1286">
        <f t="shared" si="165"/>
        <v>146.9</v>
      </c>
      <c r="O1286">
        <f t="shared" si="166"/>
        <v>20.8</v>
      </c>
      <c r="P1286">
        <f t="shared" si="167"/>
        <v>59.800000000000004</v>
      </c>
    </row>
    <row r="1287" spans="1:16">
      <c r="A1287">
        <v>-109</v>
      </c>
      <c r="B1287">
        <v>23</v>
      </c>
      <c r="C1287">
        <v>-44</v>
      </c>
      <c r="D1287">
        <v>4</v>
      </c>
      <c r="E1287">
        <v>32</v>
      </c>
      <c r="F1287">
        <v>100</v>
      </c>
      <c r="G1287">
        <v>20</v>
      </c>
      <c r="H1287">
        <v>44</v>
      </c>
      <c r="I1287">
        <f t="shared" si="160"/>
        <v>-141.70000000000002</v>
      </c>
      <c r="J1287">
        <f t="shared" si="161"/>
        <v>29.900000000000002</v>
      </c>
      <c r="K1287">
        <f t="shared" si="162"/>
        <v>-57.2</v>
      </c>
      <c r="L1287">
        <f t="shared" si="163"/>
        <v>5.2</v>
      </c>
      <c r="M1287">
        <f t="shared" si="164"/>
        <v>41.6</v>
      </c>
      <c r="N1287">
        <f t="shared" si="165"/>
        <v>130</v>
      </c>
      <c r="O1287">
        <f t="shared" si="166"/>
        <v>26</v>
      </c>
      <c r="P1287">
        <f t="shared" si="167"/>
        <v>57.2</v>
      </c>
    </row>
    <row r="1288" spans="1:16">
      <c r="A1288">
        <v>-110</v>
      </c>
      <c r="B1288">
        <v>9</v>
      </c>
      <c r="C1288">
        <v>-44</v>
      </c>
      <c r="D1288">
        <v>3</v>
      </c>
      <c r="E1288">
        <v>34</v>
      </c>
      <c r="F1288">
        <v>90</v>
      </c>
      <c r="G1288">
        <v>17</v>
      </c>
      <c r="H1288">
        <v>38</v>
      </c>
      <c r="I1288">
        <f t="shared" si="160"/>
        <v>-143</v>
      </c>
      <c r="J1288">
        <f t="shared" si="161"/>
        <v>11.700000000000001</v>
      </c>
      <c r="K1288">
        <f t="shared" si="162"/>
        <v>-57.2</v>
      </c>
      <c r="L1288">
        <f t="shared" si="163"/>
        <v>3.9000000000000004</v>
      </c>
      <c r="M1288">
        <f t="shared" si="164"/>
        <v>44.2</v>
      </c>
      <c r="N1288">
        <f t="shared" si="165"/>
        <v>117</v>
      </c>
      <c r="O1288">
        <f t="shared" si="166"/>
        <v>22.1</v>
      </c>
      <c r="P1288">
        <f t="shared" si="167"/>
        <v>49.4</v>
      </c>
    </row>
    <row r="1289" spans="1:16">
      <c r="A1289">
        <v>-108</v>
      </c>
      <c r="B1289">
        <v>-1</v>
      </c>
      <c r="C1289">
        <v>-44</v>
      </c>
      <c r="D1289">
        <v>3</v>
      </c>
      <c r="E1289">
        <v>27</v>
      </c>
      <c r="F1289">
        <v>70</v>
      </c>
      <c r="G1289">
        <v>18</v>
      </c>
      <c r="H1289">
        <v>33</v>
      </c>
      <c r="I1289">
        <f t="shared" si="160"/>
        <v>-140.4</v>
      </c>
      <c r="J1289">
        <f t="shared" si="161"/>
        <v>-2.3400000000000003</v>
      </c>
      <c r="K1289">
        <f t="shared" si="162"/>
        <v>-57.2</v>
      </c>
      <c r="L1289">
        <f t="shared" si="163"/>
        <v>3.9000000000000004</v>
      </c>
      <c r="M1289">
        <f t="shared" si="164"/>
        <v>35.1</v>
      </c>
      <c r="N1289">
        <f t="shared" si="165"/>
        <v>91</v>
      </c>
      <c r="O1289">
        <f t="shared" si="166"/>
        <v>23.400000000000002</v>
      </c>
      <c r="P1289">
        <f t="shared" si="167"/>
        <v>42.9</v>
      </c>
    </row>
    <row r="1290" spans="1:16">
      <c r="A1290">
        <v>-106</v>
      </c>
      <c r="B1290">
        <v>-9</v>
      </c>
      <c r="C1290">
        <v>-43</v>
      </c>
      <c r="D1290">
        <v>-3</v>
      </c>
      <c r="E1290">
        <v>27</v>
      </c>
      <c r="F1290">
        <v>56</v>
      </c>
      <c r="G1290">
        <v>19</v>
      </c>
      <c r="H1290">
        <v>28</v>
      </c>
      <c r="I1290">
        <f t="shared" si="160"/>
        <v>-137.80000000000001</v>
      </c>
      <c r="J1290">
        <f t="shared" si="161"/>
        <v>-21.060000000000002</v>
      </c>
      <c r="K1290">
        <f t="shared" si="162"/>
        <v>-55.9</v>
      </c>
      <c r="L1290">
        <f t="shared" si="163"/>
        <v>-7.0200000000000005</v>
      </c>
      <c r="M1290">
        <f t="shared" si="164"/>
        <v>35.1</v>
      </c>
      <c r="N1290">
        <f t="shared" si="165"/>
        <v>72.8</v>
      </c>
      <c r="O1290">
        <f t="shared" si="166"/>
        <v>24.7</v>
      </c>
      <c r="P1290">
        <f t="shared" si="167"/>
        <v>36.4</v>
      </c>
    </row>
    <row r="1291" spans="1:16">
      <c r="A1291">
        <v>-106</v>
      </c>
      <c r="B1291">
        <v>-12</v>
      </c>
      <c r="C1291">
        <v>-42</v>
      </c>
      <c r="D1291">
        <v>-6</v>
      </c>
      <c r="E1291">
        <v>32</v>
      </c>
      <c r="F1291">
        <v>53</v>
      </c>
      <c r="G1291">
        <v>19</v>
      </c>
      <c r="H1291">
        <v>23</v>
      </c>
      <c r="I1291">
        <f t="shared" si="160"/>
        <v>-137.80000000000001</v>
      </c>
      <c r="J1291">
        <f t="shared" si="161"/>
        <v>-28.080000000000002</v>
      </c>
      <c r="K1291">
        <f t="shared" si="162"/>
        <v>-54.6</v>
      </c>
      <c r="L1291">
        <f t="shared" si="163"/>
        <v>-14.040000000000001</v>
      </c>
      <c r="M1291">
        <f t="shared" si="164"/>
        <v>41.6</v>
      </c>
      <c r="N1291">
        <f t="shared" si="165"/>
        <v>68.900000000000006</v>
      </c>
      <c r="O1291">
        <f t="shared" si="166"/>
        <v>24.7</v>
      </c>
      <c r="P1291">
        <f t="shared" si="167"/>
        <v>29.900000000000002</v>
      </c>
    </row>
    <row r="1292" spans="1:16">
      <c r="A1292">
        <v>-112</v>
      </c>
      <c r="B1292">
        <v>19</v>
      </c>
      <c r="C1292">
        <v>-42</v>
      </c>
      <c r="D1292">
        <v>-6</v>
      </c>
      <c r="E1292">
        <v>36</v>
      </c>
      <c r="F1292">
        <v>48</v>
      </c>
      <c r="G1292">
        <v>20</v>
      </c>
      <c r="H1292">
        <v>18</v>
      </c>
      <c r="I1292">
        <f t="shared" si="160"/>
        <v>-145.6</v>
      </c>
      <c r="J1292">
        <f t="shared" si="161"/>
        <v>24.7</v>
      </c>
      <c r="K1292">
        <f t="shared" si="162"/>
        <v>-54.6</v>
      </c>
      <c r="L1292">
        <f t="shared" si="163"/>
        <v>-14.040000000000001</v>
      </c>
      <c r="M1292">
        <f t="shared" si="164"/>
        <v>46.800000000000004</v>
      </c>
      <c r="N1292">
        <f t="shared" si="165"/>
        <v>62.400000000000006</v>
      </c>
      <c r="O1292">
        <f t="shared" si="166"/>
        <v>26</v>
      </c>
      <c r="P1292">
        <f t="shared" si="167"/>
        <v>23.400000000000002</v>
      </c>
    </row>
    <row r="1293" spans="1:16">
      <c r="A1293">
        <v>-106</v>
      </c>
      <c r="B1293">
        <v>39</v>
      </c>
      <c r="C1293">
        <v>-43</v>
      </c>
      <c r="D1293">
        <v>10</v>
      </c>
      <c r="E1293">
        <v>38</v>
      </c>
      <c r="F1293">
        <v>49</v>
      </c>
      <c r="G1293">
        <v>21</v>
      </c>
      <c r="H1293">
        <v>15</v>
      </c>
      <c r="I1293">
        <f t="shared" si="160"/>
        <v>-137.80000000000001</v>
      </c>
      <c r="J1293">
        <f t="shared" si="161"/>
        <v>50.7</v>
      </c>
      <c r="K1293">
        <f t="shared" si="162"/>
        <v>-55.9</v>
      </c>
      <c r="L1293">
        <f t="shared" si="163"/>
        <v>13</v>
      </c>
      <c r="M1293">
        <f t="shared" si="164"/>
        <v>49.4</v>
      </c>
      <c r="N1293">
        <f t="shared" si="165"/>
        <v>63.7</v>
      </c>
      <c r="O1293">
        <f t="shared" si="166"/>
        <v>27.3</v>
      </c>
      <c r="P1293">
        <f t="shared" si="167"/>
        <v>19.5</v>
      </c>
    </row>
    <row r="1294" spans="1:16">
      <c r="A1294">
        <v>-115</v>
      </c>
      <c r="B1294">
        <v>59</v>
      </c>
      <c r="C1294">
        <v>-44</v>
      </c>
      <c r="D1294">
        <v>15</v>
      </c>
      <c r="E1294">
        <v>35</v>
      </c>
      <c r="F1294">
        <v>37</v>
      </c>
      <c r="G1294">
        <v>18</v>
      </c>
      <c r="H1294">
        <v>17</v>
      </c>
      <c r="I1294">
        <f t="shared" si="160"/>
        <v>-149.5</v>
      </c>
      <c r="J1294">
        <f t="shared" si="161"/>
        <v>76.7</v>
      </c>
      <c r="K1294">
        <f t="shared" si="162"/>
        <v>-57.2</v>
      </c>
      <c r="L1294">
        <f t="shared" si="163"/>
        <v>19.5</v>
      </c>
      <c r="M1294">
        <f t="shared" si="164"/>
        <v>45.5</v>
      </c>
      <c r="N1294">
        <f t="shared" si="165"/>
        <v>48.1</v>
      </c>
      <c r="O1294">
        <f t="shared" si="166"/>
        <v>23.400000000000002</v>
      </c>
      <c r="P1294">
        <f t="shared" si="167"/>
        <v>22.1</v>
      </c>
    </row>
    <row r="1295" spans="1:16">
      <c r="A1295">
        <v>-114</v>
      </c>
      <c r="B1295">
        <v>65</v>
      </c>
      <c r="C1295">
        <v>-46</v>
      </c>
      <c r="D1295">
        <v>25</v>
      </c>
      <c r="E1295">
        <v>33</v>
      </c>
      <c r="F1295">
        <v>34</v>
      </c>
      <c r="G1295">
        <v>16</v>
      </c>
      <c r="H1295">
        <v>14</v>
      </c>
      <c r="I1295">
        <f t="shared" si="160"/>
        <v>-148.20000000000002</v>
      </c>
      <c r="J1295">
        <f t="shared" si="161"/>
        <v>84.5</v>
      </c>
      <c r="K1295">
        <f t="shared" si="162"/>
        <v>-59.800000000000004</v>
      </c>
      <c r="L1295">
        <f t="shared" si="163"/>
        <v>32.5</v>
      </c>
      <c r="M1295">
        <f t="shared" si="164"/>
        <v>42.9</v>
      </c>
      <c r="N1295">
        <f t="shared" si="165"/>
        <v>44.2</v>
      </c>
      <c r="O1295">
        <f t="shared" si="166"/>
        <v>20.8</v>
      </c>
      <c r="P1295">
        <f t="shared" si="167"/>
        <v>18.2</v>
      </c>
    </row>
    <row r="1296" spans="1:16">
      <c r="A1296">
        <v>-114</v>
      </c>
      <c r="B1296">
        <v>51</v>
      </c>
      <c r="C1296">
        <v>-48</v>
      </c>
      <c r="D1296">
        <v>22</v>
      </c>
      <c r="E1296">
        <v>39</v>
      </c>
      <c r="F1296">
        <v>33</v>
      </c>
      <c r="G1296">
        <v>16</v>
      </c>
      <c r="H1296">
        <v>12</v>
      </c>
      <c r="I1296">
        <f t="shared" si="160"/>
        <v>-148.20000000000002</v>
      </c>
      <c r="J1296">
        <f t="shared" si="161"/>
        <v>66.3</v>
      </c>
      <c r="K1296">
        <f t="shared" si="162"/>
        <v>-62.400000000000006</v>
      </c>
      <c r="L1296">
        <f t="shared" si="163"/>
        <v>28.6</v>
      </c>
      <c r="M1296">
        <f t="shared" si="164"/>
        <v>50.7</v>
      </c>
      <c r="N1296">
        <f t="shared" si="165"/>
        <v>42.9</v>
      </c>
      <c r="O1296">
        <f t="shared" si="166"/>
        <v>20.8</v>
      </c>
      <c r="P1296">
        <f t="shared" si="167"/>
        <v>15.600000000000001</v>
      </c>
    </row>
    <row r="1297" spans="1:16">
      <c r="A1297">
        <v>-113</v>
      </c>
      <c r="B1297">
        <v>48</v>
      </c>
      <c r="C1297">
        <v>-49</v>
      </c>
      <c r="D1297">
        <v>16</v>
      </c>
      <c r="E1297">
        <v>38</v>
      </c>
      <c r="F1297">
        <v>35</v>
      </c>
      <c r="G1297">
        <v>17</v>
      </c>
      <c r="H1297">
        <v>9</v>
      </c>
      <c r="I1297">
        <f t="shared" si="160"/>
        <v>-146.9</v>
      </c>
      <c r="J1297">
        <f t="shared" si="161"/>
        <v>62.400000000000006</v>
      </c>
      <c r="K1297">
        <f t="shared" si="162"/>
        <v>-63.7</v>
      </c>
      <c r="L1297">
        <f t="shared" si="163"/>
        <v>20.8</v>
      </c>
      <c r="M1297">
        <f t="shared" si="164"/>
        <v>49.4</v>
      </c>
      <c r="N1297">
        <f t="shared" si="165"/>
        <v>45.5</v>
      </c>
      <c r="O1297">
        <f t="shared" si="166"/>
        <v>22.1</v>
      </c>
      <c r="P1297">
        <f t="shared" si="167"/>
        <v>11.700000000000001</v>
      </c>
    </row>
    <row r="1298" spans="1:16">
      <c r="A1298">
        <v>-113</v>
      </c>
      <c r="B1298">
        <v>46</v>
      </c>
      <c r="C1298">
        <v>-46</v>
      </c>
      <c r="D1298">
        <v>12</v>
      </c>
      <c r="E1298">
        <v>19</v>
      </c>
      <c r="F1298">
        <v>61</v>
      </c>
      <c r="G1298">
        <v>14</v>
      </c>
      <c r="H1298">
        <v>22</v>
      </c>
      <c r="I1298">
        <f t="shared" si="160"/>
        <v>-146.9</v>
      </c>
      <c r="J1298">
        <f t="shared" si="161"/>
        <v>59.800000000000004</v>
      </c>
      <c r="K1298">
        <f t="shared" si="162"/>
        <v>-59.800000000000004</v>
      </c>
      <c r="L1298">
        <f t="shared" si="163"/>
        <v>15.600000000000001</v>
      </c>
      <c r="M1298">
        <f t="shared" si="164"/>
        <v>24.7</v>
      </c>
      <c r="N1298">
        <f t="shared" si="165"/>
        <v>79.3</v>
      </c>
      <c r="O1298">
        <f t="shared" si="166"/>
        <v>18.2</v>
      </c>
      <c r="P1298">
        <f t="shared" si="167"/>
        <v>28.6</v>
      </c>
    </row>
    <row r="1299" spans="1:16">
      <c r="A1299">
        <v>-109</v>
      </c>
      <c r="B1299">
        <v>30</v>
      </c>
      <c r="C1299">
        <v>-46</v>
      </c>
      <c r="D1299">
        <v>14</v>
      </c>
      <c r="E1299">
        <v>16</v>
      </c>
      <c r="F1299">
        <v>87</v>
      </c>
      <c r="G1299">
        <v>14</v>
      </c>
      <c r="H1299">
        <v>25</v>
      </c>
      <c r="I1299">
        <f t="shared" si="160"/>
        <v>-141.70000000000002</v>
      </c>
      <c r="J1299">
        <f t="shared" si="161"/>
        <v>39</v>
      </c>
      <c r="K1299">
        <f t="shared" si="162"/>
        <v>-59.800000000000004</v>
      </c>
      <c r="L1299">
        <f t="shared" si="163"/>
        <v>18.2</v>
      </c>
      <c r="M1299">
        <f t="shared" si="164"/>
        <v>20.8</v>
      </c>
      <c r="N1299">
        <f t="shared" si="165"/>
        <v>113.10000000000001</v>
      </c>
      <c r="O1299">
        <f t="shared" si="166"/>
        <v>18.2</v>
      </c>
      <c r="P1299">
        <f t="shared" si="167"/>
        <v>32.5</v>
      </c>
    </row>
    <row r="1300" spans="1:16">
      <c r="A1300">
        <v>-111</v>
      </c>
      <c r="B1300">
        <v>11</v>
      </c>
      <c r="C1300">
        <v>-45</v>
      </c>
      <c r="D1300">
        <v>9</v>
      </c>
      <c r="E1300">
        <v>18</v>
      </c>
      <c r="F1300">
        <v>106</v>
      </c>
      <c r="G1300">
        <v>10</v>
      </c>
      <c r="H1300">
        <v>29</v>
      </c>
      <c r="I1300">
        <f t="shared" si="160"/>
        <v>-144.30000000000001</v>
      </c>
      <c r="J1300">
        <f t="shared" si="161"/>
        <v>14.3</v>
      </c>
      <c r="K1300">
        <f t="shared" si="162"/>
        <v>-58.5</v>
      </c>
      <c r="L1300">
        <f t="shared" si="163"/>
        <v>11.700000000000001</v>
      </c>
      <c r="M1300">
        <f t="shared" si="164"/>
        <v>23.400000000000002</v>
      </c>
      <c r="N1300">
        <f t="shared" si="165"/>
        <v>137.80000000000001</v>
      </c>
      <c r="O1300">
        <f t="shared" si="166"/>
        <v>13</v>
      </c>
      <c r="P1300">
        <f t="shared" si="167"/>
        <v>37.700000000000003</v>
      </c>
    </row>
    <row r="1301" spans="1:16">
      <c r="A1301">
        <v>-110</v>
      </c>
      <c r="B1301">
        <v>9</v>
      </c>
      <c r="C1301">
        <v>-45</v>
      </c>
      <c r="D1301">
        <v>7</v>
      </c>
      <c r="E1301">
        <v>22</v>
      </c>
      <c r="F1301">
        <v>113</v>
      </c>
      <c r="G1301">
        <v>9</v>
      </c>
      <c r="H1301">
        <v>34</v>
      </c>
      <c r="I1301">
        <f t="shared" si="160"/>
        <v>-143</v>
      </c>
      <c r="J1301">
        <f t="shared" si="161"/>
        <v>11.700000000000001</v>
      </c>
      <c r="K1301">
        <f t="shared" si="162"/>
        <v>-58.5</v>
      </c>
      <c r="L1301">
        <f t="shared" si="163"/>
        <v>9.1</v>
      </c>
      <c r="M1301">
        <f t="shared" si="164"/>
        <v>28.6</v>
      </c>
      <c r="N1301">
        <f t="shared" si="165"/>
        <v>146.9</v>
      </c>
      <c r="O1301">
        <f t="shared" si="166"/>
        <v>11.700000000000001</v>
      </c>
      <c r="P1301">
        <f t="shared" si="167"/>
        <v>44.2</v>
      </c>
    </row>
    <row r="1302" spans="1:16">
      <c r="A1302">
        <v>-110</v>
      </c>
      <c r="B1302">
        <v>9</v>
      </c>
      <c r="C1302">
        <v>-47</v>
      </c>
      <c r="D1302">
        <v>3</v>
      </c>
      <c r="E1302">
        <v>20</v>
      </c>
      <c r="F1302">
        <v>118</v>
      </c>
      <c r="G1302">
        <v>11</v>
      </c>
      <c r="H1302">
        <v>37</v>
      </c>
      <c r="I1302">
        <f t="shared" si="160"/>
        <v>-143</v>
      </c>
      <c r="J1302">
        <f t="shared" si="161"/>
        <v>11.700000000000001</v>
      </c>
      <c r="K1302">
        <f t="shared" si="162"/>
        <v>-61.1</v>
      </c>
      <c r="L1302">
        <f t="shared" si="163"/>
        <v>3.9000000000000004</v>
      </c>
      <c r="M1302">
        <f t="shared" si="164"/>
        <v>26</v>
      </c>
      <c r="N1302">
        <f t="shared" si="165"/>
        <v>153.4</v>
      </c>
      <c r="O1302">
        <f t="shared" si="166"/>
        <v>14.3</v>
      </c>
      <c r="P1302">
        <f t="shared" si="167"/>
        <v>48.1</v>
      </c>
    </row>
    <row r="1303" spans="1:16">
      <c r="A1303">
        <v>-108</v>
      </c>
      <c r="B1303">
        <v>1</v>
      </c>
      <c r="C1303">
        <v>-49</v>
      </c>
      <c r="D1303">
        <v>3</v>
      </c>
      <c r="E1303">
        <v>21</v>
      </c>
      <c r="F1303">
        <v>126</v>
      </c>
      <c r="G1303">
        <v>11</v>
      </c>
      <c r="H1303">
        <v>37</v>
      </c>
      <c r="I1303">
        <f t="shared" si="160"/>
        <v>-140.4</v>
      </c>
      <c r="J1303">
        <f t="shared" si="161"/>
        <v>1.3</v>
      </c>
      <c r="K1303">
        <f t="shared" si="162"/>
        <v>-63.7</v>
      </c>
      <c r="L1303">
        <f t="shared" si="163"/>
        <v>3.9000000000000004</v>
      </c>
      <c r="M1303">
        <f t="shared" si="164"/>
        <v>27.3</v>
      </c>
      <c r="N1303">
        <f t="shared" si="165"/>
        <v>163.80000000000001</v>
      </c>
      <c r="O1303">
        <f t="shared" si="166"/>
        <v>14.3</v>
      </c>
      <c r="P1303">
        <f t="shared" si="167"/>
        <v>48.1</v>
      </c>
    </row>
    <row r="1304" spans="1:16">
      <c r="A1304">
        <v>-108</v>
      </c>
      <c r="B1304">
        <v>-2</v>
      </c>
      <c r="C1304">
        <v>-49</v>
      </c>
      <c r="D1304">
        <v>3</v>
      </c>
      <c r="E1304">
        <v>18</v>
      </c>
      <c r="F1304">
        <v>117</v>
      </c>
      <c r="G1304">
        <v>14</v>
      </c>
      <c r="H1304">
        <v>35</v>
      </c>
      <c r="I1304">
        <f t="shared" si="160"/>
        <v>-140.4</v>
      </c>
      <c r="J1304">
        <f t="shared" si="161"/>
        <v>-4.6800000000000006</v>
      </c>
      <c r="K1304">
        <f t="shared" si="162"/>
        <v>-63.7</v>
      </c>
      <c r="L1304">
        <f t="shared" si="163"/>
        <v>3.9000000000000004</v>
      </c>
      <c r="M1304">
        <f t="shared" si="164"/>
        <v>23.400000000000002</v>
      </c>
      <c r="N1304">
        <f t="shared" si="165"/>
        <v>152.1</v>
      </c>
      <c r="O1304">
        <f t="shared" si="166"/>
        <v>18.2</v>
      </c>
      <c r="P1304">
        <f t="shared" si="167"/>
        <v>45.5</v>
      </c>
    </row>
    <row r="1305" spans="1:16">
      <c r="A1305">
        <v>-112</v>
      </c>
      <c r="B1305">
        <v>-5</v>
      </c>
      <c r="C1305">
        <v>-49</v>
      </c>
      <c r="D1305">
        <v>3</v>
      </c>
      <c r="E1305">
        <v>19</v>
      </c>
      <c r="F1305">
        <v>126</v>
      </c>
      <c r="G1305">
        <v>20</v>
      </c>
      <c r="H1305">
        <v>34</v>
      </c>
      <c r="I1305">
        <f t="shared" si="160"/>
        <v>-145.6</v>
      </c>
      <c r="J1305">
        <f t="shared" si="161"/>
        <v>-11.700000000000001</v>
      </c>
      <c r="K1305">
        <f t="shared" si="162"/>
        <v>-63.7</v>
      </c>
      <c r="L1305">
        <f t="shared" si="163"/>
        <v>3.9000000000000004</v>
      </c>
      <c r="M1305">
        <f t="shared" si="164"/>
        <v>24.7</v>
      </c>
      <c r="N1305">
        <f t="shared" si="165"/>
        <v>163.80000000000001</v>
      </c>
      <c r="O1305">
        <f t="shared" si="166"/>
        <v>26</v>
      </c>
      <c r="P1305">
        <f t="shared" si="167"/>
        <v>44.2</v>
      </c>
    </row>
    <row r="1306" spans="1:16">
      <c r="A1306">
        <v>-116</v>
      </c>
      <c r="B1306">
        <v>-12</v>
      </c>
      <c r="C1306">
        <v>-49</v>
      </c>
      <c r="D1306">
        <v>0</v>
      </c>
      <c r="E1306">
        <v>15</v>
      </c>
      <c r="F1306">
        <v>119</v>
      </c>
      <c r="G1306">
        <v>20</v>
      </c>
      <c r="H1306">
        <v>34</v>
      </c>
      <c r="I1306">
        <f t="shared" si="160"/>
        <v>-150.80000000000001</v>
      </c>
      <c r="J1306">
        <f t="shared" si="161"/>
        <v>-28.080000000000002</v>
      </c>
      <c r="K1306">
        <f t="shared" si="162"/>
        <v>-63.7</v>
      </c>
      <c r="L1306">
        <f t="shared" si="163"/>
        <v>0</v>
      </c>
      <c r="M1306">
        <f t="shared" si="164"/>
        <v>19.5</v>
      </c>
      <c r="N1306">
        <f t="shared" si="165"/>
        <v>154.70000000000002</v>
      </c>
      <c r="O1306">
        <f t="shared" si="166"/>
        <v>26</v>
      </c>
      <c r="P1306">
        <f t="shared" si="167"/>
        <v>44.2</v>
      </c>
    </row>
    <row r="1307" spans="1:16">
      <c r="A1307">
        <v>-116</v>
      </c>
      <c r="B1307">
        <v>-12</v>
      </c>
      <c r="C1307">
        <v>-49</v>
      </c>
      <c r="D1307">
        <v>0</v>
      </c>
      <c r="E1307">
        <v>15</v>
      </c>
      <c r="F1307">
        <v>119</v>
      </c>
      <c r="G1307">
        <v>19</v>
      </c>
      <c r="H1307">
        <v>37</v>
      </c>
      <c r="I1307">
        <f t="shared" si="160"/>
        <v>-150.80000000000001</v>
      </c>
      <c r="J1307">
        <f t="shared" si="161"/>
        <v>-28.080000000000002</v>
      </c>
      <c r="K1307">
        <f t="shared" si="162"/>
        <v>-63.7</v>
      </c>
      <c r="L1307">
        <f t="shared" si="163"/>
        <v>0</v>
      </c>
      <c r="M1307">
        <f t="shared" si="164"/>
        <v>19.5</v>
      </c>
      <c r="N1307">
        <f t="shared" si="165"/>
        <v>154.70000000000002</v>
      </c>
      <c r="O1307">
        <f t="shared" si="166"/>
        <v>24.7</v>
      </c>
      <c r="P1307">
        <f t="shared" si="167"/>
        <v>48.1</v>
      </c>
    </row>
    <row r="1308" spans="1:16">
      <c r="A1308">
        <v>-115</v>
      </c>
      <c r="B1308">
        <v>-17</v>
      </c>
      <c r="C1308">
        <v>-49</v>
      </c>
      <c r="D1308">
        <v>0</v>
      </c>
      <c r="E1308">
        <v>18</v>
      </c>
      <c r="F1308">
        <v>117</v>
      </c>
      <c r="G1308">
        <v>19</v>
      </c>
      <c r="H1308">
        <v>37</v>
      </c>
      <c r="I1308">
        <f t="shared" si="160"/>
        <v>-149.5</v>
      </c>
      <c r="J1308">
        <f t="shared" si="161"/>
        <v>-39.78</v>
      </c>
      <c r="K1308">
        <f t="shared" si="162"/>
        <v>-63.7</v>
      </c>
      <c r="L1308">
        <f t="shared" si="163"/>
        <v>0</v>
      </c>
      <c r="M1308">
        <f t="shared" si="164"/>
        <v>23.400000000000002</v>
      </c>
      <c r="N1308">
        <f t="shared" si="165"/>
        <v>152.1</v>
      </c>
      <c r="O1308">
        <f t="shared" si="166"/>
        <v>24.7</v>
      </c>
      <c r="P1308">
        <f t="shared" si="167"/>
        <v>48.1</v>
      </c>
    </row>
    <row r="1309" spans="1:16">
      <c r="A1309">
        <v>-115</v>
      </c>
      <c r="B1309">
        <v>-19</v>
      </c>
      <c r="C1309">
        <v>-48</v>
      </c>
      <c r="D1309">
        <v>-5</v>
      </c>
      <c r="E1309">
        <v>43</v>
      </c>
      <c r="F1309">
        <v>112</v>
      </c>
      <c r="G1309">
        <v>19</v>
      </c>
      <c r="H1309">
        <v>39</v>
      </c>
      <c r="I1309">
        <f t="shared" si="160"/>
        <v>-149.5</v>
      </c>
      <c r="J1309">
        <f t="shared" si="161"/>
        <v>-44.46</v>
      </c>
      <c r="K1309">
        <f t="shared" si="162"/>
        <v>-62.400000000000006</v>
      </c>
      <c r="L1309">
        <f t="shared" si="163"/>
        <v>-11.700000000000001</v>
      </c>
      <c r="M1309">
        <f t="shared" si="164"/>
        <v>55.9</v>
      </c>
      <c r="N1309">
        <f t="shared" si="165"/>
        <v>145.6</v>
      </c>
      <c r="O1309">
        <f t="shared" si="166"/>
        <v>24.7</v>
      </c>
      <c r="P1309">
        <f t="shared" si="167"/>
        <v>50.7</v>
      </c>
    </row>
    <row r="1310" spans="1:16">
      <c r="A1310">
        <v>-115</v>
      </c>
      <c r="B1310">
        <v>-17</v>
      </c>
      <c r="C1310">
        <v>-48</v>
      </c>
      <c r="D1310">
        <v>-5</v>
      </c>
      <c r="E1310">
        <v>54</v>
      </c>
      <c r="F1310">
        <v>101</v>
      </c>
      <c r="G1310">
        <v>19</v>
      </c>
      <c r="H1310">
        <v>39</v>
      </c>
      <c r="I1310">
        <f t="shared" si="160"/>
        <v>-149.5</v>
      </c>
      <c r="J1310">
        <f t="shared" si="161"/>
        <v>-39.78</v>
      </c>
      <c r="K1310">
        <f t="shared" si="162"/>
        <v>-62.400000000000006</v>
      </c>
      <c r="L1310">
        <f t="shared" si="163"/>
        <v>-11.700000000000001</v>
      </c>
      <c r="M1310">
        <f t="shared" si="164"/>
        <v>70.2</v>
      </c>
      <c r="N1310">
        <f t="shared" si="165"/>
        <v>131.30000000000001</v>
      </c>
      <c r="O1310">
        <f t="shared" si="166"/>
        <v>24.7</v>
      </c>
      <c r="P1310">
        <f t="shared" si="167"/>
        <v>50.7</v>
      </c>
    </row>
    <row r="1311" spans="1:16">
      <c r="A1311">
        <v>-113</v>
      </c>
      <c r="B1311">
        <v>-27</v>
      </c>
      <c r="C1311">
        <v>-48</v>
      </c>
      <c r="D1311">
        <v>-5</v>
      </c>
      <c r="E1311">
        <v>63</v>
      </c>
      <c r="F1311">
        <v>95</v>
      </c>
      <c r="G1311">
        <v>22</v>
      </c>
      <c r="H1311">
        <v>24</v>
      </c>
      <c r="I1311">
        <f t="shared" si="160"/>
        <v>-146.9</v>
      </c>
      <c r="J1311">
        <f t="shared" si="161"/>
        <v>-63.180000000000007</v>
      </c>
      <c r="K1311">
        <f t="shared" si="162"/>
        <v>-62.400000000000006</v>
      </c>
      <c r="L1311">
        <f t="shared" si="163"/>
        <v>-11.700000000000001</v>
      </c>
      <c r="M1311">
        <f t="shared" si="164"/>
        <v>81.900000000000006</v>
      </c>
      <c r="N1311">
        <f t="shared" si="165"/>
        <v>123.5</v>
      </c>
      <c r="O1311">
        <f t="shared" si="166"/>
        <v>28.6</v>
      </c>
      <c r="P1311">
        <f t="shared" si="167"/>
        <v>31.200000000000003</v>
      </c>
    </row>
    <row r="1312" spans="1:16">
      <c r="A1312">
        <v>-114</v>
      </c>
      <c r="B1312">
        <v>-40</v>
      </c>
      <c r="C1312">
        <v>-43</v>
      </c>
      <c r="D1312">
        <v>-13</v>
      </c>
      <c r="E1312">
        <v>71</v>
      </c>
      <c r="F1312">
        <v>102</v>
      </c>
      <c r="G1312">
        <v>28</v>
      </c>
      <c r="H1312">
        <v>29</v>
      </c>
      <c r="I1312">
        <f t="shared" si="160"/>
        <v>-148.20000000000002</v>
      </c>
      <c r="J1312">
        <f t="shared" si="161"/>
        <v>-93.600000000000009</v>
      </c>
      <c r="K1312">
        <f t="shared" si="162"/>
        <v>-55.9</v>
      </c>
      <c r="L1312">
        <f t="shared" si="163"/>
        <v>-30.420000000000005</v>
      </c>
      <c r="M1312">
        <f t="shared" si="164"/>
        <v>92.3</v>
      </c>
      <c r="N1312">
        <f t="shared" si="165"/>
        <v>132.6</v>
      </c>
      <c r="O1312">
        <f t="shared" si="166"/>
        <v>36.4</v>
      </c>
      <c r="P1312">
        <f t="shared" si="167"/>
        <v>37.700000000000003</v>
      </c>
    </row>
    <row r="1313" spans="1:16">
      <c r="A1313">
        <v>-113</v>
      </c>
      <c r="B1313">
        <v>-31</v>
      </c>
      <c r="C1313">
        <v>-43</v>
      </c>
      <c r="D1313">
        <v>-13</v>
      </c>
      <c r="E1313">
        <v>71</v>
      </c>
      <c r="F1313">
        <v>102</v>
      </c>
      <c r="G1313">
        <v>31</v>
      </c>
      <c r="H1313">
        <v>27</v>
      </c>
      <c r="I1313">
        <f t="shared" si="160"/>
        <v>-146.9</v>
      </c>
      <c r="J1313">
        <f t="shared" si="161"/>
        <v>-72.540000000000006</v>
      </c>
      <c r="K1313">
        <f t="shared" si="162"/>
        <v>-55.9</v>
      </c>
      <c r="L1313">
        <f t="shared" si="163"/>
        <v>-30.420000000000005</v>
      </c>
      <c r="M1313">
        <f t="shared" si="164"/>
        <v>92.3</v>
      </c>
      <c r="N1313">
        <f t="shared" si="165"/>
        <v>132.6</v>
      </c>
      <c r="O1313">
        <f t="shared" si="166"/>
        <v>40.300000000000004</v>
      </c>
      <c r="P1313">
        <f t="shared" si="167"/>
        <v>35.1</v>
      </c>
    </row>
    <row r="1314" spans="1:16">
      <c r="A1314">
        <v>-113</v>
      </c>
      <c r="B1314">
        <v>-31</v>
      </c>
      <c r="C1314">
        <v>-39</v>
      </c>
      <c r="D1314">
        <v>-6</v>
      </c>
      <c r="E1314">
        <v>75</v>
      </c>
      <c r="F1314">
        <v>86</v>
      </c>
      <c r="G1314">
        <v>31</v>
      </c>
      <c r="H1314">
        <v>27</v>
      </c>
      <c r="I1314">
        <f t="shared" si="160"/>
        <v>-146.9</v>
      </c>
      <c r="J1314">
        <f t="shared" si="161"/>
        <v>-72.540000000000006</v>
      </c>
      <c r="K1314">
        <f t="shared" si="162"/>
        <v>-50.7</v>
      </c>
      <c r="L1314">
        <f t="shared" si="163"/>
        <v>-14.040000000000001</v>
      </c>
      <c r="M1314">
        <f t="shared" si="164"/>
        <v>97.5</v>
      </c>
      <c r="N1314">
        <f t="shared" si="165"/>
        <v>111.8</v>
      </c>
      <c r="O1314">
        <f t="shared" si="166"/>
        <v>40.300000000000004</v>
      </c>
      <c r="P1314">
        <f t="shared" si="167"/>
        <v>35.1</v>
      </c>
    </row>
    <row r="1315" spans="1:16">
      <c r="A1315">
        <v>-112</v>
      </c>
      <c r="B1315">
        <v>28</v>
      </c>
      <c r="C1315">
        <v>-39</v>
      </c>
      <c r="D1315">
        <v>2</v>
      </c>
      <c r="E1315">
        <v>81</v>
      </c>
      <c r="F1315">
        <v>85</v>
      </c>
      <c r="G1315">
        <v>31</v>
      </c>
      <c r="H1315">
        <v>24</v>
      </c>
      <c r="I1315">
        <f t="shared" si="160"/>
        <v>-145.6</v>
      </c>
      <c r="J1315">
        <f t="shared" si="161"/>
        <v>36.4</v>
      </c>
      <c r="K1315">
        <f t="shared" si="162"/>
        <v>-50.7</v>
      </c>
      <c r="L1315">
        <f t="shared" si="163"/>
        <v>2.6</v>
      </c>
      <c r="M1315">
        <f t="shared" si="164"/>
        <v>105.3</v>
      </c>
      <c r="N1315">
        <f t="shared" si="165"/>
        <v>110.5</v>
      </c>
      <c r="O1315">
        <f t="shared" si="166"/>
        <v>40.300000000000004</v>
      </c>
      <c r="P1315">
        <f t="shared" si="167"/>
        <v>31.200000000000003</v>
      </c>
    </row>
    <row r="1316" spans="1:16">
      <c r="A1316">
        <v>-116</v>
      </c>
      <c r="B1316">
        <v>33</v>
      </c>
      <c r="C1316">
        <v>-41</v>
      </c>
      <c r="D1316">
        <v>10</v>
      </c>
      <c r="E1316">
        <v>91</v>
      </c>
      <c r="F1316">
        <v>76</v>
      </c>
      <c r="G1316">
        <v>31</v>
      </c>
      <c r="H1316">
        <v>21</v>
      </c>
      <c r="I1316">
        <f t="shared" si="160"/>
        <v>-150.80000000000001</v>
      </c>
      <c r="J1316">
        <f t="shared" si="161"/>
        <v>42.9</v>
      </c>
      <c r="K1316">
        <f t="shared" si="162"/>
        <v>-53.300000000000004</v>
      </c>
      <c r="L1316">
        <f t="shared" si="163"/>
        <v>13</v>
      </c>
      <c r="M1316">
        <f t="shared" si="164"/>
        <v>118.3</v>
      </c>
      <c r="N1316">
        <f t="shared" si="165"/>
        <v>98.8</v>
      </c>
      <c r="O1316">
        <f t="shared" si="166"/>
        <v>40.300000000000004</v>
      </c>
      <c r="P1316">
        <f t="shared" si="167"/>
        <v>27.3</v>
      </c>
    </row>
    <row r="1317" spans="1:16">
      <c r="A1317">
        <v>-109</v>
      </c>
      <c r="B1317">
        <v>40</v>
      </c>
      <c r="C1317">
        <v>-42</v>
      </c>
      <c r="D1317">
        <v>13</v>
      </c>
      <c r="E1317">
        <v>96</v>
      </c>
      <c r="F1317">
        <v>66</v>
      </c>
      <c r="G1317">
        <v>32</v>
      </c>
      <c r="H1317">
        <v>18</v>
      </c>
      <c r="I1317">
        <f t="shared" si="160"/>
        <v>-141.70000000000002</v>
      </c>
      <c r="J1317">
        <f t="shared" si="161"/>
        <v>52</v>
      </c>
      <c r="K1317">
        <f t="shared" si="162"/>
        <v>-54.6</v>
      </c>
      <c r="L1317">
        <f t="shared" si="163"/>
        <v>16.900000000000002</v>
      </c>
      <c r="M1317">
        <f t="shared" si="164"/>
        <v>124.80000000000001</v>
      </c>
      <c r="N1317">
        <f t="shared" si="165"/>
        <v>85.8</v>
      </c>
      <c r="O1317">
        <f t="shared" si="166"/>
        <v>41.6</v>
      </c>
      <c r="P1317">
        <f t="shared" si="167"/>
        <v>23.400000000000002</v>
      </c>
    </row>
    <row r="1318" spans="1:16">
      <c r="A1318">
        <v>-99</v>
      </c>
      <c r="B1318">
        <v>59</v>
      </c>
      <c r="C1318">
        <v>-43</v>
      </c>
      <c r="D1318">
        <v>18</v>
      </c>
      <c r="E1318">
        <v>94</v>
      </c>
      <c r="F1318">
        <v>51</v>
      </c>
      <c r="G1318">
        <v>34</v>
      </c>
      <c r="H1318">
        <v>10</v>
      </c>
      <c r="I1318">
        <f t="shared" si="160"/>
        <v>-128.70000000000002</v>
      </c>
      <c r="J1318">
        <f t="shared" si="161"/>
        <v>76.7</v>
      </c>
      <c r="K1318">
        <f t="shared" si="162"/>
        <v>-55.9</v>
      </c>
      <c r="L1318">
        <f t="shared" si="163"/>
        <v>23.400000000000002</v>
      </c>
      <c r="M1318">
        <f t="shared" si="164"/>
        <v>122.2</v>
      </c>
      <c r="N1318">
        <f t="shared" si="165"/>
        <v>66.3</v>
      </c>
      <c r="O1318">
        <f t="shared" si="166"/>
        <v>44.2</v>
      </c>
      <c r="P1318">
        <f t="shared" si="167"/>
        <v>13</v>
      </c>
    </row>
    <row r="1319" spans="1:16">
      <c r="A1319">
        <v>-93</v>
      </c>
      <c r="B1319">
        <v>68</v>
      </c>
      <c r="C1319">
        <v>-40</v>
      </c>
      <c r="D1319">
        <v>19</v>
      </c>
      <c r="E1319">
        <v>96</v>
      </c>
      <c r="F1319">
        <v>44</v>
      </c>
      <c r="G1319">
        <v>34</v>
      </c>
      <c r="H1319">
        <v>10</v>
      </c>
      <c r="I1319">
        <f t="shared" si="160"/>
        <v>-120.9</v>
      </c>
      <c r="J1319">
        <f t="shared" si="161"/>
        <v>88.4</v>
      </c>
      <c r="K1319">
        <f t="shared" si="162"/>
        <v>-52</v>
      </c>
      <c r="L1319">
        <f t="shared" si="163"/>
        <v>24.7</v>
      </c>
      <c r="M1319">
        <f t="shared" si="164"/>
        <v>124.80000000000001</v>
      </c>
      <c r="N1319">
        <f t="shared" si="165"/>
        <v>57.2</v>
      </c>
      <c r="O1319">
        <f t="shared" si="166"/>
        <v>44.2</v>
      </c>
      <c r="P1319">
        <f t="shared" si="167"/>
        <v>13</v>
      </c>
    </row>
    <row r="1320" spans="1:16">
      <c r="A1320">
        <v>-87</v>
      </c>
      <c r="B1320">
        <v>56</v>
      </c>
      <c r="C1320">
        <v>-36</v>
      </c>
      <c r="D1320">
        <v>25</v>
      </c>
      <c r="E1320">
        <v>100</v>
      </c>
      <c r="F1320">
        <v>25</v>
      </c>
      <c r="G1320">
        <v>35</v>
      </c>
      <c r="H1320">
        <v>5</v>
      </c>
      <c r="I1320">
        <f t="shared" si="160"/>
        <v>-113.10000000000001</v>
      </c>
      <c r="J1320">
        <f t="shared" si="161"/>
        <v>72.8</v>
      </c>
      <c r="K1320">
        <f t="shared" si="162"/>
        <v>-46.800000000000004</v>
      </c>
      <c r="L1320">
        <f t="shared" si="163"/>
        <v>32.5</v>
      </c>
      <c r="M1320">
        <f t="shared" si="164"/>
        <v>130</v>
      </c>
      <c r="N1320">
        <f t="shared" si="165"/>
        <v>32.5</v>
      </c>
      <c r="O1320">
        <f t="shared" si="166"/>
        <v>45.5</v>
      </c>
      <c r="P1320">
        <f t="shared" si="167"/>
        <v>6.5</v>
      </c>
    </row>
    <row r="1321" spans="1:16">
      <c r="A1321">
        <v>-96</v>
      </c>
      <c r="B1321">
        <v>43</v>
      </c>
      <c r="C1321">
        <v>-33</v>
      </c>
      <c r="D1321">
        <v>12</v>
      </c>
      <c r="E1321">
        <v>101</v>
      </c>
      <c r="F1321">
        <v>22</v>
      </c>
      <c r="G1321">
        <v>39</v>
      </c>
      <c r="H1321">
        <v>0</v>
      </c>
      <c r="I1321">
        <f t="shared" si="160"/>
        <v>-124.80000000000001</v>
      </c>
      <c r="J1321">
        <f t="shared" si="161"/>
        <v>55.9</v>
      </c>
      <c r="K1321">
        <f t="shared" si="162"/>
        <v>-42.9</v>
      </c>
      <c r="L1321">
        <f t="shared" si="163"/>
        <v>15.600000000000001</v>
      </c>
      <c r="M1321">
        <f t="shared" si="164"/>
        <v>131.30000000000001</v>
      </c>
      <c r="N1321">
        <f t="shared" si="165"/>
        <v>28.6</v>
      </c>
      <c r="O1321">
        <f t="shared" si="166"/>
        <v>50.7</v>
      </c>
      <c r="P1321">
        <f t="shared" si="167"/>
        <v>0</v>
      </c>
    </row>
    <row r="1322" spans="1:16">
      <c r="A1322">
        <v>-109</v>
      </c>
      <c r="B1322">
        <v>29</v>
      </c>
      <c r="C1322">
        <v>-34</v>
      </c>
      <c r="D1322">
        <v>4</v>
      </c>
      <c r="E1322">
        <v>105</v>
      </c>
      <c r="F1322">
        <v>15</v>
      </c>
      <c r="G1322">
        <v>39</v>
      </c>
      <c r="H1322">
        <v>-2</v>
      </c>
      <c r="I1322">
        <f t="shared" si="160"/>
        <v>-141.70000000000002</v>
      </c>
      <c r="J1322">
        <f t="shared" si="161"/>
        <v>37.700000000000003</v>
      </c>
      <c r="K1322">
        <f t="shared" si="162"/>
        <v>-44.2</v>
      </c>
      <c r="L1322">
        <f t="shared" si="163"/>
        <v>5.2</v>
      </c>
      <c r="M1322">
        <f t="shared" si="164"/>
        <v>136.5</v>
      </c>
      <c r="N1322">
        <f t="shared" si="165"/>
        <v>19.5</v>
      </c>
      <c r="O1322">
        <f t="shared" si="166"/>
        <v>50.7</v>
      </c>
      <c r="P1322">
        <f t="shared" si="167"/>
        <v>-4.6800000000000006</v>
      </c>
    </row>
    <row r="1323" spans="1:16">
      <c r="A1323">
        <v>-106</v>
      </c>
      <c r="B1323">
        <v>16</v>
      </c>
      <c r="C1323">
        <v>-37</v>
      </c>
      <c r="D1323">
        <v>4</v>
      </c>
      <c r="E1323">
        <v>109</v>
      </c>
      <c r="F1323">
        <v>13</v>
      </c>
      <c r="G1323">
        <v>40</v>
      </c>
      <c r="H1323">
        <v>-3</v>
      </c>
      <c r="I1323">
        <f t="shared" si="160"/>
        <v>-137.80000000000001</v>
      </c>
      <c r="J1323">
        <f t="shared" si="161"/>
        <v>20.8</v>
      </c>
      <c r="K1323">
        <f t="shared" si="162"/>
        <v>-48.1</v>
      </c>
      <c r="L1323">
        <f t="shared" si="163"/>
        <v>5.2</v>
      </c>
      <c r="M1323">
        <f t="shared" si="164"/>
        <v>141.70000000000002</v>
      </c>
      <c r="N1323">
        <f t="shared" si="165"/>
        <v>16.900000000000002</v>
      </c>
      <c r="O1323">
        <f t="shared" si="166"/>
        <v>52</v>
      </c>
      <c r="P1323">
        <f t="shared" si="167"/>
        <v>-7.0200000000000005</v>
      </c>
    </row>
    <row r="1324" spans="1:16">
      <c r="A1324">
        <v>-98</v>
      </c>
      <c r="B1324">
        <v>45</v>
      </c>
      <c r="C1324">
        <v>-37</v>
      </c>
      <c r="D1324">
        <v>4</v>
      </c>
      <c r="E1324">
        <v>113</v>
      </c>
      <c r="F1324">
        <v>5</v>
      </c>
      <c r="G1324">
        <v>40</v>
      </c>
      <c r="H1324">
        <v>-3</v>
      </c>
      <c r="I1324">
        <f t="shared" si="160"/>
        <v>-127.4</v>
      </c>
      <c r="J1324">
        <f t="shared" si="161"/>
        <v>58.5</v>
      </c>
      <c r="K1324">
        <f t="shared" si="162"/>
        <v>-48.1</v>
      </c>
      <c r="L1324">
        <f t="shared" si="163"/>
        <v>5.2</v>
      </c>
      <c r="M1324">
        <f t="shared" si="164"/>
        <v>146.9</v>
      </c>
      <c r="N1324">
        <f t="shared" si="165"/>
        <v>6.5</v>
      </c>
      <c r="O1324">
        <f t="shared" si="166"/>
        <v>52</v>
      </c>
      <c r="P1324">
        <f t="shared" si="167"/>
        <v>-7.0200000000000005</v>
      </c>
    </row>
    <row r="1325" spans="1:16">
      <c r="A1325">
        <v>-97</v>
      </c>
      <c r="B1325">
        <v>42</v>
      </c>
      <c r="C1325">
        <v>-37</v>
      </c>
      <c r="D1325">
        <v>18</v>
      </c>
      <c r="E1325">
        <v>110</v>
      </c>
      <c r="F1325">
        <v>5</v>
      </c>
      <c r="G1325">
        <v>40</v>
      </c>
      <c r="H1325">
        <v>-3</v>
      </c>
      <c r="I1325">
        <f t="shared" si="160"/>
        <v>-126.10000000000001</v>
      </c>
      <c r="J1325">
        <f t="shared" si="161"/>
        <v>54.6</v>
      </c>
      <c r="K1325">
        <f t="shared" si="162"/>
        <v>-48.1</v>
      </c>
      <c r="L1325">
        <f t="shared" si="163"/>
        <v>23.400000000000002</v>
      </c>
      <c r="M1325">
        <f t="shared" si="164"/>
        <v>143</v>
      </c>
      <c r="N1325">
        <f t="shared" si="165"/>
        <v>6.5</v>
      </c>
      <c r="O1325">
        <f t="shared" si="166"/>
        <v>52</v>
      </c>
      <c r="P1325">
        <f t="shared" si="167"/>
        <v>-7.0200000000000005</v>
      </c>
    </row>
    <row r="1326" spans="1:16">
      <c r="A1326">
        <v>-109</v>
      </c>
      <c r="B1326">
        <v>59</v>
      </c>
      <c r="C1326">
        <v>-37</v>
      </c>
      <c r="D1326">
        <v>18</v>
      </c>
      <c r="E1326">
        <v>110</v>
      </c>
      <c r="F1326">
        <v>19</v>
      </c>
      <c r="G1326">
        <v>39</v>
      </c>
      <c r="H1326">
        <v>2</v>
      </c>
      <c r="I1326">
        <f t="shared" si="160"/>
        <v>-141.70000000000002</v>
      </c>
      <c r="J1326">
        <f t="shared" si="161"/>
        <v>76.7</v>
      </c>
      <c r="K1326">
        <f t="shared" si="162"/>
        <v>-48.1</v>
      </c>
      <c r="L1326">
        <f t="shared" si="163"/>
        <v>23.400000000000002</v>
      </c>
      <c r="M1326">
        <f t="shared" si="164"/>
        <v>143</v>
      </c>
      <c r="N1326">
        <f t="shared" si="165"/>
        <v>24.7</v>
      </c>
      <c r="O1326">
        <f t="shared" si="166"/>
        <v>50.7</v>
      </c>
      <c r="P1326">
        <f t="shared" si="167"/>
        <v>2.6</v>
      </c>
    </row>
    <row r="1327" spans="1:16">
      <c r="A1327">
        <v>-112</v>
      </c>
      <c r="B1327">
        <v>62</v>
      </c>
      <c r="C1327">
        <v>-37</v>
      </c>
      <c r="D1327">
        <v>21</v>
      </c>
      <c r="E1327">
        <v>109</v>
      </c>
      <c r="F1327">
        <v>27</v>
      </c>
      <c r="G1327">
        <v>38</v>
      </c>
      <c r="H1327">
        <v>5</v>
      </c>
      <c r="I1327">
        <f t="shared" si="160"/>
        <v>-145.6</v>
      </c>
      <c r="J1327">
        <f t="shared" si="161"/>
        <v>80.600000000000009</v>
      </c>
      <c r="K1327">
        <f t="shared" si="162"/>
        <v>-48.1</v>
      </c>
      <c r="L1327">
        <f t="shared" si="163"/>
        <v>27.3</v>
      </c>
      <c r="M1327">
        <f t="shared" si="164"/>
        <v>141.70000000000002</v>
      </c>
      <c r="N1327">
        <f t="shared" si="165"/>
        <v>35.1</v>
      </c>
      <c r="O1327">
        <f t="shared" si="166"/>
        <v>49.4</v>
      </c>
      <c r="P1327">
        <f t="shared" si="167"/>
        <v>6.5</v>
      </c>
    </row>
    <row r="1328" spans="1:16">
      <c r="A1328">
        <v>-112</v>
      </c>
      <c r="B1328">
        <v>64</v>
      </c>
      <c r="C1328">
        <v>-37</v>
      </c>
      <c r="D1328">
        <v>18</v>
      </c>
      <c r="E1328">
        <v>72</v>
      </c>
      <c r="F1328">
        <v>58</v>
      </c>
      <c r="G1328">
        <v>37</v>
      </c>
      <c r="H1328">
        <v>7</v>
      </c>
      <c r="I1328">
        <f t="shared" si="160"/>
        <v>-145.6</v>
      </c>
      <c r="J1328">
        <f t="shared" si="161"/>
        <v>83.2</v>
      </c>
      <c r="K1328">
        <f t="shared" si="162"/>
        <v>-48.1</v>
      </c>
      <c r="L1328">
        <f t="shared" si="163"/>
        <v>23.400000000000002</v>
      </c>
      <c r="M1328">
        <f t="shared" si="164"/>
        <v>93.600000000000009</v>
      </c>
      <c r="N1328">
        <f t="shared" si="165"/>
        <v>75.400000000000006</v>
      </c>
      <c r="O1328">
        <f t="shared" si="166"/>
        <v>48.1</v>
      </c>
      <c r="P1328">
        <f t="shared" si="167"/>
        <v>9.1</v>
      </c>
    </row>
    <row r="1329" spans="1:16">
      <c r="A1329">
        <v>-112</v>
      </c>
      <c r="B1329">
        <v>62</v>
      </c>
      <c r="C1329">
        <v>-36</v>
      </c>
      <c r="D1329">
        <v>15</v>
      </c>
      <c r="E1329">
        <v>60</v>
      </c>
      <c r="F1329">
        <v>76</v>
      </c>
      <c r="G1329">
        <v>37</v>
      </c>
      <c r="H1329">
        <v>10</v>
      </c>
      <c r="I1329">
        <f t="shared" si="160"/>
        <v>-145.6</v>
      </c>
      <c r="J1329">
        <f t="shared" si="161"/>
        <v>80.600000000000009</v>
      </c>
      <c r="K1329">
        <f t="shared" si="162"/>
        <v>-46.800000000000004</v>
      </c>
      <c r="L1329">
        <f t="shared" si="163"/>
        <v>19.5</v>
      </c>
      <c r="M1329">
        <f t="shared" si="164"/>
        <v>78</v>
      </c>
      <c r="N1329">
        <f t="shared" si="165"/>
        <v>98.8</v>
      </c>
      <c r="O1329">
        <f t="shared" si="166"/>
        <v>48.1</v>
      </c>
      <c r="P1329">
        <f t="shared" si="167"/>
        <v>13</v>
      </c>
    </row>
    <row r="1330" spans="1:16">
      <c r="A1330">
        <v>-116</v>
      </c>
      <c r="B1330">
        <v>41</v>
      </c>
      <c r="C1330">
        <v>-41</v>
      </c>
      <c r="D1330">
        <v>9</v>
      </c>
      <c r="E1330">
        <v>43</v>
      </c>
      <c r="F1330">
        <v>92</v>
      </c>
      <c r="G1330">
        <v>20</v>
      </c>
      <c r="H1330">
        <v>40</v>
      </c>
      <c r="I1330">
        <f t="shared" si="160"/>
        <v>-150.80000000000001</v>
      </c>
      <c r="J1330">
        <f t="shared" si="161"/>
        <v>53.300000000000004</v>
      </c>
      <c r="K1330">
        <f t="shared" si="162"/>
        <v>-53.300000000000004</v>
      </c>
      <c r="L1330">
        <f t="shared" si="163"/>
        <v>11.700000000000001</v>
      </c>
      <c r="M1330">
        <f t="shared" si="164"/>
        <v>55.9</v>
      </c>
      <c r="N1330">
        <f t="shared" si="165"/>
        <v>119.60000000000001</v>
      </c>
      <c r="O1330">
        <f t="shared" si="166"/>
        <v>26</v>
      </c>
      <c r="P1330">
        <f t="shared" si="167"/>
        <v>52</v>
      </c>
    </row>
    <row r="1331" spans="1:16">
      <c r="A1331">
        <v>-121</v>
      </c>
      <c r="B1331">
        <v>38</v>
      </c>
      <c r="C1331">
        <v>-41</v>
      </c>
      <c r="D1331">
        <v>9</v>
      </c>
      <c r="E1331">
        <v>36</v>
      </c>
      <c r="F1331">
        <v>99</v>
      </c>
      <c r="G1331">
        <v>16</v>
      </c>
      <c r="H1331">
        <v>45</v>
      </c>
      <c r="I1331">
        <f t="shared" si="160"/>
        <v>-157.30000000000001</v>
      </c>
      <c r="J1331">
        <f t="shared" si="161"/>
        <v>49.4</v>
      </c>
      <c r="K1331">
        <f t="shared" si="162"/>
        <v>-53.300000000000004</v>
      </c>
      <c r="L1331">
        <f t="shared" si="163"/>
        <v>11.700000000000001</v>
      </c>
      <c r="M1331">
        <f t="shared" si="164"/>
        <v>46.800000000000004</v>
      </c>
      <c r="N1331">
        <f t="shared" si="165"/>
        <v>128.70000000000002</v>
      </c>
      <c r="O1331">
        <f t="shared" si="166"/>
        <v>20.8</v>
      </c>
      <c r="P1331">
        <f t="shared" si="167"/>
        <v>58.5</v>
      </c>
    </row>
    <row r="1332" spans="1:16">
      <c r="A1332">
        <v>-118</v>
      </c>
      <c r="B1332">
        <v>35</v>
      </c>
      <c r="C1332">
        <v>-41</v>
      </c>
      <c r="D1332">
        <v>9</v>
      </c>
      <c r="E1332">
        <v>29</v>
      </c>
      <c r="F1332">
        <v>108</v>
      </c>
      <c r="G1332">
        <v>16</v>
      </c>
      <c r="H1332">
        <v>45</v>
      </c>
      <c r="I1332">
        <f t="shared" si="160"/>
        <v>-153.4</v>
      </c>
      <c r="J1332">
        <f t="shared" si="161"/>
        <v>45.5</v>
      </c>
      <c r="K1332">
        <f t="shared" si="162"/>
        <v>-53.300000000000004</v>
      </c>
      <c r="L1332">
        <f t="shared" si="163"/>
        <v>11.700000000000001</v>
      </c>
      <c r="M1332">
        <f t="shared" si="164"/>
        <v>37.700000000000003</v>
      </c>
      <c r="N1332">
        <f t="shared" si="165"/>
        <v>140.4</v>
      </c>
      <c r="O1332">
        <f t="shared" si="166"/>
        <v>20.8</v>
      </c>
      <c r="P1332">
        <f t="shared" si="167"/>
        <v>58.5</v>
      </c>
    </row>
    <row r="1333" spans="1:16">
      <c r="A1333">
        <v>-116</v>
      </c>
      <c r="B1333">
        <v>25</v>
      </c>
      <c r="C1333">
        <v>-43</v>
      </c>
      <c r="D1333">
        <v>8</v>
      </c>
      <c r="E1333">
        <v>29</v>
      </c>
      <c r="F1333">
        <v>108</v>
      </c>
      <c r="G1333">
        <v>19</v>
      </c>
      <c r="H1333">
        <v>45</v>
      </c>
      <c r="I1333">
        <f t="shared" si="160"/>
        <v>-150.80000000000001</v>
      </c>
      <c r="J1333">
        <f t="shared" si="161"/>
        <v>32.5</v>
      </c>
      <c r="K1333">
        <f t="shared" si="162"/>
        <v>-55.9</v>
      </c>
      <c r="L1333">
        <f t="shared" si="163"/>
        <v>10.4</v>
      </c>
      <c r="M1333">
        <f t="shared" si="164"/>
        <v>37.700000000000003</v>
      </c>
      <c r="N1333">
        <f t="shared" si="165"/>
        <v>140.4</v>
      </c>
      <c r="O1333">
        <f t="shared" si="166"/>
        <v>24.7</v>
      </c>
      <c r="P1333">
        <f t="shared" si="167"/>
        <v>58.5</v>
      </c>
    </row>
    <row r="1334" spans="1:16">
      <c r="A1334">
        <v>-117</v>
      </c>
      <c r="B1334">
        <v>16</v>
      </c>
      <c r="C1334">
        <v>-42</v>
      </c>
      <c r="D1334">
        <v>3</v>
      </c>
      <c r="E1334">
        <v>31</v>
      </c>
      <c r="F1334">
        <v>98</v>
      </c>
      <c r="G1334">
        <v>17</v>
      </c>
      <c r="H1334">
        <v>39</v>
      </c>
      <c r="I1334">
        <f t="shared" si="160"/>
        <v>-152.1</v>
      </c>
      <c r="J1334">
        <f t="shared" si="161"/>
        <v>20.8</v>
      </c>
      <c r="K1334">
        <f t="shared" si="162"/>
        <v>-54.6</v>
      </c>
      <c r="L1334">
        <f t="shared" si="163"/>
        <v>3.9000000000000004</v>
      </c>
      <c r="M1334">
        <f t="shared" si="164"/>
        <v>40.300000000000004</v>
      </c>
      <c r="N1334">
        <f t="shared" si="165"/>
        <v>127.4</v>
      </c>
      <c r="O1334">
        <f t="shared" si="166"/>
        <v>22.1</v>
      </c>
      <c r="P1334">
        <f t="shared" si="167"/>
        <v>50.7</v>
      </c>
    </row>
    <row r="1335" spans="1:16">
      <c r="A1335">
        <v>-116</v>
      </c>
      <c r="B1335">
        <v>-6</v>
      </c>
      <c r="C1335">
        <v>-41</v>
      </c>
      <c r="D1335">
        <v>-2</v>
      </c>
      <c r="E1335">
        <v>25</v>
      </c>
      <c r="F1335">
        <v>88</v>
      </c>
      <c r="G1335">
        <v>15</v>
      </c>
      <c r="H1335">
        <v>36</v>
      </c>
      <c r="I1335">
        <f t="shared" si="160"/>
        <v>-150.80000000000001</v>
      </c>
      <c r="J1335">
        <f t="shared" si="161"/>
        <v>-14.040000000000001</v>
      </c>
      <c r="K1335">
        <f t="shared" si="162"/>
        <v>-53.300000000000004</v>
      </c>
      <c r="L1335">
        <f t="shared" si="163"/>
        <v>-4.6800000000000006</v>
      </c>
      <c r="M1335">
        <f t="shared" si="164"/>
        <v>32.5</v>
      </c>
      <c r="N1335">
        <f t="shared" si="165"/>
        <v>114.4</v>
      </c>
      <c r="O1335">
        <f t="shared" si="166"/>
        <v>19.5</v>
      </c>
      <c r="P1335">
        <f t="shared" si="167"/>
        <v>46.800000000000004</v>
      </c>
    </row>
    <row r="1336" spans="1:16">
      <c r="A1336">
        <v>-113</v>
      </c>
      <c r="B1336">
        <v>-19</v>
      </c>
      <c r="C1336">
        <v>-41</v>
      </c>
      <c r="D1336">
        <v>-5</v>
      </c>
      <c r="E1336">
        <v>17</v>
      </c>
      <c r="F1336">
        <v>87</v>
      </c>
      <c r="G1336">
        <v>12</v>
      </c>
      <c r="H1336">
        <v>36</v>
      </c>
      <c r="I1336">
        <f t="shared" si="160"/>
        <v>-146.9</v>
      </c>
      <c r="J1336">
        <f t="shared" si="161"/>
        <v>-44.46</v>
      </c>
      <c r="K1336">
        <f t="shared" si="162"/>
        <v>-53.300000000000004</v>
      </c>
      <c r="L1336">
        <f t="shared" si="163"/>
        <v>-11.700000000000001</v>
      </c>
      <c r="M1336">
        <f t="shared" si="164"/>
        <v>22.1</v>
      </c>
      <c r="N1336">
        <f t="shared" si="165"/>
        <v>113.10000000000001</v>
      </c>
      <c r="O1336">
        <f t="shared" si="166"/>
        <v>15.600000000000001</v>
      </c>
      <c r="P1336">
        <f t="shared" si="167"/>
        <v>46.800000000000004</v>
      </c>
    </row>
    <row r="1337" spans="1:16">
      <c r="A1337">
        <v>-115</v>
      </c>
      <c r="B1337">
        <v>19</v>
      </c>
      <c r="C1337">
        <v>-44</v>
      </c>
      <c r="D1337">
        <v>11</v>
      </c>
      <c r="E1337">
        <v>3</v>
      </c>
      <c r="F1337">
        <v>101</v>
      </c>
      <c r="G1337">
        <v>8</v>
      </c>
      <c r="H1337">
        <v>43</v>
      </c>
      <c r="I1337">
        <f t="shared" si="160"/>
        <v>-149.5</v>
      </c>
      <c r="J1337">
        <f t="shared" si="161"/>
        <v>24.7</v>
      </c>
      <c r="K1337">
        <f t="shared" si="162"/>
        <v>-57.2</v>
      </c>
      <c r="L1337">
        <f t="shared" si="163"/>
        <v>14.3</v>
      </c>
      <c r="M1337">
        <f t="shared" si="164"/>
        <v>3.9000000000000004</v>
      </c>
      <c r="N1337">
        <f t="shared" si="165"/>
        <v>131.30000000000001</v>
      </c>
      <c r="O1337">
        <f t="shared" si="166"/>
        <v>10.4</v>
      </c>
      <c r="P1337">
        <f t="shared" si="167"/>
        <v>55.9</v>
      </c>
    </row>
    <row r="1338" spans="1:16">
      <c r="A1338">
        <v>-111</v>
      </c>
      <c r="B1338">
        <v>28</v>
      </c>
      <c r="C1338">
        <v>-44</v>
      </c>
      <c r="D1338">
        <v>11</v>
      </c>
      <c r="E1338">
        <v>-1</v>
      </c>
      <c r="F1338">
        <v>103</v>
      </c>
      <c r="G1338">
        <v>7</v>
      </c>
      <c r="H1338">
        <v>49</v>
      </c>
      <c r="I1338">
        <f t="shared" si="160"/>
        <v>-144.30000000000001</v>
      </c>
      <c r="J1338">
        <f t="shared" si="161"/>
        <v>36.4</v>
      </c>
      <c r="K1338">
        <f t="shared" si="162"/>
        <v>-57.2</v>
      </c>
      <c r="L1338">
        <f t="shared" si="163"/>
        <v>14.3</v>
      </c>
      <c r="M1338">
        <f t="shared" si="164"/>
        <v>-1.3</v>
      </c>
      <c r="N1338">
        <f t="shared" si="165"/>
        <v>133.9</v>
      </c>
      <c r="O1338">
        <f t="shared" si="166"/>
        <v>9.1</v>
      </c>
      <c r="P1338">
        <f t="shared" si="167"/>
        <v>63.7</v>
      </c>
    </row>
    <row r="1339" spans="1:16">
      <c r="A1339">
        <v>-117</v>
      </c>
      <c r="B1339">
        <v>61</v>
      </c>
      <c r="C1339">
        <v>-44</v>
      </c>
      <c r="D1339">
        <v>14</v>
      </c>
      <c r="E1339">
        <v>2</v>
      </c>
      <c r="F1339">
        <v>106</v>
      </c>
      <c r="G1339">
        <v>7</v>
      </c>
      <c r="H1339">
        <v>49</v>
      </c>
      <c r="I1339">
        <f t="shared" si="160"/>
        <v>-152.1</v>
      </c>
      <c r="J1339">
        <f t="shared" si="161"/>
        <v>79.3</v>
      </c>
      <c r="K1339">
        <f t="shared" si="162"/>
        <v>-57.2</v>
      </c>
      <c r="L1339">
        <f t="shared" si="163"/>
        <v>18.2</v>
      </c>
      <c r="M1339">
        <f t="shared" si="164"/>
        <v>2.6</v>
      </c>
      <c r="N1339">
        <f t="shared" si="165"/>
        <v>137.80000000000001</v>
      </c>
      <c r="O1339">
        <f t="shared" si="166"/>
        <v>9.1</v>
      </c>
      <c r="P1339">
        <f t="shared" si="167"/>
        <v>63.7</v>
      </c>
    </row>
    <row r="1340" spans="1:16">
      <c r="A1340">
        <v>-111</v>
      </c>
      <c r="B1340">
        <v>56</v>
      </c>
      <c r="C1340">
        <v>-48</v>
      </c>
      <c r="D1340">
        <v>18</v>
      </c>
      <c r="E1340">
        <v>6</v>
      </c>
      <c r="F1340">
        <v>112</v>
      </c>
      <c r="G1340">
        <v>7</v>
      </c>
      <c r="H1340">
        <v>49</v>
      </c>
      <c r="I1340">
        <f t="shared" si="160"/>
        <v>-144.30000000000001</v>
      </c>
      <c r="J1340">
        <f t="shared" si="161"/>
        <v>72.8</v>
      </c>
      <c r="K1340">
        <f t="shared" si="162"/>
        <v>-62.400000000000006</v>
      </c>
      <c r="L1340">
        <f t="shared" si="163"/>
        <v>23.400000000000002</v>
      </c>
      <c r="M1340">
        <f t="shared" si="164"/>
        <v>7.8000000000000007</v>
      </c>
      <c r="N1340">
        <f t="shared" si="165"/>
        <v>145.6</v>
      </c>
      <c r="O1340">
        <f t="shared" si="166"/>
        <v>9.1</v>
      </c>
      <c r="P1340">
        <f t="shared" si="167"/>
        <v>63.7</v>
      </c>
    </row>
    <row r="1341" spans="1:16">
      <c r="A1341">
        <v>-109</v>
      </c>
      <c r="B1341">
        <v>48</v>
      </c>
      <c r="C1341">
        <v>-42</v>
      </c>
      <c r="D1341">
        <v>17</v>
      </c>
      <c r="E1341">
        <v>9</v>
      </c>
      <c r="F1341">
        <v>110</v>
      </c>
      <c r="G1341">
        <v>7</v>
      </c>
      <c r="H1341">
        <v>49</v>
      </c>
      <c r="I1341">
        <f t="shared" si="160"/>
        <v>-141.70000000000002</v>
      </c>
      <c r="J1341">
        <f t="shared" si="161"/>
        <v>62.400000000000006</v>
      </c>
      <c r="K1341">
        <f t="shared" si="162"/>
        <v>-54.6</v>
      </c>
      <c r="L1341">
        <f t="shared" si="163"/>
        <v>22.1</v>
      </c>
      <c r="M1341">
        <f t="shared" si="164"/>
        <v>11.700000000000001</v>
      </c>
      <c r="N1341">
        <f t="shared" si="165"/>
        <v>143</v>
      </c>
      <c r="O1341">
        <f t="shared" si="166"/>
        <v>9.1</v>
      </c>
      <c r="P1341">
        <f t="shared" si="167"/>
        <v>63.7</v>
      </c>
    </row>
    <row r="1342" spans="1:16">
      <c r="A1342">
        <v>-111</v>
      </c>
      <c r="B1342">
        <v>23</v>
      </c>
      <c r="C1342">
        <v>-53</v>
      </c>
      <c r="D1342">
        <v>14</v>
      </c>
      <c r="E1342">
        <v>19</v>
      </c>
      <c r="F1342">
        <v>103</v>
      </c>
      <c r="G1342">
        <v>12</v>
      </c>
      <c r="H1342">
        <v>48</v>
      </c>
      <c r="I1342">
        <f t="shared" si="160"/>
        <v>-144.30000000000001</v>
      </c>
      <c r="J1342">
        <f t="shared" si="161"/>
        <v>29.900000000000002</v>
      </c>
      <c r="K1342">
        <f t="shared" si="162"/>
        <v>-68.900000000000006</v>
      </c>
      <c r="L1342">
        <f t="shared" si="163"/>
        <v>18.2</v>
      </c>
      <c r="M1342">
        <f t="shared" si="164"/>
        <v>24.7</v>
      </c>
      <c r="N1342">
        <f t="shared" si="165"/>
        <v>133.9</v>
      </c>
      <c r="O1342">
        <f t="shared" si="166"/>
        <v>15.600000000000001</v>
      </c>
      <c r="P1342">
        <f t="shared" si="167"/>
        <v>62.400000000000006</v>
      </c>
    </row>
    <row r="1343" spans="1:16">
      <c r="A1343">
        <v>-112</v>
      </c>
      <c r="B1343">
        <v>28</v>
      </c>
      <c r="C1343">
        <v>-53</v>
      </c>
      <c r="D1343">
        <v>14</v>
      </c>
      <c r="E1343">
        <v>17</v>
      </c>
      <c r="F1343">
        <v>94</v>
      </c>
      <c r="G1343">
        <v>12</v>
      </c>
      <c r="H1343">
        <v>48</v>
      </c>
      <c r="I1343">
        <f t="shared" si="160"/>
        <v>-145.6</v>
      </c>
      <c r="J1343">
        <f t="shared" si="161"/>
        <v>36.4</v>
      </c>
      <c r="K1343">
        <f t="shared" si="162"/>
        <v>-68.900000000000006</v>
      </c>
      <c r="L1343">
        <f t="shared" si="163"/>
        <v>18.2</v>
      </c>
      <c r="M1343">
        <f t="shared" si="164"/>
        <v>22.1</v>
      </c>
      <c r="N1343">
        <f t="shared" si="165"/>
        <v>122.2</v>
      </c>
      <c r="O1343">
        <f t="shared" si="166"/>
        <v>15.600000000000001</v>
      </c>
      <c r="P1343">
        <f t="shared" si="167"/>
        <v>62.400000000000006</v>
      </c>
    </row>
    <row r="1344" spans="1:16">
      <c r="A1344">
        <v>-111</v>
      </c>
      <c r="B1344">
        <v>23</v>
      </c>
      <c r="C1344">
        <v>-53</v>
      </c>
      <c r="D1344">
        <v>14</v>
      </c>
      <c r="E1344">
        <v>21</v>
      </c>
      <c r="F1344">
        <v>84</v>
      </c>
      <c r="G1344">
        <v>15</v>
      </c>
      <c r="H1344">
        <v>45</v>
      </c>
      <c r="I1344">
        <f t="shared" si="160"/>
        <v>-144.30000000000001</v>
      </c>
      <c r="J1344">
        <f t="shared" si="161"/>
        <v>29.900000000000002</v>
      </c>
      <c r="K1344">
        <f t="shared" si="162"/>
        <v>-68.900000000000006</v>
      </c>
      <c r="L1344">
        <f t="shared" si="163"/>
        <v>18.2</v>
      </c>
      <c r="M1344">
        <f t="shared" si="164"/>
        <v>27.3</v>
      </c>
      <c r="N1344">
        <f t="shared" si="165"/>
        <v>109.2</v>
      </c>
      <c r="O1344">
        <f t="shared" si="166"/>
        <v>19.5</v>
      </c>
      <c r="P1344">
        <f t="shared" si="167"/>
        <v>58.5</v>
      </c>
    </row>
    <row r="1345" spans="1:16">
      <c r="A1345">
        <v>-108</v>
      </c>
      <c r="B1345">
        <v>18</v>
      </c>
      <c r="C1345">
        <v>-53</v>
      </c>
      <c r="D1345">
        <v>9</v>
      </c>
      <c r="E1345">
        <v>19</v>
      </c>
      <c r="F1345">
        <v>81</v>
      </c>
      <c r="G1345">
        <v>16</v>
      </c>
      <c r="H1345">
        <v>43</v>
      </c>
      <c r="I1345">
        <f t="shared" si="160"/>
        <v>-140.4</v>
      </c>
      <c r="J1345">
        <f t="shared" si="161"/>
        <v>23.400000000000002</v>
      </c>
      <c r="K1345">
        <f t="shared" si="162"/>
        <v>-68.900000000000006</v>
      </c>
      <c r="L1345">
        <f t="shared" si="163"/>
        <v>11.700000000000001</v>
      </c>
      <c r="M1345">
        <f t="shared" si="164"/>
        <v>24.7</v>
      </c>
      <c r="N1345">
        <f t="shared" si="165"/>
        <v>105.3</v>
      </c>
      <c r="O1345">
        <f t="shared" si="166"/>
        <v>20.8</v>
      </c>
      <c r="P1345">
        <f t="shared" si="167"/>
        <v>55.9</v>
      </c>
    </row>
    <row r="1346" spans="1:16">
      <c r="A1346">
        <v>-110</v>
      </c>
      <c r="B1346">
        <v>15</v>
      </c>
      <c r="C1346">
        <v>-52</v>
      </c>
      <c r="D1346">
        <v>6</v>
      </c>
      <c r="E1346">
        <v>18</v>
      </c>
      <c r="F1346">
        <v>86</v>
      </c>
      <c r="G1346">
        <v>14</v>
      </c>
      <c r="H1346">
        <v>40</v>
      </c>
      <c r="I1346">
        <f t="shared" si="160"/>
        <v>-143</v>
      </c>
      <c r="J1346">
        <f t="shared" si="161"/>
        <v>19.5</v>
      </c>
      <c r="K1346">
        <f t="shared" si="162"/>
        <v>-67.600000000000009</v>
      </c>
      <c r="L1346">
        <f t="shared" si="163"/>
        <v>7.8000000000000007</v>
      </c>
      <c r="M1346">
        <f t="shared" si="164"/>
        <v>23.400000000000002</v>
      </c>
      <c r="N1346">
        <f t="shared" si="165"/>
        <v>111.8</v>
      </c>
      <c r="O1346">
        <f t="shared" si="166"/>
        <v>18.2</v>
      </c>
      <c r="P1346">
        <f t="shared" si="167"/>
        <v>52</v>
      </c>
    </row>
    <row r="1347" spans="1:16">
      <c r="A1347">
        <v>-109</v>
      </c>
      <c r="B1347">
        <v>7</v>
      </c>
      <c r="C1347">
        <v>-49</v>
      </c>
      <c r="D1347">
        <v>2</v>
      </c>
      <c r="E1347">
        <v>18</v>
      </c>
      <c r="F1347">
        <v>86</v>
      </c>
      <c r="G1347">
        <v>14</v>
      </c>
      <c r="H1347">
        <v>40</v>
      </c>
      <c r="I1347">
        <f t="shared" ref="I1347:I1410" si="168">A1347*$I$1</f>
        <v>-141.70000000000002</v>
      </c>
      <c r="J1347">
        <f t="shared" ref="J1347:J1410" si="169">IF(B1347*$I$1&lt;0,B1347*$I$1*$J$1,B1347*$I$1)</f>
        <v>9.1</v>
      </c>
      <c r="K1347">
        <f t="shared" ref="K1347:K1410" si="170">C1347*$I$1</f>
        <v>-63.7</v>
      </c>
      <c r="L1347">
        <f t="shared" ref="L1347:L1410" si="171">IF(D1347*$I$1&lt;0,D1347*$I$1*$J$1,D1347*$I$1)</f>
        <v>2.6</v>
      </c>
      <c r="M1347">
        <f t="shared" ref="M1347:M1410" si="172">E1347*$I$1</f>
        <v>23.400000000000002</v>
      </c>
      <c r="N1347">
        <f t="shared" ref="N1347:N1410" si="173">IF(F1347*$I$1&lt;0,F1347*$I$1*$J$1,F1347*$I$1)</f>
        <v>111.8</v>
      </c>
      <c r="O1347">
        <f t="shared" ref="O1347:O1410" si="174">G1347*$I$1</f>
        <v>18.2</v>
      </c>
      <c r="P1347">
        <f t="shared" ref="P1347:P1410" si="175">IF(H1347*$I$1&lt;0,H1347*$I$1*$J$1,H1347*$I$1)</f>
        <v>52</v>
      </c>
    </row>
    <row r="1348" spans="1:16">
      <c r="A1348">
        <v>-110</v>
      </c>
      <c r="B1348">
        <v>-9</v>
      </c>
      <c r="C1348">
        <v>-49</v>
      </c>
      <c r="D1348">
        <v>2</v>
      </c>
      <c r="E1348">
        <v>15</v>
      </c>
      <c r="F1348">
        <v>91</v>
      </c>
      <c r="G1348">
        <v>14</v>
      </c>
      <c r="H1348">
        <v>40</v>
      </c>
      <c r="I1348">
        <f t="shared" si="168"/>
        <v>-143</v>
      </c>
      <c r="J1348">
        <f t="shared" si="169"/>
        <v>-21.060000000000002</v>
      </c>
      <c r="K1348">
        <f t="shared" si="170"/>
        <v>-63.7</v>
      </c>
      <c r="L1348">
        <f t="shared" si="171"/>
        <v>2.6</v>
      </c>
      <c r="M1348">
        <f t="shared" si="172"/>
        <v>19.5</v>
      </c>
      <c r="N1348">
        <f t="shared" si="173"/>
        <v>118.3</v>
      </c>
      <c r="O1348">
        <f t="shared" si="174"/>
        <v>18.2</v>
      </c>
      <c r="P1348">
        <f t="shared" si="175"/>
        <v>52</v>
      </c>
    </row>
    <row r="1349" spans="1:16">
      <c r="A1349">
        <v>-108</v>
      </c>
      <c r="B1349">
        <v>-17</v>
      </c>
      <c r="C1349">
        <v>-46</v>
      </c>
      <c r="D1349">
        <v>-1</v>
      </c>
      <c r="E1349">
        <v>11</v>
      </c>
      <c r="F1349">
        <v>96</v>
      </c>
      <c r="G1349">
        <v>14</v>
      </c>
      <c r="H1349">
        <v>40</v>
      </c>
      <c r="I1349">
        <f t="shared" si="168"/>
        <v>-140.4</v>
      </c>
      <c r="J1349">
        <f t="shared" si="169"/>
        <v>-39.78</v>
      </c>
      <c r="K1349">
        <f t="shared" si="170"/>
        <v>-59.800000000000004</v>
      </c>
      <c r="L1349">
        <f t="shared" si="171"/>
        <v>-2.3400000000000003</v>
      </c>
      <c r="M1349">
        <f t="shared" si="172"/>
        <v>14.3</v>
      </c>
      <c r="N1349">
        <f t="shared" si="173"/>
        <v>124.80000000000001</v>
      </c>
      <c r="O1349">
        <f t="shared" si="174"/>
        <v>18.2</v>
      </c>
      <c r="P1349">
        <f t="shared" si="175"/>
        <v>52</v>
      </c>
    </row>
    <row r="1350" spans="1:16">
      <c r="A1350">
        <v>-113</v>
      </c>
      <c r="B1350">
        <v>-21</v>
      </c>
      <c r="C1350">
        <v>-45</v>
      </c>
      <c r="D1350">
        <v>-3</v>
      </c>
      <c r="E1350">
        <v>0</v>
      </c>
      <c r="F1350">
        <v>103</v>
      </c>
      <c r="G1350">
        <v>10</v>
      </c>
      <c r="H1350">
        <v>47</v>
      </c>
      <c r="I1350">
        <f t="shared" si="168"/>
        <v>-146.9</v>
      </c>
      <c r="J1350">
        <f t="shared" si="169"/>
        <v>-49.14</v>
      </c>
      <c r="K1350">
        <f t="shared" si="170"/>
        <v>-58.5</v>
      </c>
      <c r="L1350">
        <f t="shared" si="171"/>
        <v>-7.0200000000000005</v>
      </c>
      <c r="M1350">
        <f t="shared" si="172"/>
        <v>0</v>
      </c>
      <c r="N1350">
        <f t="shared" si="173"/>
        <v>133.9</v>
      </c>
      <c r="O1350">
        <f t="shared" si="174"/>
        <v>13</v>
      </c>
      <c r="P1350">
        <f t="shared" si="175"/>
        <v>61.1</v>
      </c>
    </row>
    <row r="1351" spans="1:16">
      <c r="A1351">
        <v>-109</v>
      </c>
      <c r="B1351">
        <v>-12</v>
      </c>
      <c r="C1351">
        <v>-43</v>
      </c>
      <c r="D1351">
        <v>-3</v>
      </c>
      <c r="E1351">
        <v>1</v>
      </c>
      <c r="F1351">
        <v>114</v>
      </c>
      <c r="G1351">
        <v>7</v>
      </c>
      <c r="H1351">
        <v>50</v>
      </c>
      <c r="I1351">
        <f t="shared" si="168"/>
        <v>-141.70000000000002</v>
      </c>
      <c r="J1351">
        <f t="shared" si="169"/>
        <v>-28.080000000000002</v>
      </c>
      <c r="K1351">
        <f t="shared" si="170"/>
        <v>-55.9</v>
      </c>
      <c r="L1351">
        <f t="shared" si="171"/>
        <v>-7.0200000000000005</v>
      </c>
      <c r="M1351">
        <f t="shared" si="172"/>
        <v>1.3</v>
      </c>
      <c r="N1351">
        <f t="shared" si="173"/>
        <v>148.20000000000002</v>
      </c>
      <c r="O1351">
        <f t="shared" si="174"/>
        <v>9.1</v>
      </c>
      <c r="P1351">
        <f t="shared" si="175"/>
        <v>65</v>
      </c>
    </row>
    <row r="1352" spans="1:16">
      <c r="A1352">
        <v>-111</v>
      </c>
      <c r="B1352">
        <v>-20</v>
      </c>
      <c r="C1352">
        <v>-43</v>
      </c>
      <c r="D1352">
        <v>-3</v>
      </c>
      <c r="E1352">
        <v>-5</v>
      </c>
      <c r="F1352">
        <v>118</v>
      </c>
      <c r="G1352">
        <v>7</v>
      </c>
      <c r="H1352">
        <v>50</v>
      </c>
      <c r="I1352">
        <f t="shared" si="168"/>
        <v>-144.30000000000001</v>
      </c>
      <c r="J1352">
        <f t="shared" si="169"/>
        <v>-46.800000000000004</v>
      </c>
      <c r="K1352">
        <f t="shared" si="170"/>
        <v>-55.9</v>
      </c>
      <c r="L1352">
        <f t="shared" si="171"/>
        <v>-7.0200000000000005</v>
      </c>
      <c r="M1352">
        <f t="shared" si="172"/>
        <v>-6.5</v>
      </c>
      <c r="N1352">
        <f t="shared" si="173"/>
        <v>153.4</v>
      </c>
      <c r="O1352">
        <f t="shared" si="174"/>
        <v>9.1</v>
      </c>
      <c r="P1352">
        <f t="shared" si="175"/>
        <v>65</v>
      </c>
    </row>
    <row r="1353" spans="1:16">
      <c r="A1353">
        <v>-113</v>
      </c>
      <c r="B1353">
        <v>-7</v>
      </c>
      <c r="C1353">
        <v>-43</v>
      </c>
      <c r="D1353">
        <v>-3</v>
      </c>
      <c r="E1353">
        <v>-6</v>
      </c>
      <c r="F1353">
        <v>121</v>
      </c>
      <c r="G1353">
        <v>7</v>
      </c>
      <c r="H1353">
        <v>47</v>
      </c>
      <c r="I1353">
        <f t="shared" si="168"/>
        <v>-146.9</v>
      </c>
      <c r="J1353">
        <f t="shared" si="169"/>
        <v>-16.38</v>
      </c>
      <c r="K1353">
        <f t="shared" si="170"/>
        <v>-55.9</v>
      </c>
      <c r="L1353">
        <f t="shared" si="171"/>
        <v>-7.0200000000000005</v>
      </c>
      <c r="M1353">
        <f t="shared" si="172"/>
        <v>-7.8000000000000007</v>
      </c>
      <c r="N1353">
        <f t="shared" si="173"/>
        <v>157.30000000000001</v>
      </c>
      <c r="O1353">
        <f t="shared" si="174"/>
        <v>9.1</v>
      </c>
      <c r="P1353">
        <f t="shared" si="175"/>
        <v>61.1</v>
      </c>
    </row>
    <row r="1354" spans="1:16">
      <c r="A1354">
        <v>-113</v>
      </c>
      <c r="B1354">
        <v>-7</v>
      </c>
      <c r="C1354">
        <v>-44</v>
      </c>
      <c r="D1354">
        <v>5</v>
      </c>
      <c r="E1354">
        <v>-3</v>
      </c>
      <c r="F1354">
        <v>121</v>
      </c>
      <c r="G1354">
        <v>8</v>
      </c>
      <c r="H1354">
        <v>44</v>
      </c>
      <c r="I1354">
        <f t="shared" si="168"/>
        <v>-146.9</v>
      </c>
      <c r="J1354">
        <f t="shared" si="169"/>
        <v>-16.38</v>
      </c>
      <c r="K1354">
        <f t="shared" si="170"/>
        <v>-57.2</v>
      </c>
      <c r="L1354">
        <f t="shared" si="171"/>
        <v>6.5</v>
      </c>
      <c r="M1354">
        <f t="shared" si="172"/>
        <v>-3.9000000000000004</v>
      </c>
      <c r="N1354">
        <f t="shared" si="173"/>
        <v>157.30000000000001</v>
      </c>
      <c r="O1354">
        <f t="shared" si="174"/>
        <v>10.4</v>
      </c>
      <c r="P1354">
        <f t="shared" si="175"/>
        <v>57.2</v>
      </c>
    </row>
    <row r="1355" spans="1:16">
      <c r="A1355">
        <v>-113</v>
      </c>
      <c r="B1355">
        <v>-7</v>
      </c>
      <c r="C1355">
        <v>-44</v>
      </c>
      <c r="D1355">
        <v>8</v>
      </c>
      <c r="E1355">
        <v>5</v>
      </c>
      <c r="F1355">
        <v>120</v>
      </c>
      <c r="G1355">
        <v>10</v>
      </c>
      <c r="H1355">
        <v>45</v>
      </c>
      <c r="I1355">
        <f t="shared" si="168"/>
        <v>-146.9</v>
      </c>
      <c r="J1355">
        <f t="shared" si="169"/>
        <v>-16.38</v>
      </c>
      <c r="K1355">
        <f t="shared" si="170"/>
        <v>-57.2</v>
      </c>
      <c r="L1355">
        <f t="shared" si="171"/>
        <v>10.4</v>
      </c>
      <c r="M1355">
        <f t="shared" si="172"/>
        <v>6.5</v>
      </c>
      <c r="N1355">
        <f t="shared" si="173"/>
        <v>156</v>
      </c>
      <c r="O1355">
        <f t="shared" si="174"/>
        <v>13</v>
      </c>
      <c r="P1355">
        <f t="shared" si="175"/>
        <v>58.5</v>
      </c>
    </row>
    <row r="1356" spans="1:16">
      <c r="A1356">
        <v>-110</v>
      </c>
      <c r="B1356">
        <v>-7</v>
      </c>
      <c r="C1356">
        <v>-44</v>
      </c>
      <c r="D1356">
        <v>5</v>
      </c>
      <c r="E1356">
        <v>11</v>
      </c>
      <c r="F1356">
        <v>120</v>
      </c>
      <c r="G1356">
        <v>13</v>
      </c>
      <c r="H1356">
        <v>45</v>
      </c>
      <c r="I1356">
        <f t="shared" si="168"/>
        <v>-143</v>
      </c>
      <c r="J1356">
        <f t="shared" si="169"/>
        <v>-16.38</v>
      </c>
      <c r="K1356">
        <f t="shared" si="170"/>
        <v>-57.2</v>
      </c>
      <c r="L1356">
        <f t="shared" si="171"/>
        <v>6.5</v>
      </c>
      <c r="M1356">
        <f t="shared" si="172"/>
        <v>14.3</v>
      </c>
      <c r="N1356">
        <f t="shared" si="173"/>
        <v>156</v>
      </c>
      <c r="O1356">
        <f t="shared" si="174"/>
        <v>16.900000000000002</v>
      </c>
      <c r="P1356">
        <f t="shared" si="175"/>
        <v>58.5</v>
      </c>
    </row>
    <row r="1357" spans="1:16">
      <c r="A1357">
        <v>-111</v>
      </c>
      <c r="B1357">
        <v>1</v>
      </c>
      <c r="C1357">
        <v>-44</v>
      </c>
      <c r="D1357">
        <v>5</v>
      </c>
      <c r="E1357">
        <v>14</v>
      </c>
      <c r="F1357">
        <v>115</v>
      </c>
      <c r="G1357">
        <v>19</v>
      </c>
      <c r="H1357">
        <v>43</v>
      </c>
      <c r="I1357">
        <f t="shared" si="168"/>
        <v>-144.30000000000001</v>
      </c>
      <c r="J1357">
        <f t="shared" si="169"/>
        <v>1.3</v>
      </c>
      <c r="K1357">
        <f t="shared" si="170"/>
        <v>-57.2</v>
      </c>
      <c r="L1357">
        <f t="shared" si="171"/>
        <v>6.5</v>
      </c>
      <c r="M1357">
        <f t="shared" si="172"/>
        <v>18.2</v>
      </c>
      <c r="N1357">
        <f t="shared" si="173"/>
        <v>149.5</v>
      </c>
      <c r="O1357">
        <f t="shared" si="174"/>
        <v>24.7</v>
      </c>
      <c r="P1357">
        <f t="shared" si="175"/>
        <v>55.9</v>
      </c>
    </row>
    <row r="1358" spans="1:16">
      <c r="A1358">
        <v>-112</v>
      </c>
      <c r="B1358">
        <v>12</v>
      </c>
      <c r="C1358">
        <v>-44</v>
      </c>
      <c r="D1358">
        <v>5</v>
      </c>
      <c r="E1358">
        <v>4</v>
      </c>
      <c r="F1358">
        <v>114</v>
      </c>
      <c r="G1358">
        <v>19</v>
      </c>
      <c r="H1358">
        <v>43</v>
      </c>
      <c r="I1358">
        <f t="shared" si="168"/>
        <v>-145.6</v>
      </c>
      <c r="J1358">
        <f t="shared" si="169"/>
        <v>15.600000000000001</v>
      </c>
      <c r="K1358">
        <f t="shared" si="170"/>
        <v>-57.2</v>
      </c>
      <c r="L1358">
        <f t="shared" si="171"/>
        <v>6.5</v>
      </c>
      <c r="M1358">
        <f t="shared" si="172"/>
        <v>5.2</v>
      </c>
      <c r="N1358">
        <f t="shared" si="173"/>
        <v>148.20000000000002</v>
      </c>
      <c r="O1358">
        <f t="shared" si="174"/>
        <v>24.7</v>
      </c>
      <c r="P1358">
        <f t="shared" si="175"/>
        <v>55.9</v>
      </c>
    </row>
    <row r="1359" spans="1:16">
      <c r="A1359">
        <v>-112</v>
      </c>
      <c r="B1359">
        <v>28</v>
      </c>
      <c r="C1359">
        <v>-45</v>
      </c>
      <c r="D1359">
        <v>10</v>
      </c>
      <c r="E1359">
        <v>19</v>
      </c>
      <c r="F1359">
        <v>119</v>
      </c>
      <c r="G1359">
        <v>19</v>
      </c>
      <c r="H1359">
        <v>43</v>
      </c>
      <c r="I1359">
        <f t="shared" si="168"/>
        <v>-145.6</v>
      </c>
      <c r="J1359">
        <f t="shared" si="169"/>
        <v>36.4</v>
      </c>
      <c r="K1359">
        <f t="shared" si="170"/>
        <v>-58.5</v>
      </c>
      <c r="L1359">
        <f t="shared" si="171"/>
        <v>13</v>
      </c>
      <c r="M1359">
        <f t="shared" si="172"/>
        <v>24.7</v>
      </c>
      <c r="N1359">
        <f t="shared" si="173"/>
        <v>154.70000000000002</v>
      </c>
      <c r="O1359">
        <f t="shared" si="174"/>
        <v>24.7</v>
      </c>
      <c r="P1359">
        <f t="shared" si="175"/>
        <v>55.9</v>
      </c>
    </row>
    <row r="1360" spans="1:16">
      <c r="A1360">
        <v>-105</v>
      </c>
      <c r="B1360">
        <v>59</v>
      </c>
      <c r="C1360">
        <v>-43</v>
      </c>
      <c r="D1360">
        <v>21</v>
      </c>
      <c r="E1360">
        <v>9</v>
      </c>
      <c r="F1360">
        <v>115</v>
      </c>
      <c r="G1360">
        <v>22</v>
      </c>
      <c r="H1360">
        <v>41</v>
      </c>
      <c r="I1360">
        <f t="shared" si="168"/>
        <v>-136.5</v>
      </c>
      <c r="J1360">
        <f t="shared" si="169"/>
        <v>76.7</v>
      </c>
      <c r="K1360">
        <f t="shared" si="170"/>
        <v>-55.9</v>
      </c>
      <c r="L1360">
        <f t="shared" si="171"/>
        <v>27.3</v>
      </c>
      <c r="M1360">
        <f t="shared" si="172"/>
        <v>11.700000000000001</v>
      </c>
      <c r="N1360">
        <f t="shared" si="173"/>
        <v>149.5</v>
      </c>
      <c r="O1360">
        <f t="shared" si="174"/>
        <v>28.6</v>
      </c>
      <c r="P1360">
        <f t="shared" si="175"/>
        <v>53.300000000000004</v>
      </c>
    </row>
    <row r="1361" spans="1:16">
      <c r="A1361">
        <v>-93</v>
      </c>
      <c r="B1361">
        <v>71</v>
      </c>
      <c r="C1361">
        <v>-47</v>
      </c>
      <c r="D1361">
        <v>31</v>
      </c>
      <c r="E1361">
        <v>9</v>
      </c>
      <c r="F1361">
        <v>112</v>
      </c>
      <c r="G1361">
        <v>22</v>
      </c>
      <c r="H1361">
        <v>38</v>
      </c>
      <c r="I1361">
        <f t="shared" si="168"/>
        <v>-120.9</v>
      </c>
      <c r="J1361">
        <f t="shared" si="169"/>
        <v>92.3</v>
      </c>
      <c r="K1361">
        <f t="shared" si="170"/>
        <v>-61.1</v>
      </c>
      <c r="L1361">
        <f t="shared" si="171"/>
        <v>40.300000000000004</v>
      </c>
      <c r="M1361">
        <f t="shared" si="172"/>
        <v>11.700000000000001</v>
      </c>
      <c r="N1361">
        <f t="shared" si="173"/>
        <v>145.6</v>
      </c>
      <c r="O1361">
        <f t="shared" si="174"/>
        <v>28.6</v>
      </c>
      <c r="P1361">
        <f t="shared" si="175"/>
        <v>49.4</v>
      </c>
    </row>
    <row r="1362" spans="1:16">
      <c r="A1362">
        <v>-103</v>
      </c>
      <c r="B1362">
        <v>59</v>
      </c>
      <c r="C1362">
        <v>-48</v>
      </c>
      <c r="D1362">
        <v>34</v>
      </c>
      <c r="E1362">
        <v>9</v>
      </c>
      <c r="F1362">
        <v>112</v>
      </c>
      <c r="G1362">
        <v>22</v>
      </c>
      <c r="H1362">
        <v>38</v>
      </c>
      <c r="I1362">
        <f t="shared" si="168"/>
        <v>-133.9</v>
      </c>
      <c r="J1362">
        <f t="shared" si="169"/>
        <v>76.7</v>
      </c>
      <c r="K1362">
        <f t="shared" si="170"/>
        <v>-62.400000000000006</v>
      </c>
      <c r="L1362">
        <f t="shared" si="171"/>
        <v>44.2</v>
      </c>
      <c r="M1362">
        <f t="shared" si="172"/>
        <v>11.700000000000001</v>
      </c>
      <c r="N1362">
        <f t="shared" si="173"/>
        <v>145.6</v>
      </c>
      <c r="O1362">
        <f t="shared" si="174"/>
        <v>28.6</v>
      </c>
      <c r="P1362">
        <f t="shared" si="175"/>
        <v>49.4</v>
      </c>
    </row>
    <row r="1363" spans="1:16">
      <c r="A1363">
        <v>-102</v>
      </c>
      <c r="B1363">
        <v>51</v>
      </c>
      <c r="C1363">
        <v>-45</v>
      </c>
      <c r="D1363">
        <v>15</v>
      </c>
      <c r="E1363">
        <v>14</v>
      </c>
      <c r="F1363">
        <v>113</v>
      </c>
      <c r="G1363">
        <v>22</v>
      </c>
      <c r="H1363">
        <v>38</v>
      </c>
      <c r="I1363">
        <f t="shared" si="168"/>
        <v>-132.6</v>
      </c>
      <c r="J1363">
        <f t="shared" si="169"/>
        <v>66.3</v>
      </c>
      <c r="K1363">
        <f t="shared" si="170"/>
        <v>-58.5</v>
      </c>
      <c r="L1363">
        <f t="shared" si="171"/>
        <v>19.5</v>
      </c>
      <c r="M1363">
        <f t="shared" si="172"/>
        <v>18.2</v>
      </c>
      <c r="N1363">
        <f t="shared" si="173"/>
        <v>146.9</v>
      </c>
      <c r="O1363">
        <f t="shared" si="174"/>
        <v>28.6</v>
      </c>
      <c r="P1363">
        <f t="shared" si="175"/>
        <v>49.4</v>
      </c>
    </row>
    <row r="1364" spans="1:16">
      <c r="A1364">
        <v>-109</v>
      </c>
      <c r="B1364">
        <v>28</v>
      </c>
      <c r="C1364">
        <v>-45</v>
      </c>
      <c r="D1364">
        <v>10</v>
      </c>
      <c r="E1364">
        <v>14</v>
      </c>
      <c r="F1364">
        <v>113</v>
      </c>
      <c r="G1364">
        <v>22</v>
      </c>
      <c r="H1364">
        <v>38</v>
      </c>
      <c r="I1364">
        <f t="shared" si="168"/>
        <v>-141.70000000000002</v>
      </c>
      <c r="J1364">
        <f t="shared" si="169"/>
        <v>36.4</v>
      </c>
      <c r="K1364">
        <f t="shared" si="170"/>
        <v>-58.5</v>
      </c>
      <c r="L1364">
        <f t="shared" si="171"/>
        <v>13</v>
      </c>
      <c r="M1364">
        <f t="shared" si="172"/>
        <v>18.2</v>
      </c>
      <c r="N1364">
        <f t="shared" si="173"/>
        <v>146.9</v>
      </c>
      <c r="O1364">
        <f t="shared" si="174"/>
        <v>28.6</v>
      </c>
      <c r="P1364">
        <f t="shared" si="175"/>
        <v>49.4</v>
      </c>
    </row>
    <row r="1365" spans="1:16">
      <c r="A1365">
        <v>-111</v>
      </c>
      <c r="B1365">
        <v>23</v>
      </c>
      <c r="C1365">
        <v>-44</v>
      </c>
      <c r="D1365">
        <v>8</v>
      </c>
      <c r="E1365">
        <v>7</v>
      </c>
      <c r="F1365">
        <v>109</v>
      </c>
      <c r="G1365">
        <v>24</v>
      </c>
      <c r="H1365">
        <v>41</v>
      </c>
      <c r="I1365">
        <f t="shared" si="168"/>
        <v>-144.30000000000001</v>
      </c>
      <c r="J1365">
        <f t="shared" si="169"/>
        <v>29.900000000000002</v>
      </c>
      <c r="K1365">
        <f t="shared" si="170"/>
        <v>-57.2</v>
      </c>
      <c r="L1365">
        <f t="shared" si="171"/>
        <v>10.4</v>
      </c>
      <c r="M1365">
        <f t="shared" si="172"/>
        <v>9.1</v>
      </c>
      <c r="N1365">
        <f t="shared" si="173"/>
        <v>141.70000000000002</v>
      </c>
      <c r="O1365">
        <f t="shared" si="174"/>
        <v>31.200000000000003</v>
      </c>
      <c r="P1365">
        <f t="shared" si="175"/>
        <v>53.300000000000004</v>
      </c>
    </row>
    <row r="1366" spans="1:16">
      <c r="A1366">
        <v>-110</v>
      </c>
      <c r="B1366">
        <v>15</v>
      </c>
      <c r="C1366">
        <v>-47</v>
      </c>
      <c r="D1366">
        <v>5</v>
      </c>
      <c r="E1366">
        <v>4</v>
      </c>
      <c r="F1366">
        <v>109</v>
      </c>
      <c r="G1366">
        <v>23</v>
      </c>
      <c r="H1366">
        <v>46</v>
      </c>
      <c r="I1366">
        <f t="shared" si="168"/>
        <v>-143</v>
      </c>
      <c r="J1366">
        <f t="shared" si="169"/>
        <v>19.5</v>
      </c>
      <c r="K1366">
        <f t="shared" si="170"/>
        <v>-61.1</v>
      </c>
      <c r="L1366">
        <f t="shared" si="171"/>
        <v>6.5</v>
      </c>
      <c r="M1366">
        <f t="shared" si="172"/>
        <v>5.2</v>
      </c>
      <c r="N1366">
        <f t="shared" si="173"/>
        <v>141.70000000000002</v>
      </c>
      <c r="O1366">
        <f t="shared" si="174"/>
        <v>29.900000000000002</v>
      </c>
      <c r="P1366">
        <f t="shared" si="175"/>
        <v>59.800000000000004</v>
      </c>
    </row>
    <row r="1367" spans="1:16">
      <c r="A1367">
        <v>-110</v>
      </c>
      <c r="B1367">
        <v>12</v>
      </c>
      <c r="C1367">
        <v>-47</v>
      </c>
      <c r="D1367">
        <v>5</v>
      </c>
      <c r="E1367">
        <v>-1</v>
      </c>
      <c r="F1367">
        <v>105</v>
      </c>
      <c r="G1367">
        <v>21</v>
      </c>
      <c r="H1367">
        <v>46</v>
      </c>
      <c r="I1367">
        <f t="shared" si="168"/>
        <v>-143</v>
      </c>
      <c r="J1367">
        <f t="shared" si="169"/>
        <v>15.600000000000001</v>
      </c>
      <c r="K1367">
        <f t="shared" si="170"/>
        <v>-61.1</v>
      </c>
      <c r="L1367">
        <f t="shared" si="171"/>
        <v>6.5</v>
      </c>
      <c r="M1367">
        <f t="shared" si="172"/>
        <v>-1.3</v>
      </c>
      <c r="N1367">
        <f t="shared" si="173"/>
        <v>136.5</v>
      </c>
      <c r="O1367">
        <f t="shared" si="174"/>
        <v>27.3</v>
      </c>
      <c r="P1367">
        <f t="shared" si="175"/>
        <v>59.800000000000004</v>
      </c>
    </row>
    <row r="1368" spans="1:16">
      <c r="A1368">
        <v>-110</v>
      </c>
      <c r="B1368">
        <v>15</v>
      </c>
      <c r="C1368">
        <v>-49</v>
      </c>
      <c r="D1368">
        <v>4</v>
      </c>
      <c r="E1368">
        <v>11</v>
      </c>
      <c r="F1368">
        <v>120</v>
      </c>
      <c r="G1368">
        <v>21</v>
      </c>
      <c r="H1368">
        <v>46</v>
      </c>
      <c r="I1368">
        <f t="shared" si="168"/>
        <v>-143</v>
      </c>
      <c r="J1368">
        <f t="shared" si="169"/>
        <v>19.5</v>
      </c>
      <c r="K1368">
        <f t="shared" si="170"/>
        <v>-63.7</v>
      </c>
      <c r="L1368">
        <f t="shared" si="171"/>
        <v>5.2</v>
      </c>
      <c r="M1368">
        <f t="shared" si="172"/>
        <v>14.3</v>
      </c>
      <c r="N1368">
        <f t="shared" si="173"/>
        <v>156</v>
      </c>
      <c r="O1368">
        <f t="shared" si="174"/>
        <v>27.3</v>
      </c>
      <c r="P1368">
        <f t="shared" si="175"/>
        <v>59.800000000000004</v>
      </c>
    </row>
    <row r="1369" spans="1:16">
      <c r="A1369">
        <v>-107</v>
      </c>
      <c r="B1369">
        <v>34</v>
      </c>
      <c r="C1369">
        <v>-50</v>
      </c>
      <c r="D1369">
        <v>12</v>
      </c>
      <c r="E1369">
        <v>16</v>
      </c>
      <c r="F1369">
        <v>121</v>
      </c>
      <c r="G1369">
        <v>21</v>
      </c>
      <c r="H1369">
        <v>46</v>
      </c>
      <c r="I1369">
        <f t="shared" si="168"/>
        <v>-139.1</v>
      </c>
      <c r="J1369">
        <f t="shared" si="169"/>
        <v>44.2</v>
      </c>
      <c r="K1369">
        <f t="shared" si="170"/>
        <v>-65</v>
      </c>
      <c r="L1369">
        <f t="shared" si="171"/>
        <v>15.600000000000001</v>
      </c>
      <c r="M1369">
        <f t="shared" si="172"/>
        <v>20.8</v>
      </c>
      <c r="N1369">
        <f t="shared" si="173"/>
        <v>157.30000000000001</v>
      </c>
      <c r="O1369">
        <f t="shared" si="174"/>
        <v>27.3</v>
      </c>
      <c r="P1369">
        <f t="shared" si="175"/>
        <v>59.800000000000004</v>
      </c>
    </row>
    <row r="1370" spans="1:16">
      <c r="A1370">
        <v>-106</v>
      </c>
      <c r="B1370">
        <v>45</v>
      </c>
      <c r="C1370">
        <v>-50</v>
      </c>
      <c r="D1370">
        <v>12</v>
      </c>
      <c r="E1370">
        <v>13</v>
      </c>
      <c r="F1370">
        <v>121</v>
      </c>
      <c r="G1370">
        <v>21</v>
      </c>
      <c r="H1370">
        <v>46</v>
      </c>
      <c r="I1370">
        <f t="shared" si="168"/>
        <v>-137.80000000000001</v>
      </c>
      <c r="J1370">
        <f t="shared" si="169"/>
        <v>58.5</v>
      </c>
      <c r="K1370">
        <f t="shared" si="170"/>
        <v>-65</v>
      </c>
      <c r="L1370">
        <f t="shared" si="171"/>
        <v>15.600000000000001</v>
      </c>
      <c r="M1370">
        <f t="shared" si="172"/>
        <v>16.900000000000002</v>
      </c>
      <c r="N1370">
        <f t="shared" si="173"/>
        <v>157.30000000000001</v>
      </c>
      <c r="O1370">
        <f t="shared" si="174"/>
        <v>27.3</v>
      </c>
      <c r="P1370">
        <f t="shared" si="175"/>
        <v>59.800000000000004</v>
      </c>
    </row>
    <row r="1371" spans="1:16">
      <c r="A1371">
        <v>-104</v>
      </c>
      <c r="B1371">
        <v>52</v>
      </c>
      <c r="C1371">
        <v>-47</v>
      </c>
      <c r="D1371">
        <v>20</v>
      </c>
      <c r="E1371">
        <v>8</v>
      </c>
      <c r="F1371">
        <v>117</v>
      </c>
      <c r="G1371">
        <v>16</v>
      </c>
      <c r="H1371">
        <v>42</v>
      </c>
      <c r="I1371">
        <f t="shared" si="168"/>
        <v>-135.20000000000002</v>
      </c>
      <c r="J1371">
        <f t="shared" si="169"/>
        <v>67.600000000000009</v>
      </c>
      <c r="K1371">
        <f t="shared" si="170"/>
        <v>-61.1</v>
      </c>
      <c r="L1371">
        <f t="shared" si="171"/>
        <v>26</v>
      </c>
      <c r="M1371">
        <f t="shared" si="172"/>
        <v>10.4</v>
      </c>
      <c r="N1371">
        <f t="shared" si="173"/>
        <v>152.1</v>
      </c>
      <c r="O1371">
        <f t="shared" si="174"/>
        <v>20.8</v>
      </c>
      <c r="P1371">
        <f t="shared" si="175"/>
        <v>54.6</v>
      </c>
    </row>
    <row r="1372" spans="1:16">
      <c r="A1372">
        <v>-107</v>
      </c>
      <c r="B1372">
        <v>48</v>
      </c>
      <c r="C1372">
        <v>-50</v>
      </c>
      <c r="D1372">
        <v>12</v>
      </c>
      <c r="E1372">
        <v>-8</v>
      </c>
      <c r="F1372">
        <v>112</v>
      </c>
      <c r="G1372">
        <v>13</v>
      </c>
      <c r="H1372">
        <v>48</v>
      </c>
      <c r="I1372">
        <f t="shared" si="168"/>
        <v>-139.1</v>
      </c>
      <c r="J1372">
        <f t="shared" si="169"/>
        <v>62.400000000000006</v>
      </c>
      <c r="K1372">
        <f t="shared" si="170"/>
        <v>-65</v>
      </c>
      <c r="L1372">
        <f t="shared" si="171"/>
        <v>15.600000000000001</v>
      </c>
      <c r="M1372">
        <f t="shared" si="172"/>
        <v>-10.4</v>
      </c>
      <c r="N1372">
        <f t="shared" si="173"/>
        <v>145.6</v>
      </c>
      <c r="O1372">
        <f t="shared" si="174"/>
        <v>16.900000000000002</v>
      </c>
      <c r="P1372">
        <f t="shared" si="175"/>
        <v>62.400000000000006</v>
      </c>
    </row>
    <row r="1373" spans="1:16">
      <c r="A1373">
        <v>-109</v>
      </c>
      <c r="B1373">
        <v>54</v>
      </c>
      <c r="C1373">
        <v>-50</v>
      </c>
      <c r="D1373">
        <v>14</v>
      </c>
      <c r="E1373">
        <v>-6</v>
      </c>
      <c r="F1373">
        <v>113</v>
      </c>
      <c r="G1373">
        <v>14</v>
      </c>
      <c r="H1373">
        <v>48</v>
      </c>
      <c r="I1373">
        <f t="shared" si="168"/>
        <v>-141.70000000000002</v>
      </c>
      <c r="J1373">
        <f t="shared" si="169"/>
        <v>70.2</v>
      </c>
      <c r="K1373">
        <f t="shared" si="170"/>
        <v>-65</v>
      </c>
      <c r="L1373">
        <f t="shared" si="171"/>
        <v>18.2</v>
      </c>
      <c r="M1373">
        <f t="shared" si="172"/>
        <v>-7.8000000000000007</v>
      </c>
      <c r="N1373">
        <f t="shared" si="173"/>
        <v>146.9</v>
      </c>
      <c r="O1373">
        <f t="shared" si="174"/>
        <v>18.2</v>
      </c>
      <c r="P1373">
        <f t="shared" si="175"/>
        <v>62.400000000000006</v>
      </c>
    </row>
    <row r="1374" spans="1:16">
      <c r="A1374">
        <v>-106</v>
      </c>
      <c r="B1374">
        <v>53</v>
      </c>
      <c r="C1374">
        <v>-48</v>
      </c>
      <c r="D1374">
        <v>11</v>
      </c>
      <c r="E1374">
        <v>-4</v>
      </c>
      <c r="F1374">
        <v>107</v>
      </c>
      <c r="G1374">
        <v>15</v>
      </c>
      <c r="H1374">
        <v>44</v>
      </c>
      <c r="I1374">
        <f t="shared" si="168"/>
        <v>-137.80000000000001</v>
      </c>
      <c r="J1374">
        <f t="shared" si="169"/>
        <v>68.900000000000006</v>
      </c>
      <c r="K1374">
        <f t="shared" si="170"/>
        <v>-62.400000000000006</v>
      </c>
      <c r="L1374">
        <f t="shared" si="171"/>
        <v>14.3</v>
      </c>
      <c r="M1374">
        <f t="shared" si="172"/>
        <v>-5.2</v>
      </c>
      <c r="N1374">
        <f t="shared" si="173"/>
        <v>139.1</v>
      </c>
      <c r="O1374">
        <f t="shared" si="174"/>
        <v>19.5</v>
      </c>
      <c r="P1374">
        <f t="shared" si="175"/>
        <v>57.2</v>
      </c>
    </row>
    <row r="1375" spans="1:16">
      <c r="A1375">
        <v>-114</v>
      </c>
      <c r="B1375">
        <v>13</v>
      </c>
      <c r="C1375">
        <v>-49</v>
      </c>
      <c r="D1375">
        <v>3</v>
      </c>
      <c r="E1375">
        <v>-7</v>
      </c>
      <c r="F1375">
        <v>107</v>
      </c>
      <c r="G1375">
        <v>15</v>
      </c>
      <c r="H1375">
        <v>44</v>
      </c>
      <c r="I1375">
        <f t="shared" si="168"/>
        <v>-148.20000000000002</v>
      </c>
      <c r="J1375">
        <f t="shared" si="169"/>
        <v>16.900000000000002</v>
      </c>
      <c r="K1375">
        <f t="shared" si="170"/>
        <v>-63.7</v>
      </c>
      <c r="L1375">
        <f t="shared" si="171"/>
        <v>3.9000000000000004</v>
      </c>
      <c r="M1375">
        <f t="shared" si="172"/>
        <v>-9.1</v>
      </c>
      <c r="N1375">
        <f t="shared" si="173"/>
        <v>139.1</v>
      </c>
      <c r="O1375">
        <f t="shared" si="174"/>
        <v>19.5</v>
      </c>
      <c r="P1375">
        <f t="shared" si="175"/>
        <v>57.2</v>
      </c>
    </row>
    <row r="1376" spans="1:16">
      <c r="A1376">
        <v>-116</v>
      </c>
      <c r="B1376">
        <v>13</v>
      </c>
      <c r="C1376">
        <v>-52</v>
      </c>
      <c r="D1376">
        <v>2</v>
      </c>
      <c r="E1376">
        <v>-9</v>
      </c>
      <c r="F1376">
        <v>103</v>
      </c>
      <c r="G1376">
        <v>15</v>
      </c>
      <c r="H1376">
        <v>41</v>
      </c>
      <c r="I1376">
        <f t="shared" si="168"/>
        <v>-150.80000000000001</v>
      </c>
      <c r="J1376">
        <f t="shared" si="169"/>
        <v>16.900000000000002</v>
      </c>
      <c r="K1376">
        <f t="shared" si="170"/>
        <v>-67.600000000000009</v>
      </c>
      <c r="L1376">
        <f t="shared" si="171"/>
        <v>2.6</v>
      </c>
      <c r="M1376">
        <f t="shared" si="172"/>
        <v>-11.700000000000001</v>
      </c>
      <c r="N1376">
        <f t="shared" si="173"/>
        <v>133.9</v>
      </c>
      <c r="O1376">
        <f t="shared" si="174"/>
        <v>19.5</v>
      </c>
      <c r="P1376">
        <f t="shared" si="175"/>
        <v>53.300000000000004</v>
      </c>
    </row>
    <row r="1377" spans="1:16">
      <c r="A1377">
        <v>-118</v>
      </c>
      <c r="B1377">
        <v>19</v>
      </c>
      <c r="C1377">
        <v>-53</v>
      </c>
      <c r="D1377">
        <v>3</v>
      </c>
      <c r="E1377">
        <v>-3</v>
      </c>
      <c r="F1377">
        <v>113</v>
      </c>
      <c r="G1377">
        <v>16</v>
      </c>
      <c r="H1377">
        <v>45</v>
      </c>
      <c r="I1377">
        <f t="shared" si="168"/>
        <v>-153.4</v>
      </c>
      <c r="J1377">
        <f t="shared" si="169"/>
        <v>24.7</v>
      </c>
      <c r="K1377">
        <f t="shared" si="170"/>
        <v>-68.900000000000006</v>
      </c>
      <c r="L1377">
        <f t="shared" si="171"/>
        <v>3.9000000000000004</v>
      </c>
      <c r="M1377">
        <f t="shared" si="172"/>
        <v>-3.9000000000000004</v>
      </c>
      <c r="N1377">
        <f t="shared" si="173"/>
        <v>146.9</v>
      </c>
      <c r="O1377">
        <f t="shared" si="174"/>
        <v>20.8</v>
      </c>
      <c r="P1377">
        <f t="shared" si="175"/>
        <v>58.5</v>
      </c>
    </row>
    <row r="1378" spans="1:16">
      <c r="A1378">
        <v>-122</v>
      </c>
      <c r="B1378">
        <v>12</v>
      </c>
      <c r="C1378">
        <v>-53</v>
      </c>
      <c r="D1378">
        <v>3</v>
      </c>
      <c r="E1378">
        <v>5</v>
      </c>
      <c r="F1378">
        <v>115</v>
      </c>
      <c r="G1378">
        <v>17</v>
      </c>
      <c r="H1378">
        <v>42</v>
      </c>
      <c r="I1378">
        <f t="shared" si="168"/>
        <v>-158.6</v>
      </c>
      <c r="J1378">
        <f t="shared" si="169"/>
        <v>15.600000000000001</v>
      </c>
      <c r="K1378">
        <f t="shared" si="170"/>
        <v>-68.900000000000006</v>
      </c>
      <c r="L1378">
        <f t="shared" si="171"/>
        <v>3.9000000000000004</v>
      </c>
      <c r="M1378">
        <f t="shared" si="172"/>
        <v>6.5</v>
      </c>
      <c r="N1378">
        <f t="shared" si="173"/>
        <v>149.5</v>
      </c>
      <c r="O1378">
        <f t="shared" si="174"/>
        <v>22.1</v>
      </c>
      <c r="P1378">
        <f t="shared" si="175"/>
        <v>54.6</v>
      </c>
    </row>
    <row r="1379" spans="1:16">
      <c r="A1379">
        <v>-122</v>
      </c>
      <c r="B1379">
        <v>12</v>
      </c>
      <c r="C1379">
        <v>-53</v>
      </c>
      <c r="D1379">
        <v>3</v>
      </c>
      <c r="E1379">
        <v>3</v>
      </c>
      <c r="F1379">
        <v>112</v>
      </c>
      <c r="G1379">
        <v>15</v>
      </c>
      <c r="H1379">
        <v>39</v>
      </c>
      <c r="I1379">
        <f t="shared" si="168"/>
        <v>-158.6</v>
      </c>
      <c r="J1379">
        <f t="shared" si="169"/>
        <v>15.600000000000001</v>
      </c>
      <c r="K1379">
        <f t="shared" si="170"/>
        <v>-68.900000000000006</v>
      </c>
      <c r="L1379">
        <f t="shared" si="171"/>
        <v>3.9000000000000004</v>
      </c>
      <c r="M1379">
        <f t="shared" si="172"/>
        <v>3.9000000000000004</v>
      </c>
      <c r="N1379">
        <f t="shared" si="173"/>
        <v>145.6</v>
      </c>
      <c r="O1379">
        <f t="shared" si="174"/>
        <v>19.5</v>
      </c>
      <c r="P1379">
        <f t="shared" si="175"/>
        <v>50.7</v>
      </c>
    </row>
    <row r="1380" spans="1:16">
      <c r="A1380">
        <v>-120</v>
      </c>
      <c r="B1380">
        <v>18</v>
      </c>
      <c r="C1380">
        <v>-53</v>
      </c>
      <c r="D1380">
        <v>3</v>
      </c>
      <c r="E1380">
        <v>-4</v>
      </c>
      <c r="F1380">
        <v>119</v>
      </c>
      <c r="G1380">
        <v>15</v>
      </c>
      <c r="H1380">
        <v>39</v>
      </c>
      <c r="I1380">
        <f t="shared" si="168"/>
        <v>-156</v>
      </c>
      <c r="J1380">
        <f t="shared" si="169"/>
        <v>23.400000000000002</v>
      </c>
      <c r="K1380">
        <f t="shared" si="170"/>
        <v>-68.900000000000006</v>
      </c>
      <c r="L1380">
        <f t="shared" si="171"/>
        <v>3.9000000000000004</v>
      </c>
      <c r="M1380">
        <f t="shared" si="172"/>
        <v>-5.2</v>
      </c>
      <c r="N1380">
        <f t="shared" si="173"/>
        <v>154.70000000000002</v>
      </c>
      <c r="O1380">
        <f t="shared" si="174"/>
        <v>19.5</v>
      </c>
      <c r="P1380">
        <f t="shared" si="175"/>
        <v>50.7</v>
      </c>
    </row>
    <row r="1381" spans="1:16">
      <c r="A1381">
        <v>-119</v>
      </c>
      <c r="B1381">
        <v>13</v>
      </c>
      <c r="C1381">
        <v>-54</v>
      </c>
      <c r="D1381">
        <v>6</v>
      </c>
      <c r="E1381">
        <v>-4</v>
      </c>
      <c r="F1381">
        <v>119</v>
      </c>
      <c r="G1381">
        <v>15</v>
      </c>
      <c r="H1381">
        <v>39</v>
      </c>
      <c r="I1381">
        <f t="shared" si="168"/>
        <v>-154.70000000000002</v>
      </c>
      <c r="J1381">
        <f t="shared" si="169"/>
        <v>16.900000000000002</v>
      </c>
      <c r="K1381">
        <f t="shared" si="170"/>
        <v>-70.2</v>
      </c>
      <c r="L1381">
        <f t="shared" si="171"/>
        <v>7.8000000000000007</v>
      </c>
      <c r="M1381">
        <f t="shared" si="172"/>
        <v>-5.2</v>
      </c>
      <c r="N1381">
        <f t="shared" si="173"/>
        <v>154.70000000000002</v>
      </c>
      <c r="O1381">
        <f t="shared" si="174"/>
        <v>19.5</v>
      </c>
      <c r="P1381">
        <f t="shared" si="175"/>
        <v>50.7</v>
      </c>
    </row>
    <row r="1382" spans="1:16">
      <c r="A1382">
        <v>-122</v>
      </c>
      <c r="B1382">
        <v>12</v>
      </c>
      <c r="C1382">
        <v>-51</v>
      </c>
      <c r="D1382">
        <v>7</v>
      </c>
      <c r="E1382">
        <v>-4</v>
      </c>
      <c r="F1382">
        <v>121</v>
      </c>
      <c r="G1382">
        <v>12</v>
      </c>
      <c r="H1382">
        <v>38</v>
      </c>
      <c r="I1382">
        <f t="shared" si="168"/>
        <v>-158.6</v>
      </c>
      <c r="J1382">
        <f t="shared" si="169"/>
        <v>15.600000000000001</v>
      </c>
      <c r="K1382">
        <f t="shared" si="170"/>
        <v>-66.3</v>
      </c>
      <c r="L1382">
        <f t="shared" si="171"/>
        <v>9.1</v>
      </c>
      <c r="M1382">
        <f t="shared" si="172"/>
        <v>-5.2</v>
      </c>
      <c r="N1382">
        <f t="shared" si="173"/>
        <v>157.30000000000001</v>
      </c>
      <c r="O1382">
        <f t="shared" si="174"/>
        <v>15.600000000000001</v>
      </c>
      <c r="P1382">
        <f t="shared" si="175"/>
        <v>49.4</v>
      </c>
    </row>
    <row r="1383" spans="1:16">
      <c r="A1383">
        <v>-121</v>
      </c>
      <c r="B1383">
        <v>10</v>
      </c>
      <c r="C1383">
        <v>-54</v>
      </c>
      <c r="D1383">
        <v>6</v>
      </c>
      <c r="E1383">
        <v>-1</v>
      </c>
      <c r="F1383">
        <v>122</v>
      </c>
      <c r="G1383">
        <v>12</v>
      </c>
      <c r="H1383">
        <v>38</v>
      </c>
      <c r="I1383">
        <f t="shared" si="168"/>
        <v>-157.30000000000001</v>
      </c>
      <c r="J1383">
        <f t="shared" si="169"/>
        <v>13</v>
      </c>
      <c r="K1383">
        <f t="shared" si="170"/>
        <v>-70.2</v>
      </c>
      <c r="L1383">
        <f t="shared" si="171"/>
        <v>7.8000000000000007</v>
      </c>
      <c r="M1383">
        <f t="shared" si="172"/>
        <v>-1.3</v>
      </c>
      <c r="N1383">
        <f t="shared" si="173"/>
        <v>158.6</v>
      </c>
      <c r="O1383">
        <f t="shared" si="174"/>
        <v>15.600000000000001</v>
      </c>
      <c r="P1383">
        <f t="shared" si="175"/>
        <v>49.4</v>
      </c>
    </row>
    <row r="1384" spans="1:16">
      <c r="A1384">
        <v>-122</v>
      </c>
      <c r="B1384">
        <v>1</v>
      </c>
      <c r="C1384">
        <v>-52</v>
      </c>
      <c r="D1384">
        <v>1</v>
      </c>
      <c r="E1384">
        <v>5</v>
      </c>
      <c r="F1384">
        <v>115</v>
      </c>
      <c r="G1384">
        <v>13</v>
      </c>
      <c r="H1384">
        <v>32</v>
      </c>
      <c r="I1384">
        <f t="shared" si="168"/>
        <v>-158.6</v>
      </c>
      <c r="J1384">
        <f t="shared" si="169"/>
        <v>1.3</v>
      </c>
      <c r="K1384">
        <f t="shared" si="170"/>
        <v>-67.600000000000009</v>
      </c>
      <c r="L1384">
        <f t="shared" si="171"/>
        <v>1.3</v>
      </c>
      <c r="M1384">
        <f t="shared" si="172"/>
        <v>6.5</v>
      </c>
      <c r="N1384">
        <f t="shared" si="173"/>
        <v>149.5</v>
      </c>
      <c r="O1384">
        <f t="shared" si="174"/>
        <v>16.900000000000002</v>
      </c>
      <c r="P1384">
        <f t="shared" si="175"/>
        <v>41.6</v>
      </c>
    </row>
    <row r="1385" spans="1:16">
      <c r="A1385">
        <v>-118</v>
      </c>
      <c r="B1385">
        <v>-20</v>
      </c>
      <c r="C1385">
        <v>-53</v>
      </c>
      <c r="D1385">
        <v>-7</v>
      </c>
      <c r="E1385">
        <v>5</v>
      </c>
      <c r="F1385">
        <v>115</v>
      </c>
      <c r="G1385">
        <v>16</v>
      </c>
      <c r="H1385">
        <v>30</v>
      </c>
      <c r="I1385">
        <f t="shared" si="168"/>
        <v>-153.4</v>
      </c>
      <c r="J1385">
        <f t="shared" si="169"/>
        <v>-46.800000000000004</v>
      </c>
      <c r="K1385">
        <f t="shared" si="170"/>
        <v>-68.900000000000006</v>
      </c>
      <c r="L1385">
        <f t="shared" si="171"/>
        <v>-16.38</v>
      </c>
      <c r="M1385">
        <f t="shared" si="172"/>
        <v>6.5</v>
      </c>
      <c r="N1385">
        <f t="shared" si="173"/>
        <v>149.5</v>
      </c>
      <c r="O1385">
        <f t="shared" si="174"/>
        <v>20.8</v>
      </c>
      <c r="P1385">
        <f t="shared" si="175"/>
        <v>39</v>
      </c>
    </row>
    <row r="1386" spans="1:16">
      <c r="A1386">
        <v>-116</v>
      </c>
      <c r="B1386">
        <v>-27</v>
      </c>
      <c r="C1386">
        <v>-50</v>
      </c>
      <c r="D1386">
        <v>-9</v>
      </c>
      <c r="E1386">
        <v>-2</v>
      </c>
      <c r="F1386">
        <v>113</v>
      </c>
      <c r="G1386">
        <v>16</v>
      </c>
      <c r="H1386">
        <v>30</v>
      </c>
      <c r="I1386">
        <f t="shared" si="168"/>
        <v>-150.80000000000001</v>
      </c>
      <c r="J1386">
        <f t="shared" si="169"/>
        <v>-63.180000000000007</v>
      </c>
      <c r="K1386">
        <f t="shared" si="170"/>
        <v>-65</v>
      </c>
      <c r="L1386">
        <f t="shared" si="171"/>
        <v>-21.060000000000002</v>
      </c>
      <c r="M1386">
        <f t="shared" si="172"/>
        <v>-2.6</v>
      </c>
      <c r="N1386">
        <f t="shared" si="173"/>
        <v>146.9</v>
      </c>
      <c r="O1386">
        <f t="shared" si="174"/>
        <v>20.8</v>
      </c>
      <c r="P1386">
        <f t="shared" si="175"/>
        <v>39</v>
      </c>
    </row>
    <row r="1387" spans="1:16">
      <c r="A1387">
        <v>-115</v>
      </c>
      <c r="B1387">
        <v>-22</v>
      </c>
      <c r="C1387">
        <v>-44</v>
      </c>
      <c r="D1387">
        <v>-8</v>
      </c>
      <c r="E1387">
        <v>-7</v>
      </c>
      <c r="F1387">
        <v>109</v>
      </c>
      <c r="G1387">
        <v>16</v>
      </c>
      <c r="H1387">
        <v>30</v>
      </c>
      <c r="I1387">
        <f t="shared" si="168"/>
        <v>-149.5</v>
      </c>
      <c r="J1387">
        <f t="shared" si="169"/>
        <v>-51.480000000000004</v>
      </c>
      <c r="K1387">
        <f t="shared" si="170"/>
        <v>-57.2</v>
      </c>
      <c r="L1387">
        <f t="shared" si="171"/>
        <v>-18.720000000000002</v>
      </c>
      <c r="M1387">
        <f t="shared" si="172"/>
        <v>-9.1</v>
      </c>
      <c r="N1387">
        <f t="shared" si="173"/>
        <v>141.70000000000002</v>
      </c>
      <c r="O1387">
        <f t="shared" si="174"/>
        <v>20.8</v>
      </c>
      <c r="P1387">
        <f t="shared" si="175"/>
        <v>39</v>
      </c>
    </row>
    <row r="1388" spans="1:16">
      <c r="A1388">
        <v>-115</v>
      </c>
      <c r="B1388">
        <v>-8</v>
      </c>
      <c r="C1388">
        <v>-44</v>
      </c>
      <c r="D1388">
        <v>-8</v>
      </c>
      <c r="E1388">
        <v>-10</v>
      </c>
      <c r="F1388">
        <v>98</v>
      </c>
      <c r="G1388">
        <v>15</v>
      </c>
      <c r="H1388">
        <v>33</v>
      </c>
      <c r="I1388">
        <f t="shared" si="168"/>
        <v>-149.5</v>
      </c>
      <c r="J1388">
        <f t="shared" si="169"/>
        <v>-18.720000000000002</v>
      </c>
      <c r="K1388">
        <f t="shared" si="170"/>
        <v>-57.2</v>
      </c>
      <c r="L1388">
        <f t="shared" si="171"/>
        <v>-18.720000000000002</v>
      </c>
      <c r="M1388">
        <f t="shared" si="172"/>
        <v>-13</v>
      </c>
      <c r="N1388">
        <f t="shared" si="173"/>
        <v>127.4</v>
      </c>
      <c r="O1388">
        <f t="shared" si="174"/>
        <v>19.5</v>
      </c>
      <c r="P1388">
        <f t="shared" si="175"/>
        <v>42.9</v>
      </c>
    </row>
    <row r="1389" spans="1:16">
      <c r="A1389">
        <v>-115</v>
      </c>
      <c r="B1389">
        <v>-8</v>
      </c>
      <c r="C1389">
        <v>-46</v>
      </c>
      <c r="D1389">
        <v>-1</v>
      </c>
      <c r="E1389">
        <v>-11</v>
      </c>
      <c r="F1389">
        <v>101</v>
      </c>
      <c r="G1389">
        <v>18</v>
      </c>
      <c r="H1389">
        <v>36</v>
      </c>
      <c r="I1389">
        <f t="shared" si="168"/>
        <v>-149.5</v>
      </c>
      <c r="J1389">
        <f t="shared" si="169"/>
        <v>-18.720000000000002</v>
      </c>
      <c r="K1389">
        <f t="shared" si="170"/>
        <v>-59.800000000000004</v>
      </c>
      <c r="L1389">
        <f t="shared" si="171"/>
        <v>-2.3400000000000003</v>
      </c>
      <c r="M1389">
        <f t="shared" si="172"/>
        <v>-14.3</v>
      </c>
      <c r="N1389">
        <f t="shared" si="173"/>
        <v>131.30000000000001</v>
      </c>
      <c r="O1389">
        <f t="shared" si="174"/>
        <v>23.400000000000002</v>
      </c>
      <c r="P1389">
        <f t="shared" si="175"/>
        <v>46.800000000000004</v>
      </c>
    </row>
    <row r="1390" spans="1:16">
      <c r="A1390">
        <v>-111</v>
      </c>
      <c r="B1390">
        <v>3</v>
      </c>
      <c r="C1390">
        <v>-46</v>
      </c>
      <c r="D1390">
        <v>1</v>
      </c>
      <c r="E1390">
        <v>-14</v>
      </c>
      <c r="F1390">
        <v>102</v>
      </c>
      <c r="G1390">
        <v>17</v>
      </c>
      <c r="H1390">
        <v>36</v>
      </c>
      <c r="I1390">
        <f t="shared" si="168"/>
        <v>-144.30000000000001</v>
      </c>
      <c r="J1390">
        <f t="shared" si="169"/>
        <v>3.9000000000000004</v>
      </c>
      <c r="K1390">
        <f t="shared" si="170"/>
        <v>-59.800000000000004</v>
      </c>
      <c r="L1390">
        <f t="shared" si="171"/>
        <v>1.3</v>
      </c>
      <c r="M1390">
        <f t="shared" si="172"/>
        <v>-18.2</v>
      </c>
      <c r="N1390">
        <f t="shared" si="173"/>
        <v>132.6</v>
      </c>
      <c r="O1390">
        <f t="shared" si="174"/>
        <v>22.1</v>
      </c>
      <c r="P1390">
        <f t="shared" si="175"/>
        <v>46.800000000000004</v>
      </c>
    </row>
    <row r="1391" spans="1:16">
      <c r="A1391">
        <v>-111</v>
      </c>
      <c r="B1391">
        <v>3</v>
      </c>
      <c r="C1391">
        <v>-49</v>
      </c>
      <c r="D1391">
        <v>3</v>
      </c>
      <c r="E1391">
        <v>-7</v>
      </c>
      <c r="F1391">
        <v>109</v>
      </c>
      <c r="G1391">
        <v>17</v>
      </c>
      <c r="H1391">
        <v>36</v>
      </c>
      <c r="I1391">
        <f t="shared" si="168"/>
        <v>-144.30000000000001</v>
      </c>
      <c r="J1391">
        <f t="shared" si="169"/>
        <v>3.9000000000000004</v>
      </c>
      <c r="K1391">
        <f t="shared" si="170"/>
        <v>-63.7</v>
      </c>
      <c r="L1391">
        <f t="shared" si="171"/>
        <v>3.9000000000000004</v>
      </c>
      <c r="M1391">
        <f t="shared" si="172"/>
        <v>-9.1</v>
      </c>
      <c r="N1391">
        <f t="shared" si="173"/>
        <v>141.70000000000002</v>
      </c>
      <c r="O1391">
        <f t="shared" si="174"/>
        <v>22.1</v>
      </c>
      <c r="P1391">
        <f t="shared" si="175"/>
        <v>46.800000000000004</v>
      </c>
    </row>
    <row r="1392" spans="1:16">
      <c r="A1392">
        <v>-116</v>
      </c>
      <c r="B1392">
        <v>-1</v>
      </c>
      <c r="C1392">
        <v>-53</v>
      </c>
      <c r="D1392">
        <v>2</v>
      </c>
      <c r="E1392">
        <v>-9</v>
      </c>
      <c r="F1392">
        <v>115</v>
      </c>
      <c r="G1392">
        <v>16</v>
      </c>
      <c r="H1392">
        <v>40</v>
      </c>
      <c r="I1392">
        <f t="shared" si="168"/>
        <v>-150.80000000000001</v>
      </c>
      <c r="J1392">
        <f t="shared" si="169"/>
        <v>-2.3400000000000003</v>
      </c>
      <c r="K1392">
        <f t="shared" si="170"/>
        <v>-68.900000000000006</v>
      </c>
      <c r="L1392">
        <f t="shared" si="171"/>
        <v>2.6</v>
      </c>
      <c r="M1392">
        <f t="shared" si="172"/>
        <v>-11.700000000000001</v>
      </c>
      <c r="N1392">
        <f t="shared" si="173"/>
        <v>149.5</v>
      </c>
      <c r="O1392">
        <f t="shared" si="174"/>
        <v>20.8</v>
      </c>
      <c r="P1392">
        <f t="shared" si="175"/>
        <v>52</v>
      </c>
    </row>
    <row r="1393" spans="1:16">
      <c r="A1393">
        <v>-117</v>
      </c>
      <c r="B1393">
        <v>-12</v>
      </c>
      <c r="C1393">
        <v>-51</v>
      </c>
      <c r="D1393">
        <v>-6</v>
      </c>
      <c r="E1393">
        <v>-17</v>
      </c>
      <c r="F1393">
        <v>113</v>
      </c>
      <c r="G1393">
        <v>11</v>
      </c>
      <c r="H1393">
        <v>39</v>
      </c>
      <c r="I1393">
        <f t="shared" si="168"/>
        <v>-152.1</v>
      </c>
      <c r="J1393">
        <f t="shared" si="169"/>
        <v>-28.080000000000002</v>
      </c>
      <c r="K1393">
        <f t="shared" si="170"/>
        <v>-66.3</v>
      </c>
      <c r="L1393">
        <f t="shared" si="171"/>
        <v>-14.040000000000001</v>
      </c>
      <c r="M1393">
        <f t="shared" si="172"/>
        <v>-22.1</v>
      </c>
      <c r="N1393">
        <f t="shared" si="173"/>
        <v>146.9</v>
      </c>
      <c r="O1393">
        <f t="shared" si="174"/>
        <v>14.3</v>
      </c>
      <c r="P1393">
        <f t="shared" si="175"/>
        <v>50.7</v>
      </c>
    </row>
    <row r="1394" spans="1:16">
      <c r="A1394">
        <v>-119</v>
      </c>
      <c r="B1394">
        <v>-4</v>
      </c>
      <c r="C1394">
        <v>-53</v>
      </c>
      <c r="D1394">
        <v>-1</v>
      </c>
      <c r="E1394">
        <v>-19</v>
      </c>
      <c r="F1394">
        <v>110</v>
      </c>
      <c r="G1394">
        <v>11</v>
      </c>
      <c r="H1394">
        <v>39</v>
      </c>
      <c r="I1394">
        <f t="shared" si="168"/>
        <v>-154.70000000000002</v>
      </c>
      <c r="J1394">
        <f t="shared" si="169"/>
        <v>-9.3600000000000012</v>
      </c>
      <c r="K1394">
        <f t="shared" si="170"/>
        <v>-68.900000000000006</v>
      </c>
      <c r="L1394">
        <f t="shared" si="171"/>
        <v>-2.3400000000000003</v>
      </c>
      <c r="M1394">
        <f t="shared" si="172"/>
        <v>-24.7</v>
      </c>
      <c r="N1394">
        <f t="shared" si="173"/>
        <v>143</v>
      </c>
      <c r="O1394">
        <f t="shared" si="174"/>
        <v>14.3</v>
      </c>
      <c r="P1394">
        <f t="shared" si="175"/>
        <v>50.7</v>
      </c>
    </row>
    <row r="1395" spans="1:16">
      <c r="A1395">
        <v>-114</v>
      </c>
      <c r="B1395">
        <v>14</v>
      </c>
      <c r="C1395">
        <v>-51</v>
      </c>
      <c r="D1395">
        <v>5</v>
      </c>
      <c r="E1395">
        <v>-18</v>
      </c>
      <c r="F1395">
        <v>104</v>
      </c>
      <c r="G1395">
        <v>11</v>
      </c>
      <c r="H1395">
        <v>39</v>
      </c>
      <c r="I1395">
        <f t="shared" si="168"/>
        <v>-148.20000000000002</v>
      </c>
      <c r="J1395">
        <f t="shared" si="169"/>
        <v>18.2</v>
      </c>
      <c r="K1395">
        <f t="shared" si="170"/>
        <v>-66.3</v>
      </c>
      <c r="L1395">
        <f t="shared" si="171"/>
        <v>6.5</v>
      </c>
      <c r="M1395">
        <f t="shared" si="172"/>
        <v>-23.400000000000002</v>
      </c>
      <c r="N1395">
        <f t="shared" si="173"/>
        <v>135.20000000000002</v>
      </c>
      <c r="O1395">
        <f t="shared" si="174"/>
        <v>14.3</v>
      </c>
      <c r="P1395">
        <f t="shared" si="175"/>
        <v>50.7</v>
      </c>
    </row>
    <row r="1396" spans="1:16">
      <c r="A1396">
        <v>-112</v>
      </c>
      <c r="B1396">
        <v>31</v>
      </c>
      <c r="C1396">
        <v>-51</v>
      </c>
      <c r="D1396">
        <v>16</v>
      </c>
      <c r="E1396">
        <v>-20</v>
      </c>
      <c r="F1396">
        <v>104</v>
      </c>
      <c r="G1396">
        <v>11</v>
      </c>
      <c r="H1396">
        <v>36</v>
      </c>
      <c r="I1396">
        <f t="shared" si="168"/>
        <v>-145.6</v>
      </c>
      <c r="J1396">
        <f t="shared" si="169"/>
        <v>40.300000000000004</v>
      </c>
      <c r="K1396">
        <f t="shared" si="170"/>
        <v>-66.3</v>
      </c>
      <c r="L1396">
        <f t="shared" si="171"/>
        <v>20.8</v>
      </c>
      <c r="M1396">
        <f t="shared" si="172"/>
        <v>-26</v>
      </c>
      <c r="N1396">
        <f t="shared" si="173"/>
        <v>135.20000000000002</v>
      </c>
      <c r="O1396">
        <f t="shared" si="174"/>
        <v>14.3</v>
      </c>
      <c r="P1396">
        <f t="shared" si="175"/>
        <v>46.800000000000004</v>
      </c>
    </row>
    <row r="1397" spans="1:16">
      <c r="A1397">
        <v>-98</v>
      </c>
      <c r="B1397">
        <v>67</v>
      </c>
      <c r="C1397">
        <v>-49</v>
      </c>
      <c r="D1397">
        <v>20</v>
      </c>
      <c r="E1397">
        <v>-14</v>
      </c>
      <c r="F1397">
        <v>100</v>
      </c>
      <c r="G1397">
        <v>14</v>
      </c>
      <c r="H1397">
        <v>36</v>
      </c>
      <c r="I1397">
        <f t="shared" si="168"/>
        <v>-127.4</v>
      </c>
      <c r="J1397">
        <f t="shared" si="169"/>
        <v>87.100000000000009</v>
      </c>
      <c r="K1397">
        <f t="shared" si="170"/>
        <v>-63.7</v>
      </c>
      <c r="L1397">
        <f t="shared" si="171"/>
        <v>26</v>
      </c>
      <c r="M1397">
        <f t="shared" si="172"/>
        <v>-18.2</v>
      </c>
      <c r="N1397">
        <f t="shared" si="173"/>
        <v>130</v>
      </c>
      <c r="O1397">
        <f t="shared" si="174"/>
        <v>18.2</v>
      </c>
      <c r="P1397">
        <f t="shared" si="175"/>
        <v>46.800000000000004</v>
      </c>
    </row>
    <row r="1398" spans="1:16">
      <c r="A1398">
        <v>-96</v>
      </c>
      <c r="B1398">
        <v>70</v>
      </c>
      <c r="C1398">
        <v>-47</v>
      </c>
      <c r="D1398">
        <v>26</v>
      </c>
      <c r="E1398">
        <v>-11</v>
      </c>
      <c r="F1398">
        <v>100</v>
      </c>
      <c r="G1398">
        <v>17</v>
      </c>
      <c r="H1398">
        <v>37</v>
      </c>
      <c r="I1398">
        <f t="shared" si="168"/>
        <v>-124.80000000000001</v>
      </c>
      <c r="J1398">
        <f t="shared" si="169"/>
        <v>91</v>
      </c>
      <c r="K1398">
        <f t="shared" si="170"/>
        <v>-61.1</v>
      </c>
      <c r="L1398">
        <f t="shared" si="171"/>
        <v>33.800000000000004</v>
      </c>
      <c r="M1398">
        <f t="shared" si="172"/>
        <v>-14.3</v>
      </c>
      <c r="N1398">
        <f t="shared" si="173"/>
        <v>130</v>
      </c>
      <c r="O1398">
        <f t="shared" si="174"/>
        <v>22.1</v>
      </c>
      <c r="P1398">
        <f t="shared" si="175"/>
        <v>48.1</v>
      </c>
    </row>
    <row r="1399" spans="1:16">
      <c r="A1399">
        <v>-95</v>
      </c>
      <c r="B1399">
        <v>79</v>
      </c>
      <c r="C1399">
        <v>-45</v>
      </c>
      <c r="D1399">
        <v>26</v>
      </c>
      <c r="E1399">
        <v>-6</v>
      </c>
      <c r="F1399">
        <v>101</v>
      </c>
      <c r="G1399">
        <v>19</v>
      </c>
      <c r="H1399">
        <v>38</v>
      </c>
      <c r="I1399">
        <f t="shared" si="168"/>
        <v>-123.5</v>
      </c>
      <c r="J1399">
        <f t="shared" si="169"/>
        <v>102.7</v>
      </c>
      <c r="K1399">
        <f t="shared" si="170"/>
        <v>-58.5</v>
      </c>
      <c r="L1399">
        <f t="shared" si="171"/>
        <v>33.800000000000004</v>
      </c>
      <c r="M1399">
        <f t="shared" si="172"/>
        <v>-7.8000000000000007</v>
      </c>
      <c r="N1399">
        <f t="shared" si="173"/>
        <v>131.30000000000001</v>
      </c>
      <c r="O1399">
        <f t="shared" si="174"/>
        <v>24.7</v>
      </c>
      <c r="P1399">
        <f t="shared" si="175"/>
        <v>49.4</v>
      </c>
    </row>
    <row r="1400" spans="1:16">
      <c r="A1400">
        <v>-90</v>
      </c>
      <c r="B1400">
        <v>80</v>
      </c>
      <c r="C1400">
        <v>-40</v>
      </c>
      <c r="D1400">
        <v>30</v>
      </c>
      <c r="E1400">
        <v>2</v>
      </c>
      <c r="F1400">
        <v>103</v>
      </c>
      <c r="G1400">
        <v>21</v>
      </c>
      <c r="H1400">
        <v>44</v>
      </c>
      <c r="I1400">
        <f t="shared" si="168"/>
        <v>-117</v>
      </c>
      <c r="J1400">
        <f t="shared" si="169"/>
        <v>104</v>
      </c>
      <c r="K1400">
        <f t="shared" si="170"/>
        <v>-52</v>
      </c>
      <c r="L1400">
        <f t="shared" si="171"/>
        <v>39</v>
      </c>
      <c r="M1400">
        <f t="shared" si="172"/>
        <v>2.6</v>
      </c>
      <c r="N1400">
        <f t="shared" si="173"/>
        <v>133.9</v>
      </c>
      <c r="O1400">
        <f t="shared" si="174"/>
        <v>27.3</v>
      </c>
      <c r="P1400">
        <f t="shared" si="175"/>
        <v>57.2</v>
      </c>
    </row>
    <row r="1401" spans="1:16">
      <c r="A1401">
        <v>-87</v>
      </c>
      <c r="B1401">
        <v>81</v>
      </c>
      <c r="C1401">
        <v>-43</v>
      </c>
      <c r="D1401">
        <v>29</v>
      </c>
      <c r="E1401">
        <v>4</v>
      </c>
      <c r="F1401">
        <v>106</v>
      </c>
      <c r="G1401">
        <v>23</v>
      </c>
      <c r="H1401">
        <v>47</v>
      </c>
      <c r="I1401">
        <f t="shared" si="168"/>
        <v>-113.10000000000001</v>
      </c>
      <c r="J1401">
        <f t="shared" si="169"/>
        <v>105.3</v>
      </c>
      <c r="K1401">
        <f t="shared" si="170"/>
        <v>-55.9</v>
      </c>
      <c r="L1401">
        <f t="shared" si="171"/>
        <v>37.700000000000003</v>
      </c>
      <c r="M1401">
        <f t="shared" si="172"/>
        <v>5.2</v>
      </c>
      <c r="N1401">
        <f t="shared" si="173"/>
        <v>137.80000000000001</v>
      </c>
      <c r="O1401">
        <f t="shared" si="174"/>
        <v>29.900000000000002</v>
      </c>
      <c r="P1401">
        <f t="shared" si="175"/>
        <v>61.1</v>
      </c>
    </row>
    <row r="1402" spans="1:16">
      <c r="A1402">
        <v>-34</v>
      </c>
      <c r="B1402">
        <v>130</v>
      </c>
      <c r="C1402">
        <v>-19</v>
      </c>
      <c r="D1402">
        <v>63</v>
      </c>
      <c r="E1402">
        <v>112</v>
      </c>
      <c r="F1402">
        <v>66</v>
      </c>
      <c r="G1402">
        <v>50</v>
      </c>
      <c r="H1402">
        <v>24</v>
      </c>
      <c r="I1402">
        <f t="shared" si="168"/>
        <v>-44.2</v>
      </c>
      <c r="J1402">
        <f t="shared" si="169"/>
        <v>169</v>
      </c>
      <c r="K1402">
        <f t="shared" si="170"/>
        <v>-24.7</v>
      </c>
      <c r="L1402">
        <f t="shared" si="171"/>
        <v>81.900000000000006</v>
      </c>
      <c r="M1402">
        <f t="shared" si="172"/>
        <v>145.6</v>
      </c>
      <c r="N1402">
        <f t="shared" si="173"/>
        <v>85.8</v>
      </c>
      <c r="O1402">
        <f t="shared" si="174"/>
        <v>65</v>
      </c>
      <c r="P1402">
        <f t="shared" si="175"/>
        <v>31.200000000000003</v>
      </c>
    </row>
    <row r="1403" spans="1:16">
      <c r="A1403">
        <v>-2</v>
      </c>
      <c r="B1403">
        <v>122</v>
      </c>
      <c r="C1403">
        <v>-10</v>
      </c>
      <c r="D1403">
        <v>57</v>
      </c>
      <c r="E1403">
        <v>110</v>
      </c>
      <c r="F1403">
        <v>29</v>
      </c>
      <c r="G1403">
        <v>38</v>
      </c>
      <c r="H1403">
        <v>11</v>
      </c>
      <c r="I1403">
        <f t="shared" si="168"/>
        <v>-2.6</v>
      </c>
      <c r="J1403">
        <f t="shared" si="169"/>
        <v>158.6</v>
      </c>
      <c r="K1403">
        <f t="shared" si="170"/>
        <v>-13</v>
      </c>
      <c r="L1403">
        <f t="shared" si="171"/>
        <v>74.100000000000009</v>
      </c>
      <c r="M1403">
        <f t="shared" si="172"/>
        <v>143</v>
      </c>
      <c r="N1403">
        <f t="shared" si="173"/>
        <v>37.700000000000003</v>
      </c>
      <c r="O1403">
        <f t="shared" si="174"/>
        <v>49.4</v>
      </c>
      <c r="P1403">
        <f t="shared" si="175"/>
        <v>14.3</v>
      </c>
    </row>
    <row r="1404" spans="1:16">
      <c r="A1404">
        <v>-49</v>
      </c>
      <c r="B1404">
        <v>125</v>
      </c>
      <c r="C1404">
        <v>-30</v>
      </c>
      <c r="D1404">
        <v>55</v>
      </c>
      <c r="E1404">
        <v>110</v>
      </c>
      <c r="F1404">
        <v>50</v>
      </c>
      <c r="G1404">
        <v>40</v>
      </c>
      <c r="H1404">
        <v>19</v>
      </c>
      <c r="I1404">
        <f t="shared" si="168"/>
        <v>-63.7</v>
      </c>
      <c r="J1404">
        <f t="shared" si="169"/>
        <v>162.5</v>
      </c>
      <c r="K1404">
        <f t="shared" si="170"/>
        <v>-39</v>
      </c>
      <c r="L1404">
        <f t="shared" si="171"/>
        <v>71.5</v>
      </c>
      <c r="M1404">
        <f t="shared" si="172"/>
        <v>143</v>
      </c>
      <c r="N1404">
        <f t="shared" si="173"/>
        <v>65</v>
      </c>
      <c r="O1404">
        <f t="shared" si="174"/>
        <v>52</v>
      </c>
      <c r="P1404">
        <f t="shared" si="175"/>
        <v>24.7</v>
      </c>
    </row>
    <row r="1405" spans="1:16">
      <c r="A1405">
        <v>-32</v>
      </c>
      <c r="B1405">
        <v>126</v>
      </c>
      <c r="C1405">
        <v>-22</v>
      </c>
      <c r="D1405">
        <v>55</v>
      </c>
      <c r="E1405">
        <v>121</v>
      </c>
      <c r="F1405">
        <v>51</v>
      </c>
      <c r="G1405">
        <v>50</v>
      </c>
      <c r="H1405">
        <v>18</v>
      </c>
      <c r="I1405">
        <f t="shared" si="168"/>
        <v>-41.6</v>
      </c>
      <c r="J1405">
        <f t="shared" si="169"/>
        <v>163.80000000000001</v>
      </c>
      <c r="K1405">
        <f t="shared" si="170"/>
        <v>-28.6</v>
      </c>
      <c r="L1405">
        <f t="shared" si="171"/>
        <v>71.5</v>
      </c>
      <c r="M1405">
        <f t="shared" si="172"/>
        <v>157.30000000000001</v>
      </c>
      <c r="N1405">
        <f t="shared" si="173"/>
        <v>66.3</v>
      </c>
      <c r="O1405">
        <f t="shared" si="174"/>
        <v>65</v>
      </c>
      <c r="P1405">
        <f t="shared" si="175"/>
        <v>23.400000000000002</v>
      </c>
    </row>
    <row r="1406" spans="1:16">
      <c r="A1406">
        <v>-39</v>
      </c>
      <c r="B1406">
        <v>123</v>
      </c>
      <c r="C1406">
        <v>-22</v>
      </c>
      <c r="D1406">
        <v>55</v>
      </c>
      <c r="E1406">
        <v>104</v>
      </c>
      <c r="F1406">
        <v>78</v>
      </c>
      <c r="G1406">
        <v>51</v>
      </c>
      <c r="H1406">
        <v>29</v>
      </c>
      <c r="I1406">
        <f t="shared" si="168"/>
        <v>-50.7</v>
      </c>
      <c r="J1406">
        <f t="shared" si="169"/>
        <v>159.9</v>
      </c>
      <c r="K1406">
        <f t="shared" si="170"/>
        <v>-28.6</v>
      </c>
      <c r="L1406">
        <f t="shared" si="171"/>
        <v>71.5</v>
      </c>
      <c r="M1406">
        <f t="shared" si="172"/>
        <v>135.20000000000002</v>
      </c>
      <c r="N1406">
        <f t="shared" si="173"/>
        <v>101.4</v>
      </c>
      <c r="O1406">
        <f t="shared" si="174"/>
        <v>66.3</v>
      </c>
      <c r="P1406">
        <f t="shared" si="175"/>
        <v>37.700000000000003</v>
      </c>
    </row>
    <row r="1407" spans="1:16">
      <c r="A1407">
        <v>22</v>
      </c>
      <c r="B1407">
        <v>128</v>
      </c>
      <c r="C1407">
        <v>1</v>
      </c>
      <c r="D1407">
        <v>54</v>
      </c>
      <c r="E1407">
        <v>99</v>
      </c>
      <c r="F1407">
        <v>79</v>
      </c>
      <c r="G1407">
        <v>50</v>
      </c>
      <c r="H1407">
        <v>30</v>
      </c>
      <c r="I1407">
        <f t="shared" si="168"/>
        <v>28.6</v>
      </c>
      <c r="J1407">
        <f t="shared" si="169"/>
        <v>166.4</v>
      </c>
      <c r="K1407">
        <f t="shared" si="170"/>
        <v>1.3</v>
      </c>
      <c r="L1407">
        <f t="shared" si="171"/>
        <v>70.2</v>
      </c>
      <c r="M1407">
        <f t="shared" si="172"/>
        <v>128.70000000000002</v>
      </c>
      <c r="N1407">
        <f t="shared" si="173"/>
        <v>102.7</v>
      </c>
      <c r="O1407">
        <f t="shared" si="174"/>
        <v>65</v>
      </c>
      <c r="P1407">
        <f t="shared" si="175"/>
        <v>39</v>
      </c>
    </row>
    <row r="1408" spans="1:16">
      <c r="A1408">
        <v>-49</v>
      </c>
      <c r="B1408">
        <v>121</v>
      </c>
      <c r="C1408">
        <v>-29</v>
      </c>
      <c r="D1408">
        <v>53</v>
      </c>
      <c r="E1408">
        <v>109</v>
      </c>
      <c r="F1408">
        <v>46</v>
      </c>
      <c r="G1408">
        <v>42</v>
      </c>
      <c r="H1408">
        <v>18</v>
      </c>
      <c r="I1408">
        <f t="shared" si="168"/>
        <v>-63.7</v>
      </c>
      <c r="J1408">
        <f t="shared" si="169"/>
        <v>157.30000000000001</v>
      </c>
      <c r="K1408">
        <f t="shared" si="170"/>
        <v>-37.700000000000003</v>
      </c>
      <c r="L1408">
        <f t="shared" si="171"/>
        <v>68.900000000000006</v>
      </c>
      <c r="M1408">
        <f t="shared" si="172"/>
        <v>141.70000000000002</v>
      </c>
      <c r="N1408">
        <f t="shared" si="173"/>
        <v>59.800000000000004</v>
      </c>
      <c r="O1408">
        <f t="shared" si="174"/>
        <v>54.6</v>
      </c>
      <c r="P1408">
        <f t="shared" si="175"/>
        <v>23.400000000000002</v>
      </c>
    </row>
    <row r="1409" spans="1:16">
      <c r="A1409">
        <v>-20</v>
      </c>
      <c r="B1409">
        <v>122</v>
      </c>
      <c r="C1409">
        <v>-12</v>
      </c>
      <c r="D1409">
        <v>53</v>
      </c>
      <c r="E1409">
        <v>112</v>
      </c>
      <c r="F1409">
        <v>25</v>
      </c>
      <c r="G1409">
        <v>39</v>
      </c>
      <c r="H1409">
        <v>10</v>
      </c>
      <c r="I1409">
        <f t="shared" si="168"/>
        <v>-26</v>
      </c>
      <c r="J1409">
        <f t="shared" si="169"/>
        <v>158.6</v>
      </c>
      <c r="K1409">
        <f t="shared" si="170"/>
        <v>-15.600000000000001</v>
      </c>
      <c r="L1409">
        <f t="shared" si="171"/>
        <v>68.900000000000006</v>
      </c>
      <c r="M1409">
        <f t="shared" si="172"/>
        <v>145.6</v>
      </c>
      <c r="N1409">
        <f t="shared" si="173"/>
        <v>32.5</v>
      </c>
      <c r="O1409">
        <f t="shared" si="174"/>
        <v>50.7</v>
      </c>
      <c r="P1409">
        <f t="shared" si="175"/>
        <v>13</v>
      </c>
    </row>
    <row r="1410" spans="1:16">
      <c r="A1410">
        <v>-4</v>
      </c>
      <c r="B1410">
        <v>106</v>
      </c>
      <c r="C1410">
        <v>-9</v>
      </c>
      <c r="D1410">
        <v>53</v>
      </c>
      <c r="E1410">
        <v>112</v>
      </c>
      <c r="F1410">
        <v>8</v>
      </c>
      <c r="G1410">
        <v>42</v>
      </c>
      <c r="H1410">
        <v>6</v>
      </c>
      <c r="I1410">
        <f t="shared" si="168"/>
        <v>-5.2</v>
      </c>
      <c r="J1410">
        <f t="shared" si="169"/>
        <v>137.80000000000001</v>
      </c>
      <c r="K1410">
        <f t="shared" si="170"/>
        <v>-11.700000000000001</v>
      </c>
      <c r="L1410">
        <f t="shared" si="171"/>
        <v>68.900000000000006</v>
      </c>
      <c r="M1410">
        <f t="shared" si="172"/>
        <v>145.6</v>
      </c>
      <c r="N1410">
        <f t="shared" si="173"/>
        <v>10.4</v>
      </c>
      <c r="O1410">
        <f t="shared" si="174"/>
        <v>54.6</v>
      </c>
      <c r="P1410">
        <f t="shared" si="175"/>
        <v>7.8000000000000007</v>
      </c>
    </row>
    <row r="1411" spans="1:16">
      <c r="A1411">
        <v>-15</v>
      </c>
      <c r="B1411">
        <v>95</v>
      </c>
      <c r="C1411">
        <v>-9</v>
      </c>
      <c r="D1411">
        <v>53</v>
      </c>
      <c r="E1411">
        <v>116</v>
      </c>
      <c r="F1411">
        <v>0</v>
      </c>
      <c r="G1411">
        <v>41</v>
      </c>
      <c r="H1411">
        <v>0</v>
      </c>
      <c r="I1411">
        <f t="shared" ref="I1411:I1474" si="176">A1411*$I$1</f>
        <v>-19.5</v>
      </c>
      <c r="J1411">
        <f t="shared" ref="J1411:J1474" si="177">IF(B1411*$I$1&lt;0,B1411*$I$1*$J$1,B1411*$I$1)</f>
        <v>123.5</v>
      </c>
      <c r="K1411">
        <f t="shared" ref="K1411:K1474" si="178">C1411*$I$1</f>
        <v>-11.700000000000001</v>
      </c>
      <c r="L1411">
        <f t="shared" ref="L1411:L1474" si="179">IF(D1411*$I$1&lt;0,D1411*$I$1*$J$1,D1411*$I$1)</f>
        <v>68.900000000000006</v>
      </c>
      <c r="M1411">
        <f t="shared" ref="M1411:M1474" si="180">E1411*$I$1</f>
        <v>150.80000000000001</v>
      </c>
      <c r="N1411">
        <f t="shared" ref="N1411:N1474" si="181">IF(F1411*$I$1&lt;0,F1411*$I$1*$J$1,F1411*$I$1)</f>
        <v>0</v>
      </c>
      <c r="O1411">
        <f t="shared" ref="O1411:O1474" si="182">G1411*$I$1</f>
        <v>53.300000000000004</v>
      </c>
      <c r="P1411">
        <f t="shared" ref="P1411:P1474" si="183">IF(H1411*$I$1&lt;0,H1411*$I$1*$J$1,H1411*$I$1)</f>
        <v>0</v>
      </c>
    </row>
    <row r="1412" spans="1:16">
      <c r="A1412">
        <v>-20</v>
      </c>
      <c r="B1412">
        <v>130</v>
      </c>
      <c r="C1412">
        <v>-18</v>
      </c>
      <c r="D1412">
        <v>52</v>
      </c>
      <c r="E1412">
        <v>107</v>
      </c>
      <c r="F1412">
        <v>15</v>
      </c>
      <c r="G1412">
        <v>37</v>
      </c>
      <c r="H1412">
        <v>2</v>
      </c>
      <c r="I1412">
        <f t="shared" si="176"/>
        <v>-26</v>
      </c>
      <c r="J1412">
        <f t="shared" si="177"/>
        <v>169</v>
      </c>
      <c r="K1412">
        <f t="shared" si="178"/>
        <v>-23.400000000000002</v>
      </c>
      <c r="L1412">
        <f t="shared" si="179"/>
        <v>67.600000000000009</v>
      </c>
      <c r="M1412">
        <f t="shared" si="180"/>
        <v>139.1</v>
      </c>
      <c r="N1412">
        <f t="shared" si="181"/>
        <v>19.5</v>
      </c>
      <c r="O1412">
        <f t="shared" si="182"/>
        <v>48.1</v>
      </c>
      <c r="P1412">
        <f t="shared" si="183"/>
        <v>2.6</v>
      </c>
    </row>
    <row r="1413" spans="1:16">
      <c r="A1413">
        <v>-25</v>
      </c>
      <c r="B1413">
        <v>120</v>
      </c>
      <c r="C1413">
        <v>-18</v>
      </c>
      <c r="D1413">
        <v>52</v>
      </c>
      <c r="E1413">
        <v>114</v>
      </c>
      <c r="F1413">
        <v>-1</v>
      </c>
      <c r="G1413">
        <v>37</v>
      </c>
      <c r="H1413">
        <v>2</v>
      </c>
      <c r="I1413">
        <f t="shared" si="176"/>
        <v>-32.5</v>
      </c>
      <c r="J1413">
        <f t="shared" si="177"/>
        <v>156</v>
      </c>
      <c r="K1413">
        <f t="shared" si="178"/>
        <v>-23.400000000000002</v>
      </c>
      <c r="L1413">
        <f t="shared" si="179"/>
        <v>67.600000000000009</v>
      </c>
      <c r="M1413">
        <f t="shared" si="180"/>
        <v>148.20000000000002</v>
      </c>
      <c r="N1413">
        <f t="shared" si="181"/>
        <v>-2.3400000000000003</v>
      </c>
      <c r="O1413">
        <f t="shared" si="182"/>
        <v>48.1</v>
      </c>
      <c r="P1413">
        <f t="shared" si="183"/>
        <v>2.6</v>
      </c>
    </row>
    <row r="1414" spans="1:16">
      <c r="A1414">
        <v>-5</v>
      </c>
      <c r="B1414">
        <v>117</v>
      </c>
      <c r="C1414">
        <v>-17</v>
      </c>
      <c r="D1414">
        <v>52</v>
      </c>
      <c r="E1414">
        <v>113</v>
      </c>
      <c r="F1414">
        <v>25</v>
      </c>
      <c r="G1414">
        <v>40</v>
      </c>
      <c r="H1414">
        <v>6</v>
      </c>
      <c r="I1414">
        <f t="shared" si="176"/>
        <v>-6.5</v>
      </c>
      <c r="J1414">
        <f t="shared" si="177"/>
        <v>152.1</v>
      </c>
      <c r="K1414">
        <f t="shared" si="178"/>
        <v>-22.1</v>
      </c>
      <c r="L1414">
        <f t="shared" si="179"/>
        <v>67.600000000000009</v>
      </c>
      <c r="M1414">
        <f t="shared" si="180"/>
        <v>146.9</v>
      </c>
      <c r="N1414">
        <f t="shared" si="181"/>
        <v>32.5</v>
      </c>
      <c r="O1414">
        <f t="shared" si="182"/>
        <v>52</v>
      </c>
      <c r="P1414">
        <f t="shared" si="183"/>
        <v>7.8000000000000007</v>
      </c>
    </row>
    <row r="1415" spans="1:16">
      <c r="A1415">
        <v>-23</v>
      </c>
      <c r="B1415">
        <v>117</v>
      </c>
      <c r="C1415">
        <v>-16</v>
      </c>
      <c r="D1415">
        <v>52</v>
      </c>
      <c r="E1415">
        <v>115</v>
      </c>
      <c r="F1415">
        <v>15</v>
      </c>
      <c r="G1415">
        <v>61</v>
      </c>
      <c r="H1415">
        <v>11</v>
      </c>
      <c r="I1415">
        <f t="shared" si="176"/>
        <v>-29.900000000000002</v>
      </c>
      <c r="J1415">
        <f t="shared" si="177"/>
        <v>152.1</v>
      </c>
      <c r="K1415">
        <f t="shared" si="178"/>
        <v>-20.8</v>
      </c>
      <c r="L1415">
        <f t="shared" si="179"/>
        <v>67.600000000000009</v>
      </c>
      <c r="M1415">
        <f t="shared" si="180"/>
        <v>149.5</v>
      </c>
      <c r="N1415">
        <f t="shared" si="181"/>
        <v>19.5</v>
      </c>
      <c r="O1415">
        <f t="shared" si="182"/>
        <v>79.3</v>
      </c>
      <c r="P1415">
        <f t="shared" si="183"/>
        <v>14.3</v>
      </c>
    </row>
    <row r="1416" spans="1:16">
      <c r="A1416">
        <v>-23</v>
      </c>
      <c r="B1416">
        <v>117</v>
      </c>
      <c r="C1416">
        <v>-16</v>
      </c>
      <c r="D1416">
        <v>52</v>
      </c>
      <c r="E1416">
        <v>115</v>
      </c>
      <c r="F1416">
        <v>13</v>
      </c>
      <c r="G1416">
        <v>61</v>
      </c>
      <c r="H1416">
        <v>11</v>
      </c>
      <c r="I1416">
        <f t="shared" si="176"/>
        <v>-29.900000000000002</v>
      </c>
      <c r="J1416">
        <f t="shared" si="177"/>
        <v>152.1</v>
      </c>
      <c r="K1416">
        <f t="shared" si="178"/>
        <v>-20.8</v>
      </c>
      <c r="L1416">
        <f t="shared" si="179"/>
        <v>67.600000000000009</v>
      </c>
      <c r="M1416">
        <f t="shared" si="180"/>
        <v>149.5</v>
      </c>
      <c r="N1416">
        <f t="shared" si="181"/>
        <v>16.900000000000002</v>
      </c>
      <c r="O1416">
        <f t="shared" si="182"/>
        <v>79.3</v>
      </c>
      <c r="P1416">
        <f t="shared" si="183"/>
        <v>14.3</v>
      </c>
    </row>
    <row r="1417" spans="1:16">
      <c r="A1417">
        <v>-22</v>
      </c>
      <c r="B1417">
        <v>109</v>
      </c>
      <c r="C1417">
        <v>-16</v>
      </c>
      <c r="D1417">
        <v>52</v>
      </c>
      <c r="E1417">
        <v>116</v>
      </c>
      <c r="F1417">
        <v>7</v>
      </c>
      <c r="G1417">
        <v>62</v>
      </c>
      <c r="H1417">
        <v>2</v>
      </c>
      <c r="I1417">
        <f t="shared" si="176"/>
        <v>-28.6</v>
      </c>
      <c r="J1417">
        <f t="shared" si="177"/>
        <v>141.70000000000002</v>
      </c>
      <c r="K1417">
        <f t="shared" si="178"/>
        <v>-20.8</v>
      </c>
      <c r="L1417">
        <f t="shared" si="179"/>
        <v>67.600000000000009</v>
      </c>
      <c r="M1417">
        <f t="shared" si="180"/>
        <v>150.80000000000001</v>
      </c>
      <c r="N1417">
        <f t="shared" si="181"/>
        <v>9.1</v>
      </c>
      <c r="O1417">
        <f t="shared" si="182"/>
        <v>80.600000000000009</v>
      </c>
      <c r="P1417">
        <f t="shared" si="183"/>
        <v>2.6</v>
      </c>
    </row>
    <row r="1418" spans="1:16">
      <c r="A1418">
        <v>-22</v>
      </c>
      <c r="B1418">
        <v>92</v>
      </c>
      <c r="C1418">
        <v>-16</v>
      </c>
      <c r="D1418">
        <v>52</v>
      </c>
      <c r="E1418">
        <v>117</v>
      </c>
      <c r="F1418">
        <v>1</v>
      </c>
      <c r="G1418">
        <v>58</v>
      </c>
      <c r="H1418">
        <v>-2</v>
      </c>
      <c r="I1418">
        <f t="shared" si="176"/>
        <v>-28.6</v>
      </c>
      <c r="J1418">
        <f t="shared" si="177"/>
        <v>119.60000000000001</v>
      </c>
      <c r="K1418">
        <f t="shared" si="178"/>
        <v>-20.8</v>
      </c>
      <c r="L1418">
        <f t="shared" si="179"/>
        <v>67.600000000000009</v>
      </c>
      <c r="M1418">
        <f t="shared" si="180"/>
        <v>152.1</v>
      </c>
      <c r="N1418">
        <f t="shared" si="181"/>
        <v>1.3</v>
      </c>
      <c r="O1418">
        <f t="shared" si="182"/>
        <v>75.400000000000006</v>
      </c>
      <c r="P1418">
        <f t="shared" si="183"/>
        <v>-4.6800000000000006</v>
      </c>
    </row>
    <row r="1419" spans="1:16">
      <c r="A1419">
        <v>-28</v>
      </c>
      <c r="B1419">
        <v>120</v>
      </c>
      <c r="C1419">
        <v>-13</v>
      </c>
      <c r="D1419">
        <v>52</v>
      </c>
      <c r="E1419">
        <v>105</v>
      </c>
      <c r="F1419">
        <v>-25</v>
      </c>
      <c r="G1419">
        <v>36</v>
      </c>
      <c r="H1419">
        <v>-8</v>
      </c>
      <c r="I1419">
        <f t="shared" si="176"/>
        <v>-36.4</v>
      </c>
      <c r="J1419">
        <f t="shared" si="177"/>
        <v>156</v>
      </c>
      <c r="K1419">
        <f t="shared" si="178"/>
        <v>-16.900000000000002</v>
      </c>
      <c r="L1419">
        <f t="shared" si="179"/>
        <v>67.600000000000009</v>
      </c>
      <c r="M1419">
        <f t="shared" si="180"/>
        <v>136.5</v>
      </c>
      <c r="N1419">
        <f t="shared" si="181"/>
        <v>-58.5</v>
      </c>
      <c r="O1419">
        <f t="shared" si="182"/>
        <v>46.800000000000004</v>
      </c>
      <c r="P1419">
        <f t="shared" si="183"/>
        <v>-18.720000000000002</v>
      </c>
    </row>
    <row r="1420" spans="1:16">
      <c r="A1420">
        <v>-28</v>
      </c>
      <c r="B1420">
        <v>109</v>
      </c>
      <c r="C1420">
        <v>-13</v>
      </c>
      <c r="D1420">
        <v>52</v>
      </c>
      <c r="E1420">
        <v>104</v>
      </c>
      <c r="F1420">
        <v>-33</v>
      </c>
      <c r="G1420">
        <v>36</v>
      </c>
      <c r="H1420">
        <v>-8</v>
      </c>
      <c r="I1420">
        <f t="shared" si="176"/>
        <v>-36.4</v>
      </c>
      <c r="J1420">
        <f t="shared" si="177"/>
        <v>141.70000000000002</v>
      </c>
      <c r="K1420">
        <f t="shared" si="178"/>
        <v>-16.900000000000002</v>
      </c>
      <c r="L1420">
        <f t="shared" si="179"/>
        <v>67.600000000000009</v>
      </c>
      <c r="M1420">
        <f t="shared" si="180"/>
        <v>135.20000000000002</v>
      </c>
      <c r="N1420">
        <f t="shared" si="181"/>
        <v>-77.22</v>
      </c>
      <c r="O1420">
        <f t="shared" si="182"/>
        <v>46.800000000000004</v>
      </c>
      <c r="P1420">
        <f t="shared" si="183"/>
        <v>-18.720000000000002</v>
      </c>
    </row>
    <row r="1421" spans="1:16">
      <c r="A1421">
        <v>-4</v>
      </c>
      <c r="B1421">
        <v>75</v>
      </c>
      <c r="C1421">
        <v>-11</v>
      </c>
      <c r="D1421">
        <v>52</v>
      </c>
      <c r="E1421">
        <v>123</v>
      </c>
      <c r="F1421">
        <v>19</v>
      </c>
      <c r="G1421">
        <v>60</v>
      </c>
      <c r="H1421">
        <v>11</v>
      </c>
      <c r="I1421">
        <f t="shared" si="176"/>
        <v>-5.2</v>
      </c>
      <c r="J1421">
        <f t="shared" si="177"/>
        <v>97.5</v>
      </c>
      <c r="K1421">
        <f t="shared" si="178"/>
        <v>-14.3</v>
      </c>
      <c r="L1421">
        <f t="shared" si="179"/>
        <v>67.600000000000009</v>
      </c>
      <c r="M1421">
        <f t="shared" si="180"/>
        <v>159.9</v>
      </c>
      <c r="N1421">
        <f t="shared" si="181"/>
        <v>24.7</v>
      </c>
      <c r="O1421">
        <f t="shared" si="182"/>
        <v>78</v>
      </c>
      <c r="P1421">
        <f t="shared" si="183"/>
        <v>14.3</v>
      </c>
    </row>
    <row r="1422" spans="1:16">
      <c r="A1422">
        <v>-2</v>
      </c>
      <c r="B1422">
        <v>116</v>
      </c>
      <c r="C1422">
        <v>-8</v>
      </c>
      <c r="D1422">
        <v>52</v>
      </c>
      <c r="E1422">
        <v>102</v>
      </c>
      <c r="F1422">
        <v>58</v>
      </c>
      <c r="G1422">
        <v>44</v>
      </c>
      <c r="H1422">
        <v>22</v>
      </c>
      <c r="I1422">
        <f t="shared" si="176"/>
        <v>-2.6</v>
      </c>
      <c r="J1422">
        <f t="shared" si="177"/>
        <v>150.80000000000001</v>
      </c>
      <c r="K1422">
        <f t="shared" si="178"/>
        <v>-10.4</v>
      </c>
      <c r="L1422">
        <f t="shared" si="179"/>
        <v>67.600000000000009</v>
      </c>
      <c r="M1422">
        <f t="shared" si="180"/>
        <v>132.6</v>
      </c>
      <c r="N1422">
        <f t="shared" si="181"/>
        <v>75.400000000000006</v>
      </c>
      <c r="O1422">
        <f t="shared" si="182"/>
        <v>57.2</v>
      </c>
      <c r="P1422">
        <f t="shared" si="183"/>
        <v>28.6</v>
      </c>
    </row>
    <row r="1423" spans="1:16">
      <c r="A1423">
        <v>-2</v>
      </c>
      <c r="B1423">
        <v>114</v>
      </c>
      <c r="C1423">
        <v>-8</v>
      </c>
      <c r="D1423">
        <v>52</v>
      </c>
      <c r="E1423">
        <v>109</v>
      </c>
      <c r="F1423">
        <v>43</v>
      </c>
      <c r="G1423">
        <v>46</v>
      </c>
      <c r="H1423">
        <v>17</v>
      </c>
      <c r="I1423">
        <f t="shared" si="176"/>
        <v>-2.6</v>
      </c>
      <c r="J1423">
        <f t="shared" si="177"/>
        <v>148.20000000000002</v>
      </c>
      <c r="K1423">
        <f t="shared" si="178"/>
        <v>-10.4</v>
      </c>
      <c r="L1423">
        <f t="shared" si="179"/>
        <v>67.600000000000009</v>
      </c>
      <c r="M1423">
        <f t="shared" si="180"/>
        <v>141.70000000000002</v>
      </c>
      <c r="N1423">
        <f t="shared" si="181"/>
        <v>55.9</v>
      </c>
      <c r="O1423">
        <f t="shared" si="182"/>
        <v>59.800000000000004</v>
      </c>
      <c r="P1423">
        <f t="shared" si="183"/>
        <v>22.1</v>
      </c>
    </row>
    <row r="1424" spans="1:16">
      <c r="A1424">
        <v>-70</v>
      </c>
      <c r="B1424">
        <v>103</v>
      </c>
      <c r="C1424">
        <v>-32</v>
      </c>
      <c r="D1424">
        <v>51</v>
      </c>
      <c r="E1424">
        <v>67</v>
      </c>
      <c r="F1424">
        <v>111</v>
      </c>
      <c r="G1424">
        <v>30</v>
      </c>
      <c r="H1424">
        <v>49</v>
      </c>
      <c r="I1424">
        <f t="shared" si="176"/>
        <v>-91</v>
      </c>
      <c r="J1424">
        <f t="shared" si="177"/>
        <v>133.9</v>
      </c>
      <c r="K1424">
        <f t="shared" si="178"/>
        <v>-41.6</v>
      </c>
      <c r="L1424">
        <f t="shared" si="179"/>
        <v>66.3</v>
      </c>
      <c r="M1424">
        <f t="shared" si="180"/>
        <v>87.100000000000009</v>
      </c>
      <c r="N1424">
        <f t="shared" si="181"/>
        <v>144.30000000000001</v>
      </c>
      <c r="O1424">
        <f t="shared" si="182"/>
        <v>39</v>
      </c>
      <c r="P1424">
        <f t="shared" si="183"/>
        <v>63.7</v>
      </c>
    </row>
    <row r="1425" spans="1:16">
      <c r="A1425">
        <v>-15</v>
      </c>
      <c r="B1425">
        <v>78</v>
      </c>
      <c r="C1425">
        <v>-17</v>
      </c>
      <c r="D1425">
        <v>51</v>
      </c>
      <c r="E1425">
        <v>105</v>
      </c>
      <c r="F1425">
        <v>7</v>
      </c>
      <c r="G1425">
        <v>59</v>
      </c>
      <c r="H1425">
        <v>-3</v>
      </c>
      <c r="I1425">
        <f t="shared" si="176"/>
        <v>-19.5</v>
      </c>
      <c r="J1425">
        <f t="shared" si="177"/>
        <v>101.4</v>
      </c>
      <c r="K1425">
        <f t="shared" si="178"/>
        <v>-22.1</v>
      </c>
      <c r="L1425">
        <f t="shared" si="179"/>
        <v>66.3</v>
      </c>
      <c r="M1425">
        <f t="shared" si="180"/>
        <v>136.5</v>
      </c>
      <c r="N1425">
        <f t="shared" si="181"/>
        <v>9.1</v>
      </c>
      <c r="O1425">
        <f t="shared" si="182"/>
        <v>76.7</v>
      </c>
      <c r="P1425">
        <f t="shared" si="183"/>
        <v>-7.0200000000000005</v>
      </c>
    </row>
    <row r="1426" spans="1:16">
      <c r="A1426">
        <v>-50</v>
      </c>
      <c r="B1426">
        <v>118</v>
      </c>
      <c r="C1426">
        <v>-32</v>
      </c>
      <c r="D1426">
        <v>50</v>
      </c>
      <c r="E1426">
        <v>41</v>
      </c>
      <c r="F1426">
        <v>115</v>
      </c>
      <c r="G1426">
        <v>38</v>
      </c>
      <c r="H1426">
        <v>40</v>
      </c>
      <c r="I1426">
        <f t="shared" si="176"/>
        <v>-65</v>
      </c>
      <c r="J1426">
        <f t="shared" si="177"/>
        <v>153.4</v>
      </c>
      <c r="K1426">
        <f t="shared" si="178"/>
        <v>-41.6</v>
      </c>
      <c r="L1426">
        <f t="shared" si="179"/>
        <v>65</v>
      </c>
      <c r="M1426">
        <f t="shared" si="180"/>
        <v>53.300000000000004</v>
      </c>
      <c r="N1426">
        <f t="shared" si="181"/>
        <v>149.5</v>
      </c>
      <c r="O1426">
        <f t="shared" si="182"/>
        <v>49.4</v>
      </c>
      <c r="P1426">
        <f t="shared" si="183"/>
        <v>52</v>
      </c>
    </row>
    <row r="1427" spans="1:16">
      <c r="A1427">
        <v>-21</v>
      </c>
      <c r="B1427">
        <v>121</v>
      </c>
      <c r="C1427">
        <v>-22</v>
      </c>
      <c r="D1427">
        <v>50</v>
      </c>
      <c r="E1427">
        <v>88</v>
      </c>
      <c r="F1427">
        <v>71</v>
      </c>
      <c r="G1427">
        <v>39</v>
      </c>
      <c r="H1427">
        <v>22</v>
      </c>
      <c r="I1427">
        <f t="shared" si="176"/>
        <v>-27.3</v>
      </c>
      <c r="J1427">
        <f t="shared" si="177"/>
        <v>157.30000000000001</v>
      </c>
      <c r="K1427">
        <f t="shared" si="178"/>
        <v>-28.6</v>
      </c>
      <c r="L1427">
        <f t="shared" si="179"/>
        <v>65</v>
      </c>
      <c r="M1427">
        <f t="shared" si="180"/>
        <v>114.4</v>
      </c>
      <c r="N1427">
        <f t="shared" si="181"/>
        <v>92.3</v>
      </c>
      <c r="O1427">
        <f t="shared" si="182"/>
        <v>50.7</v>
      </c>
      <c r="P1427">
        <f t="shared" si="183"/>
        <v>28.6</v>
      </c>
    </row>
    <row r="1428" spans="1:16">
      <c r="A1428">
        <v>-27</v>
      </c>
      <c r="B1428">
        <v>120</v>
      </c>
      <c r="C1428">
        <v>-22</v>
      </c>
      <c r="D1428">
        <v>50</v>
      </c>
      <c r="E1428">
        <v>103</v>
      </c>
      <c r="F1428">
        <v>57</v>
      </c>
      <c r="G1428">
        <v>39</v>
      </c>
      <c r="H1428">
        <v>20</v>
      </c>
      <c r="I1428">
        <f t="shared" si="176"/>
        <v>-35.1</v>
      </c>
      <c r="J1428">
        <f t="shared" si="177"/>
        <v>156</v>
      </c>
      <c r="K1428">
        <f t="shared" si="178"/>
        <v>-28.6</v>
      </c>
      <c r="L1428">
        <f t="shared" si="179"/>
        <v>65</v>
      </c>
      <c r="M1428">
        <f t="shared" si="180"/>
        <v>133.9</v>
      </c>
      <c r="N1428">
        <f t="shared" si="181"/>
        <v>74.100000000000009</v>
      </c>
      <c r="O1428">
        <f t="shared" si="182"/>
        <v>50.7</v>
      </c>
      <c r="P1428">
        <f t="shared" si="183"/>
        <v>26</v>
      </c>
    </row>
    <row r="1429" spans="1:16">
      <c r="A1429">
        <v>-37</v>
      </c>
      <c r="B1429">
        <v>120</v>
      </c>
      <c r="C1429">
        <v>-21</v>
      </c>
      <c r="D1429">
        <v>50</v>
      </c>
      <c r="E1429">
        <v>114</v>
      </c>
      <c r="F1429">
        <v>-1</v>
      </c>
      <c r="G1429">
        <v>37</v>
      </c>
      <c r="H1429">
        <v>2</v>
      </c>
      <c r="I1429">
        <f t="shared" si="176"/>
        <v>-48.1</v>
      </c>
      <c r="J1429">
        <f t="shared" si="177"/>
        <v>156</v>
      </c>
      <c r="K1429">
        <f t="shared" si="178"/>
        <v>-27.3</v>
      </c>
      <c r="L1429">
        <f t="shared" si="179"/>
        <v>65</v>
      </c>
      <c r="M1429">
        <f t="shared" si="180"/>
        <v>148.20000000000002</v>
      </c>
      <c r="N1429">
        <f t="shared" si="181"/>
        <v>-2.3400000000000003</v>
      </c>
      <c r="O1429">
        <f t="shared" si="182"/>
        <v>48.1</v>
      </c>
      <c r="P1429">
        <f t="shared" si="183"/>
        <v>2.6</v>
      </c>
    </row>
    <row r="1430" spans="1:16">
      <c r="A1430">
        <v>-32</v>
      </c>
      <c r="B1430">
        <v>112</v>
      </c>
      <c r="C1430">
        <v>-19</v>
      </c>
      <c r="D1430">
        <v>50</v>
      </c>
      <c r="E1430">
        <v>103</v>
      </c>
      <c r="F1430">
        <v>-22</v>
      </c>
      <c r="G1430">
        <v>35</v>
      </c>
      <c r="H1430">
        <v>-2</v>
      </c>
      <c r="I1430">
        <f t="shared" si="176"/>
        <v>-41.6</v>
      </c>
      <c r="J1430">
        <f t="shared" si="177"/>
        <v>145.6</v>
      </c>
      <c r="K1430">
        <f t="shared" si="178"/>
        <v>-24.7</v>
      </c>
      <c r="L1430">
        <f t="shared" si="179"/>
        <v>65</v>
      </c>
      <c r="M1430">
        <f t="shared" si="180"/>
        <v>133.9</v>
      </c>
      <c r="N1430">
        <f t="shared" si="181"/>
        <v>-51.480000000000004</v>
      </c>
      <c r="O1430">
        <f t="shared" si="182"/>
        <v>45.5</v>
      </c>
      <c r="P1430">
        <f t="shared" si="183"/>
        <v>-4.6800000000000006</v>
      </c>
    </row>
    <row r="1431" spans="1:16">
      <c r="A1431">
        <v>-5</v>
      </c>
      <c r="B1431">
        <v>117</v>
      </c>
      <c r="C1431">
        <v>-17</v>
      </c>
      <c r="D1431">
        <v>50</v>
      </c>
      <c r="E1431">
        <v>110</v>
      </c>
      <c r="F1431">
        <v>31</v>
      </c>
      <c r="G1431">
        <v>41</v>
      </c>
      <c r="H1431">
        <v>9</v>
      </c>
      <c r="I1431">
        <f t="shared" si="176"/>
        <v>-6.5</v>
      </c>
      <c r="J1431">
        <f t="shared" si="177"/>
        <v>152.1</v>
      </c>
      <c r="K1431">
        <f t="shared" si="178"/>
        <v>-22.1</v>
      </c>
      <c r="L1431">
        <f t="shared" si="179"/>
        <v>65</v>
      </c>
      <c r="M1431">
        <f t="shared" si="180"/>
        <v>143</v>
      </c>
      <c r="N1431">
        <f t="shared" si="181"/>
        <v>40.300000000000004</v>
      </c>
      <c r="O1431">
        <f t="shared" si="182"/>
        <v>53.300000000000004</v>
      </c>
      <c r="P1431">
        <f t="shared" si="183"/>
        <v>11.700000000000001</v>
      </c>
    </row>
    <row r="1432" spans="1:16">
      <c r="A1432">
        <v>-16</v>
      </c>
      <c r="B1432">
        <v>115</v>
      </c>
      <c r="C1432">
        <v>-12</v>
      </c>
      <c r="D1432">
        <v>50</v>
      </c>
      <c r="E1432">
        <v>108</v>
      </c>
      <c r="F1432">
        <v>42</v>
      </c>
      <c r="G1432">
        <v>41</v>
      </c>
      <c r="H1432">
        <v>20</v>
      </c>
      <c r="I1432">
        <f t="shared" si="176"/>
        <v>-20.8</v>
      </c>
      <c r="J1432">
        <f t="shared" si="177"/>
        <v>149.5</v>
      </c>
      <c r="K1432">
        <f t="shared" si="178"/>
        <v>-15.600000000000001</v>
      </c>
      <c r="L1432">
        <f t="shared" si="179"/>
        <v>65</v>
      </c>
      <c r="M1432">
        <f t="shared" si="180"/>
        <v>140.4</v>
      </c>
      <c r="N1432">
        <f t="shared" si="181"/>
        <v>54.6</v>
      </c>
      <c r="O1432">
        <f t="shared" si="182"/>
        <v>53.300000000000004</v>
      </c>
      <c r="P1432">
        <f t="shared" si="183"/>
        <v>26</v>
      </c>
    </row>
    <row r="1433" spans="1:16">
      <c r="A1433">
        <v>-14</v>
      </c>
      <c r="B1433">
        <v>110</v>
      </c>
      <c r="C1433">
        <v>-12</v>
      </c>
      <c r="D1433">
        <v>50</v>
      </c>
      <c r="E1433">
        <v>99</v>
      </c>
      <c r="F1433">
        <v>50</v>
      </c>
      <c r="G1433">
        <v>45</v>
      </c>
      <c r="H1433">
        <v>18</v>
      </c>
      <c r="I1433">
        <f t="shared" si="176"/>
        <v>-18.2</v>
      </c>
      <c r="J1433">
        <f t="shared" si="177"/>
        <v>143</v>
      </c>
      <c r="K1433">
        <f t="shared" si="178"/>
        <v>-15.600000000000001</v>
      </c>
      <c r="L1433">
        <f t="shared" si="179"/>
        <v>65</v>
      </c>
      <c r="M1433">
        <f t="shared" si="180"/>
        <v>128.70000000000002</v>
      </c>
      <c r="N1433">
        <f t="shared" si="181"/>
        <v>65</v>
      </c>
      <c r="O1433">
        <f t="shared" si="182"/>
        <v>58.5</v>
      </c>
      <c r="P1433">
        <f t="shared" si="183"/>
        <v>23.400000000000002</v>
      </c>
    </row>
    <row r="1434" spans="1:16">
      <c r="A1434">
        <v>2</v>
      </c>
      <c r="B1434">
        <v>114</v>
      </c>
      <c r="C1434">
        <v>-10</v>
      </c>
      <c r="D1434">
        <v>50</v>
      </c>
      <c r="E1434">
        <v>72</v>
      </c>
      <c r="F1434">
        <v>68</v>
      </c>
      <c r="G1434">
        <v>49</v>
      </c>
      <c r="H1434">
        <v>8</v>
      </c>
      <c r="I1434">
        <f t="shared" si="176"/>
        <v>2.6</v>
      </c>
      <c r="J1434">
        <f t="shared" si="177"/>
        <v>148.20000000000002</v>
      </c>
      <c r="K1434">
        <f t="shared" si="178"/>
        <v>-13</v>
      </c>
      <c r="L1434">
        <f t="shared" si="179"/>
        <v>65</v>
      </c>
      <c r="M1434">
        <f t="shared" si="180"/>
        <v>93.600000000000009</v>
      </c>
      <c r="N1434">
        <f t="shared" si="181"/>
        <v>88.4</v>
      </c>
      <c r="O1434">
        <f t="shared" si="182"/>
        <v>63.7</v>
      </c>
      <c r="P1434">
        <f t="shared" si="183"/>
        <v>10.4</v>
      </c>
    </row>
    <row r="1435" spans="1:16">
      <c r="A1435">
        <v>5</v>
      </c>
      <c r="B1435">
        <v>118</v>
      </c>
      <c r="C1435">
        <v>-7</v>
      </c>
      <c r="D1435">
        <v>50</v>
      </c>
      <c r="E1435">
        <v>111</v>
      </c>
      <c r="F1435">
        <v>-20</v>
      </c>
      <c r="G1435">
        <v>43</v>
      </c>
      <c r="H1435">
        <v>-3</v>
      </c>
      <c r="I1435">
        <f t="shared" si="176"/>
        <v>6.5</v>
      </c>
      <c r="J1435">
        <f t="shared" si="177"/>
        <v>153.4</v>
      </c>
      <c r="K1435">
        <f t="shared" si="178"/>
        <v>-9.1</v>
      </c>
      <c r="L1435">
        <f t="shared" si="179"/>
        <v>65</v>
      </c>
      <c r="M1435">
        <f t="shared" si="180"/>
        <v>144.30000000000001</v>
      </c>
      <c r="N1435">
        <f t="shared" si="181"/>
        <v>-46.800000000000004</v>
      </c>
      <c r="O1435">
        <f t="shared" si="182"/>
        <v>55.9</v>
      </c>
      <c r="P1435">
        <f t="shared" si="183"/>
        <v>-7.0200000000000005</v>
      </c>
    </row>
    <row r="1436" spans="1:16">
      <c r="A1436">
        <v>-1</v>
      </c>
      <c r="B1436">
        <v>114</v>
      </c>
      <c r="C1436">
        <v>-7</v>
      </c>
      <c r="D1436">
        <v>50</v>
      </c>
      <c r="E1436">
        <v>109</v>
      </c>
      <c r="F1436">
        <v>-12</v>
      </c>
      <c r="G1436">
        <v>43</v>
      </c>
      <c r="H1436">
        <v>-3</v>
      </c>
      <c r="I1436">
        <f t="shared" si="176"/>
        <v>-1.3</v>
      </c>
      <c r="J1436">
        <f t="shared" si="177"/>
        <v>148.20000000000002</v>
      </c>
      <c r="K1436">
        <f t="shared" si="178"/>
        <v>-9.1</v>
      </c>
      <c r="L1436">
        <f t="shared" si="179"/>
        <v>65</v>
      </c>
      <c r="M1436">
        <f t="shared" si="180"/>
        <v>141.70000000000002</v>
      </c>
      <c r="N1436">
        <f t="shared" si="181"/>
        <v>-28.080000000000002</v>
      </c>
      <c r="O1436">
        <f t="shared" si="182"/>
        <v>55.9</v>
      </c>
      <c r="P1436">
        <f t="shared" si="183"/>
        <v>-7.0200000000000005</v>
      </c>
    </row>
    <row r="1437" spans="1:16">
      <c r="A1437">
        <v>-2</v>
      </c>
      <c r="B1437">
        <v>95</v>
      </c>
      <c r="C1437">
        <v>-6</v>
      </c>
      <c r="D1437">
        <v>50</v>
      </c>
      <c r="E1437">
        <v>114</v>
      </c>
      <c r="F1437">
        <v>7</v>
      </c>
      <c r="G1437">
        <v>50</v>
      </c>
      <c r="H1437">
        <v>3</v>
      </c>
      <c r="I1437">
        <f t="shared" si="176"/>
        <v>-2.6</v>
      </c>
      <c r="J1437">
        <f t="shared" si="177"/>
        <v>123.5</v>
      </c>
      <c r="K1437">
        <f t="shared" si="178"/>
        <v>-7.8000000000000007</v>
      </c>
      <c r="L1437">
        <f t="shared" si="179"/>
        <v>65</v>
      </c>
      <c r="M1437">
        <f t="shared" si="180"/>
        <v>148.20000000000002</v>
      </c>
      <c r="N1437">
        <f t="shared" si="181"/>
        <v>9.1</v>
      </c>
      <c r="O1437">
        <f t="shared" si="182"/>
        <v>65</v>
      </c>
      <c r="P1437">
        <f t="shared" si="183"/>
        <v>3.9000000000000004</v>
      </c>
    </row>
    <row r="1438" spans="1:16">
      <c r="A1438">
        <v>-53</v>
      </c>
      <c r="B1438">
        <v>132</v>
      </c>
      <c r="C1438">
        <v>-31</v>
      </c>
      <c r="D1438">
        <v>49</v>
      </c>
      <c r="E1438">
        <v>72</v>
      </c>
      <c r="F1438">
        <v>116</v>
      </c>
      <c r="G1438">
        <v>31</v>
      </c>
      <c r="H1438">
        <v>39</v>
      </c>
      <c r="I1438">
        <f t="shared" si="176"/>
        <v>-68.900000000000006</v>
      </c>
      <c r="J1438">
        <f t="shared" si="177"/>
        <v>171.6</v>
      </c>
      <c r="K1438">
        <f t="shared" si="178"/>
        <v>-40.300000000000004</v>
      </c>
      <c r="L1438">
        <f t="shared" si="179"/>
        <v>63.7</v>
      </c>
      <c r="M1438">
        <f t="shared" si="180"/>
        <v>93.600000000000009</v>
      </c>
      <c r="N1438">
        <f t="shared" si="181"/>
        <v>150.80000000000001</v>
      </c>
      <c r="O1438">
        <f t="shared" si="182"/>
        <v>40.300000000000004</v>
      </c>
      <c r="P1438">
        <f t="shared" si="183"/>
        <v>50.7</v>
      </c>
    </row>
    <row r="1439" spans="1:16">
      <c r="A1439">
        <v>-51</v>
      </c>
      <c r="B1439">
        <v>128</v>
      </c>
      <c r="C1439">
        <v>-31</v>
      </c>
      <c r="D1439">
        <v>49</v>
      </c>
      <c r="E1439">
        <v>83</v>
      </c>
      <c r="F1439">
        <v>102</v>
      </c>
      <c r="G1439">
        <v>35</v>
      </c>
      <c r="H1439">
        <v>32</v>
      </c>
      <c r="I1439">
        <f t="shared" si="176"/>
        <v>-66.3</v>
      </c>
      <c r="J1439">
        <f t="shared" si="177"/>
        <v>166.4</v>
      </c>
      <c r="K1439">
        <f t="shared" si="178"/>
        <v>-40.300000000000004</v>
      </c>
      <c r="L1439">
        <f t="shared" si="179"/>
        <v>63.7</v>
      </c>
      <c r="M1439">
        <f t="shared" si="180"/>
        <v>107.9</v>
      </c>
      <c r="N1439">
        <f t="shared" si="181"/>
        <v>132.6</v>
      </c>
      <c r="O1439">
        <f t="shared" si="182"/>
        <v>45.5</v>
      </c>
      <c r="P1439">
        <f t="shared" si="183"/>
        <v>41.6</v>
      </c>
    </row>
    <row r="1440" spans="1:16">
      <c r="A1440">
        <v>-55</v>
      </c>
      <c r="B1440">
        <v>126</v>
      </c>
      <c r="C1440">
        <v>-31</v>
      </c>
      <c r="D1440">
        <v>49</v>
      </c>
      <c r="E1440">
        <v>63</v>
      </c>
      <c r="F1440">
        <v>116</v>
      </c>
      <c r="G1440">
        <v>29</v>
      </c>
      <c r="H1440">
        <v>42</v>
      </c>
      <c r="I1440">
        <f t="shared" si="176"/>
        <v>-71.5</v>
      </c>
      <c r="J1440">
        <f t="shared" si="177"/>
        <v>163.80000000000001</v>
      </c>
      <c r="K1440">
        <f t="shared" si="178"/>
        <v>-40.300000000000004</v>
      </c>
      <c r="L1440">
        <f t="shared" si="179"/>
        <v>63.7</v>
      </c>
      <c r="M1440">
        <f t="shared" si="180"/>
        <v>81.900000000000006</v>
      </c>
      <c r="N1440">
        <f t="shared" si="181"/>
        <v>150.80000000000001</v>
      </c>
      <c r="O1440">
        <f t="shared" si="182"/>
        <v>37.700000000000003</v>
      </c>
      <c r="P1440">
        <f t="shared" si="183"/>
        <v>54.6</v>
      </c>
    </row>
    <row r="1441" spans="1:16">
      <c r="A1441">
        <v>-52</v>
      </c>
      <c r="B1441">
        <v>126</v>
      </c>
      <c r="C1441">
        <v>-31</v>
      </c>
      <c r="D1441">
        <v>49</v>
      </c>
      <c r="E1441">
        <v>95</v>
      </c>
      <c r="F1441">
        <v>81</v>
      </c>
      <c r="G1441">
        <v>38</v>
      </c>
      <c r="H1441">
        <v>22</v>
      </c>
      <c r="I1441">
        <f t="shared" si="176"/>
        <v>-67.600000000000009</v>
      </c>
      <c r="J1441">
        <f t="shared" si="177"/>
        <v>163.80000000000001</v>
      </c>
      <c r="K1441">
        <f t="shared" si="178"/>
        <v>-40.300000000000004</v>
      </c>
      <c r="L1441">
        <f t="shared" si="179"/>
        <v>63.7</v>
      </c>
      <c r="M1441">
        <f t="shared" si="180"/>
        <v>123.5</v>
      </c>
      <c r="N1441">
        <f t="shared" si="181"/>
        <v>105.3</v>
      </c>
      <c r="O1441">
        <f t="shared" si="182"/>
        <v>49.4</v>
      </c>
      <c r="P1441">
        <f t="shared" si="183"/>
        <v>28.6</v>
      </c>
    </row>
    <row r="1442" spans="1:16">
      <c r="A1442">
        <v>-22</v>
      </c>
      <c r="B1442">
        <v>118</v>
      </c>
      <c r="C1442">
        <v>-17</v>
      </c>
      <c r="D1442">
        <v>49</v>
      </c>
      <c r="E1442">
        <v>109</v>
      </c>
      <c r="F1442">
        <v>6</v>
      </c>
      <c r="G1442">
        <v>44</v>
      </c>
      <c r="H1442">
        <v>-3</v>
      </c>
      <c r="I1442">
        <f t="shared" si="176"/>
        <v>-28.6</v>
      </c>
      <c r="J1442">
        <f t="shared" si="177"/>
        <v>153.4</v>
      </c>
      <c r="K1442">
        <f t="shared" si="178"/>
        <v>-22.1</v>
      </c>
      <c r="L1442">
        <f t="shared" si="179"/>
        <v>63.7</v>
      </c>
      <c r="M1442">
        <f t="shared" si="180"/>
        <v>141.70000000000002</v>
      </c>
      <c r="N1442">
        <f t="shared" si="181"/>
        <v>7.8000000000000007</v>
      </c>
      <c r="O1442">
        <f t="shared" si="182"/>
        <v>57.2</v>
      </c>
      <c r="P1442">
        <f t="shared" si="183"/>
        <v>-7.0200000000000005</v>
      </c>
    </row>
    <row r="1443" spans="1:16">
      <c r="A1443">
        <v>-21</v>
      </c>
      <c r="B1443">
        <v>110</v>
      </c>
      <c r="C1443">
        <v>-17</v>
      </c>
      <c r="D1443">
        <v>49</v>
      </c>
      <c r="E1443">
        <v>110</v>
      </c>
      <c r="F1443">
        <v>-26</v>
      </c>
      <c r="G1443">
        <v>44</v>
      </c>
      <c r="H1443">
        <v>-16</v>
      </c>
      <c r="I1443">
        <f t="shared" si="176"/>
        <v>-27.3</v>
      </c>
      <c r="J1443">
        <f t="shared" si="177"/>
        <v>143</v>
      </c>
      <c r="K1443">
        <f t="shared" si="178"/>
        <v>-22.1</v>
      </c>
      <c r="L1443">
        <f t="shared" si="179"/>
        <v>63.7</v>
      </c>
      <c r="M1443">
        <f t="shared" si="180"/>
        <v>143</v>
      </c>
      <c r="N1443">
        <f t="shared" si="181"/>
        <v>-60.840000000000011</v>
      </c>
      <c r="O1443">
        <f t="shared" si="182"/>
        <v>57.2</v>
      </c>
      <c r="P1443">
        <f t="shared" si="183"/>
        <v>-37.440000000000005</v>
      </c>
    </row>
    <row r="1444" spans="1:16">
      <c r="A1444">
        <v>-26</v>
      </c>
      <c r="B1444">
        <v>101</v>
      </c>
      <c r="C1444">
        <v>-17</v>
      </c>
      <c r="D1444">
        <v>49</v>
      </c>
      <c r="E1444">
        <v>104</v>
      </c>
      <c r="F1444">
        <v>-40</v>
      </c>
      <c r="G1444">
        <v>47</v>
      </c>
      <c r="H1444">
        <v>-14</v>
      </c>
      <c r="I1444">
        <f t="shared" si="176"/>
        <v>-33.800000000000004</v>
      </c>
      <c r="J1444">
        <f t="shared" si="177"/>
        <v>131.30000000000001</v>
      </c>
      <c r="K1444">
        <f t="shared" si="178"/>
        <v>-22.1</v>
      </c>
      <c r="L1444">
        <f t="shared" si="179"/>
        <v>63.7</v>
      </c>
      <c r="M1444">
        <f t="shared" si="180"/>
        <v>135.20000000000002</v>
      </c>
      <c r="N1444">
        <f t="shared" si="181"/>
        <v>-93.600000000000009</v>
      </c>
      <c r="O1444">
        <f t="shared" si="182"/>
        <v>61.1</v>
      </c>
      <c r="P1444">
        <f t="shared" si="183"/>
        <v>-32.76</v>
      </c>
    </row>
    <row r="1445" spans="1:16">
      <c r="A1445">
        <v>-10</v>
      </c>
      <c r="B1445">
        <v>123</v>
      </c>
      <c r="C1445">
        <v>-13</v>
      </c>
      <c r="D1445">
        <v>49</v>
      </c>
      <c r="E1445">
        <v>112</v>
      </c>
      <c r="F1445">
        <v>11</v>
      </c>
      <c r="G1445">
        <v>48</v>
      </c>
      <c r="H1445">
        <v>6</v>
      </c>
      <c r="I1445">
        <f t="shared" si="176"/>
        <v>-13</v>
      </c>
      <c r="J1445">
        <f t="shared" si="177"/>
        <v>159.9</v>
      </c>
      <c r="K1445">
        <f t="shared" si="178"/>
        <v>-16.900000000000002</v>
      </c>
      <c r="L1445">
        <f t="shared" si="179"/>
        <v>63.7</v>
      </c>
      <c r="M1445">
        <f t="shared" si="180"/>
        <v>145.6</v>
      </c>
      <c r="N1445">
        <f t="shared" si="181"/>
        <v>14.3</v>
      </c>
      <c r="O1445">
        <f t="shared" si="182"/>
        <v>62.400000000000006</v>
      </c>
      <c r="P1445">
        <f t="shared" si="183"/>
        <v>7.8000000000000007</v>
      </c>
    </row>
    <row r="1446" spans="1:16">
      <c r="A1446">
        <v>-10</v>
      </c>
      <c r="B1446">
        <v>120</v>
      </c>
      <c r="C1446">
        <v>-13</v>
      </c>
      <c r="D1446">
        <v>49</v>
      </c>
      <c r="E1446">
        <v>101</v>
      </c>
      <c r="F1446">
        <v>26</v>
      </c>
      <c r="G1446">
        <v>45</v>
      </c>
      <c r="H1446">
        <v>17</v>
      </c>
      <c r="I1446">
        <f t="shared" si="176"/>
        <v>-13</v>
      </c>
      <c r="J1446">
        <f t="shared" si="177"/>
        <v>156</v>
      </c>
      <c r="K1446">
        <f t="shared" si="178"/>
        <v>-16.900000000000002</v>
      </c>
      <c r="L1446">
        <f t="shared" si="179"/>
        <v>63.7</v>
      </c>
      <c r="M1446">
        <f t="shared" si="180"/>
        <v>131.30000000000001</v>
      </c>
      <c r="N1446">
        <f t="shared" si="181"/>
        <v>33.800000000000004</v>
      </c>
      <c r="O1446">
        <f t="shared" si="182"/>
        <v>58.5</v>
      </c>
      <c r="P1446">
        <f t="shared" si="183"/>
        <v>22.1</v>
      </c>
    </row>
    <row r="1447" spans="1:16">
      <c r="A1447">
        <v>-10</v>
      </c>
      <c r="B1447">
        <v>120</v>
      </c>
      <c r="C1447">
        <v>-13</v>
      </c>
      <c r="D1447">
        <v>49</v>
      </c>
      <c r="E1447">
        <v>109</v>
      </c>
      <c r="F1447">
        <v>41</v>
      </c>
      <c r="G1447">
        <v>49</v>
      </c>
      <c r="H1447">
        <v>11</v>
      </c>
      <c r="I1447">
        <f t="shared" si="176"/>
        <v>-13</v>
      </c>
      <c r="J1447">
        <f t="shared" si="177"/>
        <v>156</v>
      </c>
      <c r="K1447">
        <f t="shared" si="178"/>
        <v>-16.900000000000002</v>
      </c>
      <c r="L1447">
        <f t="shared" si="179"/>
        <v>63.7</v>
      </c>
      <c r="M1447">
        <f t="shared" si="180"/>
        <v>141.70000000000002</v>
      </c>
      <c r="N1447">
        <f t="shared" si="181"/>
        <v>53.300000000000004</v>
      </c>
      <c r="O1447">
        <f t="shared" si="182"/>
        <v>63.7</v>
      </c>
      <c r="P1447">
        <f t="shared" si="183"/>
        <v>14.3</v>
      </c>
    </row>
    <row r="1448" spans="1:16">
      <c r="A1448">
        <v>-7</v>
      </c>
      <c r="B1448">
        <v>97</v>
      </c>
      <c r="C1448">
        <v>-9</v>
      </c>
      <c r="D1448">
        <v>49</v>
      </c>
      <c r="E1448">
        <v>114</v>
      </c>
      <c r="F1448">
        <v>7</v>
      </c>
      <c r="G1448">
        <v>51</v>
      </c>
      <c r="H1448">
        <v>8</v>
      </c>
      <c r="I1448">
        <f t="shared" si="176"/>
        <v>-9.1</v>
      </c>
      <c r="J1448">
        <f t="shared" si="177"/>
        <v>126.10000000000001</v>
      </c>
      <c r="K1448">
        <f t="shared" si="178"/>
        <v>-11.700000000000001</v>
      </c>
      <c r="L1448">
        <f t="shared" si="179"/>
        <v>63.7</v>
      </c>
      <c r="M1448">
        <f t="shared" si="180"/>
        <v>148.20000000000002</v>
      </c>
      <c r="N1448">
        <f t="shared" si="181"/>
        <v>9.1</v>
      </c>
      <c r="O1448">
        <f t="shared" si="182"/>
        <v>66.3</v>
      </c>
      <c r="P1448">
        <f t="shared" si="183"/>
        <v>10.4</v>
      </c>
    </row>
    <row r="1449" spans="1:16">
      <c r="A1449">
        <v>-5</v>
      </c>
      <c r="B1449">
        <v>113</v>
      </c>
      <c r="C1449">
        <v>-8</v>
      </c>
      <c r="D1449">
        <v>49</v>
      </c>
      <c r="E1449">
        <v>123</v>
      </c>
      <c r="F1449">
        <v>16</v>
      </c>
      <c r="G1449">
        <v>50</v>
      </c>
      <c r="H1449">
        <v>1</v>
      </c>
      <c r="I1449">
        <f t="shared" si="176"/>
        <v>-6.5</v>
      </c>
      <c r="J1449">
        <f t="shared" si="177"/>
        <v>146.9</v>
      </c>
      <c r="K1449">
        <f t="shared" si="178"/>
        <v>-10.4</v>
      </c>
      <c r="L1449">
        <f t="shared" si="179"/>
        <v>63.7</v>
      </c>
      <c r="M1449">
        <f t="shared" si="180"/>
        <v>159.9</v>
      </c>
      <c r="N1449">
        <f t="shared" si="181"/>
        <v>20.8</v>
      </c>
      <c r="O1449">
        <f t="shared" si="182"/>
        <v>65</v>
      </c>
      <c r="P1449">
        <f t="shared" si="183"/>
        <v>1.3</v>
      </c>
    </row>
    <row r="1450" spans="1:16">
      <c r="A1450">
        <v>-6</v>
      </c>
      <c r="B1450">
        <v>112</v>
      </c>
      <c r="C1450">
        <v>-7</v>
      </c>
      <c r="D1450">
        <v>49</v>
      </c>
      <c r="E1450">
        <v>111</v>
      </c>
      <c r="F1450">
        <v>56</v>
      </c>
      <c r="G1450">
        <v>48</v>
      </c>
      <c r="H1450">
        <v>18</v>
      </c>
      <c r="I1450">
        <f t="shared" si="176"/>
        <v>-7.8000000000000007</v>
      </c>
      <c r="J1450">
        <f t="shared" si="177"/>
        <v>145.6</v>
      </c>
      <c r="K1450">
        <f t="shared" si="178"/>
        <v>-9.1</v>
      </c>
      <c r="L1450">
        <f t="shared" si="179"/>
        <v>63.7</v>
      </c>
      <c r="M1450">
        <f t="shared" si="180"/>
        <v>144.30000000000001</v>
      </c>
      <c r="N1450">
        <f t="shared" si="181"/>
        <v>72.8</v>
      </c>
      <c r="O1450">
        <f t="shared" si="182"/>
        <v>62.400000000000006</v>
      </c>
      <c r="P1450">
        <f t="shared" si="183"/>
        <v>23.400000000000002</v>
      </c>
    </row>
    <row r="1451" spans="1:16">
      <c r="A1451">
        <v>-9</v>
      </c>
      <c r="B1451">
        <v>110</v>
      </c>
      <c r="C1451">
        <v>-7</v>
      </c>
      <c r="D1451">
        <v>49</v>
      </c>
      <c r="E1451">
        <v>109</v>
      </c>
      <c r="F1451">
        <v>48</v>
      </c>
      <c r="G1451">
        <v>42</v>
      </c>
      <c r="H1451">
        <v>17</v>
      </c>
      <c r="I1451">
        <f t="shared" si="176"/>
        <v>-11.700000000000001</v>
      </c>
      <c r="J1451">
        <f t="shared" si="177"/>
        <v>143</v>
      </c>
      <c r="K1451">
        <f t="shared" si="178"/>
        <v>-9.1</v>
      </c>
      <c r="L1451">
        <f t="shared" si="179"/>
        <v>63.7</v>
      </c>
      <c r="M1451">
        <f t="shared" si="180"/>
        <v>141.70000000000002</v>
      </c>
      <c r="N1451">
        <f t="shared" si="181"/>
        <v>62.400000000000006</v>
      </c>
      <c r="O1451">
        <f t="shared" si="182"/>
        <v>54.6</v>
      </c>
      <c r="P1451">
        <f t="shared" si="183"/>
        <v>22.1</v>
      </c>
    </row>
    <row r="1452" spans="1:16">
      <c r="A1452">
        <v>-2</v>
      </c>
      <c r="B1452">
        <v>106</v>
      </c>
      <c r="C1452">
        <v>-7</v>
      </c>
      <c r="D1452">
        <v>49</v>
      </c>
      <c r="E1452">
        <v>117</v>
      </c>
      <c r="F1452">
        <v>61</v>
      </c>
      <c r="G1452">
        <v>44</v>
      </c>
      <c r="H1452">
        <v>14</v>
      </c>
      <c r="I1452">
        <f t="shared" si="176"/>
        <v>-2.6</v>
      </c>
      <c r="J1452">
        <f t="shared" si="177"/>
        <v>137.80000000000001</v>
      </c>
      <c r="K1452">
        <f t="shared" si="178"/>
        <v>-9.1</v>
      </c>
      <c r="L1452">
        <f t="shared" si="179"/>
        <v>63.7</v>
      </c>
      <c r="M1452">
        <f t="shared" si="180"/>
        <v>152.1</v>
      </c>
      <c r="N1452">
        <f t="shared" si="181"/>
        <v>79.3</v>
      </c>
      <c r="O1452">
        <f t="shared" si="182"/>
        <v>57.2</v>
      </c>
      <c r="P1452">
        <f t="shared" si="183"/>
        <v>18.2</v>
      </c>
    </row>
    <row r="1453" spans="1:16">
      <c r="A1453">
        <v>1</v>
      </c>
      <c r="B1453">
        <v>103</v>
      </c>
      <c r="C1453">
        <v>-7</v>
      </c>
      <c r="D1453">
        <v>49</v>
      </c>
      <c r="E1453">
        <v>111</v>
      </c>
      <c r="F1453">
        <v>28</v>
      </c>
      <c r="G1453">
        <v>44</v>
      </c>
      <c r="H1453">
        <v>11</v>
      </c>
      <c r="I1453">
        <f t="shared" si="176"/>
        <v>1.3</v>
      </c>
      <c r="J1453">
        <f t="shared" si="177"/>
        <v>133.9</v>
      </c>
      <c r="K1453">
        <f t="shared" si="178"/>
        <v>-9.1</v>
      </c>
      <c r="L1453">
        <f t="shared" si="179"/>
        <v>63.7</v>
      </c>
      <c r="M1453">
        <f t="shared" si="180"/>
        <v>144.30000000000001</v>
      </c>
      <c r="N1453">
        <f t="shared" si="181"/>
        <v>36.4</v>
      </c>
      <c r="O1453">
        <f t="shared" si="182"/>
        <v>57.2</v>
      </c>
      <c r="P1453">
        <f t="shared" si="183"/>
        <v>14.3</v>
      </c>
    </row>
    <row r="1454" spans="1:16">
      <c r="A1454">
        <v>-1</v>
      </c>
      <c r="B1454">
        <v>115</v>
      </c>
      <c r="C1454">
        <v>-6</v>
      </c>
      <c r="D1454">
        <v>49</v>
      </c>
      <c r="E1454">
        <v>105</v>
      </c>
      <c r="F1454">
        <v>39</v>
      </c>
      <c r="G1454">
        <v>53</v>
      </c>
      <c r="H1454">
        <v>-1</v>
      </c>
      <c r="I1454">
        <f t="shared" si="176"/>
        <v>-1.3</v>
      </c>
      <c r="J1454">
        <f t="shared" si="177"/>
        <v>149.5</v>
      </c>
      <c r="K1454">
        <f t="shared" si="178"/>
        <v>-7.8000000000000007</v>
      </c>
      <c r="L1454">
        <f t="shared" si="179"/>
        <v>63.7</v>
      </c>
      <c r="M1454">
        <f t="shared" si="180"/>
        <v>136.5</v>
      </c>
      <c r="N1454">
        <f t="shared" si="181"/>
        <v>50.7</v>
      </c>
      <c r="O1454">
        <f t="shared" si="182"/>
        <v>68.900000000000006</v>
      </c>
      <c r="P1454">
        <f t="shared" si="183"/>
        <v>-2.3400000000000003</v>
      </c>
    </row>
    <row r="1455" spans="1:16">
      <c r="A1455">
        <v>-3</v>
      </c>
      <c r="B1455">
        <v>98</v>
      </c>
      <c r="C1455">
        <v>-6</v>
      </c>
      <c r="D1455">
        <v>49</v>
      </c>
      <c r="E1455">
        <v>103</v>
      </c>
      <c r="F1455">
        <v>-9</v>
      </c>
      <c r="G1455">
        <v>45</v>
      </c>
      <c r="H1455">
        <v>4</v>
      </c>
      <c r="I1455">
        <f t="shared" si="176"/>
        <v>-3.9000000000000004</v>
      </c>
      <c r="J1455">
        <f t="shared" si="177"/>
        <v>127.4</v>
      </c>
      <c r="K1455">
        <f t="shared" si="178"/>
        <v>-7.8000000000000007</v>
      </c>
      <c r="L1455">
        <f t="shared" si="179"/>
        <v>63.7</v>
      </c>
      <c r="M1455">
        <f t="shared" si="180"/>
        <v>133.9</v>
      </c>
      <c r="N1455">
        <f t="shared" si="181"/>
        <v>-21.060000000000002</v>
      </c>
      <c r="O1455">
        <f t="shared" si="182"/>
        <v>58.5</v>
      </c>
      <c r="P1455">
        <f t="shared" si="183"/>
        <v>5.2</v>
      </c>
    </row>
    <row r="1456" spans="1:16">
      <c r="A1456">
        <v>16</v>
      </c>
      <c r="B1456">
        <v>118</v>
      </c>
      <c r="C1456">
        <v>0</v>
      </c>
      <c r="D1456">
        <v>49</v>
      </c>
      <c r="E1456">
        <v>117</v>
      </c>
      <c r="F1456">
        <v>55</v>
      </c>
      <c r="G1456">
        <v>59</v>
      </c>
      <c r="H1456">
        <v>12</v>
      </c>
      <c r="I1456">
        <f t="shared" si="176"/>
        <v>20.8</v>
      </c>
      <c r="J1456">
        <f t="shared" si="177"/>
        <v>153.4</v>
      </c>
      <c r="K1456">
        <f t="shared" si="178"/>
        <v>0</v>
      </c>
      <c r="L1456">
        <f t="shared" si="179"/>
        <v>63.7</v>
      </c>
      <c r="M1456">
        <f t="shared" si="180"/>
        <v>152.1</v>
      </c>
      <c r="N1456">
        <f t="shared" si="181"/>
        <v>71.5</v>
      </c>
      <c r="O1456">
        <f t="shared" si="182"/>
        <v>76.7</v>
      </c>
      <c r="P1456">
        <f t="shared" si="183"/>
        <v>15.600000000000001</v>
      </c>
    </row>
    <row r="1457" spans="1:16">
      <c r="A1457">
        <v>-50</v>
      </c>
      <c r="B1457">
        <v>126</v>
      </c>
      <c r="C1457">
        <v>-27</v>
      </c>
      <c r="D1457">
        <v>48</v>
      </c>
      <c r="E1457">
        <v>103</v>
      </c>
      <c r="F1457">
        <v>84</v>
      </c>
      <c r="G1457">
        <v>46</v>
      </c>
      <c r="H1457">
        <v>31</v>
      </c>
      <c r="I1457">
        <f t="shared" si="176"/>
        <v>-65</v>
      </c>
      <c r="J1457">
        <f t="shared" si="177"/>
        <v>163.80000000000001</v>
      </c>
      <c r="K1457">
        <f t="shared" si="178"/>
        <v>-35.1</v>
      </c>
      <c r="L1457">
        <f t="shared" si="179"/>
        <v>62.400000000000006</v>
      </c>
      <c r="M1457">
        <f t="shared" si="180"/>
        <v>133.9</v>
      </c>
      <c r="N1457">
        <f t="shared" si="181"/>
        <v>109.2</v>
      </c>
      <c r="O1457">
        <f t="shared" si="182"/>
        <v>59.800000000000004</v>
      </c>
      <c r="P1457">
        <f t="shared" si="183"/>
        <v>40.300000000000004</v>
      </c>
    </row>
    <row r="1458" spans="1:16">
      <c r="A1458">
        <v>-40</v>
      </c>
      <c r="B1458">
        <v>118</v>
      </c>
      <c r="C1458">
        <v>-24</v>
      </c>
      <c r="D1458">
        <v>48</v>
      </c>
      <c r="E1458">
        <v>103</v>
      </c>
      <c r="F1458">
        <v>13</v>
      </c>
      <c r="G1458">
        <v>37</v>
      </c>
      <c r="H1458">
        <v>5</v>
      </c>
      <c r="I1458">
        <f t="shared" si="176"/>
        <v>-52</v>
      </c>
      <c r="J1458">
        <f t="shared" si="177"/>
        <v>153.4</v>
      </c>
      <c r="K1458">
        <f t="shared" si="178"/>
        <v>-31.200000000000003</v>
      </c>
      <c r="L1458">
        <f t="shared" si="179"/>
        <v>62.400000000000006</v>
      </c>
      <c r="M1458">
        <f t="shared" si="180"/>
        <v>133.9</v>
      </c>
      <c r="N1458">
        <f t="shared" si="181"/>
        <v>16.900000000000002</v>
      </c>
      <c r="O1458">
        <f t="shared" si="182"/>
        <v>48.1</v>
      </c>
      <c r="P1458">
        <f t="shared" si="183"/>
        <v>6.5</v>
      </c>
    </row>
    <row r="1459" spans="1:16">
      <c r="A1459">
        <v>-20</v>
      </c>
      <c r="B1459">
        <v>101</v>
      </c>
      <c r="C1459">
        <v>-15</v>
      </c>
      <c r="D1459">
        <v>48</v>
      </c>
      <c r="E1459">
        <v>106</v>
      </c>
      <c r="F1459">
        <v>-25</v>
      </c>
      <c r="G1459">
        <v>35</v>
      </c>
      <c r="H1459">
        <v>-2</v>
      </c>
      <c r="I1459">
        <f t="shared" si="176"/>
        <v>-26</v>
      </c>
      <c r="J1459">
        <f t="shared" si="177"/>
        <v>131.30000000000001</v>
      </c>
      <c r="K1459">
        <f t="shared" si="178"/>
        <v>-19.5</v>
      </c>
      <c r="L1459">
        <f t="shared" si="179"/>
        <v>62.400000000000006</v>
      </c>
      <c r="M1459">
        <f t="shared" si="180"/>
        <v>137.80000000000001</v>
      </c>
      <c r="N1459">
        <f t="shared" si="181"/>
        <v>-58.5</v>
      </c>
      <c r="O1459">
        <f t="shared" si="182"/>
        <v>45.5</v>
      </c>
      <c r="P1459">
        <f t="shared" si="183"/>
        <v>-4.6800000000000006</v>
      </c>
    </row>
    <row r="1460" spans="1:16">
      <c r="A1460">
        <v>-6</v>
      </c>
      <c r="B1460">
        <v>120</v>
      </c>
      <c r="C1460">
        <v>-14</v>
      </c>
      <c r="D1460">
        <v>48</v>
      </c>
      <c r="E1460">
        <v>97</v>
      </c>
      <c r="F1460">
        <v>72</v>
      </c>
      <c r="G1460">
        <v>43</v>
      </c>
      <c r="H1460">
        <v>28</v>
      </c>
      <c r="I1460">
        <f t="shared" si="176"/>
        <v>-7.8000000000000007</v>
      </c>
      <c r="J1460">
        <f t="shared" si="177"/>
        <v>156</v>
      </c>
      <c r="K1460">
        <f t="shared" si="178"/>
        <v>-18.2</v>
      </c>
      <c r="L1460">
        <f t="shared" si="179"/>
        <v>62.400000000000006</v>
      </c>
      <c r="M1460">
        <f t="shared" si="180"/>
        <v>126.10000000000001</v>
      </c>
      <c r="N1460">
        <f t="shared" si="181"/>
        <v>93.600000000000009</v>
      </c>
      <c r="O1460">
        <f t="shared" si="182"/>
        <v>55.9</v>
      </c>
      <c r="P1460">
        <f t="shared" si="183"/>
        <v>36.4</v>
      </c>
    </row>
    <row r="1461" spans="1:16">
      <c r="A1461">
        <v>-11</v>
      </c>
      <c r="B1461">
        <v>114</v>
      </c>
      <c r="C1461">
        <v>-14</v>
      </c>
      <c r="D1461">
        <v>48</v>
      </c>
      <c r="E1461">
        <v>79</v>
      </c>
      <c r="F1461">
        <v>73</v>
      </c>
      <c r="G1461">
        <v>41</v>
      </c>
      <c r="H1461">
        <v>23</v>
      </c>
      <c r="I1461">
        <f t="shared" si="176"/>
        <v>-14.3</v>
      </c>
      <c r="J1461">
        <f t="shared" si="177"/>
        <v>148.20000000000002</v>
      </c>
      <c r="K1461">
        <f t="shared" si="178"/>
        <v>-18.2</v>
      </c>
      <c r="L1461">
        <f t="shared" si="179"/>
        <v>62.400000000000006</v>
      </c>
      <c r="M1461">
        <f t="shared" si="180"/>
        <v>102.7</v>
      </c>
      <c r="N1461">
        <f t="shared" si="181"/>
        <v>94.9</v>
      </c>
      <c r="O1461">
        <f t="shared" si="182"/>
        <v>53.300000000000004</v>
      </c>
      <c r="P1461">
        <f t="shared" si="183"/>
        <v>29.900000000000002</v>
      </c>
    </row>
    <row r="1462" spans="1:16">
      <c r="A1462">
        <v>6</v>
      </c>
      <c r="B1462">
        <v>113</v>
      </c>
      <c r="C1462">
        <v>-14</v>
      </c>
      <c r="D1462">
        <v>48</v>
      </c>
      <c r="E1462">
        <v>109</v>
      </c>
      <c r="F1462">
        <v>54</v>
      </c>
      <c r="G1462">
        <v>50</v>
      </c>
      <c r="H1462">
        <v>14</v>
      </c>
      <c r="I1462">
        <f t="shared" si="176"/>
        <v>7.8000000000000007</v>
      </c>
      <c r="J1462">
        <f t="shared" si="177"/>
        <v>146.9</v>
      </c>
      <c r="K1462">
        <f t="shared" si="178"/>
        <v>-18.2</v>
      </c>
      <c r="L1462">
        <f t="shared" si="179"/>
        <v>62.400000000000006</v>
      </c>
      <c r="M1462">
        <f t="shared" si="180"/>
        <v>141.70000000000002</v>
      </c>
      <c r="N1462">
        <f t="shared" si="181"/>
        <v>70.2</v>
      </c>
      <c r="O1462">
        <f t="shared" si="182"/>
        <v>65</v>
      </c>
      <c r="P1462">
        <f t="shared" si="183"/>
        <v>18.2</v>
      </c>
    </row>
    <row r="1463" spans="1:16">
      <c r="A1463">
        <v>8</v>
      </c>
      <c r="B1463">
        <v>112</v>
      </c>
      <c r="C1463">
        <v>-13</v>
      </c>
      <c r="D1463">
        <v>48</v>
      </c>
      <c r="E1463">
        <v>107</v>
      </c>
      <c r="F1463">
        <v>48</v>
      </c>
      <c r="G1463">
        <v>50</v>
      </c>
      <c r="H1463">
        <v>12</v>
      </c>
      <c r="I1463">
        <f t="shared" si="176"/>
        <v>10.4</v>
      </c>
      <c r="J1463">
        <f t="shared" si="177"/>
        <v>145.6</v>
      </c>
      <c r="K1463">
        <f t="shared" si="178"/>
        <v>-16.900000000000002</v>
      </c>
      <c r="L1463">
        <f t="shared" si="179"/>
        <v>62.400000000000006</v>
      </c>
      <c r="M1463">
        <f t="shared" si="180"/>
        <v>139.1</v>
      </c>
      <c r="N1463">
        <f t="shared" si="181"/>
        <v>62.400000000000006</v>
      </c>
      <c r="O1463">
        <f t="shared" si="182"/>
        <v>65</v>
      </c>
      <c r="P1463">
        <f t="shared" si="183"/>
        <v>15.600000000000001</v>
      </c>
    </row>
    <row r="1464" spans="1:16">
      <c r="A1464">
        <v>-14</v>
      </c>
      <c r="B1464">
        <v>111</v>
      </c>
      <c r="C1464">
        <v>-13</v>
      </c>
      <c r="D1464">
        <v>48</v>
      </c>
      <c r="E1464">
        <v>106</v>
      </c>
      <c r="F1464">
        <v>-25</v>
      </c>
      <c r="G1464">
        <v>35</v>
      </c>
      <c r="H1464">
        <v>-2</v>
      </c>
      <c r="I1464">
        <f t="shared" si="176"/>
        <v>-18.2</v>
      </c>
      <c r="J1464">
        <f t="shared" si="177"/>
        <v>144.30000000000001</v>
      </c>
      <c r="K1464">
        <f t="shared" si="178"/>
        <v>-16.900000000000002</v>
      </c>
      <c r="L1464">
        <f t="shared" si="179"/>
        <v>62.400000000000006</v>
      </c>
      <c r="M1464">
        <f t="shared" si="180"/>
        <v>137.80000000000001</v>
      </c>
      <c r="N1464">
        <f t="shared" si="181"/>
        <v>-58.5</v>
      </c>
      <c r="O1464">
        <f t="shared" si="182"/>
        <v>45.5</v>
      </c>
      <c r="P1464">
        <f t="shared" si="183"/>
        <v>-4.6800000000000006</v>
      </c>
    </row>
    <row r="1465" spans="1:16">
      <c r="A1465">
        <v>-3</v>
      </c>
      <c r="B1465">
        <v>119</v>
      </c>
      <c r="C1465">
        <v>-12</v>
      </c>
      <c r="D1465">
        <v>48</v>
      </c>
      <c r="E1465">
        <v>117</v>
      </c>
      <c r="F1465">
        <v>38</v>
      </c>
      <c r="G1465">
        <v>48</v>
      </c>
      <c r="H1465">
        <v>12</v>
      </c>
      <c r="I1465">
        <f t="shared" si="176"/>
        <v>-3.9000000000000004</v>
      </c>
      <c r="J1465">
        <f t="shared" si="177"/>
        <v>154.70000000000002</v>
      </c>
      <c r="K1465">
        <f t="shared" si="178"/>
        <v>-15.600000000000001</v>
      </c>
      <c r="L1465">
        <f t="shared" si="179"/>
        <v>62.400000000000006</v>
      </c>
      <c r="M1465">
        <f t="shared" si="180"/>
        <v>152.1</v>
      </c>
      <c r="N1465">
        <f t="shared" si="181"/>
        <v>49.4</v>
      </c>
      <c r="O1465">
        <f t="shared" si="182"/>
        <v>62.400000000000006</v>
      </c>
      <c r="P1465">
        <f t="shared" si="183"/>
        <v>15.600000000000001</v>
      </c>
    </row>
    <row r="1466" spans="1:16">
      <c r="A1466">
        <v>-3</v>
      </c>
      <c r="B1466">
        <v>119</v>
      </c>
      <c r="C1466">
        <v>-12</v>
      </c>
      <c r="D1466">
        <v>48</v>
      </c>
      <c r="E1466">
        <v>116</v>
      </c>
      <c r="F1466">
        <v>25</v>
      </c>
      <c r="G1466">
        <v>48</v>
      </c>
      <c r="H1466">
        <v>12</v>
      </c>
      <c r="I1466">
        <f t="shared" si="176"/>
        <v>-3.9000000000000004</v>
      </c>
      <c r="J1466">
        <f t="shared" si="177"/>
        <v>154.70000000000002</v>
      </c>
      <c r="K1466">
        <f t="shared" si="178"/>
        <v>-15.600000000000001</v>
      </c>
      <c r="L1466">
        <f t="shared" si="179"/>
        <v>62.400000000000006</v>
      </c>
      <c r="M1466">
        <f t="shared" si="180"/>
        <v>150.80000000000001</v>
      </c>
      <c r="N1466">
        <f t="shared" si="181"/>
        <v>32.5</v>
      </c>
      <c r="O1466">
        <f t="shared" si="182"/>
        <v>62.400000000000006</v>
      </c>
      <c r="P1466">
        <f t="shared" si="183"/>
        <v>15.600000000000001</v>
      </c>
    </row>
    <row r="1467" spans="1:16">
      <c r="A1467">
        <v>-19</v>
      </c>
      <c r="B1467">
        <v>103</v>
      </c>
      <c r="C1467">
        <v>-12</v>
      </c>
      <c r="D1467">
        <v>48</v>
      </c>
      <c r="E1467">
        <v>111</v>
      </c>
      <c r="F1467">
        <v>23</v>
      </c>
      <c r="G1467">
        <v>53</v>
      </c>
      <c r="H1467">
        <v>14</v>
      </c>
      <c r="I1467">
        <f t="shared" si="176"/>
        <v>-24.7</v>
      </c>
      <c r="J1467">
        <f t="shared" si="177"/>
        <v>133.9</v>
      </c>
      <c r="K1467">
        <f t="shared" si="178"/>
        <v>-15.600000000000001</v>
      </c>
      <c r="L1467">
        <f t="shared" si="179"/>
        <v>62.400000000000006</v>
      </c>
      <c r="M1467">
        <f t="shared" si="180"/>
        <v>144.30000000000001</v>
      </c>
      <c r="N1467">
        <f t="shared" si="181"/>
        <v>29.900000000000002</v>
      </c>
      <c r="O1467">
        <f t="shared" si="182"/>
        <v>68.900000000000006</v>
      </c>
      <c r="P1467">
        <f t="shared" si="183"/>
        <v>18.2</v>
      </c>
    </row>
    <row r="1468" spans="1:16">
      <c r="A1468">
        <v>-17</v>
      </c>
      <c r="B1468">
        <v>94</v>
      </c>
      <c r="C1468">
        <v>-12</v>
      </c>
      <c r="D1468">
        <v>48</v>
      </c>
      <c r="E1468">
        <v>112</v>
      </c>
      <c r="F1468">
        <v>28</v>
      </c>
      <c r="G1468">
        <v>53</v>
      </c>
      <c r="H1468">
        <v>14</v>
      </c>
      <c r="I1468">
        <f t="shared" si="176"/>
        <v>-22.1</v>
      </c>
      <c r="J1468">
        <f t="shared" si="177"/>
        <v>122.2</v>
      </c>
      <c r="K1468">
        <f t="shared" si="178"/>
        <v>-15.600000000000001</v>
      </c>
      <c r="L1468">
        <f t="shared" si="179"/>
        <v>62.400000000000006</v>
      </c>
      <c r="M1468">
        <f t="shared" si="180"/>
        <v>145.6</v>
      </c>
      <c r="N1468">
        <f t="shared" si="181"/>
        <v>36.4</v>
      </c>
      <c r="O1468">
        <f t="shared" si="182"/>
        <v>68.900000000000006</v>
      </c>
      <c r="P1468">
        <f t="shared" si="183"/>
        <v>18.2</v>
      </c>
    </row>
    <row r="1469" spans="1:16">
      <c r="A1469">
        <v>-1</v>
      </c>
      <c r="B1469">
        <v>97</v>
      </c>
      <c r="C1469">
        <v>-6</v>
      </c>
      <c r="D1469">
        <v>48</v>
      </c>
      <c r="E1469">
        <v>114</v>
      </c>
      <c r="F1469">
        <v>7</v>
      </c>
      <c r="G1469">
        <v>50</v>
      </c>
      <c r="H1469">
        <v>3</v>
      </c>
      <c r="I1469">
        <f t="shared" si="176"/>
        <v>-1.3</v>
      </c>
      <c r="J1469">
        <f t="shared" si="177"/>
        <v>126.10000000000001</v>
      </c>
      <c r="K1469">
        <f t="shared" si="178"/>
        <v>-7.8000000000000007</v>
      </c>
      <c r="L1469">
        <f t="shared" si="179"/>
        <v>62.400000000000006</v>
      </c>
      <c r="M1469">
        <f t="shared" si="180"/>
        <v>148.20000000000002</v>
      </c>
      <c r="N1469">
        <f t="shared" si="181"/>
        <v>9.1</v>
      </c>
      <c r="O1469">
        <f t="shared" si="182"/>
        <v>65</v>
      </c>
      <c r="P1469">
        <f t="shared" si="183"/>
        <v>3.9000000000000004</v>
      </c>
    </row>
    <row r="1470" spans="1:16">
      <c r="A1470">
        <v>-76</v>
      </c>
      <c r="B1470">
        <v>99</v>
      </c>
      <c r="C1470">
        <v>-38</v>
      </c>
      <c r="D1470">
        <v>47</v>
      </c>
      <c r="E1470">
        <v>48</v>
      </c>
      <c r="F1470">
        <v>114</v>
      </c>
      <c r="G1470">
        <v>25</v>
      </c>
      <c r="H1470">
        <v>53</v>
      </c>
      <c r="I1470">
        <f t="shared" si="176"/>
        <v>-98.8</v>
      </c>
      <c r="J1470">
        <f t="shared" si="177"/>
        <v>128.70000000000002</v>
      </c>
      <c r="K1470">
        <f t="shared" si="178"/>
        <v>-49.4</v>
      </c>
      <c r="L1470">
        <f t="shared" si="179"/>
        <v>61.1</v>
      </c>
      <c r="M1470">
        <f t="shared" si="180"/>
        <v>62.400000000000006</v>
      </c>
      <c r="N1470">
        <f t="shared" si="181"/>
        <v>148.20000000000002</v>
      </c>
      <c r="O1470">
        <f t="shared" si="182"/>
        <v>32.5</v>
      </c>
      <c r="P1470">
        <f t="shared" si="183"/>
        <v>68.900000000000006</v>
      </c>
    </row>
    <row r="1471" spans="1:16">
      <c r="A1471">
        <v>-59</v>
      </c>
      <c r="B1471">
        <v>115</v>
      </c>
      <c r="C1471">
        <v>-33</v>
      </c>
      <c r="D1471">
        <v>47</v>
      </c>
      <c r="E1471">
        <v>42</v>
      </c>
      <c r="F1471">
        <v>112</v>
      </c>
      <c r="G1471">
        <v>38</v>
      </c>
      <c r="H1471">
        <v>40</v>
      </c>
      <c r="I1471">
        <f t="shared" si="176"/>
        <v>-76.7</v>
      </c>
      <c r="J1471">
        <f t="shared" si="177"/>
        <v>149.5</v>
      </c>
      <c r="K1471">
        <f t="shared" si="178"/>
        <v>-42.9</v>
      </c>
      <c r="L1471">
        <f t="shared" si="179"/>
        <v>61.1</v>
      </c>
      <c r="M1471">
        <f t="shared" si="180"/>
        <v>54.6</v>
      </c>
      <c r="N1471">
        <f t="shared" si="181"/>
        <v>145.6</v>
      </c>
      <c r="O1471">
        <f t="shared" si="182"/>
        <v>49.4</v>
      </c>
      <c r="P1471">
        <f t="shared" si="183"/>
        <v>52</v>
      </c>
    </row>
    <row r="1472" spans="1:16">
      <c r="A1472">
        <v>-56</v>
      </c>
      <c r="B1472">
        <v>111</v>
      </c>
      <c r="C1472">
        <v>-29</v>
      </c>
      <c r="D1472">
        <v>47</v>
      </c>
      <c r="E1472">
        <v>67</v>
      </c>
      <c r="F1472">
        <v>108</v>
      </c>
      <c r="G1472">
        <v>32</v>
      </c>
      <c r="H1472">
        <v>34</v>
      </c>
      <c r="I1472">
        <f t="shared" si="176"/>
        <v>-72.8</v>
      </c>
      <c r="J1472">
        <f t="shared" si="177"/>
        <v>144.30000000000001</v>
      </c>
      <c r="K1472">
        <f t="shared" si="178"/>
        <v>-37.700000000000003</v>
      </c>
      <c r="L1472">
        <f t="shared" si="179"/>
        <v>61.1</v>
      </c>
      <c r="M1472">
        <f t="shared" si="180"/>
        <v>87.100000000000009</v>
      </c>
      <c r="N1472">
        <f t="shared" si="181"/>
        <v>140.4</v>
      </c>
      <c r="O1472">
        <f t="shared" si="182"/>
        <v>41.6</v>
      </c>
      <c r="P1472">
        <f t="shared" si="183"/>
        <v>44.2</v>
      </c>
    </row>
    <row r="1473" spans="1:16">
      <c r="A1473">
        <v>-4</v>
      </c>
      <c r="B1473">
        <v>106</v>
      </c>
      <c r="C1473">
        <v>-23</v>
      </c>
      <c r="D1473">
        <v>47</v>
      </c>
      <c r="E1473">
        <v>87</v>
      </c>
      <c r="F1473">
        <v>81</v>
      </c>
      <c r="G1473">
        <v>43</v>
      </c>
      <c r="H1473">
        <v>29</v>
      </c>
      <c r="I1473">
        <f t="shared" si="176"/>
        <v>-5.2</v>
      </c>
      <c r="J1473">
        <f t="shared" si="177"/>
        <v>137.80000000000001</v>
      </c>
      <c r="K1473">
        <f t="shared" si="178"/>
        <v>-29.900000000000002</v>
      </c>
      <c r="L1473">
        <f t="shared" si="179"/>
        <v>61.1</v>
      </c>
      <c r="M1473">
        <f t="shared" si="180"/>
        <v>113.10000000000001</v>
      </c>
      <c r="N1473">
        <f t="shared" si="181"/>
        <v>105.3</v>
      </c>
      <c r="O1473">
        <f t="shared" si="182"/>
        <v>55.9</v>
      </c>
      <c r="P1473">
        <f t="shared" si="183"/>
        <v>37.700000000000003</v>
      </c>
    </row>
    <row r="1474" spans="1:16">
      <c r="A1474">
        <v>-32</v>
      </c>
      <c r="B1474">
        <v>117</v>
      </c>
      <c r="C1474">
        <v>-18</v>
      </c>
      <c r="D1474">
        <v>47</v>
      </c>
      <c r="E1474">
        <v>109</v>
      </c>
      <c r="F1474">
        <v>47</v>
      </c>
      <c r="G1474">
        <v>47</v>
      </c>
      <c r="H1474">
        <v>18</v>
      </c>
      <c r="I1474">
        <f t="shared" si="176"/>
        <v>-41.6</v>
      </c>
      <c r="J1474">
        <f t="shared" si="177"/>
        <v>152.1</v>
      </c>
      <c r="K1474">
        <f t="shared" si="178"/>
        <v>-23.400000000000002</v>
      </c>
      <c r="L1474">
        <f t="shared" si="179"/>
        <v>61.1</v>
      </c>
      <c r="M1474">
        <f t="shared" si="180"/>
        <v>141.70000000000002</v>
      </c>
      <c r="N1474">
        <f t="shared" si="181"/>
        <v>61.1</v>
      </c>
      <c r="O1474">
        <f t="shared" si="182"/>
        <v>61.1</v>
      </c>
      <c r="P1474">
        <f t="shared" si="183"/>
        <v>23.400000000000002</v>
      </c>
    </row>
    <row r="1475" spans="1:16">
      <c r="A1475">
        <v>-29</v>
      </c>
      <c r="B1475">
        <v>116</v>
      </c>
      <c r="C1475">
        <v>-18</v>
      </c>
      <c r="D1475">
        <v>47</v>
      </c>
      <c r="E1475">
        <v>114</v>
      </c>
      <c r="F1475">
        <v>16</v>
      </c>
      <c r="G1475">
        <v>45</v>
      </c>
      <c r="H1475">
        <v>8</v>
      </c>
      <c r="I1475">
        <f t="shared" ref="I1475:I1538" si="184">A1475*$I$1</f>
        <v>-37.700000000000003</v>
      </c>
      <c r="J1475">
        <f t="shared" ref="J1475:J1538" si="185">IF(B1475*$I$1&lt;0,B1475*$I$1*$J$1,B1475*$I$1)</f>
        <v>150.80000000000001</v>
      </c>
      <c r="K1475">
        <f t="shared" ref="K1475:K1538" si="186">C1475*$I$1</f>
        <v>-23.400000000000002</v>
      </c>
      <c r="L1475">
        <f t="shared" ref="L1475:L1538" si="187">IF(D1475*$I$1&lt;0,D1475*$I$1*$J$1,D1475*$I$1)</f>
        <v>61.1</v>
      </c>
      <c r="M1475">
        <f t="shared" ref="M1475:M1538" si="188">E1475*$I$1</f>
        <v>148.20000000000002</v>
      </c>
      <c r="N1475">
        <f t="shared" ref="N1475:N1538" si="189">IF(F1475*$I$1&lt;0,F1475*$I$1*$J$1,F1475*$I$1)</f>
        <v>20.8</v>
      </c>
      <c r="O1475">
        <f t="shared" ref="O1475:O1538" si="190">G1475*$I$1</f>
        <v>58.5</v>
      </c>
      <c r="P1475">
        <f t="shared" ref="P1475:P1538" si="191">IF(H1475*$I$1&lt;0,H1475*$I$1*$J$1,H1475*$I$1)</f>
        <v>10.4</v>
      </c>
    </row>
    <row r="1476" spans="1:16">
      <c r="A1476">
        <v>-17</v>
      </c>
      <c r="B1476">
        <v>129</v>
      </c>
      <c r="C1476">
        <v>-17</v>
      </c>
      <c r="D1476">
        <v>47</v>
      </c>
      <c r="E1476">
        <v>82</v>
      </c>
      <c r="F1476">
        <v>91</v>
      </c>
      <c r="G1476">
        <v>43</v>
      </c>
      <c r="H1476">
        <v>33</v>
      </c>
      <c r="I1476">
        <f t="shared" si="184"/>
        <v>-22.1</v>
      </c>
      <c r="J1476">
        <f t="shared" si="185"/>
        <v>167.70000000000002</v>
      </c>
      <c r="K1476">
        <f t="shared" si="186"/>
        <v>-22.1</v>
      </c>
      <c r="L1476">
        <f t="shared" si="187"/>
        <v>61.1</v>
      </c>
      <c r="M1476">
        <f t="shared" si="188"/>
        <v>106.60000000000001</v>
      </c>
      <c r="N1476">
        <f t="shared" si="189"/>
        <v>118.3</v>
      </c>
      <c r="O1476">
        <f t="shared" si="190"/>
        <v>55.9</v>
      </c>
      <c r="P1476">
        <f t="shared" si="191"/>
        <v>42.9</v>
      </c>
    </row>
    <row r="1477" spans="1:16">
      <c r="A1477">
        <v>7</v>
      </c>
      <c r="B1477">
        <v>114</v>
      </c>
      <c r="C1477">
        <v>-14</v>
      </c>
      <c r="D1477">
        <v>47</v>
      </c>
      <c r="E1477">
        <v>99</v>
      </c>
      <c r="F1477">
        <v>83</v>
      </c>
      <c r="G1477">
        <v>47</v>
      </c>
      <c r="H1477">
        <v>26</v>
      </c>
      <c r="I1477">
        <f t="shared" si="184"/>
        <v>9.1</v>
      </c>
      <c r="J1477">
        <f t="shared" si="185"/>
        <v>148.20000000000002</v>
      </c>
      <c r="K1477">
        <f t="shared" si="186"/>
        <v>-18.2</v>
      </c>
      <c r="L1477">
        <f t="shared" si="187"/>
        <v>61.1</v>
      </c>
      <c r="M1477">
        <f t="shared" si="188"/>
        <v>128.70000000000002</v>
      </c>
      <c r="N1477">
        <f t="shared" si="189"/>
        <v>107.9</v>
      </c>
      <c r="O1477">
        <f t="shared" si="190"/>
        <v>61.1</v>
      </c>
      <c r="P1477">
        <f t="shared" si="191"/>
        <v>33.800000000000004</v>
      </c>
    </row>
    <row r="1478" spans="1:16">
      <c r="A1478">
        <v>7</v>
      </c>
      <c r="B1478">
        <v>114</v>
      </c>
      <c r="C1478">
        <v>-14</v>
      </c>
      <c r="D1478">
        <v>47</v>
      </c>
      <c r="E1478">
        <v>110</v>
      </c>
      <c r="F1478">
        <v>74</v>
      </c>
      <c r="G1478">
        <v>47</v>
      </c>
      <c r="H1478">
        <v>23</v>
      </c>
      <c r="I1478">
        <f t="shared" si="184"/>
        <v>9.1</v>
      </c>
      <c r="J1478">
        <f t="shared" si="185"/>
        <v>148.20000000000002</v>
      </c>
      <c r="K1478">
        <f t="shared" si="186"/>
        <v>-18.2</v>
      </c>
      <c r="L1478">
        <f t="shared" si="187"/>
        <v>61.1</v>
      </c>
      <c r="M1478">
        <f t="shared" si="188"/>
        <v>143</v>
      </c>
      <c r="N1478">
        <f t="shared" si="189"/>
        <v>96.2</v>
      </c>
      <c r="O1478">
        <f t="shared" si="190"/>
        <v>61.1</v>
      </c>
      <c r="P1478">
        <f t="shared" si="191"/>
        <v>29.900000000000002</v>
      </c>
    </row>
    <row r="1479" spans="1:16">
      <c r="A1479">
        <v>7</v>
      </c>
      <c r="B1479">
        <v>114</v>
      </c>
      <c r="C1479">
        <v>-14</v>
      </c>
      <c r="D1479">
        <v>47</v>
      </c>
      <c r="E1479">
        <v>113</v>
      </c>
      <c r="F1479">
        <v>71</v>
      </c>
      <c r="G1479">
        <v>41</v>
      </c>
      <c r="H1479">
        <v>18</v>
      </c>
      <c r="I1479">
        <f t="shared" si="184"/>
        <v>9.1</v>
      </c>
      <c r="J1479">
        <f t="shared" si="185"/>
        <v>148.20000000000002</v>
      </c>
      <c r="K1479">
        <f t="shared" si="186"/>
        <v>-18.2</v>
      </c>
      <c r="L1479">
        <f t="shared" si="187"/>
        <v>61.1</v>
      </c>
      <c r="M1479">
        <f t="shared" si="188"/>
        <v>146.9</v>
      </c>
      <c r="N1479">
        <f t="shared" si="189"/>
        <v>92.3</v>
      </c>
      <c r="O1479">
        <f t="shared" si="190"/>
        <v>53.300000000000004</v>
      </c>
      <c r="P1479">
        <f t="shared" si="191"/>
        <v>23.400000000000002</v>
      </c>
    </row>
    <row r="1480" spans="1:16">
      <c r="A1480">
        <v>-20</v>
      </c>
      <c r="B1480">
        <v>114</v>
      </c>
      <c r="C1480">
        <v>-13</v>
      </c>
      <c r="D1480">
        <v>47</v>
      </c>
      <c r="E1480">
        <v>99</v>
      </c>
      <c r="F1480">
        <v>-57</v>
      </c>
      <c r="G1480">
        <v>46</v>
      </c>
      <c r="H1480">
        <v>-27</v>
      </c>
      <c r="I1480">
        <f t="shared" si="184"/>
        <v>-26</v>
      </c>
      <c r="J1480">
        <f t="shared" si="185"/>
        <v>148.20000000000002</v>
      </c>
      <c r="K1480">
        <f t="shared" si="186"/>
        <v>-16.900000000000002</v>
      </c>
      <c r="L1480">
        <f t="shared" si="187"/>
        <v>61.1</v>
      </c>
      <c r="M1480">
        <f t="shared" si="188"/>
        <v>128.70000000000002</v>
      </c>
      <c r="N1480">
        <f t="shared" si="189"/>
        <v>-133.38000000000002</v>
      </c>
      <c r="O1480">
        <f t="shared" si="190"/>
        <v>59.800000000000004</v>
      </c>
      <c r="P1480">
        <f t="shared" si="191"/>
        <v>-63.180000000000007</v>
      </c>
    </row>
    <row r="1481" spans="1:16">
      <c r="A1481">
        <v>-13</v>
      </c>
      <c r="B1481">
        <v>112</v>
      </c>
      <c r="C1481">
        <v>-13</v>
      </c>
      <c r="D1481">
        <v>47</v>
      </c>
      <c r="E1481">
        <v>98</v>
      </c>
      <c r="F1481">
        <v>-51</v>
      </c>
      <c r="G1481">
        <v>50</v>
      </c>
      <c r="H1481">
        <v>-23</v>
      </c>
      <c r="I1481">
        <f t="shared" si="184"/>
        <v>-16.900000000000002</v>
      </c>
      <c r="J1481">
        <f t="shared" si="185"/>
        <v>145.6</v>
      </c>
      <c r="K1481">
        <f t="shared" si="186"/>
        <v>-16.900000000000002</v>
      </c>
      <c r="L1481">
        <f t="shared" si="187"/>
        <v>61.1</v>
      </c>
      <c r="M1481">
        <f t="shared" si="188"/>
        <v>127.4</v>
      </c>
      <c r="N1481">
        <f t="shared" si="189"/>
        <v>-119.34</v>
      </c>
      <c r="O1481">
        <f t="shared" si="190"/>
        <v>65</v>
      </c>
      <c r="P1481">
        <f t="shared" si="191"/>
        <v>-53.820000000000007</v>
      </c>
    </row>
    <row r="1482" spans="1:16">
      <c r="A1482">
        <v>-7</v>
      </c>
      <c r="B1482">
        <v>117</v>
      </c>
      <c r="C1482">
        <v>-10</v>
      </c>
      <c r="D1482">
        <v>47</v>
      </c>
      <c r="E1482">
        <v>106</v>
      </c>
      <c r="F1482">
        <v>7</v>
      </c>
      <c r="G1482">
        <v>42</v>
      </c>
      <c r="H1482">
        <v>-2</v>
      </c>
      <c r="I1482">
        <f t="shared" si="184"/>
        <v>-9.1</v>
      </c>
      <c r="J1482">
        <f t="shared" si="185"/>
        <v>152.1</v>
      </c>
      <c r="K1482">
        <f t="shared" si="186"/>
        <v>-13</v>
      </c>
      <c r="L1482">
        <f t="shared" si="187"/>
        <v>61.1</v>
      </c>
      <c r="M1482">
        <f t="shared" si="188"/>
        <v>137.80000000000001</v>
      </c>
      <c r="N1482">
        <f t="shared" si="189"/>
        <v>9.1</v>
      </c>
      <c r="O1482">
        <f t="shared" si="190"/>
        <v>54.6</v>
      </c>
      <c r="P1482">
        <f t="shared" si="191"/>
        <v>-4.6800000000000006</v>
      </c>
    </row>
    <row r="1483" spans="1:16">
      <c r="A1483">
        <v>-12</v>
      </c>
      <c r="B1483">
        <v>112</v>
      </c>
      <c r="C1483">
        <v>-10</v>
      </c>
      <c r="D1483">
        <v>47</v>
      </c>
      <c r="E1483">
        <v>70</v>
      </c>
      <c r="F1483">
        <v>79</v>
      </c>
      <c r="G1483">
        <v>45</v>
      </c>
      <c r="H1483">
        <v>28</v>
      </c>
      <c r="I1483">
        <f t="shared" si="184"/>
        <v>-15.600000000000001</v>
      </c>
      <c r="J1483">
        <f t="shared" si="185"/>
        <v>145.6</v>
      </c>
      <c r="K1483">
        <f t="shared" si="186"/>
        <v>-13</v>
      </c>
      <c r="L1483">
        <f t="shared" si="187"/>
        <v>61.1</v>
      </c>
      <c r="M1483">
        <f t="shared" si="188"/>
        <v>91</v>
      </c>
      <c r="N1483">
        <f t="shared" si="189"/>
        <v>102.7</v>
      </c>
      <c r="O1483">
        <f t="shared" si="190"/>
        <v>58.5</v>
      </c>
      <c r="P1483">
        <f t="shared" si="191"/>
        <v>36.4</v>
      </c>
    </row>
    <row r="1484" spans="1:16">
      <c r="A1484">
        <v>-12</v>
      </c>
      <c r="B1484">
        <v>112</v>
      </c>
      <c r="C1484">
        <v>-10</v>
      </c>
      <c r="D1484">
        <v>47</v>
      </c>
      <c r="E1484">
        <v>81</v>
      </c>
      <c r="F1484">
        <v>73</v>
      </c>
      <c r="G1484">
        <v>41</v>
      </c>
      <c r="H1484">
        <v>22</v>
      </c>
      <c r="I1484">
        <f t="shared" si="184"/>
        <v>-15.600000000000001</v>
      </c>
      <c r="J1484">
        <f t="shared" si="185"/>
        <v>145.6</v>
      </c>
      <c r="K1484">
        <f t="shared" si="186"/>
        <v>-13</v>
      </c>
      <c r="L1484">
        <f t="shared" si="187"/>
        <v>61.1</v>
      </c>
      <c r="M1484">
        <f t="shared" si="188"/>
        <v>105.3</v>
      </c>
      <c r="N1484">
        <f t="shared" si="189"/>
        <v>94.9</v>
      </c>
      <c r="O1484">
        <f t="shared" si="190"/>
        <v>53.300000000000004</v>
      </c>
      <c r="P1484">
        <f t="shared" si="191"/>
        <v>28.6</v>
      </c>
    </row>
    <row r="1485" spans="1:16">
      <c r="A1485">
        <v>0</v>
      </c>
      <c r="B1485">
        <v>103</v>
      </c>
      <c r="C1485">
        <v>-10</v>
      </c>
      <c r="D1485">
        <v>47</v>
      </c>
      <c r="E1485">
        <v>113</v>
      </c>
      <c r="F1485">
        <v>-21</v>
      </c>
      <c r="G1485">
        <v>45</v>
      </c>
      <c r="H1485">
        <v>-3</v>
      </c>
      <c r="I1485">
        <f t="shared" si="184"/>
        <v>0</v>
      </c>
      <c r="J1485">
        <f t="shared" si="185"/>
        <v>133.9</v>
      </c>
      <c r="K1485">
        <f t="shared" si="186"/>
        <v>-13</v>
      </c>
      <c r="L1485">
        <f t="shared" si="187"/>
        <v>61.1</v>
      </c>
      <c r="M1485">
        <f t="shared" si="188"/>
        <v>146.9</v>
      </c>
      <c r="N1485">
        <f t="shared" si="189"/>
        <v>-49.14</v>
      </c>
      <c r="O1485">
        <f t="shared" si="190"/>
        <v>58.5</v>
      </c>
      <c r="P1485">
        <f t="shared" si="191"/>
        <v>-7.0200000000000005</v>
      </c>
    </row>
    <row r="1486" spans="1:16">
      <c r="A1486">
        <v>-16</v>
      </c>
      <c r="B1486">
        <v>101</v>
      </c>
      <c r="C1486">
        <v>-10</v>
      </c>
      <c r="D1486">
        <v>47</v>
      </c>
      <c r="E1486">
        <v>77</v>
      </c>
      <c r="F1486">
        <v>92</v>
      </c>
      <c r="G1486">
        <v>37</v>
      </c>
      <c r="H1486">
        <v>33</v>
      </c>
      <c r="I1486">
        <f t="shared" si="184"/>
        <v>-20.8</v>
      </c>
      <c r="J1486">
        <f t="shared" si="185"/>
        <v>131.30000000000001</v>
      </c>
      <c r="K1486">
        <f t="shared" si="186"/>
        <v>-13</v>
      </c>
      <c r="L1486">
        <f t="shared" si="187"/>
        <v>61.1</v>
      </c>
      <c r="M1486">
        <f t="shared" si="188"/>
        <v>100.10000000000001</v>
      </c>
      <c r="N1486">
        <f t="shared" si="189"/>
        <v>119.60000000000001</v>
      </c>
      <c r="O1486">
        <f t="shared" si="190"/>
        <v>48.1</v>
      </c>
      <c r="P1486">
        <f t="shared" si="191"/>
        <v>42.9</v>
      </c>
    </row>
    <row r="1487" spans="1:16">
      <c r="A1487">
        <v>3</v>
      </c>
      <c r="B1487">
        <v>108</v>
      </c>
      <c r="C1487">
        <v>-8</v>
      </c>
      <c r="D1487">
        <v>47</v>
      </c>
      <c r="E1487">
        <v>122</v>
      </c>
      <c r="F1487">
        <v>13</v>
      </c>
      <c r="G1487">
        <v>50</v>
      </c>
      <c r="H1487">
        <v>1</v>
      </c>
      <c r="I1487">
        <f t="shared" si="184"/>
        <v>3.9000000000000004</v>
      </c>
      <c r="J1487">
        <f t="shared" si="185"/>
        <v>140.4</v>
      </c>
      <c r="K1487">
        <f t="shared" si="186"/>
        <v>-10.4</v>
      </c>
      <c r="L1487">
        <f t="shared" si="187"/>
        <v>61.1</v>
      </c>
      <c r="M1487">
        <f t="shared" si="188"/>
        <v>158.6</v>
      </c>
      <c r="N1487">
        <f t="shared" si="189"/>
        <v>16.900000000000002</v>
      </c>
      <c r="O1487">
        <f t="shared" si="190"/>
        <v>65</v>
      </c>
      <c r="P1487">
        <f t="shared" si="191"/>
        <v>1.3</v>
      </c>
    </row>
    <row r="1488" spans="1:16">
      <c r="A1488">
        <v>6</v>
      </c>
      <c r="B1488">
        <v>121</v>
      </c>
      <c r="C1488">
        <v>-7</v>
      </c>
      <c r="D1488">
        <v>47</v>
      </c>
      <c r="E1488">
        <v>113</v>
      </c>
      <c r="F1488">
        <v>-7</v>
      </c>
      <c r="G1488">
        <v>43</v>
      </c>
      <c r="H1488">
        <v>-3</v>
      </c>
      <c r="I1488">
        <f t="shared" si="184"/>
        <v>7.8000000000000007</v>
      </c>
      <c r="J1488">
        <f t="shared" si="185"/>
        <v>157.30000000000001</v>
      </c>
      <c r="K1488">
        <f t="shared" si="186"/>
        <v>-9.1</v>
      </c>
      <c r="L1488">
        <f t="shared" si="187"/>
        <v>61.1</v>
      </c>
      <c r="M1488">
        <f t="shared" si="188"/>
        <v>146.9</v>
      </c>
      <c r="N1488">
        <f t="shared" si="189"/>
        <v>-16.38</v>
      </c>
      <c r="O1488">
        <f t="shared" si="190"/>
        <v>55.9</v>
      </c>
      <c r="P1488">
        <f t="shared" si="191"/>
        <v>-7.0200000000000005</v>
      </c>
    </row>
    <row r="1489" spans="1:16">
      <c r="A1489">
        <v>9</v>
      </c>
      <c r="B1489">
        <v>117</v>
      </c>
      <c r="C1489">
        <v>-7</v>
      </c>
      <c r="D1489">
        <v>47</v>
      </c>
      <c r="E1489">
        <v>94</v>
      </c>
      <c r="F1489">
        <v>58</v>
      </c>
      <c r="G1489">
        <v>53</v>
      </c>
      <c r="H1489">
        <v>8</v>
      </c>
      <c r="I1489">
        <f t="shared" si="184"/>
        <v>11.700000000000001</v>
      </c>
      <c r="J1489">
        <f t="shared" si="185"/>
        <v>152.1</v>
      </c>
      <c r="K1489">
        <f t="shared" si="186"/>
        <v>-9.1</v>
      </c>
      <c r="L1489">
        <f t="shared" si="187"/>
        <v>61.1</v>
      </c>
      <c r="M1489">
        <f t="shared" si="188"/>
        <v>122.2</v>
      </c>
      <c r="N1489">
        <f t="shared" si="189"/>
        <v>75.400000000000006</v>
      </c>
      <c r="O1489">
        <f t="shared" si="190"/>
        <v>68.900000000000006</v>
      </c>
      <c r="P1489">
        <f t="shared" si="191"/>
        <v>10.4</v>
      </c>
    </row>
    <row r="1490" spans="1:16">
      <c r="A1490">
        <v>-6</v>
      </c>
      <c r="B1490">
        <v>82</v>
      </c>
      <c r="C1490">
        <v>-7</v>
      </c>
      <c r="D1490">
        <v>47</v>
      </c>
      <c r="E1490">
        <v>110</v>
      </c>
      <c r="F1490">
        <v>-3</v>
      </c>
      <c r="G1490">
        <v>51</v>
      </c>
      <c r="H1490">
        <v>3</v>
      </c>
      <c r="I1490">
        <f t="shared" si="184"/>
        <v>-7.8000000000000007</v>
      </c>
      <c r="J1490">
        <f t="shared" si="185"/>
        <v>106.60000000000001</v>
      </c>
      <c r="K1490">
        <f t="shared" si="186"/>
        <v>-9.1</v>
      </c>
      <c r="L1490">
        <f t="shared" si="187"/>
        <v>61.1</v>
      </c>
      <c r="M1490">
        <f t="shared" si="188"/>
        <v>143</v>
      </c>
      <c r="N1490">
        <f t="shared" si="189"/>
        <v>-7.0200000000000005</v>
      </c>
      <c r="O1490">
        <f t="shared" si="190"/>
        <v>66.3</v>
      </c>
      <c r="P1490">
        <f t="shared" si="191"/>
        <v>3.9000000000000004</v>
      </c>
    </row>
    <row r="1491" spans="1:16">
      <c r="A1491">
        <v>-5</v>
      </c>
      <c r="B1491">
        <v>86</v>
      </c>
      <c r="C1491">
        <v>-6</v>
      </c>
      <c r="D1491">
        <v>47</v>
      </c>
      <c r="E1491">
        <v>106</v>
      </c>
      <c r="F1491">
        <v>-7</v>
      </c>
      <c r="G1491">
        <v>46</v>
      </c>
      <c r="H1491">
        <v>-4</v>
      </c>
      <c r="I1491">
        <f t="shared" si="184"/>
        <v>-6.5</v>
      </c>
      <c r="J1491">
        <f t="shared" si="185"/>
        <v>111.8</v>
      </c>
      <c r="K1491">
        <f t="shared" si="186"/>
        <v>-7.8000000000000007</v>
      </c>
      <c r="L1491">
        <f t="shared" si="187"/>
        <v>61.1</v>
      </c>
      <c r="M1491">
        <f t="shared" si="188"/>
        <v>137.80000000000001</v>
      </c>
      <c r="N1491">
        <f t="shared" si="189"/>
        <v>-16.38</v>
      </c>
      <c r="O1491">
        <f t="shared" si="190"/>
        <v>59.800000000000004</v>
      </c>
      <c r="P1491">
        <f t="shared" si="191"/>
        <v>-9.3600000000000012</v>
      </c>
    </row>
    <row r="1492" spans="1:16">
      <c r="A1492">
        <v>11</v>
      </c>
      <c r="B1492">
        <v>105</v>
      </c>
      <c r="C1492">
        <v>-4</v>
      </c>
      <c r="D1492">
        <v>47</v>
      </c>
      <c r="E1492">
        <v>107</v>
      </c>
      <c r="F1492">
        <v>-12</v>
      </c>
      <c r="G1492">
        <v>48</v>
      </c>
      <c r="H1492">
        <v>-3</v>
      </c>
      <c r="I1492">
        <f t="shared" si="184"/>
        <v>14.3</v>
      </c>
      <c r="J1492">
        <f t="shared" si="185"/>
        <v>136.5</v>
      </c>
      <c r="K1492">
        <f t="shared" si="186"/>
        <v>-5.2</v>
      </c>
      <c r="L1492">
        <f t="shared" si="187"/>
        <v>61.1</v>
      </c>
      <c r="M1492">
        <f t="shared" si="188"/>
        <v>139.1</v>
      </c>
      <c r="N1492">
        <f t="shared" si="189"/>
        <v>-28.080000000000002</v>
      </c>
      <c r="O1492">
        <f t="shared" si="190"/>
        <v>62.400000000000006</v>
      </c>
      <c r="P1492">
        <f t="shared" si="191"/>
        <v>-7.0200000000000005</v>
      </c>
    </row>
    <row r="1493" spans="1:16">
      <c r="A1493">
        <v>14</v>
      </c>
      <c r="B1493">
        <v>104</v>
      </c>
      <c r="C1493">
        <v>-4</v>
      </c>
      <c r="D1493">
        <v>47</v>
      </c>
      <c r="E1493">
        <v>110</v>
      </c>
      <c r="F1493">
        <v>-13</v>
      </c>
      <c r="G1493">
        <v>43</v>
      </c>
      <c r="H1493">
        <v>-2</v>
      </c>
      <c r="I1493">
        <f t="shared" si="184"/>
        <v>18.2</v>
      </c>
      <c r="J1493">
        <f t="shared" si="185"/>
        <v>135.20000000000002</v>
      </c>
      <c r="K1493">
        <f t="shared" si="186"/>
        <v>-5.2</v>
      </c>
      <c r="L1493">
        <f t="shared" si="187"/>
        <v>61.1</v>
      </c>
      <c r="M1493">
        <f t="shared" si="188"/>
        <v>143</v>
      </c>
      <c r="N1493">
        <f t="shared" si="189"/>
        <v>-30.420000000000005</v>
      </c>
      <c r="O1493">
        <f t="shared" si="190"/>
        <v>55.9</v>
      </c>
      <c r="P1493">
        <f t="shared" si="191"/>
        <v>-4.6800000000000006</v>
      </c>
    </row>
    <row r="1494" spans="1:16">
      <c r="A1494">
        <v>5</v>
      </c>
      <c r="B1494">
        <v>99</v>
      </c>
      <c r="C1494">
        <v>-4</v>
      </c>
      <c r="D1494">
        <v>47</v>
      </c>
      <c r="E1494">
        <v>106</v>
      </c>
      <c r="F1494">
        <v>-9</v>
      </c>
      <c r="G1494">
        <v>47</v>
      </c>
      <c r="H1494">
        <v>-6</v>
      </c>
      <c r="I1494">
        <f t="shared" si="184"/>
        <v>6.5</v>
      </c>
      <c r="J1494">
        <f t="shared" si="185"/>
        <v>128.70000000000002</v>
      </c>
      <c r="K1494">
        <f t="shared" si="186"/>
        <v>-5.2</v>
      </c>
      <c r="L1494">
        <f t="shared" si="187"/>
        <v>61.1</v>
      </c>
      <c r="M1494">
        <f t="shared" si="188"/>
        <v>137.80000000000001</v>
      </c>
      <c r="N1494">
        <f t="shared" si="189"/>
        <v>-21.060000000000002</v>
      </c>
      <c r="O1494">
        <f t="shared" si="190"/>
        <v>61.1</v>
      </c>
      <c r="P1494">
        <f t="shared" si="191"/>
        <v>-14.040000000000001</v>
      </c>
    </row>
    <row r="1495" spans="1:16">
      <c r="A1495">
        <v>18</v>
      </c>
      <c r="B1495">
        <v>117</v>
      </c>
      <c r="C1495">
        <v>-1</v>
      </c>
      <c r="D1495">
        <v>47</v>
      </c>
      <c r="E1495">
        <v>100</v>
      </c>
      <c r="F1495">
        <v>74</v>
      </c>
      <c r="G1495">
        <v>50</v>
      </c>
      <c r="H1495">
        <v>24</v>
      </c>
      <c r="I1495">
        <f t="shared" si="184"/>
        <v>23.400000000000002</v>
      </c>
      <c r="J1495">
        <f t="shared" si="185"/>
        <v>152.1</v>
      </c>
      <c r="K1495">
        <f t="shared" si="186"/>
        <v>-1.3</v>
      </c>
      <c r="L1495">
        <f t="shared" si="187"/>
        <v>61.1</v>
      </c>
      <c r="M1495">
        <f t="shared" si="188"/>
        <v>130</v>
      </c>
      <c r="N1495">
        <f t="shared" si="189"/>
        <v>96.2</v>
      </c>
      <c r="O1495">
        <f t="shared" si="190"/>
        <v>65</v>
      </c>
      <c r="P1495">
        <f t="shared" si="191"/>
        <v>31.200000000000003</v>
      </c>
    </row>
    <row r="1496" spans="1:16">
      <c r="A1496">
        <v>17</v>
      </c>
      <c r="B1496">
        <v>115</v>
      </c>
      <c r="C1496">
        <v>-1</v>
      </c>
      <c r="D1496">
        <v>47</v>
      </c>
      <c r="E1496">
        <v>106</v>
      </c>
      <c r="F1496">
        <v>51</v>
      </c>
      <c r="G1496">
        <v>54</v>
      </c>
      <c r="H1496">
        <v>2</v>
      </c>
      <c r="I1496">
        <f t="shared" si="184"/>
        <v>22.1</v>
      </c>
      <c r="J1496">
        <f t="shared" si="185"/>
        <v>149.5</v>
      </c>
      <c r="K1496">
        <f t="shared" si="186"/>
        <v>-1.3</v>
      </c>
      <c r="L1496">
        <f t="shared" si="187"/>
        <v>61.1</v>
      </c>
      <c r="M1496">
        <f t="shared" si="188"/>
        <v>137.80000000000001</v>
      </c>
      <c r="N1496">
        <f t="shared" si="189"/>
        <v>66.3</v>
      </c>
      <c r="O1496">
        <f t="shared" si="190"/>
        <v>70.2</v>
      </c>
      <c r="P1496">
        <f t="shared" si="191"/>
        <v>2.6</v>
      </c>
    </row>
    <row r="1497" spans="1:16">
      <c r="A1497">
        <v>-52</v>
      </c>
      <c r="B1497">
        <v>118</v>
      </c>
      <c r="C1497">
        <v>-31</v>
      </c>
      <c r="D1497">
        <v>46</v>
      </c>
      <c r="E1497">
        <v>97</v>
      </c>
      <c r="F1497">
        <v>83</v>
      </c>
      <c r="G1497">
        <v>42</v>
      </c>
      <c r="H1497">
        <v>26</v>
      </c>
      <c r="I1497">
        <f t="shared" si="184"/>
        <v>-67.600000000000009</v>
      </c>
      <c r="J1497">
        <f t="shared" si="185"/>
        <v>153.4</v>
      </c>
      <c r="K1497">
        <f t="shared" si="186"/>
        <v>-40.300000000000004</v>
      </c>
      <c r="L1497">
        <f t="shared" si="187"/>
        <v>59.800000000000004</v>
      </c>
      <c r="M1497">
        <f t="shared" si="188"/>
        <v>126.10000000000001</v>
      </c>
      <c r="N1497">
        <f t="shared" si="189"/>
        <v>107.9</v>
      </c>
      <c r="O1497">
        <f t="shared" si="190"/>
        <v>54.6</v>
      </c>
      <c r="P1497">
        <f t="shared" si="191"/>
        <v>33.800000000000004</v>
      </c>
    </row>
    <row r="1498" spans="1:16">
      <c r="A1498">
        <v>-54</v>
      </c>
      <c r="B1498">
        <v>99</v>
      </c>
      <c r="C1498">
        <v>-27</v>
      </c>
      <c r="D1498">
        <v>46</v>
      </c>
      <c r="E1498">
        <v>91</v>
      </c>
      <c r="F1498">
        <v>96</v>
      </c>
      <c r="G1498">
        <v>36</v>
      </c>
      <c r="H1498">
        <v>34</v>
      </c>
      <c r="I1498">
        <f t="shared" si="184"/>
        <v>-70.2</v>
      </c>
      <c r="J1498">
        <f t="shared" si="185"/>
        <v>128.70000000000002</v>
      </c>
      <c r="K1498">
        <f t="shared" si="186"/>
        <v>-35.1</v>
      </c>
      <c r="L1498">
        <f t="shared" si="187"/>
        <v>59.800000000000004</v>
      </c>
      <c r="M1498">
        <f t="shared" si="188"/>
        <v>118.3</v>
      </c>
      <c r="N1498">
        <f t="shared" si="189"/>
        <v>124.80000000000001</v>
      </c>
      <c r="O1498">
        <f t="shared" si="190"/>
        <v>46.800000000000004</v>
      </c>
      <c r="P1498">
        <f t="shared" si="191"/>
        <v>44.2</v>
      </c>
    </row>
    <row r="1499" spans="1:16">
      <c r="A1499">
        <v>-50</v>
      </c>
      <c r="B1499">
        <v>118</v>
      </c>
      <c r="C1499">
        <v>-24</v>
      </c>
      <c r="D1499">
        <v>46</v>
      </c>
      <c r="E1499">
        <v>90</v>
      </c>
      <c r="F1499">
        <v>88</v>
      </c>
      <c r="G1499">
        <v>32</v>
      </c>
      <c r="H1499">
        <v>34</v>
      </c>
      <c r="I1499">
        <f t="shared" si="184"/>
        <v>-65</v>
      </c>
      <c r="J1499">
        <f t="shared" si="185"/>
        <v>153.4</v>
      </c>
      <c r="K1499">
        <f t="shared" si="186"/>
        <v>-31.200000000000003</v>
      </c>
      <c r="L1499">
        <f t="shared" si="187"/>
        <v>59.800000000000004</v>
      </c>
      <c r="M1499">
        <f t="shared" si="188"/>
        <v>117</v>
      </c>
      <c r="N1499">
        <f t="shared" si="189"/>
        <v>114.4</v>
      </c>
      <c r="O1499">
        <f t="shared" si="190"/>
        <v>41.6</v>
      </c>
      <c r="P1499">
        <f t="shared" si="191"/>
        <v>44.2</v>
      </c>
    </row>
    <row r="1500" spans="1:16">
      <c r="A1500">
        <v>-50</v>
      </c>
      <c r="B1500">
        <v>116</v>
      </c>
      <c r="C1500">
        <v>-24</v>
      </c>
      <c r="D1500">
        <v>46</v>
      </c>
      <c r="E1500">
        <v>87</v>
      </c>
      <c r="F1500">
        <v>84</v>
      </c>
      <c r="G1500">
        <v>36</v>
      </c>
      <c r="H1500">
        <v>26</v>
      </c>
      <c r="I1500">
        <f t="shared" si="184"/>
        <v>-65</v>
      </c>
      <c r="J1500">
        <f t="shared" si="185"/>
        <v>150.80000000000001</v>
      </c>
      <c r="K1500">
        <f t="shared" si="186"/>
        <v>-31.200000000000003</v>
      </c>
      <c r="L1500">
        <f t="shared" si="187"/>
        <v>59.800000000000004</v>
      </c>
      <c r="M1500">
        <f t="shared" si="188"/>
        <v>113.10000000000001</v>
      </c>
      <c r="N1500">
        <f t="shared" si="189"/>
        <v>109.2</v>
      </c>
      <c r="O1500">
        <f t="shared" si="190"/>
        <v>46.800000000000004</v>
      </c>
      <c r="P1500">
        <f t="shared" si="191"/>
        <v>33.800000000000004</v>
      </c>
    </row>
    <row r="1501" spans="1:16">
      <c r="A1501">
        <v>-36</v>
      </c>
      <c r="B1501">
        <v>91</v>
      </c>
      <c r="C1501">
        <v>-24</v>
      </c>
      <c r="D1501">
        <v>46</v>
      </c>
      <c r="E1501">
        <v>87</v>
      </c>
      <c r="F1501">
        <v>50</v>
      </c>
      <c r="G1501">
        <v>39</v>
      </c>
      <c r="H1501">
        <v>19</v>
      </c>
      <c r="I1501">
        <f t="shared" si="184"/>
        <v>-46.800000000000004</v>
      </c>
      <c r="J1501">
        <f t="shared" si="185"/>
        <v>118.3</v>
      </c>
      <c r="K1501">
        <f t="shared" si="186"/>
        <v>-31.200000000000003</v>
      </c>
      <c r="L1501">
        <f t="shared" si="187"/>
        <v>59.800000000000004</v>
      </c>
      <c r="M1501">
        <f t="shared" si="188"/>
        <v>113.10000000000001</v>
      </c>
      <c r="N1501">
        <f t="shared" si="189"/>
        <v>65</v>
      </c>
      <c r="O1501">
        <f t="shared" si="190"/>
        <v>50.7</v>
      </c>
      <c r="P1501">
        <f t="shared" si="191"/>
        <v>24.7</v>
      </c>
    </row>
    <row r="1502" spans="1:16">
      <c r="A1502">
        <v>-4</v>
      </c>
      <c r="B1502">
        <v>109</v>
      </c>
      <c r="C1502">
        <v>-23</v>
      </c>
      <c r="D1502">
        <v>46</v>
      </c>
      <c r="E1502">
        <v>110</v>
      </c>
      <c r="F1502">
        <v>15</v>
      </c>
      <c r="G1502">
        <v>47</v>
      </c>
      <c r="H1502">
        <v>5</v>
      </c>
      <c r="I1502">
        <f t="shared" si="184"/>
        <v>-5.2</v>
      </c>
      <c r="J1502">
        <f t="shared" si="185"/>
        <v>141.70000000000002</v>
      </c>
      <c r="K1502">
        <f t="shared" si="186"/>
        <v>-29.900000000000002</v>
      </c>
      <c r="L1502">
        <f t="shared" si="187"/>
        <v>59.800000000000004</v>
      </c>
      <c r="M1502">
        <f t="shared" si="188"/>
        <v>143</v>
      </c>
      <c r="N1502">
        <f t="shared" si="189"/>
        <v>19.5</v>
      </c>
      <c r="O1502">
        <f t="shared" si="190"/>
        <v>61.1</v>
      </c>
      <c r="P1502">
        <f t="shared" si="191"/>
        <v>6.5</v>
      </c>
    </row>
    <row r="1503" spans="1:16">
      <c r="A1503">
        <v>-28</v>
      </c>
      <c r="B1503">
        <v>130</v>
      </c>
      <c r="C1503">
        <v>-22</v>
      </c>
      <c r="D1503">
        <v>46</v>
      </c>
      <c r="E1503">
        <v>124</v>
      </c>
      <c r="F1503">
        <v>36</v>
      </c>
      <c r="G1503">
        <v>48</v>
      </c>
      <c r="H1503">
        <v>12</v>
      </c>
      <c r="I1503">
        <f t="shared" si="184"/>
        <v>-36.4</v>
      </c>
      <c r="J1503">
        <f t="shared" si="185"/>
        <v>169</v>
      </c>
      <c r="K1503">
        <f t="shared" si="186"/>
        <v>-28.6</v>
      </c>
      <c r="L1503">
        <f t="shared" si="187"/>
        <v>59.800000000000004</v>
      </c>
      <c r="M1503">
        <f t="shared" si="188"/>
        <v>161.20000000000002</v>
      </c>
      <c r="N1503">
        <f t="shared" si="189"/>
        <v>46.800000000000004</v>
      </c>
      <c r="O1503">
        <f t="shared" si="190"/>
        <v>62.400000000000006</v>
      </c>
      <c r="P1503">
        <f t="shared" si="191"/>
        <v>15.600000000000001</v>
      </c>
    </row>
    <row r="1504" spans="1:16">
      <c r="A1504">
        <v>-25</v>
      </c>
      <c r="B1504">
        <v>129</v>
      </c>
      <c r="C1504">
        <v>-22</v>
      </c>
      <c r="D1504">
        <v>46</v>
      </c>
      <c r="E1504">
        <v>123</v>
      </c>
      <c r="F1504">
        <v>24</v>
      </c>
      <c r="G1504">
        <v>48</v>
      </c>
      <c r="H1504">
        <v>12</v>
      </c>
      <c r="I1504">
        <f t="shared" si="184"/>
        <v>-32.5</v>
      </c>
      <c r="J1504">
        <f t="shared" si="185"/>
        <v>167.70000000000002</v>
      </c>
      <c r="K1504">
        <f t="shared" si="186"/>
        <v>-28.6</v>
      </c>
      <c r="L1504">
        <f t="shared" si="187"/>
        <v>59.800000000000004</v>
      </c>
      <c r="M1504">
        <f t="shared" si="188"/>
        <v>159.9</v>
      </c>
      <c r="N1504">
        <f t="shared" si="189"/>
        <v>31.200000000000003</v>
      </c>
      <c r="O1504">
        <f t="shared" si="190"/>
        <v>62.400000000000006</v>
      </c>
      <c r="P1504">
        <f t="shared" si="191"/>
        <v>15.600000000000001</v>
      </c>
    </row>
    <row r="1505" spans="1:16">
      <c r="A1505">
        <v>-16</v>
      </c>
      <c r="B1505">
        <v>121</v>
      </c>
      <c r="C1505">
        <v>-21</v>
      </c>
      <c r="D1505">
        <v>46</v>
      </c>
      <c r="E1505">
        <v>107</v>
      </c>
      <c r="F1505">
        <v>34</v>
      </c>
      <c r="G1505">
        <v>50</v>
      </c>
      <c r="H1505">
        <v>12</v>
      </c>
      <c r="I1505">
        <f t="shared" si="184"/>
        <v>-20.8</v>
      </c>
      <c r="J1505">
        <f t="shared" si="185"/>
        <v>157.30000000000001</v>
      </c>
      <c r="K1505">
        <f t="shared" si="186"/>
        <v>-27.3</v>
      </c>
      <c r="L1505">
        <f t="shared" si="187"/>
        <v>59.800000000000004</v>
      </c>
      <c r="M1505">
        <f t="shared" si="188"/>
        <v>139.1</v>
      </c>
      <c r="N1505">
        <f t="shared" si="189"/>
        <v>44.2</v>
      </c>
      <c r="O1505">
        <f t="shared" si="190"/>
        <v>65</v>
      </c>
      <c r="P1505">
        <f t="shared" si="191"/>
        <v>15.600000000000001</v>
      </c>
    </row>
    <row r="1506" spans="1:16">
      <c r="A1506">
        <v>-13</v>
      </c>
      <c r="B1506">
        <v>121</v>
      </c>
      <c r="C1506">
        <v>-21</v>
      </c>
      <c r="D1506">
        <v>46</v>
      </c>
      <c r="E1506">
        <v>106</v>
      </c>
      <c r="F1506">
        <v>45</v>
      </c>
      <c r="G1506">
        <v>50</v>
      </c>
      <c r="H1506">
        <v>12</v>
      </c>
      <c r="I1506">
        <f t="shared" si="184"/>
        <v>-16.900000000000002</v>
      </c>
      <c r="J1506">
        <f t="shared" si="185"/>
        <v>157.30000000000001</v>
      </c>
      <c r="K1506">
        <f t="shared" si="186"/>
        <v>-27.3</v>
      </c>
      <c r="L1506">
        <f t="shared" si="187"/>
        <v>59.800000000000004</v>
      </c>
      <c r="M1506">
        <f t="shared" si="188"/>
        <v>137.80000000000001</v>
      </c>
      <c r="N1506">
        <f t="shared" si="189"/>
        <v>58.5</v>
      </c>
      <c r="O1506">
        <f t="shared" si="190"/>
        <v>65</v>
      </c>
      <c r="P1506">
        <f t="shared" si="191"/>
        <v>15.600000000000001</v>
      </c>
    </row>
    <row r="1507" spans="1:16">
      <c r="A1507">
        <v>-11</v>
      </c>
      <c r="B1507">
        <v>120</v>
      </c>
      <c r="C1507">
        <v>-21</v>
      </c>
      <c r="D1507">
        <v>46</v>
      </c>
      <c r="E1507">
        <v>110</v>
      </c>
      <c r="F1507">
        <v>15</v>
      </c>
      <c r="G1507">
        <v>49</v>
      </c>
      <c r="H1507">
        <v>4</v>
      </c>
      <c r="I1507">
        <f t="shared" si="184"/>
        <v>-14.3</v>
      </c>
      <c r="J1507">
        <f t="shared" si="185"/>
        <v>156</v>
      </c>
      <c r="K1507">
        <f t="shared" si="186"/>
        <v>-27.3</v>
      </c>
      <c r="L1507">
        <f t="shared" si="187"/>
        <v>59.800000000000004</v>
      </c>
      <c r="M1507">
        <f t="shared" si="188"/>
        <v>143</v>
      </c>
      <c r="N1507">
        <f t="shared" si="189"/>
        <v>19.5</v>
      </c>
      <c r="O1507">
        <f t="shared" si="190"/>
        <v>63.7</v>
      </c>
      <c r="P1507">
        <f t="shared" si="191"/>
        <v>5.2</v>
      </c>
    </row>
    <row r="1508" spans="1:16">
      <c r="A1508">
        <v>1</v>
      </c>
      <c r="B1508">
        <v>105</v>
      </c>
      <c r="C1508">
        <v>-21</v>
      </c>
      <c r="D1508">
        <v>46</v>
      </c>
      <c r="E1508">
        <v>110</v>
      </c>
      <c r="F1508">
        <v>12</v>
      </c>
      <c r="G1508">
        <v>47</v>
      </c>
      <c r="H1508">
        <v>5</v>
      </c>
      <c r="I1508">
        <f t="shared" si="184"/>
        <v>1.3</v>
      </c>
      <c r="J1508">
        <f t="shared" si="185"/>
        <v>136.5</v>
      </c>
      <c r="K1508">
        <f t="shared" si="186"/>
        <v>-27.3</v>
      </c>
      <c r="L1508">
        <f t="shared" si="187"/>
        <v>59.800000000000004</v>
      </c>
      <c r="M1508">
        <f t="shared" si="188"/>
        <v>143</v>
      </c>
      <c r="N1508">
        <f t="shared" si="189"/>
        <v>15.600000000000001</v>
      </c>
      <c r="O1508">
        <f t="shared" si="190"/>
        <v>61.1</v>
      </c>
      <c r="P1508">
        <f t="shared" si="191"/>
        <v>6.5</v>
      </c>
    </row>
    <row r="1509" spans="1:16">
      <c r="A1509">
        <v>-10</v>
      </c>
      <c r="B1509">
        <v>118</v>
      </c>
      <c r="C1509">
        <v>-17</v>
      </c>
      <c r="D1509">
        <v>46</v>
      </c>
      <c r="E1509">
        <v>91</v>
      </c>
      <c r="F1509">
        <v>92</v>
      </c>
      <c r="G1509">
        <v>42</v>
      </c>
      <c r="H1509">
        <v>27</v>
      </c>
      <c r="I1509">
        <f t="shared" si="184"/>
        <v>-13</v>
      </c>
      <c r="J1509">
        <f t="shared" si="185"/>
        <v>153.4</v>
      </c>
      <c r="K1509">
        <f t="shared" si="186"/>
        <v>-22.1</v>
      </c>
      <c r="L1509">
        <f t="shared" si="187"/>
        <v>59.800000000000004</v>
      </c>
      <c r="M1509">
        <f t="shared" si="188"/>
        <v>118.3</v>
      </c>
      <c r="N1509">
        <f t="shared" si="189"/>
        <v>119.60000000000001</v>
      </c>
      <c r="O1509">
        <f t="shared" si="190"/>
        <v>54.6</v>
      </c>
      <c r="P1509">
        <f t="shared" si="191"/>
        <v>35.1</v>
      </c>
    </row>
    <row r="1510" spans="1:16">
      <c r="A1510">
        <v>-25</v>
      </c>
      <c r="B1510">
        <v>113</v>
      </c>
      <c r="C1510">
        <v>-16</v>
      </c>
      <c r="D1510">
        <v>46</v>
      </c>
      <c r="E1510">
        <v>113</v>
      </c>
      <c r="F1510">
        <v>14</v>
      </c>
      <c r="G1510">
        <v>44</v>
      </c>
      <c r="H1510">
        <v>3</v>
      </c>
      <c r="I1510">
        <f t="shared" si="184"/>
        <v>-32.5</v>
      </c>
      <c r="J1510">
        <f t="shared" si="185"/>
        <v>146.9</v>
      </c>
      <c r="K1510">
        <f t="shared" si="186"/>
        <v>-20.8</v>
      </c>
      <c r="L1510">
        <f t="shared" si="187"/>
        <v>59.800000000000004</v>
      </c>
      <c r="M1510">
        <f t="shared" si="188"/>
        <v>146.9</v>
      </c>
      <c r="N1510">
        <f t="shared" si="189"/>
        <v>18.2</v>
      </c>
      <c r="O1510">
        <f t="shared" si="190"/>
        <v>57.2</v>
      </c>
      <c r="P1510">
        <f t="shared" si="191"/>
        <v>3.9000000000000004</v>
      </c>
    </row>
    <row r="1511" spans="1:16">
      <c r="A1511">
        <v>-23</v>
      </c>
      <c r="B1511">
        <v>107</v>
      </c>
      <c r="C1511">
        <v>-16</v>
      </c>
      <c r="D1511">
        <v>46</v>
      </c>
      <c r="E1511">
        <v>109</v>
      </c>
      <c r="F1511">
        <v>47</v>
      </c>
      <c r="G1511">
        <v>47</v>
      </c>
      <c r="H1511">
        <v>18</v>
      </c>
      <c r="I1511">
        <f t="shared" si="184"/>
        <v>-29.900000000000002</v>
      </c>
      <c r="J1511">
        <f t="shared" si="185"/>
        <v>139.1</v>
      </c>
      <c r="K1511">
        <f t="shared" si="186"/>
        <v>-20.8</v>
      </c>
      <c r="L1511">
        <f t="shared" si="187"/>
        <v>59.800000000000004</v>
      </c>
      <c r="M1511">
        <f t="shared" si="188"/>
        <v>141.70000000000002</v>
      </c>
      <c r="N1511">
        <f t="shared" si="189"/>
        <v>61.1</v>
      </c>
      <c r="O1511">
        <f t="shared" si="190"/>
        <v>61.1</v>
      </c>
      <c r="P1511">
        <f t="shared" si="191"/>
        <v>23.400000000000002</v>
      </c>
    </row>
    <row r="1512" spans="1:16">
      <c r="A1512">
        <v>-23</v>
      </c>
      <c r="B1512">
        <v>104</v>
      </c>
      <c r="C1512">
        <v>-16</v>
      </c>
      <c r="D1512">
        <v>46</v>
      </c>
      <c r="E1512">
        <v>109</v>
      </c>
      <c r="F1512">
        <v>47</v>
      </c>
      <c r="G1512">
        <v>49</v>
      </c>
      <c r="H1512">
        <v>18</v>
      </c>
      <c r="I1512">
        <f t="shared" si="184"/>
        <v>-29.900000000000002</v>
      </c>
      <c r="J1512">
        <f t="shared" si="185"/>
        <v>135.20000000000002</v>
      </c>
      <c r="K1512">
        <f t="shared" si="186"/>
        <v>-20.8</v>
      </c>
      <c r="L1512">
        <f t="shared" si="187"/>
        <v>59.800000000000004</v>
      </c>
      <c r="M1512">
        <f t="shared" si="188"/>
        <v>141.70000000000002</v>
      </c>
      <c r="N1512">
        <f t="shared" si="189"/>
        <v>61.1</v>
      </c>
      <c r="O1512">
        <f t="shared" si="190"/>
        <v>63.7</v>
      </c>
      <c r="P1512">
        <f t="shared" si="191"/>
        <v>23.400000000000002</v>
      </c>
    </row>
    <row r="1513" spans="1:16">
      <c r="A1513">
        <v>-4</v>
      </c>
      <c r="B1513">
        <v>113</v>
      </c>
      <c r="C1513">
        <v>-13</v>
      </c>
      <c r="D1513">
        <v>46</v>
      </c>
      <c r="E1513">
        <v>104</v>
      </c>
      <c r="F1513">
        <v>-28</v>
      </c>
      <c r="G1513">
        <v>37</v>
      </c>
      <c r="H1513">
        <v>-2</v>
      </c>
      <c r="I1513">
        <f t="shared" si="184"/>
        <v>-5.2</v>
      </c>
      <c r="J1513">
        <f t="shared" si="185"/>
        <v>146.9</v>
      </c>
      <c r="K1513">
        <f t="shared" si="186"/>
        <v>-16.900000000000002</v>
      </c>
      <c r="L1513">
        <f t="shared" si="187"/>
        <v>59.800000000000004</v>
      </c>
      <c r="M1513">
        <f t="shared" si="188"/>
        <v>135.20000000000002</v>
      </c>
      <c r="N1513">
        <f t="shared" si="189"/>
        <v>-65.52</v>
      </c>
      <c r="O1513">
        <f t="shared" si="190"/>
        <v>48.1</v>
      </c>
      <c r="P1513">
        <f t="shared" si="191"/>
        <v>-4.6800000000000006</v>
      </c>
    </row>
    <row r="1514" spans="1:16">
      <c r="A1514">
        <v>-7</v>
      </c>
      <c r="B1514">
        <v>110</v>
      </c>
      <c r="C1514">
        <v>-13</v>
      </c>
      <c r="D1514">
        <v>46</v>
      </c>
      <c r="E1514">
        <v>106</v>
      </c>
      <c r="F1514">
        <v>-28</v>
      </c>
      <c r="G1514">
        <v>37</v>
      </c>
      <c r="H1514">
        <v>-2</v>
      </c>
      <c r="I1514">
        <f t="shared" si="184"/>
        <v>-9.1</v>
      </c>
      <c r="J1514">
        <f t="shared" si="185"/>
        <v>143</v>
      </c>
      <c r="K1514">
        <f t="shared" si="186"/>
        <v>-16.900000000000002</v>
      </c>
      <c r="L1514">
        <f t="shared" si="187"/>
        <v>59.800000000000004</v>
      </c>
      <c r="M1514">
        <f t="shared" si="188"/>
        <v>137.80000000000001</v>
      </c>
      <c r="N1514">
        <f t="shared" si="189"/>
        <v>-65.52</v>
      </c>
      <c r="O1514">
        <f t="shared" si="190"/>
        <v>48.1</v>
      </c>
      <c r="P1514">
        <f t="shared" si="191"/>
        <v>-4.6800000000000006</v>
      </c>
    </row>
    <row r="1515" spans="1:16">
      <c r="A1515">
        <v>-15</v>
      </c>
      <c r="B1515">
        <v>106</v>
      </c>
      <c r="C1515">
        <v>-13</v>
      </c>
      <c r="D1515">
        <v>46</v>
      </c>
      <c r="E1515">
        <v>109</v>
      </c>
      <c r="F1515">
        <v>49</v>
      </c>
      <c r="G1515">
        <v>40</v>
      </c>
      <c r="H1515">
        <v>20</v>
      </c>
      <c r="I1515">
        <f t="shared" si="184"/>
        <v>-19.5</v>
      </c>
      <c r="J1515">
        <f t="shared" si="185"/>
        <v>137.80000000000001</v>
      </c>
      <c r="K1515">
        <f t="shared" si="186"/>
        <v>-16.900000000000002</v>
      </c>
      <c r="L1515">
        <f t="shared" si="187"/>
        <v>59.800000000000004</v>
      </c>
      <c r="M1515">
        <f t="shared" si="188"/>
        <v>141.70000000000002</v>
      </c>
      <c r="N1515">
        <f t="shared" si="189"/>
        <v>63.7</v>
      </c>
      <c r="O1515">
        <f t="shared" si="190"/>
        <v>52</v>
      </c>
      <c r="P1515">
        <f t="shared" si="191"/>
        <v>26</v>
      </c>
    </row>
    <row r="1516" spans="1:16">
      <c r="A1516">
        <v>-20</v>
      </c>
      <c r="B1516">
        <v>120</v>
      </c>
      <c r="C1516">
        <v>-12</v>
      </c>
      <c r="D1516">
        <v>46</v>
      </c>
      <c r="E1516">
        <v>65</v>
      </c>
      <c r="F1516">
        <v>98</v>
      </c>
      <c r="G1516">
        <v>39</v>
      </c>
      <c r="H1516">
        <v>37</v>
      </c>
      <c r="I1516">
        <f t="shared" si="184"/>
        <v>-26</v>
      </c>
      <c r="J1516">
        <f t="shared" si="185"/>
        <v>156</v>
      </c>
      <c r="K1516">
        <f t="shared" si="186"/>
        <v>-15.600000000000001</v>
      </c>
      <c r="L1516">
        <f t="shared" si="187"/>
        <v>59.800000000000004</v>
      </c>
      <c r="M1516">
        <f t="shared" si="188"/>
        <v>84.5</v>
      </c>
      <c r="N1516">
        <f t="shared" si="189"/>
        <v>127.4</v>
      </c>
      <c r="O1516">
        <f t="shared" si="190"/>
        <v>50.7</v>
      </c>
      <c r="P1516">
        <f t="shared" si="191"/>
        <v>48.1</v>
      </c>
    </row>
    <row r="1517" spans="1:16">
      <c r="A1517">
        <v>-12</v>
      </c>
      <c r="B1517">
        <v>106</v>
      </c>
      <c r="C1517">
        <v>-12</v>
      </c>
      <c r="D1517">
        <v>46</v>
      </c>
      <c r="E1517">
        <v>108</v>
      </c>
      <c r="F1517">
        <v>-10</v>
      </c>
      <c r="G1517">
        <v>44</v>
      </c>
      <c r="H1517">
        <v>4</v>
      </c>
      <c r="I1517">
        <f t="shared" si="184"/>
        <v>-15.600000000000001</v>
      </c>
      <c r="J1517">
        <f t="shared" si="185"/>
        <v>137.80000000000001</v>
      </c>
      <c r="K1517">
        <f t="shared" si="186"/>
        <v>-15.600000000000001</v>
      </c>
      <c r="L1517">
        <f t="shared" si="187"/>
        <v>59.800000000000004</v>
      </c>
      <c r="M1517">
        <f t="shared" si="188"/>
        <v>140.4</v>
      </c>
      <c r="N1517">
        <f t="shared" si="189"/>
        <v>-23.400000000000002</v>
      </c>
      <c r="O1517">
        <f t="shared" si="190"/>
        <v>57.2</v>
      </c>
      <c r="P1517">
        <f t="shared" si="191"/>
        <v>5.2</v>
      </c>
    </row>
    <row r="1518" spans="1:16">
      <c r="A1518">
        <v>-4</v>
      </c>
      <c r="B1518">
        <v>104</v>
      </c>
      <c r="C1518">
        <v>-12</v>
      </c>
      <c r="D1518">
        <v>46</v>
      </c>
      <c r="E1518">
        <v>113</v>
      </c>
      <c r="F1518">
        <v>-3</v>
      </c>
      <c r="G1518">
        <v>44</v>
      </c>
      <c r="H1518">
        <v>2</v>
      </c>
      <c r="I1518">
        <f t="shared" si="184"/>
        <v>-5.2</v>
      </c>
      <c r="J1518">
        <f t="shared" si="185"/>
        <v>135.20000000000002</v>
      </c>
      <c r="K1518">
        <f t="shared" si="186"/>
        <v>-15.600000000000001</v>
      </c>
      <c r="L1518">
        <f t="shared" si="187"/>
        <v>59.800000000000004</v>
      </c>
      <c r="M1518">
        <f t="shared" si="188"/>
        <v>146.9</v>
      </c>
      <c r="N1518">
        <f t="shared" si="189"/>
        <v>-7.0200000000000005</v>
      </c>
      <c r="O1518">
        <f t="shared" si="190"/>
        <v>57.2</v>
      </c>
      <c r="P1518">
        <f t="shared" si="191"/>
        <v>2.6</v>
      </c>
    </row>
    <row r="1519" spans="1:16">
      <c r="A1519">
        <v>-13</v>
      </c>
      <c r="B1519">
        <v>112</v>
      </c>
      <c r="C1519">
        <v>-11</v>
      </c>
      <c r="D1519">
        <v>46</v>
      </c>
      <c r="E1519">
        <v>103</v>
      </c>
      <c r="F1519">
        <v>-44</v>
      </c>
      <c r="G1519">
        <v>48</v>
      </c>
      <c r="H1519">
        <v>-20</v>
      </c>
      <c r="I1519">
        <f t="shared" si="184"/>
        <v>-16.900000000000002</v>
      </c>
      <c r="J1519">
        <f t="shared" si="185"/>
        <v>145.6</v>
      </c>
      <c r="K1519">
        <f t="shared" si="186"/>
        <v>-14.3</v>
      </c>
      <c r="L1519">
        <f t="shared" si="187"/>
        <v>59.800000000000004</v>
      </c>
      <c r="M1519">
        <f t="shared" si="188"/>
        <v>133.9</v>
      </c>
      <c r="N1519">
        <f t="shared" si="189"/>
        <v>-102.96000000000001</v>
      </c>
      <c r="O1519">
        <f t="shared" si="190"/>
        <v>62.400000000000006</v>
      </c>
      <c r="P1519">
        <f t="shared" si="191"/>
        <v>-46.800000000000004</v>
      </c>
    </row>
    <row r="1520" spans="1:16">
      <c r="A1520">
        <v>-12</v>
      </c>
      <c r="B1520">
        <v>109</v>
      </c>
      <c r="C1520">
        <v>-10</v>
      </c>
      <c r="D1520">
        <v>46</v>
      </c>
      <c r="E1520">
        <v>79</v>
      </c>
      <c r="F1520">
        <v>74</v>
      </c>
      <c r="G1520">
        <v>43</v>
      </c>
      <c r="H1520">
        <v>26</v>
      </c>
      <c r="I1520">
        <f t="shared" si="184"/>
        <v>-15.600000000000001</v>
      </c>
      <c r="J1520">
        <f t="shared" si="185"/>
        <v>141.70000000000002</v>
      </c>
      <c r="K1520">
        <f t="shared" si="186"/>
        <v>-13</v>
      </c>
      <c r="L1520">
        <f t="shared" si="187"/>
        <v>59.800000000000004</v>
      </c>
      <c r="M1520">
        <f t="shared" si="188"/>
        <v>102.7</v>
      </c>
      <c r="N1520">
        <f t="shared" si="189"/>
        <v>96.2</v>
      </c>
      <c r="O1520">
        <f t="shared" si="190"/>
        <v>55.9</v>
      </c>
      <c r="P1520">
        <f t="shared" si="191"/>
        <v>33.800000000000004</v>
      </c>
    </row>
    <row r="1521" spans="1:16">
      <c r="A1521">
        <v>-46</v>
      </c>
      <c r="B1521">
        <v>127</v>
      </c>
      <c r="C1521">
        <v>-26</v>
      </c>
      <c r="D1521">
        <v>45</v>
      </c>
      <c r="E1521">
        <v>116</v>
      </c>
      <c r="F1521">
        <v>16</v>
      </c>
      <c r="G1521">
        <v>39</v>
      </c>
      <c r="H1521">
        <v>4</v>
      </c>
      <c r="I1521">
        <f t="shared" si="184"/>
        <v>-59.800000000000004</v>
      </c>
      <c r="J1521">
        <f t="shared" si="185"/>
        <v>165.1</v>
      </c>
      <c r="K1521">
        <f t="shared" si="186"/>
        <v>-33.800000000000004</v>
      </c>
      <c r="L1521">
        <f t="shared" si="187"/>
        <v>58.5</v>
      </c>
      <c r="M1521">
        <f t="shared" si="188"/>
        <v>150.80000000000001</v>
      </c>
      <c r="N1521">
        <f t="shared" si="189"/>
        <v>20.8</v>
      </c>
      <c r="O1521">
        <f t="shared" si="190"/>
        <v>50.7</v>
      </c>
      <c r="P1521">
        <f t="shared" si="191"/>
        <v>5.2</v>
      </c>
    </row>
    <row r="1522" spans="1:16">
      <c r="A1522">
        <v>-52</v>
      </c>
      <c r="B1522">
        <v>126</v>
      </c>
      <c r="C1522">
        <v>-26</v>
      </c>
      <c r="D1522">
        <v>45</v>
      </c>
      <c r="E1522">
        <v>110</v>
      </c>
      <c r="F1522">
        <v>3</v>
      </c>
      <c r="G1522">
        <v>41</v>
      </c>
      <c r="H1522">
        <v>1</v>
      </c>
      <c r="I1522">
        <f t="shared" si="184"/>
        <v>-67.600000000000009</v>
      </c>
      <c r="J1522">
        <f t="shared" si="185"/>
        <v>163.80000000000001</v>
      </c>
      <c r="K1522">
        <f t="shared" si="186"/>
        <v>-33.800000000000004</v>
      </c>
      <c r="L1522">
        <f t="shared" si="187"/>
        <v>58.5</v>
      </c>
      <c r="M1522">
        <f t="shared" si="188"/>
        <v>143</v>
      </c>
      <c r="N1522">
        <f t="shared" si="189"/>
        <v>3.9000000000000004</v>
      </c>
      <c r="O1522">
        <f t="shared" si="190"/>
        <v>53.300000000000004</v>
      </c>
      <c r="P1522">
        <f t="shared" si="191"/>
        <v>1.3</v>
      </c>
    </row>
    <row r="1523" spans="1:16">
      <c r="A1523">
        <v>-38</v>
      </c>
      <c r="B1523">
        <v>115</v>
      </c>
      <c r="C1523">
        <v>-25</v>
      </c>
      <c r="D1523">
        <v>45</v>
      </c>
      <c r="E1523">
        <v>101</v>
      </c>
      <c r="F1523">
        <v>25</v>
      </c>
      <c r="G1523">
        <v>35</v>
      </c>
      <c r="H1523">
        <v>8</v>
      </c>
      <c r="I1523">
        <f t="shared" si="184"/>
        <v>-49.4</v>
      </c>
      <c r="J1523">
        <f t="shared" si="185"/>
        <v>149.5</v>
      </c>
      <c r="K1523">
        <f t="shared" si="186"/>
        <v>-32.5</v>
      </c>
      <c r="L1523">
        <f t="shared" si="187"/>
        <v>58.5</v>
      </c>
      <c r="M1523">
        <f t="shared" si="188"/>
        <v>131.30000000000001</v>
      </c>
      <c r="N1523">
        <f t="shared" si="189"/>
        <v>32.5</v>
      </c>
      <c r="O1523">
        <f t="shared" si="190"/>
        <v>45.5</v>
      </c>
      <c r="P1523">
        <f t="shared" si="191"/>
        <v>10.4</v>
      </c>
    </row>
    <row r="1524" spans="1:16">
      <c r="A1524">
        <v>-25</v>
      </c>
      <c r="B1524">
        <v>116</v>
      </c>
      <c r="C1524">
        <v>-24</v>
      </c>
      <c r="D1524">
        <v>45</v>
      </c>
      <c r="E1524">
        <v>65</v>
      </c>
      <c r="F1524">
        <v>98</v>
      </c>
      <c r="G1524">
        <v>32</v>
      </c>
      <c r="H1524">
        <v>37</v>
      </c>
      <c r="I1524">
        <f t="shared" si="184"/>
        <v>-32.5</v>
      </c>
      <c r="J1524">
        <f t="shared" si="185"/>
        <v>150.80000000000001</v>
      </c>
      <c r="K1524">
        <f t="shared" si="186"/>
        <v>-31.200000000000003</v>
      </c>
      <c r="L1524">
        <f t="shared" si="187"/>
        <v>58.5</v>
      </c>
      <c r="M1524">
        <f t="shared" si="188"/>
        <v>84.5</v>
      </c>
      <c r="N1524">
        <f t="shared" si="189"/>
        <v>127.4</v>
      </c>
      <c r="O1524">
        <f t="shared" si="190"/>
        <v>41.6</v>
      </c>
      <c r="P1524">
        <f t="shared" si="191"/>
        <v>48.1</v>
      </c>
    </row>
    <row r="1525" spans="1:16">
      <c r="A1525">
        <v>-23</v>
      </c>
      <c r="B1525">
        <v>116</v>
      </c>
      <c r="C1525">
        <v>-24</v>
      </c>
      <c r="D1525">
        <v>45</v>
      </c>
      <c r="E1525">
        <v>74</v>
      </c>
      <c r="F1525">
        <v>90</v>
      </c>
      <c r="G1525">
        <v>36</v>
      </c>
      <c r="H1525">
        <v>28</v>
      </c>
      <c r="I1525">
        <f t="shared" si="184"/>
        <v>-29.900000000000002</v>
      </c>
      <c r="J1525">
        <f t="shared" si="185"/>
        <v>150.80000000000001</v>
      </c>
      <c r="K1525">
        <f t="shared" si="186"/>
        <v>-31.200000000000003</v>
      </c>
      <c r="L1525">
        <f t="shared" si="187"/>
        <v>58.5</v>
      </c>
      <c r="M1525">
        <f t="shared" si="188"/>
        <v>96.2</v>
      </c>
      <c r="N1525">
        <f t="shared" si="189"/>
        <v>117</v>
      </c>
      <c r="O1525">
        <f t="shared" si="190"/>
        <v>46.800000000000004</v>
      </c>
      <c r="P1525">
        <f t="shared" si="191"/>
        <v>36.4</v>
      </c>
    </row>
    <row r="1526" spans="1:16">
      <c r="A1526">
        <v>-23</v>
      </c>
      <c r="B1526">
        <v>113</v>
      </c>
      <c r="C1526">
        <v>-24</v>
      </c>
      <c r="D1526">
        <v>45</v>
      </c>
      <c r="E1526">
        <v>68</v>
      </c>
      <c r="F1526">
        <v>97</v>
      </c>
      <c r="G1526">
        <v>35</v>
      </c>
      <c r="H1526">
        <v>36</v>
      </c>
      <c r="I1526">
        <f t="shared" si="184"/>
        <v>-29.900000000000002</v>
      </c>
      <c r="J1526">
        <f t="shared" si="185"/>
        <v>146.9</v>
      </c>
      <c r="K1526">
        <f t="shared" si="186"/>
        <v>-31.200000000000003</v>
      </c>
      <c r="L1526">
        <f t="shared" si="187"/>
        <v>58.5</v>
      </c>
      <c r="M1526">
        <f t="shared" si="188"/>
        <v>88.4</v>
      </c>
      <c r="N1526">
        <f t="shared" si="189"/>
        <v>126.10000000000001</v>
      </c>
      <c r="O1526">
        <f t="shared" si="190"/>
        <v>45.5</v>
      </c>
      <c r="P1526">
        <f t="shared" si="191"/>
        <v>46.800000000000004</v>
      </c>
    </row>
    <row r="1527" spans="1:16">
      <c r="A1527">
        <v>-29</v>
      </c>
      <c r="B1527">
        <v>108</v>
      </c>
      <c r="C1527">
        <v>-19</v>
      </c>
      <c r="D1527">
        <v>45</v>
      </c>
      <c r="E1527">
        <v>116</v>
      </c>
      <c r="F1527">
        <v>25</v>
      </c>
      <c r="G1527">
        <v>43</v>
      </c>
      <c r="H1527">
        <v>8</v>
      </c>
      <c r="I1527">
        <f t="shared" si="184"/>
        <v>-37.700000000000003</v>
      </c>
      <c r="J1527">
        <f t="shared" si="185"/>
        <v>140.4</v>
      </c>
      <c r="K1527">
        <f t="shared" si="186"/>
        <v>-24.7</v>
      </c>
      <c r="L1527">
        <f t="shared" si="187"/>
        <v>58.5</v>
      </c>
      <c r="M1527">
        <f t="shared" si="188"/>
        <v>150.80000000000001</v>
      </c>
      <c r="N1527">
        <f t="shared" si="189"/>
        <v>32.5</v>
      </c>
      <c r="O1527">
        <f t="shared" si="190"/>
        <v>55.9</v>
      </c>
      <c r="P1527">
        <f t="shared" si="191"/>
        <v>10.4</v>
      </c>
    </row>
    <row r="1528" spans="1:16">
      <c r="A1528">
        <v>3</v>
      </c>
      <c r="B1528">
        <v>113</v>
      </c>
      <c r="C1528">
        <v>-16</v>
      </c>
      <c r="D1528">
        <v>45</v>
      </c>
      <c r="E1528">
        <v>118</v>
      </c>
      <c r="F1528">
        <v>19</v>
      </c>
      <c r="G1528">
        <v>53</v>
      </c>
      <c r="H1528">
        <v>3</v>
      </c>
      <c r="I1528">
        <f t="shared" si="184"/>
        <v>3.9000000000000004</v>
      </c>
      <c r="J1528">
        <f t="shared" si="185"/>
        <v>146.9</v>
      </c>
      <c r="K1528">
        <f t="shared" si="186"/>
        <v>-20.8</v>
      </c>
      <c r="L1528">
        <f t="shared" si="187"/>
        <v>58.5</v>
      </c>
      <c r="M1528">
        <f t="shared" si="188"/>
        <v>153.4</v>
      </c>
      <c r="N1528">
        <f t="shared" si="189"/>
        <v>24.7</v>
      </c>
      <c r="O1528">
        <f t="shared" si="190"/>
        <v>68.900000000000006</v>
      </c>
      <c r="P1528">
        <f t="shared" si="191"/>
        <v>3.9000000000000004</v>
      </c>
    </row>
    <row r="1529" spans="1:16">
      <c r="A1529">
        <v>-29</v>
      </c>
      <c r="B1529">
        <v>108</v>
      </c>
      <c r="C1529">
        <v>-16</v>
      </c>
      <c r="D1529">
        <v>45</v>
      </c>
      <c r="E1529">
        <v>118</v>
      </c>
      <c r="F1529">
        <v>35</v>
      </c>
      <c r="G1529">
        <v>41</v>
      </c>
      <c r="H1529">
        <v>9</v>
      </c>
      <c r="I1529">
        <f t="shared" si="184"/>
        <v>-37.700000000000003</v>
      </c>
      <c r="J1529">
        <f t="shared" si="185"/>
        <v>140.4</v>
      </c>
      <c r="K1529">
        <f t="shared" si="186"/>
        <v>-20.8</v>
      </c>
      <c r="L1529">
        <f t="shared" si="187"/>
        <v>58.5</v>
      </c>
      <c r="M1529">
        <f t="shared" si="188"/>
        <v>153.4</v>
      </c>
      <c r="N1529">
        <f t="shared" si="189"/>
        <v>45.5</v>
      </c>
      <c r="O1529">
        <f t="shared" si="190"/>
        <v>53.300000000000004</v>
      </c>
      <c r="P1529">
        <f t="shared" si="191"/>
        <v>11.700000000000001</v>
      </c>
    </row>
    <row r="1530" spans="1:16">
      <c r="A1530">
        <v>-36</v>
      </c>
      <c r="B1530">
        <v>99</v>
      </c>
      <c r="C1530">
        <v>-16</v>
      </c>
      <c r="D1530">
        <v>45</v>
      </c>
      <c r="E1530">
        <v>121</v>
      </c>
      <c r="F1530">
        <v>38</v>
      </c>
      <c r="G1530">
        <v>41</v>
      </c>
      <c r="H1530">
        <v>9</v>
      </c>
      <c r="I1530">
        <f t="shared" si="184"/>
        <v>-46.800000000000004</v>
      </c>
      <c r="J1530">
        <f t="shared" si="185"/>
        <v>128.70000000000002</v>
      </c>
      <c r="K1530">
        <f t="shared" si="186"/>
        <v>-20.8</v>
      </c>
      <c r="L1530">
        <f t="shared" si="187"/>
        <v>58.5</v>
      </c>
      <c r="M1530">
        <f t="shared" si="188"/>
        <v>157.30000000000001</v>
      </c>
      <c r="N1530">
        <f t="shared" si="189"/>
        <v>49.4</v>
      </c>
      <c r="O1530">
        <f t="shared" si="190"/>
        <v>53.300000000000004</v>
      </c>
      <c r="P1530">
        <f t="shared" si="191"/>
        <v>11.700000000000001</v>
      </c>
    </row>
    <row r="1531" spans="1:16">
      <c r="A1531">
        <v>-21</v>
      </c>
      <c r="B1531">
        <v>84</v>
      </c>
      <c r="C1531">
        <v>-15</v>
      </c>
      <c r="D1531">
        <v>45</v>
      </c>
      <c r="E1531">
        <v>111</v>
      </c>
      <c r="F1531">
        <v>23</v>
      </c>
      <c r="G1531">
        <v>53</v>
      </c>
      <c r="H1531">
        <v>14</v>
      </c>
      <c r="I1531">
        <f t="shared" si="184"/>
        <v>-27.3</v>
      </c>
      <c r="J1531">
        <f t="shared" si="185"/>
        <v>109.2</v>
      </c>
      <c r="K1531">
        <f t="shared" si="186"/>
        <v>-19.5</v>
      </c>
      <c r="L1531">
        <f t="shared" si="187"/>
        <v>58.5</v>
      </c>
      <c r="M1531">
        <f t="shared" si="188"/>
        <v>144.30000000000001</v>
      </c>
      <c r="N1531">
        <f t="shared" si="189"/>
        <v>29.900000000000002</v>
      </c>
      <c r="O1531">
        <f t="shared" si="190"/>
        <v>68.900000000000006</v>
      </c>
      <c r="P1531">
        <f t="shared" si="191"/>
        <v>18.2</v>
      </c>
    </row>
    <row r="1532" spans="1:16">
      <c r="A1532">
        <v>-12</v>
      </c>
      <c r="B1532">
        <v>111</v>
      </c>
      <c r="C1532">
        <v>-14</v>
      </c>
      <c r="D1532">
        <v>45</v>
      </c>
      <c r="E1532">
        <v>88</v>
      </c>
      <c r="F1532">
        <v>63</v>
      </c>
      <c r="G1532">
        <v>45</v>
      </c>
      <c r="H1532">
        <v>22</v>
      </c>
      <c r="I1532">
        <f t="shared" si="184"/>
        <v>-15.600000000000001</v>
      </c>
      <c r="J1532">
        <f t="shared" si="185"/>
        <v>144.30000000000001</v>
      </c>
      <c r="K1532">
        <f t="shared" si="186"/>
        <v>-18.2</v>
      </c>
      <c r="L1532">
        <f t="shared" si="187"/>
        <v>58.5</v>
      </c>
      <c r="M1532">
        <f t="shared" si="188"/>
        <v>114.4</v>
      </c>
      <c r="N1532">
        <f t="shared" si="189"/>
        <v>81.900000000000006</v>
      </c>
      <c r="O1532">
        <f t="shared" si="190"/>
        <v>58.5</v>
      </c>
      <c r="P1532">
        <f t="shared" si="191"/>
        <v>28.6</v>
      </c>
    </row>
    <row r="1533" spans="1:16">
      <c r="A1533">
        <v>-11</v>
      </c>
      <c r="B1533">
        <v>120</v>
      </c>
      <c r="C1533">
        <v>-13</v>
      </c>
      <c r="D1533">
        <v>45</v>
      </c>
      <c r="E1533">
        <v>110</v>
      </c>
      <c r="F1533">
        <v>-7</v>
      </c>
      <c r="G1533">
        <v>44</v>
      </c>
      <c r="H1533">
        <v>5</v>
      </c>
      <c r="I1533">
        <f t="shared" si="184"/>
        <v>-14.3</v>
      </c>
      <c r="J1533">
        <f t="shared" si="185"/>
        <v>156</v>
      </c>
      <c r="K1533">
        <f t="shared" si="186"/>
        <v>-16.900000000000002</v>
      </c>
      <c r="L1533">
        <f t="shared" si="187"/>
        <v>58.5</v>
      </c>
      <c r="M1533">
        <f t="shared" si="188"/>
        <v>143</v>
      </c>
      <c r="N1533">
        <f t="shared" si="189"/>
        <v>-16.38</v>
      </c>
      <c r="O1533">
        <f t="shared" si="190"/>
        <v>57.2</v>
      </c>
      <c r="P1533">
        <f t="shared" si="191"/>
        <v>6.5</v>
      </c>
    </row>
    <row r="1534" spans="1:16">
      <c r="A1534">
        <v>-14</v>
      </c>
      <c r="B1534">
        <v>112</v>
      </c>
      <c r="C1534">
        <v>-13</v>
      </c>
      <c r="D1534">
        <v>45</v>
      </c>
      <c r="E1534">
        <v>75</v>
      </c>
      <c r="F1534">
        <v>78</v>
      </c>
      <c r="G1534">
        <v>43</v>
      </c>
      <c r="H1534">
        <v>29</v>
      </c>
      <c r="I1534">
        <f t="shared" si="184"/>
        <v>-18.2</v>
      </c>
      <c r="J1534">
        <f t="shared" si="185"/>
        <v>145.6</v>
      </c>
      <c r="K1534">
        <f t="shared" si="186"/>
        <v>-16.900000000000002</v>
      </c>
      <c r="L1534">
        <f t="shared" si="187"/>
        <v>58.5</v>
      </c>
      <c r="M1534">
        <f t="shared" si="188"/>
        <v>97.5</v>
      </c>
      <c r="N1534">
        <f t="shared" si="189"/>
        <v>101.4</v>
      </c>
      <c r="O1534">
        <f t="shared" si="190"/>
        <v>55.9</v>
      </c>
      <c r="P1534">
        <f t="shared" si="191"/>
        <v>37.700000000000003</v>
      </c>
    </row>
    <row r="1535" spans="1:16">
      <c r="A1535">
        <v>1</v>
      </c>
      <c r="B1535">
        <v>120</v>
      </c>
      <c r="C1535">
        <v>-12</v>
      </c>
      <c r="D1535">
        <v>45</v>
      </c>
      <c r="E1535">
        <v>97</v>
      </c>
      <c r="F1535">
        <v>45</v>
      </c>
      <c r="G1535">
        <v>53</v>
      </c>
      <c r="H1535">
        <v>9</v>
      </c>
      <c r="I1535">
        <f t="shared" si="184"/>
        <v>1.3</v>
      </c>
      <c r="J1535">
        <f t="shared" si="185"/>
        <v>156</v>
      </c>
      <c r="K1535">
        <f t="shared" si="186"/>
        <v>-15.600000000000001</v>
      </c>
      <c r="L1535">
        <f t="shared" si="187"/>
        <v>58.5</v>
      </c>
      <c r="M1535">
        <f t="shared" si="188"/>
        <v>126.10000000000001</v>
      </c>
      <c r="N1535">
        <f t="shared" si="189"/>
        <v>58.5</v>
      </c>
      <c r="O1535">
        <f t="shared" si="190"/>
        <v>68.900000000000006</v>
      </c>
      <c r="P1535">
        <f t="shared" si="191"/>
        <v>11.700000000000001</v>
      </c>
    </row>
    <row r="1536" spans="1:16">
      <c r="A1536">
        <v>-6</v>
      </c>
      <c r="B1536">
        <v>120</v>
      </c>
      <c r="C1536">
        <v>-10</v>
      </c>
      <c r="D1536">
        <v>45</v>
      </c>
      <c r="E1536">
        <v>117</v>
      </c>
      <c r="F1536">
        <v>14</v>
      </c>
      <c r="G1536">
        <v>48</v>
      </c>
      <c r="H1536">
        <v>4</v>
      </c>
      <c r="I1536">
        <f t="shared" si="184"/>
        <v>-7.8000000000000007</v>
      </c>
      <c r="J1536">
        <f t="shared" si="185"/>
        <v>156</v>
      </c>
      <c r="K1536">
        <f t="shared" si="186"/>
        <v>-13</v>
      </c>
      <c r="L1536">
        <f t="shared" si="187"/>
        <v>58.5</v>
      </c>
      <c r="M1536">
        <f t="shared" si="188"/>
        <v>152.1</v>
      </c>
      <c r="N1536">
        <f t="shared" si="189"/>
        <v>18.2</v>
      </c>
      <c r="O1536">
        <f t="shared" si="190"/>
        <v>62.400000000000006</v>
      </c>
      <c r="P1536">
        <f t="shared" si="191"/>
        <v>5.2</v>
      </c>
    </row>
    <row r="1537" spans="1:16">
      <c r="A1537">
        <v>-5</v>
      </c>
      <c r="B1537">
        <v>120</v>
      </c>
      <c r="C1537">
        <v>-10</v>
      </c>
      <c r="D1537">
        <v>45</v>
      </c>
      <c r="E1537">
        <v>113</v>
      </c>
      <c r="F1537">
        <v>-7</v>
      </c>
      <c r="G1537">
        <v>44</v>
      </c>
      <c r="H1537">
        <v>8</v>
      </c>
      <c r="I1537">
        <f t="shared" si="184"/>
        <v>-6.5</v>
      </c>
      <c r="J1537">
        <f t="shared" si="185"/>
        <v>156</v>
      </c>
      <c r="K1537">
        <f t="shared" si="186"/>
        <v>-13</v>
      </c>
      <c r="L1537">
        <f t="shared" si="187"/>
        <v>58.5</v>
      </c>
      <c r="M1537">
        <f t="shared" si="188"/>
        <v>146.9</v>
      </c>
      <c r="N1537">
        <f t="shared" si="189"/>
        <v>-16.38</v>
      </c>
      <c r="O1537">
        <f t="shared" si="190"/>
        <v>57.2</v>
      </c>
      <c r="P1537">
        <f t="shared" si="191"/>
        <v>10.4</v>
      </c>
    </row>
    <row r="1538" spans="1:16">
      <c r="A1538">
        <v>-12</v>
      </c>
      <c r="B1538">
        <v>116</v>
      </c>
      <c r="C1538">
        <v>-10</v>
      </c>
      <c r="D1538">
        <v>45</v>
      </c>
      <c r="E1538">
        <v>114</v>
      </c>
      <c r="F1538">
        <v>2</v>
      </c>
      <c r="G1538">
        <v>48</v>
      </c>
      <c r="H1538">
        <v>2</v>
      </c>
      <c r="I1538">
        <f t="shared" si="184"/>
        <v>-15.600000000000001</v>
      </c>
      <c r="J1538">
        <f t="shared" si="185"/>
        <v>150.80000000000001</v>
      </c>
      <c r="K1538">
        <f t="shared" si="186"/>
        <v>-13</v>
      </c>
      <c r="L1538">
        <f t="shared" si="187"/>
        <v>58.5</v>
      </c>
      <c r="M1538">
        <f t="shared" si="188"/>
        <v>148.20000000000002</v>
      </c>
      <c r="N1538">
        <f t="shared" si="189"/>
        <v>2.6</v>
      </c>
      <c r="O1538">
        <f t="shared" si="190"/>
        <v>62.400000000000006</v>
      </c>
      <c r="P1538">
        <f t="shared" si="191"/>
        <v>2.6</v>
      </c>
    </row>
    <row r="1539" spans="1:16">
      <c r="A1539">
        <v>-6</v>
      </c>
      <c r="B1539">
        <v>112</v>
      </c>
      <c r="C1539">
        <v>-10</v>
      </c>
      <c r="D1539">
        <v>45</v>
      </c>
      <c r="E1539">
        <v>115</v>
      </c>
      <c r="F1539">
        <v>24</v>
      </c>
      <c r="G1539">
        <v>42</v>
      </c>
      <c r="H1539">
        <v>8</v>
      </c>
      <c r="I1539">
        <f t="shared" ref="I1539:I1602" si="192">A1539*$I$1</f>
        <v>-7.8000000000000007</v>
      </c>
      <c r="J1539">
        <f t="shared" ref="J1539:J1602" si="193">IF(B1539*$I$1&lt;0,B1539*$I$1*$J$1,B1539*$I$1)</f>
        <v>145.6</v>
      </c>
      <c r="K1539">
        <f t="shared" ref="K1539:K1602" si="194">C1539*$I$1</f>
        <v>-13</v>
      </c>
      <c r="L1539">
        <f t="shared" ref="L1539:L1602" si="195">IF(D1539*$I$1&lt;0,D1539*$I$1*$J$1,D1539*$I$1)</f>
        <v>58.5</v>
      </c>
      <c r="M1539">
        <f t="shared" ref="M1539:M1602" si="196">E1539*$I$1</f>
        <v>149.5</v>
      </c>
      <c r="N1539">
        <f t="shared" ref="N1539:N1602" si="197">IF(F1539*$I$1&lt;0,F1539*$I$1*$J$1,F1539*$I$1)</f>
        <v>31.200000000000003</v>
      </c>
      <c r="O1539">
        <f t="shared" ref="O1539:O1602" si="198">G1539*$I$1</f>
        <v>54.6</v>
      </c>
      <c r="P1539">
        <f t="shared" ref="P1539:P1602" si="199">IF(H1539*$I$1&lt;0,H1539*$I$1*$J$1,H1539*$I$1)</f>
        <v>10.4</v>
      </c>
    </row>
    <row r="1540" spans="1:16">
      <c r="A1540">
        <v>-16</v>
      </c>
      <c r="B1540">
        <v>109</v>
      </c>
      <c r="C1540">
        <v>-10</v>
      </c>
      <c r="D1540">
        <v>45</v>
      </c>
      <c r="E1540">
        <v>118</v>
      </c>
      <c r="F1540">
        <v>-2</v>
      </c>
      <c r="G1540">
        <v>47</v>
      </c>
      <c r="H1540">
        <v>-1</v>
      </c>
      <c r="I1540">
        <f t="shared" si="192"/>
        <v>-20.8</v>
      </c>
      <c r="J1540">
        <f t="shared" si="193"/>
        <v>141.70000000000002</v>
      </c>
      <c r="K1540">
        <f t="shared" si="194"/>
        <v>-13</v>
      </c>
      <c r="L1540">
        <f t="shared" si="195"/>
        <v>58.5</v>
      </c>
      <c r="M1540">
        <f t="shared" si="196"/>
        <v>153.4</v>
      </c>
      <c r="N1540">
        <f t="shared" si="197"/>
        <v>-4.6800000000000006</v>
      </c>
      <c r="O1540">
        <f t="shared" si="198"/>
        <v>61.1</v>
      </c>
      <c r="P1540">
        <f t="shared" si="199"/>
        <v>-2.3400000000000003</v>
      </c>
    </row>
    <row r="1541" spans="1:16">
      <c r="A1541">
        <v>-13</v>
      </c>
      <c r="B1541">
        <v>100</v>
      </c>
      <c r="C1541">
        <v>-10</v>
      </c>
      <c r="D1541">
        <v>45</v>
      </c>
      <c r="E1541">
        <v>118</v>
      </c>
      <c r="F1541">
        <v>-2</v>
      </c>
      <c r="G1541">
        <v>47</v>
      </c>
      <c r="H1541">
        <v>-1</v>
      </c>
      <c r="I1541">
        <f t="shared" si="192"/>
        <v>-16.900000000000002</v>
      </c>
      <c r="J1541">
        <f t="shared" si="193"/>
        <v>130</v>
      </c>
      <c r="K1541">
        <f t="shared" si="194"/>
        <v>-13</v>
      </c>
      <c r="L1541">
        <f t="shared" si="195"/>
        <v>58.5</v>
      </c>
      <c r="M1541">
        <f t="shared" si="196"/>
        <v>153.4</v>
      </c>
      <c r="N1541">
        <f t="shared" si="197"/>
        <v>-4.6800000000000006</v>
      </c>
      <c r="O1541">
        <f t="shared" si="198"/>
        <v>61.1</v>
      </c>
      <c r="P1541">
        <f t="shared" si="199"/>
        <v>-2.3400000000000003</v>
      </c>
    </row>
    <row r="1542" spans="1:16">
      <c r="A1542">
        <v>13</v>
      </c>
      <c r="B1542">
        <v>100</v>
      </c>
      <c r="C1542">
        <v>-5</v>
      </c>
      <c r="D1542">
        <v>45</v>
      </c>
      <c r="E1542">
        <v>111</v>
      </c>
      <c r="F1542">
        <v>-18</v>
      </c>
      <c r="G1542">
        <v>46</v>
      </c>
      <c r="H1542">
        <v>-3</v>
      </c>
      <c r="I1542">
        <f t="shared" si="192"/>
        <v>16.900000000000002</v>
      </c>
      <c r="J1542">
        <f t="shared" si="193"/>
        <v>130</v>
      </c>
      <c r="K1542">
        <f t="shared" si="194"/>
        <v>-6.5</v>
      </c>
      <c r="L1542">
        <f t="shared" si="195"/>
        <v>58.5</v>
      </c>
      <c r="M1542">
        <f t="shared" si="196"/>
        <v>144.30000000000001</v>
      </c>
      <c r="N1542">
        <f t="shared" si="197"/>
        <v>-42.120000000000005</v>
      </c>
      <c r="O1542">
        <f t="shared" si="198"/>
        <v>59.800000000000004</v>
      </c>
      <c r="P1542">
        <f t="shared" si="199"/>
        <v>-7.0200000000000005</v>
      </c>
    </row>
    <row r="1543" spans="1:16">
      <c r="A1543">
        <v>-82</v>
      </c>
      <c r="B1543">
        <v>97</v>
      </c>
      <c r="C1543">
        <v>-39</v>
      </c>
      <c r="D1543">
        <v>44</v>
      </c>
      <c r="E1543">
        <v>44</v>
      </c>
      <c r="F1543">
        <v>120</v>
      </c>
      <c r="G1543">
        <v>27</v>
      </c>
      <c r="H1543">
        <v>47</v>
      </c>
      <c r="I1543">
        <f t="shared" si="192"/>
        <v>-106.60000000000001</v>
      </c>
      <c r="J1543">
        <f t="shared" si="193"/>
        <v>126.10000000000001</v>
      </c>
      <c r="K1543">
        <f t="shared" si="194"/>
        <v>-50.7</v>
      </c>
      <c r="L1543">
        <f t="shared" si="195"/>
        <v>57.2</v>
      </c>
      <c r="M1543">
        <f t="shared" si="196"/>
        <v>57.2</v>
      </c>
      <c r="N1543">
        <f t="shared" si="197"/>
        <v>156</v>
      </c>
      <c r="O1543">
        <f t="shared" si="198"/>
        <v>35.1</v>
      </c>
      <c r="P1543">
        <f t="shared" si="199"/>
        <v>61.1</v>
      </c>
    </row>
    <row r="1544" spans="1:16">
      <c r="A1544">
        <v>-74</v>
      </c>
      <c r="B1544">
        <v>102</v>
      </c>
      <c r="C1544">
        <v>-37</v>
      </c>
      <c r="D1544">
        <v>44</v>
      </c>
      <c r="E1544">
        <v>32</v>
      </c>
      <c r="F1544">
        <v>123</v>
      </c>
      <c r="G1544">
        <v>30</v>
      </c>
      <c r="H1544">
        <v>41</v>
      </c>
      <c r="I1544">
        <f t="shared" si="192"/>
        <v>-96.2</v>
      </c>
      <c r="J1544">
        <f t="shared" si="193"/>
        <v>132.6</v>
      </c>
      <c r="K1544">
        <f t="shared" si="194"/>
        <v>-48.1</v>
      </c>
      <c r="L1544">
        <f t="shared" si="195"/>
        <v>57.2</v>
      </c>
      <c r="M1544">
        <f t="shared" si="196"/>
        <v>41.6</v>
      </c>
      <c r="N1544">
        <f t="shared" si="197"/>
        <v>159.9</v>
      </c>
      <c r="O1544">
        <f t="shared" si="198"/>
        <v>39</v>
      </c>
      <c r="P1544">
        <f t="shared" si="199"/>
        <v>53.300000000000004</v>
      </c>
    </row>
    <row r="1545" spans="1:16">
      <c r="A1545">
        <v>-62</v>
      </c>
      <c r="B1545">
        <v>122</v>
      </c>
      <c r="C1545">
        <v>-32</v>
      </c>
      <c r="D1545">
        <v>44</v>
      </c>
      <c r="E1545">
        <v>60</v>
      </c>
      <c r="F1545">
        <v>125</v>
      </c>
      <c r="G1545">
        <v>30</v>
      </c>
      <c r="H1545">
        <v>48</v>
      </c>
      <c r="I1545">
        <f t="shared" si="192"/>
        <v>-80.600000000000009</v>
      </c>
      <c r="J1545">
        <f t="shared" si="193"/>
        <v>158.6</v>
      </c>
      <c r="K1545">
        <f t="shared" si="194"/>
        <v>-41.6</v>
      </c>
      <c r="L1545">
        <f t="shared" si="195"/>
        <v>57.2</v>
      </c>
      <c r="M1545">
        <f t="shared" si="196"/>
        <v>78</v>
      </c>
      <c r="N1545">
        <f t="shared" si="197"/>
        <v>162.5</v>
      </c>
      <c r="O1545">
        <f t="shared" si="198"/>
        <v>39</v>
      </c>
      <c r="P1545">
        <f t="shared" si="199"/>
        <v>62.400000000000006</v>
      </c>
    </row>
    <row r="1546" spans="1:16">
      <c r="A1546">
        <v>-52</v>
      </c>
      <c r="B1546">
        <v>106</v>
      </c>
      <c r="C1546">
        <v>-27</v>
      </c>
      <c r="D1546">
        <v>44</v>
      </c>
      <c r="E1546">
        <v>92</v>
      </c>
      <c r="F1546">
        <v>64</v>
      </c>
      <c r="G1546">
        <v>38</v>
      </c>
      <c r="H1546">
        <v>23</v>
      </c>
      <c r="I1546">
        <f t="shared" si="192"/>
        <v>-67.600000000000009</v>
      </c>
      <c r="J1546">
        <f t="shared" si="193"/>
        <v>137.80000000000001</v>
      </c>
      <c r="K1546">
        <f t="shared" si="194"/>
        <v>-35.1</v>
      </c>
      <c r="L1546">
        <f t="shared" si="195"/>
        <v>57.2</v>
      </c>
      <c r="M1546">
        <f t="shared" si="196"/>
        <v>119.60000000000001</v>
      </c>
      <c r="N1546">
        <f t="shared" si="197"/>
        <v>83.2</v>
      </c>
      <c r="O1546">
        <f t="shared" si="198"/>
        <v>49.4</v>
      </c>
      <c r="P1546">
        <f t="shared" si="199"/>
        <v>29.900000000000002</v>
      </c>
    </row>
    <row r="1547" spans="1:16">
      <c r="A1547">
        <v>-35</v>
      </c>
      <c r="B1547">
        <v>124</v>
      </c>
      <c r="C1547">
        <v>-24</v>
      </c>
      <c r="D1547">
        <v>44</v>
      </c>
      <c r="E1547">
        <v>117</v>
      </c>
      <c r="F1547">
        <v>19</v>
      </c>
      <c r="G1547">
        <v>42</v>
      </c>
      <c r="H1547">
        <v>15</v>
      </c>
      <c r="I1547">
        <f t="shared" si="192"/>
        <v>-45.5</v>
      </c>
      <c r="J1547">
        <f t="shared" si="193"/>
        <v>161.20000000000002</v>
      </c>
      <c r="K1547">
        <f t="shared" si="194"/>
        <v>-31.200000000000003</v>
      </c>
      <c r="L1547">
        <f t="shared" si="195"/>
        <v>57.2</v>
      </c>
      <c r="M1547">
        <f t="shared" si="196"/>
        <v>152.1</v>
      </c>
      <c r="N1547">
        <f t="shared" si="197"/>
        <v>24.7</v>
      </c>
      <c r="O1547">
        <f t="shared" si="198"/>
        <v>54.6</v>
      </c>
      <c r="P1547">
        <f t="shared" si="199"/>
        <v>19.5</v>
      </c>
    </row>
    <row r="1548" spans="1:16">
      <c r="A1548">
        <v>-35</v>
      </c>
      <c r="B1548">
        <v>122</v>
      </c>
      <c r="C1548">
        <v>-24</v>
      </c>
      <c r="D1548">
        <v>44</v>
      </c>
      <c r="E1548">
        <v>106</v>
      </c>
      <c r="F1548">
        <v>58</v>
      </c>
      <c r="G1548">
        <v>40</v>
      </c>
      <c r="H1548">
        <v>9</v>
      </c>
      <c r="I1548">
        <f t="shared" si="192"/>
        <v>-45.5</v>
      </c>
      <c r="J1548">
        <f t="shared" si="193"/>
        <v>158.6</v>
      </c>
      <c r="K1548">
        <f t="shared" si="194"/>
        <v>-31.200000000000003</v>
      </c>
      <c r="L1548">
        <f t="shared" si="195"/>
        <v>57.2</v>
      </c>
      <c r="M1548">
        <f t="shared" si="196"/>
        <v>137.80000000000001</v>
      </c>
      <c r="N1548">
        <f t="shared" si="197"/>
        <v>75.400000000000006</v>
      </c>
      <c r="O1548">
        <f t="shared" si="198"/>
        <v>52</v>
      </c>
      <c r="P1548">
        <f t="shared" si="199"/>
        <v>11.700000000000001</v>
      </c>
    </row>
    <row r="1549" spans="1:16">
      <c r="A1549">
        <v>-45</v>
      </c>
      <c r="B1549">
        <v>118</v>
      </c>
      <c r="C1549">
        <v>-24</v>
      </c>
      <c r="D1549">
        <v>44</v>
      </c>
      <c r="E1549">
        <v>120</v>
      </c>
      <c r="F1549">
        <v>18</v>
      </c>
      <c r="G1549">
        <v>43</v>
      </c>
      <c r="H1549">
        <v>6</v>
      </c>
      <c r="I1549">
        <f t="shared" si="192"/>
        <v>-58.5</v>
      </c>
      <c r="J1549">
        <f t="shared" si="193"/>
        <v>153.4</v>
      </c>
      <c r="K1549">
        <f t="shared" si="194"/>
        <v>-31.200000000000003</v>
      </c>
      <c r="L1549">
        <f t="shared" si="195"/>
        <v>57.2</v>
      </c>
      <c r="M1549">
        <f t="shared" si="196"/>
        <v>156</v>
      </c>
      <c r="N1549">
        <f t="shared" si="197"/>
        <v>23.400000000000002</v>
      </c>
      <c r="O1549">
        <f t="shared" si="198"/>
        <v>55.9</v>
      </c>
      <c r="P1549">
        <f t="shared" si="199"/>
        <v>7.8000000000000007</v>
      </c>
    </row>
    <row r="1550" spans="1:16">
      <c r="A1550">
        <v>-2</v>
      </c>
      <c r="B1550">
        <v>103</v>
      </c>
      <c r="C1550">
        <v>-21</v>
      </c>
      <c r="D1550">
        <v>44</v>
      </c>
      <c r="E1550">
        <v>90</v>
      </c>
      <c r="F1550">
        <v>80</v>
      </c>
      <c r="G1550">
        <v>40</v>
      </c>
      <c r="H1550">
        <v>30</v>
      </c>
      <c r="I1550">
        <f t="shared" si="192"/>
        <v>-2.6</v>
      </c>
      <c r="J1550">
        <f t="shared" si="193"/>
        <v>133.9</v>
      </c>
      <c r="K1550">
        <f t="shared" si="194"/>
        <v>-27.3</v>
      </c>
      <c r="L1550">
        <f t="shared" si="195"/>
        <v>57.2</v>
      </c>
      <c r="M1550">
        <f t="shared" si="196"/>
        <v>117</v>
      </c>
      <c r="N1550">
        <f t="shared" si="197"/>
        <v>104</v>
      </c>
      <c r="O1550">
        <f t="shared" si="198"/>
        <v>52</v>
      </c>
      <c r="P1550">
        <f t="shared" si="199"/>
        <v>39</v>
      </c>
    </row>
    <row r="1551" spans="1:16">
      <c r="A1551">
        <v>-32</v>
      </c>
      <c r="B1551">
        <v>100</v>
      </c>
      <c r="C1551">
        <v>-20</v>
      </c>
      <c r="D1551">
        <v>44</v>
      </c>
      <c r="E1551">
        <v>109</v>
      </c>
      <c r="F1551">
        <v>23</v>
      </c>
      <c r="G1551">
        <v>44</v>
      </c>
      <c r="H1551">
        <v>4</v>
      </c>
      <c r="I1551">
        <f t="shared" si="192"/>
        <v>-41.6</v>
      </c>
      <c r="J1551">
        <f t="shared" si="193"/>
        <v>130</v>
      </c>
      <c r="K1551">
        <f t="shared" si="194"/>
        <v>-26</v>
      </c>
      <c r="L1551">
        <f t="shared" si="195"/>
        <v>57.2</v>
      </c>
      <c r="M1551">
        <f t="shared" si="196"/>
        <v>141.70000000000002</v>
      </c>
      <c r="N1551">
        <f t="shared" si="197"/>
        <v>29.900000000000002</v>
      </c>
      <c r="O1551">
        <f t="shared" si="198"/>
        <v>57.2</v>
      </c>
      <c r="P1551">
        <f t="shared" si="199"/>
        <v>5.2</v>
      </c>
    </row>
    <row r="1552" spans="1:16">
      <c r="A1552">
        <v>-15</v>
      </c>
      <c r="B1552">
        <v>126</v>
      </c>
      <c r="C1552">
        <v>-18</v>
      </c>
      <c r="D1552">
        <v>44</v>
      </c>
      <c r="E1552">
        <v>107</v>
      </c>
      <c r="F1552">
        <v>68</v>
      </c>
      <c r="G1552">
        <v>50</v>
      </c>
      <c r="H1552">
        <v>19</v>
      </c>
      <c r="I1552">
        <f t="shared" si="192"/>
        <v>-19.5</v>
      </c>
      <c r="J1552">
        <f t="shared" si="193"/>
        <v>163.80000000000001</v>
      </c>
      <c r="K1552">
        <f t="shared" si="194"/>
        <v>-23.400000000000002</v>
      </c>
      <c r="L1552">
        <f t="shared" si="195"/>
        <v>57.2</v>
      </c>
      <c r="M1552">
        <f t="shared" si="196"/>
        <v>139.1</v>
      </c>
      <c r="N1552">
        <f t="shared" si="197"/>
        <v>88.4</v>
      </c>
      <c r="O1552">
        <f t="shared" si="198"/>
        <v>65</v>
      </c>
      <c r="P1552">
        <f t="shared" si="199"/>
        <v>24.7</v>
      </c>
    </row>
    <row r="1553" spans="1:16">
      <c r="A1553">
        <v>-9</v>
      </c>
      <c r="B1553">
        <v>123</v>
      </c>
      <c r="C1553">
        <v>-18</v>
      </c>
      <c r="D1553">
        <v>44</v>
      </c>
      <c r="E1553">
        <v>89</v>
      </c>
      <c r="F1553">
        <v>93</v>
      </c>
      <c r="G1553">
        <v>42</v>
      </c>
      <c r="H1553">
        <v>27</v>
      </c>
      <c r="I1553">
        <f t="shared" si="192"/>
        <v>-11.700000000000001</v>
      </c>
      <c r="J1553">
        <f t="shared" si="193"/>
        <v>159.9</v>
      </c>
      <c r="K1553">
        <f t="shared" si="194"/>
        <v>-23.400000000000002</v>
      </c>
      <c r="L1553">
        <f t="shared" si="195"/>
        <v>57.2</v>
      </c>
      <c r="M1553">
        <f t="shared" si="196"/>
        <v>115.7</v>
      </c>
      <c r="N1553">
        <f t="shared" si="197"/>
        <v>120.9</v>
      </c>
      <c r="O1553">
        <f t="shared" si="198"/>
        <v>54.6</v>
      </c>
      <c r="P1553">
        <f t="shared" si="199"/>
        <v>35.1</v>
      </c>
    </row>
    <row r="1554" spans="1:16">
      <c r="A1554">
        <v>-22</v>
      </c>
      <c r="B1554">
        <v>105</v>
      </c>
      <c r="C1554">
        <v>-16</v>
      </c>
      <c r="D1554">
        <v>44</v>
      </c>
      <c r="E1554">
        <v>84</v>
      </c>
      <c r="F1554">
        <v>67</v>
      </c>
      <c r="G1554">
        <v>42</v>
      </c>
      <c r="H1554">
        <v>27</v>
      </c>
      <c r="I1554">
        <f t="shared" si="192"/>
        <v>-28.6</v>
      </c>
      <c r="J1554">
        <f t="shared" si="193"/>
        <v>136.5</v>
      </c>
      <c r="K1554">
        <f t="shared" si="194"/>
        <v>-20.8</v>
      </c>
      <c r="L1554">
        <f t="shared" si="195"/>
        <v>57.2</v>
      </c>
      <c r="M1554">
        <f t="shared" si="196"/>
        <v>109.2</v>
      </c>
      <c r="N1554">
        <f t="shared" si="197"/>
        <v>87.100000000000009</v>
      </c>
      <c r="O1554">
        <f t="shared" si="198"/>
        <v>54.6</v>
      </c>
      <c r="P1554">
        <f t="shared" si="199"/>
        <v>35.1</v>
      </c>
    </row>
    <row r="1555" spans="1:16">
      <c r="A1555">
        <v>-34</v>
      </c>
      <c r="B1555">
        <v>98</v>
      </c>
      <c r="C1555">
        <v>-16</v>
      </c>
      <c r="D1555">
        <v>44</v>
      </c>
      <c r="E1555">
        <v>84</v>
      </c>
      <c r="F1555">
        <v>59</v>
      </c>
      <c r="G1555">
        <v>41</v>
      </c>
      <c r="H1555">
        <v>22</v>
      </c>
      <c r="I1555">
        <f t="shared" si="192"/>
        <v>-44.2</v>
      </c>
      <c r="J1555">
        <f t="shared" si="193"/>
        <v>127.4</v>
      </c>
      <c r="K1555">
        <f t="shared" si="194"/>
        <v>-20.8</v>
      </c>
      <c r="L1555">
        <f t="shared" si="195"/>
        <v>57.2</v>
      </c>
      <c r="M1555">
        <f t="shared" si="196"/>
        <v>109.2</v>
      </c>
      <c r="N1555">
        <f t="shared" si="197"/>
        <v>76.7</v>
      </c>
      <c r="O1555">
        <f t="shared" si="198"/>
        <v>53.300000000000004</v>
      </c>
      <c r="P1555">
        <f t="shared" si="199"/>
        <v>28.6</v>
      </c>
    </row>
    <row r="1556" spans="1:16">
      <c r="A1556">
        <v>4</v>
      </c>
      <c r="B1556">
        <v>107</v>
      </c>
      <c r="C1556">
        <v>-15</v>
      </c>
      <c r="D1556">
        <v>44</v>
      </c>
      <c r="E1556">
        <v>106</v>
      </c>
      <c r="F1556">
        <v>53</v>
      </c>
      <c r="G1556">
        <v>48</v>
      </c>
      <c r="H1556">
        <v>11</v>
      </c>
      <c r="I1556">
        <f t="shared" si="192"/>
        <v>5.2</v>
      </c>
      <c r="J1556">
        <f t="shared" si="193"/>
        <v>139.1</v>
      </c>
      <c r="K1556">
        <f t="shared" si="194"/>
        <v>-19.5</v>
      </c>
      <c r="L1556">
        <f t="shared" si="195"/>
        <v>57.2</v>
      </c>
      <c r="M1556">
        <f t="shared" si="196"/>
        <v>137.80000000000001</v>
      </c>
      <c r="N1556">
        <f t="shared" si="197"/>
        <v>68.900000000000006</v>
      </c>
      <c r="O1556">
        <f t="shared" si="198"/>
        <v>62.400000000000006</v>
      </c>
      <c r="P1556">
        <f t="shared" si="199"/>
        <v>14.3</v>
      </c>
    </row>
    <row r="1557" spans="1:16">
      <c r="A1557">
        <v>7</v>
      </c>
      <c r="B1557">
        <v>107</v>
      </c>
      <c r="C1557">
        <v>-15</v>
      </c>
      <c r="D1557">
        <v>44</v>
      </c>
      <c r="E1557">
        <v>114</v>
      </c>
      <c r="F1557">
        <v>13</v>
      </c>
      <c r="G1557">
        <v>49</v>
      </c>
      <c r="H1557">
        <v>3</v>
      </c>
      <c r="I1557">
        <f t="shared" si="192"/>
        <v>9.1</v>
      </c>
      <c r="J1557">
        <f t="shared" si="193"/>
        <v>139.1</v>
      </c>
      <c r="K1557">
        <f t="shared" si="194"/>
        <v>-19.5</v>
      </c>
      <c r="L1557">
        <f t="shared" si="195"/>
        <v>57.2</v>
      </c>
      <c r="M1557">
        <f t="shared" si="196"/>
        <v>148.20000000000002</v>
      </c>
      <c r="N1557">
        <f t="shared" si="197"/>
        <v>16.900000000000002</v>
      </c>
      <c r="O1557">
        <f t="shared" si="198"/>
        <v>63.7</v>
      </c>
      <c r="P1557">
        <f t="shared" si="199"/>
        <v>3.9000000000000004</v>
      </c>
    </row>
    <row r="1558" spans="1:16">
      <c r="A1558">
        <v>-4</v>
      </c>
      <c r="B1558">
        <v>115</v>
      </c>
      <c r="C1558">
        <v>-13</v>
      </c>
      <c r="D1558">
        <v>44</v>
      </c>
      <c r="E1558">
        <v>67</v>
      </c>
      <c r="F1558">
        <v>95</v>
      </c>
      <c r="G1558">
        <v>41</v>
      </c>
      <c r="H1558">
        <v>34</v>
      </c>
      <c r="I1558">
        <f t="shared" si="192"/>
        <v>-5.2</v>
      </c>
      <c r="J1558">
        <f t="shared" si="193"/>
        <v>149.5</v>
      </c>
      <c r="K1558">
        <f t="shared" si="194"/>
        <v>-16.900000000000002</v>
      </c>
      <c r="L1558">
        <f t="shared" si="195"/>
        <v>57.2</v>
      </c>
      <c r="M1558">
        <f t="shared" si="196"/>
        <v>87.100000000000009</v>
      </c>
      <c r="N1558">
        <f t="shared" si="197"/>
        <v>123.5</v>
      </c>
      <c r="O1558">
        <f t="shared" si="198"/>
        <v>53.300000000000004</v>
      </c>
      <c r="P1558">
        <f t="shared" si="199"/>
        <v>44.2</v>
      </c>
    </row>
    <row r="1559" spans="1:16">
      <c r="A1559">
        <v>-4</v>
      </c>
      <c r="B1559">
        <v>104</v>
      </c>
      <c r="C1559">
        <v>-12</v>
      </c>
      <c r="D1559">
        <v>44</v>
      </c>
      <c r="E1559">
        <v>113</v>
      </c>
      <c r="F1559">
        <v>-3</v>
      </c>
      <c r="G1559">
        <v>43</v>
      </c>
      <c r="H1559">
        <v>-1</v>
      </c>
      <c r="I1559">
        <f t="shared" si="192"/>
        <v>-5.2</v>
      </c>
      <c r="J1559">
        <f t="shared" si="193"/>
        <v>135.20000000000002</v>
      </c>
      <c r="K1559">
        <f t="shared" si="194"/>
        <v>-15.600000000000001</v>
      </c>
      <c r="L1559">
        <f t="shared" si="195"/>
        <v>57.2</v>
      </c>
      <c r="M1559">
        <f t="shared" si="196"/>
        <v>146.9</v>
      </c>
      <c r="N1559">
        <f t="shared" si="197"/>
        <v>-7.0200000000000005</v>
      </c>
      <c r="O1559">
        <f t="shared" si="198"/>
        <v>55.9</v>
      </c>
      <c r="P1559">
        <f t="shared" si="199"/>
        <v>-2.3400000000000003</v>
      </c>
    </row>
    <row r="1560" spans="1:16">
      <c r="A1560">
        <v>-8</v>
      </c>
      <c r="B1560">
        <v>108</v>
      </c>
      <c r="C1560">
        <v>-11</v>
      </c>
      <c r="D1560">
        <v>44</v>
      </c>
      <c r="E1560">
        <v>109</v>
      </c>
      <c r="F1560">
        <v>-24</v>
      </c>
      <c r="G1560">
        <v>48</v>
      </c>
      <c r="H1560">
        <v>-3</v>
      </c>
      <c r="I1560">
        <f t="shared" si="192"/>
        <v>-10.4</v>
      </c>
      <c r="J1560">
        <f t="shared" si="193"/>
        <v>140.4</v>
      </c>
      <c r="K1560">
        <f t="shared" si="194"/>
        <v>-14.3</v>
      </c>
      <c r="L1560">
        <f t="shared" si="195"/>
        <v>57.2</v>
      </c>
      <c r="M1560">
        <f t="shared" si="196"/>
        <v>141.70000000000002</v>
      </c>
      <c r="N1560">
        <f t="shared" si="197"/>
        <v>-56.160000000000004</v>
      </c>
      <c r="O1560">
        <f t="shared" si="198"/>
        <v>62.400000000000006</v>
      </c>
      <c r="P1560">
        <f t="shared" si="199"/>
        <v>-7.0200000000000005</v>
      </c>
    </row>
    <row r="1561" spans="1:16">
      <c r="A1561">
        <v>-7</v>
      </c>
      <c r="B1561">
        <v>120</v>
      </c>
      <c r="C1561">
        <v>-10</v>
      </c>
      <c r="D1561">
        <v>44</v>
      </c>
      <c r="E1561">
        <v>104</v>
      </c>
      <c r="F1561">
        <v>-9</v>
      </c>
      <c r="G1561">
        <v>42</v>
      </c>
      <c r="H1561">
        <v>-2</v>
      </c>
      <c r="I1561">
        <f t="shared" si="192"/>
        <v>-9.1</v>
      </c>
      <c r="J1561">
        <f t="shared" si="193"/>
        <v>156</v>
      </c>
      <c r="K1561">
        <f t="shared" si="194"/>
        <v>-13</v>
      </c>
      <c r="L1561">
        <f t="shared" si="195"/>
        <v>57.2</v>
      </c>
      <c r="M1561">
        <f t="shared" si="196"/>
        <v>135.20000000000002</v>
      </c>
      <c r="N1561">
        <f t="shared" si="197"/>
        <v>-21.060000000000002</v>
      </c>
      <c r="O1561">
        <f t="shared" si="198"/>
        <v>54.6</v>
      </c>
      <c r="P1561">
        <f t="shared" si="199"/>
        <v>-4.6800000000000006</v>
      </c>
    </row>
    <row r="1562" spans="1:16">
      <c r="A1562">
        <v>3</v>
      </c>
      <c r="B1562">
        <v>121</v>
      </c>
      <c r="C1562">
        <v>-8</v>
      </c>
      <c r="D1562">
        <v>44</v>
      </c>
      <c r="E1562">
        <v>113</v>
      </c>
      <c r="F1562">
        <v>-7</v>
      </c>
      <c r="G1562">
        <v>44</v>
      </c>
      <c r="H1562">
        <v>5</v>
      </c>
      <c r="I1562">
        <f t="shared" si="192"/>
        <v>3.9000000000000004</v>
      </c>
      <c r="J1562">
        <f t="shared" si="193"/>
        <v>157.30000000000001</v>
      </c>
      <c r="K1562">
        <f t="shared" si="194"/>
        <v>-10.4</v>
      </c>
      <c r="L1562">
        <f t="shared" si="195"/>
        <v>57.2</v>
      </c>
      <c r="M1562">
        <f t="shared" si="196"/>
        <v>146.9</v>
      </c>
      <c r="N1562">
        <f t="shared" si="197"/>
        <v>-16.38</v>
      </c>
      <c r="O1562">
        <f t="shared" si="198"/>
        <v>57.2</v>
      </c>
      <c r="P1562">
        <f t="shared" si="199"/>
        <v>6.5</v>
      </c>
    </row>
    <row r="1563" spans="1:16">
      <c r="A1563">
        <v>9</v>
      </c>
      <c r="B1563">
        <v>124</v>
      </c>
      <c r="C1563">
        <v>-5</v>
      </c>
      <c r="D1563">
        <v>44</v>
      </c>
      <c r="E1563">
        <v>115</v>
      </c>
      <c r="F1563">
        <v>58</v>
      </c>
      <c r="G1563">
        <v>49</v>
      </c>
      <c r="H1563">
        <v>18</v>
      </c>
      <c r="I1563">
        <f t="shared" si="192"/>
        <v>11.700000000000001</v>
      </c>
      <c r="J1563">
        <f t="shared" si="193"/>
        <v>161.20000000000002</v>
      </c>
      <c r="K1563">
        <f t="shared" si="194"/>
        <v>-6.5</v>
      </c>
      <c r="L1563">
        <f t="shared" si="195"/>
        <v>57.2</v>
      </c>
      <c r="M1563">
        <f t="shared" si="196"/>
        <v>149.5</v>
      </c>
      <c r="N1563">
        <f t="shared" si="197"/>
        <v>75.400000000000006</v>
      </c>
      <c r="O1563">
        <f t="shared" si="198"/>
        <v>63.7</v>
      </c>
      <c r="P1563">
        <f t="shared" si="199"/>
        <v>23.400000000000002</v>
      </c>
    </row>
    <row r="1564" spans="1:16">
      <c r="A1564">
        <v>18</v>
      </c>
      <c r="B1564">
        <v>124</v>
      </c>
      <c r="C1564">
        <v>-5</v>
      </c>
      <c r="D1564">
        <v>44</v>
      </c>
      <c r="E1564">
        <v>99</v>
      </c>
      <c r="F1564">
        <v>79</v>
      </c>
      <c r="G1564">
        <v>49</v>
      </c>
      <c r="H1564">
        <v>27</v>
      </c>
      <c r="I1564">
        <f t="shared" si="192"/>
        <v>23.400000000000002</v>
      </c>
      <c r="J1564">
        <f t="shared" si="193"/>
        <v>161.20000000000002</v>
      </c>
      <c r="K1564">
        <f t="shared" si="194"/>
        <v>-6.5</v>
      </c>
      <c r="L1564">
        <f t="shared" si="195"/>
        <v>57.2</v>
      </c>
      <c r="M1564">
        <f t="shared" si="196"/>
        <v>128.70000000000002</v>
      </c>
      <c r="N1564">
        <f t="shared" si="197"/>
        <v>102.7</v>
      </c>
      <c r="O1564">
        <f t="shared" si="198"/>
        <v>63.7</v>
      </c>
      <c r="P1564">
        <f t="shared" si="199"/>
        <v>35.1</v>
      </c>
    </row>
    <row r="1565" spans="1:16">
      <c r="A1565">
        <v>4</v>
      </c>
      <c r="B1565">
        <v>120</v>
      </c>
      <c r="C1565">
        <v>-5</v>
      </c>
      <c r="D1565">
        <v>44</v>
      </c>
      <c r="E1565">
        <v>126</v>
      </c>
      <c r="F1565">
        <v>30</v>
      </c>
      <c r="G1565">
        <v>55</v>
      </c>
      <c r="H1565">
        <v>10</v>
      </c>
      <c r="I1565">
        <f t="shared" si="192"/>
        <v>5.2</v>
      </c>
      <c r="J1565">
        <f t="shared" si="193"/>
        <v>156</v>
      </c>
      <c r="K1565">
        <f t="shared" si="194"/>
        <v>-6.5</v>
      </c>
      <c r="L1565">
        <f t="shared" si="195"/>
        <v>57.2</v>
      </c>
      <c r="M1565">
        <f t="shared" si="196"/>
        <v>163.80000000000001</v>
      </c>
      <c r="N1565">
        <f t="shared" si="197"/>
        <v>39</v>
      </c>
      <c r="O1565">
        <f t="shared" si="198"/>
        <v>71.5</v>
      </c>
      <c r="P1565">
        <f t="shared" si="199"/>
        <v>13</v>
      </c>
    </row>
    <row r="1566" spans="1:16">
      <c r="A1566">
        <v>7</v>
      </c>
      <c r="B1566">
        <v>119</v>
      </c>
      <c r="C1566">
        <v>-5</v>
      </c>
      <c r="D1566">
        <v>44</v>
      </c>
      <c r="E1566">
        <v>126</v>
      </c>
      <c r="F1566">
        <v>30</v>
      </c>
      <c r="G1566">
        <v>58</v>
      </c>
      <c r="H1566">
        <v>9</v>
      </c>
      <c r="I1566">
        <f t="shared" si="192"/>
        <v>9.1</v>
      </c>
      <c r="J1566">
        <f t="shared" si="193"/>
        <v>154.70000000000002</v>
      </c>
      <c r="K1566">
        <f t="shared" si="194"/>
        <v>-6.5</v>
      </c>
      <c r="L1566">
        <f t="shared" si="195"/>
        <v>57.2</v>
      </c>
      <c r="M1566">
        <f t="shared" si="196"/>
        <v>163.80000000000001</v>
      </c>
      <c r="N1566">
        <f t="shared" si="197"/>
        <v>39</v>
      </c>
      <c r="O1566">
        <f t="shared" si="198"/>
        <v>75.400000000000006</v>
      </c>
      <c r="P1566">
        <f t="shared" si="199"/>
        <v>11.700000000000001</v>
      </c>
    </row>
    <row r="1567" spans="1:16">
      <c r="A1567">
        <v>14</v>
      </c>
      <c r="B1567">
        <v>104</v>
      </c>
      <c r="C1567">
        <v>-3</v>
      </c>
      <c r="D1567">
        <v>44</v>
      </c>
      <c r="E1567">
        <v>111</v>
      </c>
      <c r="F1567">
        <v>-18</v>
      </c>
      <c r="G1567">
        <v>43</v>
      </c>
      <c r="H1567">
        <v>-2</v>
      </c>
      <c r="I1567">
        <f t="shared" si="192"/>
        <v>18.2</v>
      </c>
      <c r="J1567">
        <f t="shared" si="193"/>
        <v>135.20000000000002</v>
      </c>
      <c r="K1567">
        <f t="shared" si="194"/>
        <v>-3.9000000000000004</v>
      </c>
      <c r="L1567">
        <f t="shared" si="195"/>
        <v>57.2</v>
      </c>
      <c r="M1567">
        <f t="shared" si="196"/>
        <v>144.30000000000001</v>
      </c>
      <c r="N1567">
        <f t="shared" si="197"/>
        <v>-42.120000000000005</v>
      </c>
      <c r="O1567">
        <f t="shared" si="198"/>
        <v>55.9</v>
      </c>
      <c r="P1567">
        <f t="shared" si="199"/>
        <v>-4.6800000000000006</v>
      </c>
    </row>
    <row r="1568" spans="1:16">
      <c r="A1568">
        <v>5</v>
      </c>
      <c r="B1568">
        <v>101</v>
      </c>
      <c r="C1568">
        <v>-3</v>
      </c>
      <c r="D1568">
        <v>44</v>
      </c>
      <c r="E1568">
        <v>105</v>
      </c>
      <c r="F1568">
        <v>1</v>
      </c>
      <c r="G1568">
        <v>46</v>
      </c>
      <c r="H1568">
        <v>0</v>
      </c>
      <c r="I1568">
        <f t="shared" si="192"/>
        <v>6.5</v>
      </c>
      <c r="J1568">
        <f t="shared" si="193"/>
        <v>131.30000000000001</v>
      </c>
      <c r="K1568">
        <f t="shared" si="194"/>
        <v>-3.9000000000000004</v>
      </c>
      <c r="L1568">
        <f t="shared" si="195"/>
        <v>57.2</v>
      </c>
      <c r="M1568">
        <f t="shared" si="196"/>
        <v>136.5</v>
      </c>
      <c r="N1568">
        <f t="shared" si="197"/>
        <v>1.3</v>
      </c>
      <c r="O1568">
        <f t="shared" si="198"/>
        <v>59.800000000000004</v>
      </c>
      <c r="P1568">
        <f t="shared" si="199"/>
        <v>0</v>
      </c>
    </row>
    <row r="1569" spans="1:16">
      <c r="A1569">
        <v>-74</v>
      </c>
      <c r="B1569">
        <v>108</v>
      </c>
      <c r="C1569">
        <v>-38</v>
      </c>
      <c r="D1569">
        <v>43</v>
      </c>
      <c r="E1569">
        <v>55</v>
      </c>
      <c r="F1569">
        <v>113</v>
      </c>
      <c r="G1569">
        <v>33</v>
      </c>
      <c r="H1569">
        <v>35</v>
      </c>
      <c r="I1569">
        <f t="shared" si="192"/>
        <v>-96.2</v>
      </c>
      <c r="J1569">
        <f t="shared" si="193"/>
        <v>140.4</v>
      </c>
      <c r="K1569">
        <f t="shared" si="194"/>
        <v>-49.4</v>
      </c>
      <c r="L1569">
        <f t="shared" si="195"/>
        <v>55.9</v>
      </c>
      <c r="M1569">
        <f t="shared" si="196"/>
        <v>71.5</v>
      </c>
      <c r="N1569">
        <f t="shared" si="197"/>
        <v>146.9</v>
      </c>
      <c r="O1569">
        <f t="shared" si="198"/>
        <v>42.9</v>
      </c>
      <c r="P1569">
        <f t="shared" si="199"/>
        <v>45.5</v>
      </c>
    </row>
    <row r="1570" spans="1:16">
      <c r="A1570">
        <v>-62</v>
      </c>
      <c r="B1570">
        <v>107</v>
      </c>
      <c r="C1570">
        <v>-38</v>
      </c>
      <c r="D1570">
        <v>43</v>
      </c>
      <c r="E1570">
        <v>43</v>
      </c>
      <c r="F1570">
        <v>114</v>
      </c>
      <c r="G1570">
        <v>37</v>
      </c>
      <c r="H1570">
        <v>37</v>
      </c>
      <c r="I1570">
        <f t="shared" si="192"/>
        <v>-80.600000000000009</v>
      </c>
      <c r="J1570">
        <f t="shared" si="193"/>
        <v>139.1</v>
      </c>
      <c r="K1570">
        <f t="shared" si="194"/>
        <v>-49.4</v>
      </c>
      <c r="L1570">
        <f t="shared" si="195"/>
        <v>55.9</v>
      </c>
      <c r="M1570">
        <f t="shared" si="196"/>
        <v>55.9</v>
      </c>
      <c r="N1570">
        <f t="shared" si="197"/>
        <v>148.20000000000002</v>
      </c>
      <c r="O1570">
        <f t="shared" si="198"/>
        <v>48.1</v>
      </c>
      <c r="P1570">
        <f t="shared" si="199"/>
        <v>48.1</v>
      </c>
    </row>
    <row r="1571" spans="1:16">
      <c r="A1571">
        <v>-59</v>
      </c>
      <c r="B1571">
        <v>115</v>
      </c>
      <c r="C1571">
        <v>-29</v>
      </c>
      <c r="D1571">
        <v>43</v>
      </c>
      <c r="E1571">
        <v>68</v>
      </c>
      <c r="F1571">
        <v>100</v>
      </c>
      <c r="G1571">
        <v>44</v>
      </c>
      <c r="H1571">
        <v>32</v>
      </c>
      <c r="I1571">
        <f t="shared" si="192"/>
        <v>-76.7</v>
      </c>
      <c r="J1571">
        <f t="shared" si="193"/>
        <v>149.5</v>
      </c>
      <c r="K1571">
        <f t="shared" si="194"/>
        <v>-37.700000000000003</v>
      </c>
      <c r="L1571">
        <f t="shared" si="195"/>
        <v>55.9</v>
      </c>
      <c r="M1571">
        <f t="shared" si="196"/>
        <v>88.4</v>
      </c>
      <c r="N1571">
        <f t="shared" si="197"/>
        <v>130</v>
      </c>
      <c r="O1571">
        <f t="shared" si="198"/>
        <v>57.2</v>
      </c>
      <c r="P1571">
        <f t="shared" si="199"/>
        <v>41.6</v>
      </c>
    </row>
    <row r="1572" spans="1:16">
      <c r="A1572">
        <v>-48</v>
      </c>
      <c r="B1572">
        <v>115</v>
      </c>
      <c r="C1572">
        <v>-25</v>
      </c>
      <c r="D1572">
        <v>43</v>
      </c>
      <c r="E1572">
        <v>106</v>
      </c>
      <c r="F1572">
        <v>57</v>
      </c>
      <c r="G1572">
        <v>41</v>
      </c>
      <c r="H1572">
        <v>12</v>
      </c>
      <c r="I1572">
        <f t="shared" si="192"/>
        <v>-62.400000000000006</v>
      </c>
      <c r="J1572">
        <f t="shared" si="193"/>
        <v>149.5</v>
      </c>
      <c r="K1572">
        <f t="shared" si="194"/>
        <v>-32.5</v>
      </c>
      <c r="L1572">
        <f t="shared" si="195"/>
        <v>55.9</v>
      </c>
      <c r="M1572">
        <f t="shared" si="196"/>
        <v>137.80000000000001</v>
      </c>
      <c r="N1572">
        <f t="shared" si="197"/>
        <v>74.100000000000009</v>
      </c>
      <c r="O1572">
        <f t="shared" si="198"/>
        <v>53.300000000000004</v>
      </c>
      <c r="P1572">
        <f t="shared" si="199"/>
        <v>15.600000000000001</v>
      </c>
    </row>
    <row r="1573" spans="1:16">
      <c r="A1573">
        <v>-27</v>
      </c>
      <c r="B1573">
        <v>120</v>
      </c>
      <c r="C1573">
        <v>-24</v>
      </c>
      <c r="D1573">
        <v>43</v>
      </c>
      <c r="E1573">
        <v>102</v>
      </c>
      <c r="F1573">
        <v>63</v>
      </c>
      <c r="G1573">
        <v>43</v>
      </c>
      <c r="H1573">
        <v>27</v>
      </c>
      <c r="I1573">
        <f t="shared" si="192"/>
        <v>-35.1</v>
      </c>
      <c r="J1573">
        <f t="shared" si="193"/>
        <v>156</v>
      </c>
      <c r="K1573">
        <f t="shared" si="194"/>
        <v>-31.200000000000003</v>
      </c>
      <c r="L1573">
        <f t="shared" si="195"/>
        <v>55.9</v>
      </c>
      <c r="M1573">
        <f t="shared" si="196"/>
        <v>132.6</v>
      </c>
      <c r="N1573">
        <f t="shared" si="197"/>
        <v>81.900000000000006</v>
      </c>
      <c r="O1573">
        <f t="shared" si="198"/>
        <v>55.9</v>
      </c>
      <c r="P1573">
        <f t="shared" si="199"/>
        <v>35.1</v>
      </c>
    </row>
    <row r="1574" spans="1:16">
      <c r="A1574">
        <v>-23</v>
      </c>
      <c r="B1574">
        <v>116</v>
      </c>
      <c r="C1574">
        <v>-24</v>
      </c>
      <c r="D1574">
        <v>43</v>
      </c>
      <c r="E1574">
        <v>89</v>
      </c>
      <c r="F1574">
        <v>87</v>
      </c>
      <c r="G1574">
        <v>36</v>
      </c>
      <c r="H1574">
        <v>28</v>
      </c>
      <c r="I1574">
        <f t="shared" si="192"/>
        <v>-29.900000000000002</v>
      </c>
      <c r="J1574">
        <f t="shared" si="193"/>
        <v>150.80000000000001</v>
      </c>
      <c r="K1574">
        <f t="shared" si="194"/>
        <v>-31.200000000000003</v>
      </c>
      <c r="L1574">
        <f t="shared" si="195"/>
        <v>55.9</v>
      </c>
      <c r="M1574">
        <f t="shared" si="196"/>
        <v>115.7</v>
      </c>
      <c r="N1574">
        <f t="shared" si="197"/>
        <v>113.10000000000001</v>
      </c>
      <c r="O1574">
        <f t="shared" si="198"/>
        <v>46.800000000000004</v>
      </c>
      <c r="P1574">
        <f t="shared" si="199"/>
        <v>36.4</v>
      </c>
    </row>
    <row r="1575" spans="1:16">
      <c r="A1575">
        <v>-31</v>
      </c>
      <c r="B1575">
        <v>115</v>
      </c>
      <c r="C1575">
        <v>-24</v>
      </c>
      <c r="D1575">
        <v>43</v>
      </c>
      <c r="E1575">
        <v>70</v>
      </c>
      <c r="F1575">
        <v>94</v>
      </c>
      <c r="G1575">
        <v>38</v>
      </c>
      <c r="H1575">
        <v>38</v>
      </c>
      <c r="I1575">
        <f t="shared" si="192"/>
        <v>-40.300000000000004</v>
      </c>
      <c r="J1575">
        <f t="shared" si="193"/>
        <v>149.5</v>
      </c>
      <c r="K1575">
        <f t="shared" si="194"/>
        <v>-31.200000000000003</v>
      </c>
      <c r="L1575">
        <f t="shared" si="195"/>
        <v>55.9</v>
      </c>
      <c r="M1575">
        <f t="shared" si="196"/>
        <v>91</v>
      </c>
      <c r="N1575">
        <f t="shared" si="197"/>
        <v>122.2</v>
      </c>
      <c r="O1575">
        <f t="shared" si="198"/>
        <v>49.4</v>
      </c>
      <c r="P1575">
        <f t="shared" si="199"/>
        <v>49.4</v>
      </c>
    </row>
    <row r="1576" spans="1:16">
      <c r="A1576">
        <v>-31</v>
      </c>
      <c r="B1576">
        <v>113</v>
      </c>
      <c r="C1576">
        <v>-24</v>
      </c>
      <c r="D1576">
        <v>43</v>
      </c>
      <c r="E1576">
        <v>112</v>
      </c>
      <c r="F1576">
        <v>39</v>
      </c>
      <c r="G1576">
        <v>43</v>
      </c>
      <c r="H1576">
        <v>16</v>
      </c>
      <c r="I1576">
        <f t="shared" si="192"/>
        <v>-40.300000000000004</v>
      </c>
      <c r="J1576">
        <f t="shared" si="193"/>
        <v>146.9</v>
      </c>
      <c r="K1576">
        <f t="shared" si="194"/>
        <v>-31.200000000000003</v>
      </c>
      <c r="L1576">
        <f t="shared" si="195"/>
        <v>55.9</v>
      </c>
      <c r="M1576">
        <f t="shared" si="196"/>
        <v>145.6</v>
      </c>
      <c r="N1576">
        <f t="shared" si="197"/>
        <v>50.7</v>
      </c>
      <c r="O1576">
        <f t="shared" si="198"/>
        <v>55.9</v>
      </c>
      <c r="P1576">
        <f t="shared" si="199"/>
        <v>20.8</v>
      </c>
    </row>
    <row r="1577" spans="1:16">
      <c r="A1577">
        <v>-25</v>
      </c>
      <c r="B1577">
        <v>129</v>
      </c>
      <c r="C1577">
        <v>-23</v>
      </c>
      <c r="D1577">
        <v>43</v>
      </c>
      <c r="E1577">
        <v>124</v>
      </c>
      <c r="F1577">
        <v>9</v>
      </c>
      <c r="G1577">
        <v>47</v>
      </c>
      <c r="H1577">
        <v>7</v>
      </c>
      <c r="I1577">
        <f t="shared" si="192"/>
        <v>-32.5</v>
      </c>
      <c r="J1577">
        <f t="shared" si="193"/>
        <v>167.70000000000002</v>
      </c>
      <c r="K1577">
        <f t="shared" si="194"/>
        <v>-29.900000000000002</v>
      </c>
      <c r="L1577">
        <f t="shared" si="195"/>
        <v>55.9</v>
      </c>
      <c r="M1577">
        <f t="shared" si="196"/>
        <v>161.20000000000002</v>
      </c>
      <c r="N1577">
        <f t="shared" si="197"/>
        <v>11.700000000000001</v>
      </c>
      <c r="O1577">
        <f t="shared" si="198"/>
        <v>61.1</v>
      </c>
      <c r="P1577">
        <f t="shared" si="199"/>
        <v>9.1</v>
      </c>
    </row>
    <row r="1578" spans="1:16">
      <c r="A1578">
        <v>-43</v>
      </c>
      <c r="B1578">
        <v>112</v>
      </c>
      <c r="C1578">
        <v>-23</v>
      </c>
      <c r="D1578">
        <v>43</v>
      </c>
      <c r="E1578">
        <v>97</v>
      </c>
      <c r="F1578">
        <v>-2</v>
      </c>
      <c r="G1578">
        <v>35</v>
      </c>
      <c r="H1578">
        <v>-2</v>
      </c>
      <c r="I1578">
        <f t="shared" si="192"/>
        <v>-55.9</v>
      </c>
      <c r="J1578">
        <f t="shared" si="193"/>
        <v>145.6</v>
      </c>
      <c r="K1578">
        <f t="shared" si="194"/>
        <v>-29.900000000000002</v>
      </c>
      <c r="L1578">
        <f t="shared" si="195"/>
        <v>55.9</v>
      </c>
      <c r="M1578">
        <f t="shared" si="196"/>
        <v>126.10000000000001</v>
      </c>
      <c r="N1578">
        <f t="shared" si="197"/>
        <v>-4.6800000000000006</v>
      </c>
      <c r="O1578">
        <f t="shared" si="198"/>
        <v>45.5</v>
      </c>
      <c r="P1578">
        <f t="shared" si="199"/>
        <v>-4.6800000000000006</v>
      </c>
    </row>
    <row r="1579" spans="1:16">
      <c r="A1579">
        <v>-19</v>
      </c>
      <c r="B1579">
        <v>119</v>
      </c>
      <c r="C1579">
        <v>-19</v>
      </c>
      <c r="D1579">
        <v>43</v>
      </c>
      <c r="E1579">
        <v>112</v>
      </c>
      <c r="F1579">
        <v>28</v>
      </c>
      <c r="G1579">
        <v>45</v>
      </c>
      <c r="H1579">
        <v>10</v>
      </c>
      <c r="I1579">
        <f t="shared" si="192"/>
        <v>-24.7</v>
      </c>
      <c r="J1579">
        <f t="shared" si="193"/>
        <v>154.70000000000002</v>
      </c>
      <c r="K1579">
        <f t="shared" si="194"/>
        <v>-24.7</v>
      </c>
      <c r="L1579">
        <f t="shared" si="195"/>
        <v>55.9</v>
      </c>
      <c r="M1579">
        <f t="shared" si="196"/>
        <v>145.6</v>
      </c>
      <c r="N1579">
        <f t="shared" si="197"/>
        <v>36.4</v>
      </c>
      <c r="O1579">
        <f t="shared" si="198"/>
        <v>58.5</v>
      </c>
      <c r="P1579">
        <f t="shared" si="199"/>
        <v>13</v>
      </c>
    </row>
    <row r="1580" spans="1:16">
      <c r="A1580">
        <v>-14</v>
      </c>
      <c r="B1580">
        <v>115</v>
      </c>
      <c r="C1580">
        <v>-19</v>
      </c>
      <c r="D1580">
        <v>43</v>
      </c>
      <c r="E1580">
        <v>111</v>
      </c>
      <c r="F1580">
        <v>1</v>
      </c>
      <c r="G1580">
        <v>44</v>
      </c>
      <c r="H1580">
        <v>5</v>
      </c>
      <c r="I1580">
        <f t="shared" si="192"/>
        <v>-18.2</v>
      </c>
      <c r="J1580">
        <f t="shared" si="193"/>
        <v>149.5</v>
      </c>
      <c r="K1580">
        <f t="shared" si="194"/>
        <v>-24.7</v>
      </c>
      <c r="L1580">
        <f t="shared" si="195"/>
        <v>55.9</v>
      </c>
      <c r="M1580">
        <f t="shared" si="196"/>
        <v>144.30000000000001</v>
      </c>
      <c r="N1580">
        <f t="shared" si="197"/>
        <v>1.3</v>
      </c>
      <c r="O1580">
        <f t="shared" si="198"/>
        <v>57.2</v>
      </c>
      <c r="P1580">
        <f t="shared" si="199"/>
        <v>6.5</v>
      </c>
    </row>
    <row r="1581" spans="1:16">
      <c r="A1581">
        <v>-4</v>
      </c>
      <c r="B1581">
        <v>114</v>
      </c>
      <c r="C1581">
        <v>-19</v>
      </c>
      <c r="D1581">
        <v>43</v>
      </c>
      <c r="E1581">
        <v>112</v>
      </c>
      <c r="F1581">
        <v>12</v>
      </c>
      <c r="G1581">
        <v>44</v>
      </c>
      <c r="H1581">
        <v>5</v>
      </c>
      <c r="I1581">
        <f t="shared" si="192"/>
        <v>-5.2</v>
      </c>
      <c r="J1581">
        <f t="shared" si="193"/>
        <v>148.20000000000002</v>
      </c>
      <c r="K1581">
        <f t="shared" si="194"/>
        <v>-24.7</v>
      </c>
      <c r="L1581">
        <f t="shared" si="195"/>
        <v>55.9</v>
      </c>
      <c r="M1581">
        <f t="shared" si="196"/>
        <v>145.6</v>
      </c>
      <c r="N1581">
        <f t="shared" si="197"/>
        <v>15.600000000000001</v>
      </c>
      <c r="O1581">
        <f t="shared" si="198"/>
        <v>57.2</v>
      </c>
      <c r="P1581">
        <f t="shared" si="199"/>
        <v>6.5</v>
      </c>
    </row>
    <row r="1582" spans="1:16">
      <c r="A1582">
        <v>-16</v>
      </c>
      <c r="B1582">
        <v>122</v>
      </c>
      <c r="C1582">
        <v>-18</v>
      </c>
      <c r="D1582">
        <v>43</v>
      </c>
      <c r="E1582">
        <v>83</v>
      </c>
      <c r="F1582">
        <v>82</v>
      </c>
      <c r="G1582">
        <v>43</v>
      </c>
      <c r="H1582">
        <v>27</v>
      </c>
      <c r="I1582">
        <f t="shared" si="192"/>
        <v>-20.8</v>
      </c>
      <c r="J1582">
        <f t="shared" si="193"/>
        <v>158.6</v>
      </c>
      <c r="K1582">
        <f t="shared" si="194"/>
        <v>-23.400000000000002</v>
      </c>
      <c r="L1582">
        <f t="shared" si="195"/>
        <v>55.9</v>
      </c>
      <c r="M1582">
        <f t="shared" si="196"/>
        <v>107.9</v>
      </c>
      <c r="N1582">
        <f t="shared" si="197"/>
        <v>106.60000000000001</v>
      </c>
      <c r="O1582">
        <f t="shared" si="198"/>
        <v>55.9</v>
      </c>
      <c r="P1582">
        <f t="shared" si="199"/>
        <v>35.1</v>
      </c>
    </row>
    <row r="1583" spans="1:16">
      <c r="A1583">
        <v>-19</v>
      </c>
      <c r="B1583">
        <v>120</v>
      </c>
      <c r="C1583">
        <v>-18</v>
      </c>
      <c r="D1583">
        <v>43</v>
      </c>
      <c r="E1583">
        <v>78</v>
      </c>
      <c r="F1583">
        <v>84</v>
      </c>
      <c r="G1583">
        <v>43</v>
      </c>
      <c r="H1583">
        <v>29</v>
      </c>
      <c r="I1583">
        <f t="shared" si="192"/>
        <v>-24.7</v>
      </c>
      <c r="J1583">
        <f t="shared" si="193"/>
        <v>156</v>
      </c>
      <c r="K1583">
        <f t="shared" si="194"/>
        <v>-23.400000000000002</v>
      </c>
      <c r="L1583">
        <f t="shared" si="195"/>
        <v>55.9</v>
      </c>
      <c r="M1583">
        <f t="shared" si="196"/>
        <v>101.4</v>
      </c>
      <c r="N1583">
        <f t="shared" si="197"/>
        <v>109.2</v>
      </c>
      <c r="O1583">
        <f t="shared" si="198"/>
        <v>55.9</v>
      </c>
      <c r="P1583">
        <f t="shared" si="199"/>
        <v>37.700000000000003</v>
      </c>
    </row>
    <row r="1584" spans="1:16">
      <c r="A1584">
        <v>-20</v>
      </c>
      <c r="B1584">
        <v>113</v>
      </c>
      <c r="C1584">
        <v>-18</v>
      </c>
      <c r="D1584">
        <v>43</v>
      </c>
      <c r="E1584">
        <v>120</v>
      </c>
      <c r="F1584">
        <v>1</v>
      </c>
      <c r="G1584">
        <v>51</v>
      </c>
      <c r="H1584">
        <v>-5</v>
      </c>
      <c r="I1584">
        <f t="shared" si="192"/>
        <v>-26</v>
      </c>
      <c r="J1584">
        <f t="shared" si="193"/>
        <v>146.9</v>
      </c>
      <c r="K1584">
        <f t="shared" si="194"/>
        <v>-23.400000000000002</v>
      </c>
      <c r="L1584">
        <f t="shared" si="195"/>
        <v>55.9</v>
      </c>
      <c r="M1584">
        <f t="shared" si="196"/>
        <v>156</v>
      </c>
      <c r="N1584">
        <f t="shared" si="197"/>
        <v>1.3</v>
      </c>
      <c r="O1584">
        <f t="shared" si="198"/>
        <v>66.3</v>
      </c>
      <c r="P1584">
        <f t="shared" si="199"/>
        <v>-11.700000000000001</v>
      </c>
    </row>
    <row r="1585" spans="1:16">
      <c r="A1585">
        <v>-36</v>
      </c>
      <c r="B1585">
        <v>86</v>
      </c>
      <c r="C1585">
        <v>-18</v>
      </c>
      <c r="D1585">
        <v>43</v>
      </c>
      <c r="E1585">
        <v>112</v>
      </c>
      <c r="F1585">
        <v>30</v>
      </c>
      <c r="G1585">
        <v>43</v>
      </c>
      <c r="H1585">
        <v>9</v>
      </c>
      <c r="I1585">
        <f t="shared" si="192"/>
        <v>-46.800000000000004</v>
      </c>
      <c r="J1585">
        <f t="shared" si="193"/>
        <v>111.8</v>
      </c>
      <c r="K1585">
        <f t="shared" si="194"/>
        <v>-23.400000000000002</v>
      </c>
      <c r="L1585">
        <f t="shared" si="195"/>
        <v>55.9</v>
      </c>
      <c r="M1585">
        <f t="shared" si="196"/>
        <v>145.6</v>
      </c>
      <c r="N1585">
        <f t="shared" si="197"/>
        <v>39</v>
      </c>
      <c r="O1585">
        <f t="shared" si="198"/>
        <v>55.9</v>
      </c>
      <c r="P1585">
        <f t="shared" si="199"/>
        <v>11.700000000000001</v>
      </c>
    </row>
    <row r="1586" spans="1:16">
      <c r="A1586">
        <v>-9</v>
      </c>
      <c r="B1586">
        <v>120</v>
      </c>
      <c r="C1586">
        <v>-17</v>
      </c>
      <c r="D1586">
        <v>43</v>
      </c>
      <c r="E1586">
        <v>91</v>
      </c>
      <c r="F1586">
        <v>81</v>
      </c>
      <c r="G1586">
        <v>38</v>
      </c>
      <c r="H1586">
        <v>31</v>
      </c>
      <c r="I1586">
        <f t="shared" si="192"/>
        <v>-11.700000000000001</v>
      </c>
      <c r="J1586">
        <f t="shared" si="193"/>
        <v>156</v>
      </c>
      <c r="K1586">
        <f t="shared" si="194"/>
        <v>-22.1</v>
      </c>
      <c r="L1586">
        <f t="shared" si="195"/>
        <v>55.9</v>
      </c>
      <c r="M1586">
        <f t="shared" si="196"/>
        <v>118.3</v>
      </c>
      <c r="N1586">
        <f t="shared" si="197"/>
        <v>105.3</v>
      </c>
      <c r="O1586">
        <f t="shared" si="198"/>
        <v>49.4</v>
      </c>
      <c r="P1586">
        <f t="shared" si="199"/>
        <v>40.300000000000004</v>
      </c>
    </row>
    <row r="1587" spans="1:16">
      <c r="A1587">
        <v>-20</v>
      </c>
      <c r="B1587">
        <v>114</v>
      </c>
      <c r="C1587">
        <v>-17</v>
      </c>
      <c r="D1587">
        <v>43</v>
      </c>
      <c r="E1587">
        <v>98</v>
      </c>
      <c r="F1587">
        <v>-53</v>
      </c>
      <c r="G1587">
        <v>47</v>
      </c>
      <c r="H1587">
        <v>-25</v>
      </c>
      <c r="I1587">
        <f t="shared" si="192"/>
        <v>-26</v>
      </c>
      <c r="J1587">
        <f t="shared" si="193"/>
        <v>148.20000000000002</v>
      </c>
      <c r="K1587">
        <f t="shared" si="194"/>
        <v>-22.1</v>
      </c>
      <c r="L1587">
        <f t="shared" si="195"/>
        <v>55.9</v>
      </c>
      <c r="M1587">
        <f t="shared" si="196"/>
        <v>127.4</v>
      </c>
      <c r="N1587">
        <f t="shared" si="197"/>
        <v>-124.02000000000001</v>
      </c>
      <c r="O1587">
        <f t="shared" si="198"/>
        <v>61.1</v>
      </c>
      <c r="P1587">
        <f t="shared" si="199"/>
        <v>-58.5</v>
      </c>
    </row>
    <row r="1588" spans="1:16">
      <c r="A1588">
        <v>-27</v>
      </c>
      <c r="B1588">
        <v>108</v>
      </c>
      <c r="C1588">
        <v>-17</v>
      </c>
      <c r="D1588">
        <v>43</v>
      </c>
      <c r="E1588">
        <v>98</v>
      </c>
      <c r="F1588">
        <v>-51</v>
      </c>
      <c r="G1588">
        <v>48</v>
      </c>
      <c r="H1588">
        <v>-20</v>
      </c>
      <c r="I1588">
        <f t="shared" si="192"/>
        <v>-35.1</v>
      </c>
      <c r="J1588">
        <f t="shared" si="193"/>
        <v>140.4</v>
      </c>
      <c r="K1588">
        <f t="shared" si="194"/>
        <v>-22.1</v>
      </c>
      <c r="L1588">
        <f t="shared" si="195"/>
        <v>55.9</v>
      </c>
      <c r="M1588">
        <f t="shared" si="196"/>
        <v>127.4</v>
      </c>
      <c r="N1588">
        <f t="shared" si="197"/>
        <v>-119.34</v>
      </c>
      <c r="O1588">
        <f t="shared" si="198"/>
        <v>62.400000000000006</v>
      </c>
      <c r="P1588">
        <f t="shared" si="199"/>
        <v>-46.800000000000004</v>
      </c>
    </row>
    <row r="1589" spans="1:16">
      <c r="A1589">
        <v>-6</v>
      </c>
      <c r="B1589">
        <v>107</v>
      </c>
      <c r="C1589">
        <v>-17</v>
      </c>
      <c r="D1589">
        <v>43</v>
      </c>
      <c r="E1589">
        <v>113</v>
      </c>
      <c r="F1589">
        <v>26</v>
      </c>
      <c r="G1589">
        <v>41</v>
      </c>
      <c r="H1589">
        <v>7</v>
      </c>
      <c r="I1589">
        <f t="shared" si="192"/>
        <v>-7.8000000000000007</v>
      </c>
      <c r="J1589">
        <f t="shared" si="193"/>
        <v>139.1</v>
      </c>
      <c r="K1589">
        <f t="shared" si="194"/>
        <v>-22.1</v>
      </c>
      <c r="L1589">
        <f t="shared" si="195"/>
        <v>55.9</v>
      </c>
      <c r="M1589">
        <f t="shared" si="196"/>
        <v>146.9</v>
      </c>
      <c r="N1589">
        <f t="shared" si="197"/>
        <v>33.800000000000004</v>
      </c>
      <c r="O1589">
        <f t="shared" si="198"/>
        <v>53.300000000000004</v>
      </c>
      <c r="P1589">
        <f t="shared" si="199"/>
        <v>9.1</v>
      </c>
    </row>
    <row r="1590" spans="1:16">
      <c r="A1590">
        <v>-19</v>
      </c>
      <c r="B1590">
        <v>81</v>
      </c>
      <c r="C1590">
        <v>-16</v>
      </c>
      <c r="D1590">
        <v>43</v>
      </c>
      <c r="E1590">
        <v>108</v>
      </c>
      <c r="F1590">
        <v>18</v>
      </c>
      <c r="G1590">
        <v>53</v>
      </c>
      <c r="H1590">
        <v>9</v>
      </c>
      <c r="I1590">
        <f t="shared" si="192"/>
        <v>-24.7</v>
      </c>
      <c r="J1590">
        <f t="shared" si="193"/>
        <v>105.3</v>
      </c>
      <c r="K1590">
        <f t="shared" si="194"/>
        <v>-20.8</v>
      </c>
      <c r="L1590">
        <f t="shared" si="195"/>
        <v>55.9</v>
      </c>
      <c r="M1590">
        <f t="shared" si="196"/>
        <v>140.4</v>
      </c>
      <c r="N1590">
        <f t="shared" si="197"/>
        <v>23.400000000000002</v>
      </c>
      <c r="O1590">
        <f t="shared" si="198"/>
        <v>68.900000000000006</v>
      </c>
      <c r="P1590">
        <f t="shared" si="199"/>
        <v>11.700000000000001</v>
      </c>
    </row>
    <row r="1591" spans="1:16">
      <c r="A1591">
        <v>-10</v>
      </c>
      <c r="B1591">
        <v>121</v>
      </c>
      <c r="C1591">
        <v>-15</v>
      </c>
      <c r="D1591">
        <v>43</v>
      </c>
      <c r="E1591">
        <v>114</v>
      </c>
      <c r="F1591">
        <v>3</v>
      </c>
      <c r="G1591">
        <v>49</v>
      </c>
      <c r="H1591">
        <v>3</v>
      </c>
      <c r="I1591">
        <f t="shared" si="192"/>
        <v>-13</v>
      </c>
      <c r="J1591">
        <f t="shared" si="193"/>
        <v>157.30000000000001</v>
      </c>
      <c r="K1591">
        <f t="shared" si="194"/>
        <v>-19.5</v>
      </c>
      <c r="L1591">
        <f t="shared" si="195"/>
        <v>55.9</v>
      </c>
      <c r="M1591">
        <f t="shared" si="196"/>
        <v>148.20000000000002</v>
      </c>
      <c r="N1591">
        <f t="shared" si="197"/>
        <v>3.9000000000000004</v>
      </c>
      <c r="O1591">
        <f t="shared" si="198"/>
        <v>63.7</v>
      </c>
      <c r="P1591">
        <f t="shared" si="199"/>
        <v>3.9000000000000004</v>
      </c>
    </row>
    <row r="1592" spans="1:16">
      <c r="A1592">
        <v>-7</v>
      </c>
      <c r="B1592">
        <v>120</v>
      </c>
      <c r="C1592">
        <v>-15</v>
      </c>
      <c r="D1592">
        <v>43</v>
      </c>
      <c r="E1592">
        <v>95</v>
      </c>
      <c r="F1592">
        <v>87</v>
      </c>
      <c r="G1592">
        <v>41</v>
      </c>
      <c r="H1592">
        <v>25</v>
      </c>
      <c r="I1592">
        <f t="shared" si="192"/>
        <v>-9.1</v>
      </c>
      <c r="J1592">
        <f t="shared" si="193"/>
        <v>156</v>
      </c>
      <c r="K1592">
        <f t="shared" si="194"/>
        <v>-19.5</v>
      </c>
      <c r="L1592">
        <f t="shared" si="195"/>
        <v>55.9</v>
      </c>
      <c r="M1592">
        <f t="shared" si="196"/>
        <v>123.5</v>
      </c>
      <c r="N1592">
        <f t="shared" si="197"/>
        <v>113.10000000000001</v>
      </c>
      <c r="O1592">
        <f t="shared" si="198"/>
        <v>53.300000000000004</v>
      </c>
      <c r="P1592">
        <f t="shared" si="199"/>
        <v>32.5</v>
      </c>
    </row>
    <row r="1593" spans="1:16">
      <c r="A1593">
        <v>-8</v>
      </c>
      <c r="B1593">
        <v>117</v>
      </c>
      <c r="C1593">
        <v>-15</v>
      </c>
      <c r="D1593">
        <v>43</v>
      </c>
      <c r="E1593">
        <v>103</v>
      </c>
      <c r="F1593">
        <v>76</v>
      </c>
      <c r="G1593">
        <v>48</v>
      </c>
      <c r="H1593">
        <v>28</v>
      </c>
      <c r="I1593">
        <f t="shared" si="192"/>
        <v>-10.4</v>
      </c>
      <c r="J1593">
        <f t="shared" si="193"/>
        <v>152.1</v>
      </c>
      <c r="K1593">
        <f t="shared" si="194"/>
        <v>-19.5</v>
      </c>
      <c r="L1593">
        <f t="shared" si="195"/>
        <v>55.9</v>
      </c>
      <c r="M1593">
        <f t="shared" si="196"/>
        <v>133.9</v>
      </c>
      <c r="N1593">
        <f t="shared" si="197"/>
        <v>98.8</v>
      </c>
      <c r="O1593">
        <f t="shared" si="198"/>
        <v>62.400000000000006</v>
      </c>
      <c r="P1593">
        <f t="shared" si="199"/>
        <v>36.4</v>
      </c>
    </row>
    <row r="1594" spans="1:16">
      <c r="A1594">
        <v>-14</v>
      </c>
      <c r="B1594">
        <v>111</v>
      </c>
      <c r="C1594">
        <v>-13</v>
      </c>
      <c r="D1594">
        <v>43</v>
      </c>
      <c r="E1594">
        <v>101</v>
      </c>
      <c r="F1594">
        <v>-28</v>
      </c>
      <c r="G1594">
        <v>37</v>
      </c>
      <c r="H1594">
        <v>-2</v>
      </c>
      <c r="I1594">
        <f t="shared" si="192"/>
        <v>-18.2</v>
      </c>
      <c r="J1594">
        <f t="shared" si="193"/>
        <v>144.30000000000001</v>
      </c>
      <c r="K1594">
        <f t="shared" si="194"/>
        <v>-16.900000000000002</v>
      </c>
      <c r="L1594">
        <f t="shared" si="195"/>
        <v>55.9</v>
      </c>
      <c r="M1594">
        <f t="shared" si="196"/>
        <v>131.30000000000001</v>
      </c>
      <c r="N1594">
        <f t="shared" si="197"/>
        <v>-65.52</v>
      </c>
      <c r="O1594">
        <f t="shared" si="198"/>
        <v>48.1</v>
      </c>
      <c r="P1594">
        <f t="shared" si="199"/>
        <v>-4.6800000000000006</v>
      </c>
    </row>
    <row r="1595" spans="1:16">
      <c r="A1595">
        <v>-7</v>
      </c>
      <c r="B1595">
        <v>110</v>
      </c>
      <c r="C1595">
        <v>-13</v>
      </c>
      <c r="D1595">
        <v>43</v>
      </c>
      <c r="E1595">
        <v>106</v>
      </c>
      <c r="F1595">
        <v>-28</v>
      </c>
      <c r="G1595">
        <v>37</v>
      </c>
      <c r="H1595">
        <v>-2</v>
      </c>
      <c r="I1595">
        <f t="shared" si="192"/>
        <v>-9.1</v>
      </c>
      <c r="J1595">
        <f t="shared" si="193"/>
        <v>143</v>
      </c>
      <c r="K1595">
        <f t="shared" si="194"/>
        <v>-16.900000000000002</v>
      </c>
      <c r="L1595">
        <f t="shared" si="195"/>
        <v>55.9</v>
      </c>
      <c r="M1595">
        <f t="shared" si="196"/>
        <v>137.80000000000001</v>
      </c>
      <c r="N1595">
        <f t="shared" si="197"/>
        <v>-65.52</v>
      </c>
      <c r="O1595">
        <f t="shared" si="198"/>
        <v>48.1</v>
      </c>
      <c r="P1595">
        <f t="shared" si="199"/>
        <v>-4.6800000000000006</v>
      </c>
    </row>
    <row r="1596" spans="1:16">
      <c r="A1596">
        <v>-8</v>
      </c>
      <c r="B1596">
        <v>108</v>
      </c>
      <c r="C1596">
        <v>-12</v>
      </c>
      <c r="D1596">
        <v>43</v>
      </c>
      <c r="E1596">
        <v>117</v>
      </c>
      <c r="F1596">
        <v>24</v>
      </c>
      <c r="G1596">
        <v>55</v>
      </c>
      <c r="H1596">
        <v>5</v>
      </c>
      <c r="I1596">
        <f t="shared" si="192"/>
        <v>-10.4</v>
      </c>
      <c r="J1596">
        <f t="shared" si="193"/>
        <v>140.4</v>
      </c>
      <c r="K1596">
        <f t="shared" si="194"/>
        <v>-15.600000000000001</v>
      </c>
      <c r="L1596">
        <f t="shared" si="195"/>
        <v>55.9</v>
      </c>
      <c r="M1596">
        <f t="shared" si="196"/>
        <v>152.1</v>
      </c>
      <c r="N1596">
        <f t="shared" si="197"/>
        <v>31.200000000000003</v>
      </c>
      <c r="O1596">
        <f t="shared" si="198"/>
        <v>71.5</v>
      </c>
      <c r="P1596">
        <f t="shared" si="199"/>
        <v>6.5</v>
      </c>
    </row>
    <row r="1597" spans="1:16">
      <c r="A1597">
        <v>-3</v>
      </c>
      <c r="B1597">
        <v>98</v>
      </c>
      <c r="C1597">
        <v>-10</v>
      </c>
      <c r="D1597">
        <v>43</v>
      </c>
      <c r="E1597">
        <v>106</v>
      </c>
      <c r="F1597">
        <v>4</v>
      </c>
      <c r="G1597">
        <v>44</v>
      </c>
      <c r="H1597">
        <v>3</v>
      </c>
      <c r="I1597">
        <f t="shared" si="192"/>
        <v>-3.9000000000000004</v>
      </c>
      <c r="J1597">
        <f t="shared" si="193"/>
        <v>127.4</v>
      </c>
      <c r="K1597">
        <f t="shared" si="194"/>
        <v>-13</v>
      </c>
      <c r="L1597">
        <f t="shared" si="195"/>
        <v>55.9</v>
      </c>
      <c r="M1597">
        <f t="shared" si="196"/>
        <v>137.80000000000001</v>
      </c>
      <c r="N1597">
        <f t="shared" si="197"/>
        <v>5.2</v>
      </c>
      <c r="O1597">
        <f t="shared" si="198"/>
        <v>57.2</v>
      </c>
      <c r="P1597">
        <f t="shared" si="199"/>
        <v>3.9000000000000004</v>
      </c>
    </row>
    <row r="1598" spans="1:16">
      <c r="A1598">
        <v>-3</v>
      </c>
      <c r="B1598">
        <v>101</v>
      </c>
      <c r="C1598">
        <v>-8</v>
      </c>
      <c r="D1598">
        <v>43</v>
      </c>
      <c r="E1598">
        <v>115</v>
      </c>
      <c r="F1598">
        <v>19</v>
      </c>
      <c r="G1598">
        <v>44</v>
      </c>
      <c r="H1598">
        <v>11</v>
      </c>
      <c r="I1598">
        <f t="shared" si="192"/>
        <v>-3.9000000000000004</v>
      </c>
      <c r="J1598">
        <f t="shared" si="193"/>
        <v>131.30000000000001</v>
      </c>
      <c r="K1598">
        <f t="shared" si="194"/>
        <v>-10.4</v>
      </c>
      <c r="L1598">
        <f t="shared" si="195"/>
        <v>55.9</v>
      </c>
      <c r="M1598">
        <f t="shared" si="196"/>
        <v>149.5</v>
      </c>
      <c r="N1598">
        <f t="shared" si="197"/>
        <v>24.7</v>
      </c>
      <c r="O1598">
        <f t="shared" si="198"/>
        <v>57.2</v>
      </c>
      <c r="P1598">
        <f t="shared" si="199"/>
        <v>14.3</v>
      </c>
    </row>
    <row r="1599" spans="1:16">
      <c r="A1599">
        <v>4</v>
      </c>
      <c r="B1599">
        <v>96</v>
      </c>
      <c r="C1599">
        <v>-8</v>
      </c>
      <c r="D1599">
        <v>43</v>
      </c>
      <c r="E1599">
        <v>111</v>
      </c>
      <c r="F1599">
        <v>5</v>
      </c>
      <c r="G1599">
        <v>46</v>
      </c>
      <c r="H1599">
        <v>-3</v>
      </c>
      <c r="I1599">
        <f t="shared" si="192"/>
        <v>5.2</v>
      </c>
      <c r="J1599">
        <f t="shared" si="193"/>
        <v>124.80000000000001</v>
      </c>
      <c r="K1599">
        <f t="shared" si="194"/>
        <v>-10.4</v>
      </c>
      <c r="L1599">
        <f t="shared" si="195"/>
        <v>55.9</v>
      </c>
      <c r="M1599">
        <f t="shared" si="196"/>
        <v>144.30000000000001</v>
      </c>
      <c r="N1599">
        <f t="shared" si="197"/>
        <v>6.5</v>
      </c>
      <c r="O1599">
        <f t="shared" si="198"/>
        <v>59.800000000000004</v>
      </c>
      <c r="P1599">
        <f t="shared" si="199"/>
        <v>-7.0200000000000005</v>
      </c>
    </row>
    <row r="1600" spans="1:16">
      <c r="A1600">
        <v>-10</v>
      </c>
      <c r="B1600">
        <v>79</v>
      </c>
      <c r="C1600">
        <v>-8</v>
      </c>
      <c r="D1600">
        <v>43</v>
      </c>
      <c r="E1600">
        <v>106</v>
      </c>
      <c r="F1600">
        <v>-15</v>
      </c>
      <c r="G1600">
        <v>50</v>
      </c>
      <c r="H1600">
        <v>-3</v>
      </c>
      <c r="I1600">
        <f t="shared" si="192"/>
        <v>-13</v>
      </c>
      <c r="J1600">
        <f t="shared" si="193"/>
        <v>102.7</v>
      </c>
      <c r="K1600">
        <f t="shared" si="194"/>
        <v>-10.4</v>
      </c>
      <c r="L1600">
        <f t="shared" si="195"/>
        <v>55.9</v>
      </c>
      <c r="M1600">
        <f t="shared" si="196"/>
        <v>137.80000000000001</v>
      </c>
      <c r="N1600">
        <f t="shared" si="197"/>
        <v>-35.1</v>
      </c>
      <c r="O1600">
        <f t="shared" si="198"/>
        <v>65</v>
      </c>
      <c r="P1600">
        <f t="shared" si="199"/>
        <v>-7.0200000000000005</v>
      </c>
    </row>
    <row r="1601" spans="1:16">
      <c r="A1601">
        <v>-10</v>
      </c>
      <c r="B1601">
        <v>76</v>
      </c>
      <c r="C1601">
        <v>-8</v>
      </c>
      <c r="D1601">
        <v>43</v>
      </c>
      <c r="E1601">
        <v>107</v>
      </c>
      <c r="F1601">
        <v>-13</v>
      </c>
      <c r="G1601">
        <v>50</v>
      </c>
      <c r="H1601">
        <v>-3</v>
      </c>
      <c r="I1601">
        <f t="shared" si="192"/>
        <v>-13</v>
      </c>
      <c r="J1601">
        <f t="shared" si="193"/>
        <v>98.8</v>
      </c>
      <c r="K1601">
        <f t="shared" si="194"/>
        <v>-10.4</v>
      </c>
      <c r="L1601">
        <f t="shared" si="195"/>
        <v>55.9</v>
      </c>
      <c r="M1601">
        <f t="shared" si="196"/>
        <v>139.1</v>
      </c>
      <c r="N1601">
        <f t="shared" si="197"/>
        <v>-30.420000000000005</v>
      </c>
      <c r="O1601">
        <f t="shared" si="198"/>
        <v>65</v>
      </c>
      <c r="P1601">
        <f t="shared" si="199"/>
        <v>-7.0200000000000005</v>
      </c>
    </row>
    <row r="1602" spans="1:16">
      <c r="A1602">
        <v>-26</v>
      </c>
      <c r="B1602">
        <v>123</v>
      </c>
      <c r="C1602">
        <v>-23</v>
      </c>
      <c r="D1602">
        <v>42</v>
      </c>
      <c r="E1602">
        <v>115</v>
      </c>
      <c r="F1602">
        <v>-5</v>
      </c>
      <c r="G1602">
        <v>43</v>
      </c>
      <c r="H1602">
        <v>0</v>
      </c>
      <c r="I1602">
        <f t="shared" si="192"/>
        <v>-33.800000000000004</v>
      </c>
      <c r="J1602">
        <f t="shared" si="193"/>
        <v>159.9</v>
      </c>
      <c r="K1602">
        <f t="shared" si="194"/>
        <v>-29.900000000000002</v>
      </c>
      <c r="L1602">
        <f t="shared" si="195"/>
        <v>54.6</v>
      </c>
      <c r="M1602">
        <f t="shared" si="196"/>
        <v>149.5</v>
      </c>
      <c r="N1602">
        <f t="shared" si="197"/>
        <v>-11.700000000000001</v>
      </c>
      <c r="O1602">
        <f t="shared" si="198"/>
        <v>55.9</v>
      </c>
      <c r="P1602">
        <f t="shared" si="199"/>
        <v>0</v>
      </c>
    </row>
    <row r="1603" spans="1:16">
      <c r="A1603">
        <v>-26</v>
      </c>
      <c r="B1603">
        <v>123</v>
      </c>
      <c r="C1603">
        <v>-23</v>
      </c>
      <c r="D1603">
        <v>42</v>
      </c>
      <c r="E1603">
        <v>114</v>
      </c>
      <c r="F1603">
        <v>-8</v>
      </c>
      <c r="G1603">
        <v>44</v>
      </c>
      <c r="H1603">
        <v>-6</v>
      </c>
      <c r="I1603">
        <f t="shared" ref="I1603:I1666" si="200">A1603*$I$1</f>
        <v>-33.800000000000004</v>
      </c>
      <c r="J1603">
        <f t="shared" ref="J1603:J1666" si="201">IF(B1603*$I$1&lt;0,B1603*$I$1*$J$1,B1603*$I$1)</f>
        <v>159.9</v>
      </c>
      <c r="K1603">
        <f t="shared" ref="K1603:K1666" si="202">C1603*$I$1</f>
        <v>-29.900000000000002</v>
      </c>
      <c r="L1603">
        <f t="shared" ref="L1603:L1666" si="203">IF(D1603*$I$1&lt;0,D1603*$I$1*$J$1,D1603*$I$1)</f>
        <v>54.6</v>
      </c>
      <c r="M1603">
        <f t="shared" ref="M1603:M1666" si="204">E1603*$I$1</f>
        <v>148.20000000000002</v>
      </c>
      <c r="N1603">
        <f t="shared" ref="N1603:N1666" si="205">IF(F1603*$I$1&lt;0,F1603*$I$1*$J$1,F1603*$I$1)</f>
        <v>-18.720000000000002</v>
      </c>
      <c r="O1603">
        <f t="shared" ref="O1603:O1666" si="206">G1603*$I$1</f>
        <v>57.2</v>
      </c>
      <c r="P1603">
        <f t="shared" ref="P1603:P1666" si="207">IF(H1603*$I$1&lt;0,H1603*$I$1*$J$1,H1603*$I$1)</f>
        <v>-14.040000000000001</v>
      </c>
    </row>
    <row r="1604" spans="1:16">
      <c r="A1604">
        <v>-8</v>
      </c>
      <c r="B1604">
        <v>110</v>
      </c>
      <c r="C1604">
        <v>-23</v>
      </c>
      <c r="D1604">
        <v>42</v>
      </c>
      <c r="E1604">
        <v>77</v>
      </c>
      <c r="F1604">
        <v>65</v>
      </c>
      <c r="G1604">
        <v>43</v>
      </c>
      <c r="H1604">
        <v>17</v>
      </c>
      <c r="I1604">
        <f t="shared" si="200"/>
        <v>-10.4</v>
      </c>
      <c r="J1604">
        <f t="shared" si="201"/>
        <v>143</v>
      </c>
      <c r="K1604">
        <f t="shared" si="202"/>
        <v>-29.900000000000002</v>
      </c>
      <c r="L1604">
        <f t="shared" si="203"/>
        <v>54.6</v>
      </c>
      <c r="M1604">
        <f t="shared" si="204"/>
        <v>100.10000000000001</v>
      </c>
      <c r="N1604">
        <f t="shared" si="205"/>
        <v>84.5</v>
      </c>
      <c r="O1604">
        <f t="shared" si="206"/>
        <v>55.9</v>
      </c>
      <c r="P1604">
        <f t="shared" si="207"/>
        <v>22.1</v>
      </c>
    </row>
    <row r="1605" spans="1:16">
      <c r="A1605">
        <v>-8</v>
      </c>
      <c r="B1605">
        <v>110</v>
      </c>
      <c r="C1605">
        <v>-23</v>
      </c>
      <c r="D1605">
        <v>42</v>
      </c>
      <c r="E1605">
        <v>110</v>
      </c>
      <c r="F1605">
        <v>45</v>
      </c>
      <c r="G1605">
        <v>42</v>
      </c>
      <c r="H1605">
        <v>10</v>
      </c>
      <c r="I1605">
        <f t="shared" si="200"/>
        <v>-10.4</v>
      </c>
      <c r="J1605">
        <f t="shared" si="201"/>
        <v>143</v>
      </c>
      <c r="K1605">
        <f t="shared" si="202"/>
        <v>-29.900000000000002</v>
      </c>
      <c r="L1605">
        <f t="shared" si="203"/>
        <v>54.6</v>
      </c>
      <c r="M1605">
        <f t="shared" si="204"/>
        <v>143</v>
      </c>
      <c r="N1605">
        <f t="shared" si="205"/>
        <v>58.5</v>
      </c>
      <c r="O1605">
        <f t="shared" si="206"/>
        <v>54.6</v>
      </c>
      <c r="P1605">
        <f t="shared" si="207"/>
        <v>13</v>
      </c>
    </row>
    <row r="1606" spans="1:16">
      <c r="A1606">
        <v>-22</v>
      </c>
      <c r="B1606">
        <v>118</v>
      </c>
      <c r="C1606">
        <v>-22</v>
      </c>
      <c r="D1606">
        <v>42</v>
      </c>
      <c r="E1606">
        <v>95</v>
      </c>
      <c r="F1606">
        <v>78</v>
      </c>
      <c r="G1606">
        <v>41</v>
      </c>
      <c r="H1606">
        <v>30</v>
      </c>
      <c r="I1606">
        <f t="shared" si="200"/>
        <v>-28.6</v>
      </c>
      <c r="J1606">
        <f t="shared" si="201"/>
        <v>153.4</v>
      </c>
      <c r="K1606">
        <f t="shared" si="202"/>
        <v>-28.6</v>
      </c>
      <c r="L1606">
        <f t="shared" si="203"/>
        <v>54.6</v>
      </c>
      <c r="M1606">
        <f t="shared" si="204"/>
        <v>123.5</v>
      </c>
      <c r="N1606">
        <f t="shared" si="205"/>
        <v>101.4</v>
      </c>
      <c r="O1606">
        <f t="shared" si="206"/>
        <v>53.300000000000004</v>
      </c>
      <c r="P1606">
        <f t="shared" si="207"/>
        <v>39</v>
      </c>
    </row>
    <row r="1607" spans="1:16">
      <c r="A1607">
        <v>-34</v>
      </c>
      <c r="B1607">
        <v>116</v>
      </c>
      <c r="C1607">
        <v>-18</v>
      </c>
      <c r="D1607">
        <v>42</v>
      </c>
      <c r="E1607">
        <v>108</v>
      </c>
      <c r="F1607">
        <v>36</v>
      </c>
      <c r="G1607">
        <v>43</v>
      </c>
      <c r="H1607">
        <v>15</v>
      </c>
      <c r="I1607">
        <f t="shared" si="200"/>
        <v>-44.2</v>
      </c>
      <c r="J1607">
        <f t="shared" si="201"/>
        <v>150.80000000000001</v>
      </c>
      <c r="K1607">
        <f t="shared" si="202"/>
        <v>-23.400000000000002</v>
      </c>
      <c r="L1607">
        <f t="shared" si="203"/>
        <v>54.6</v>
      </c>
      <c r="M1607">
        <f t="shared" si="204"/>
        <v>140.4</v>
      </c>
      <c r="N1607">
        <f t="shared" si="205"/>
        <v>46.800000000000004</v>
      </c>
      <c r="O1607">
        <f t="shared" si="206"/>
        <v>55.9</v>
      </c>
      <c r="P1607">
        <f t="shared" si="207"/>
        <v>19.5</v>
      </c>
    </row>
    <row r="1608" spans="1:16">
      <c r="A1608">
        <v>-34</v>
      </c>
      <c r="B1608">
        <v>116</v>
      </c>
      <c r="C1608">
        <v>-18</v>
      </c>
      <c r="D1608">
        <v>42</v>
      </c>
      <c r="E1608">
        <v>105</v>
      </c>
      <c r="F1608">
        <v>35</v>
      </c>
      <c r="G1608">
        <v>43</v>
      </c>
      <c r="H1608">
        <v>15</v>
      </c>
      <c r="I1608">
        <f t="shared" si="200"/>
        <v>-44.2</v>
      </c>
      <c r="J1608">
        <f t="shared" si="201"/>
        <v>150.80000000000001</v>
      </c>
      <c r="K1608">
        <f t="shared" si="202"/>
        <v>-23.400000000000002</v>
      </c>
      <c r="L1608">
        <f t="shared" si="203"/>
        <v>54.6</v>
      </c>
      <c r="M1608">
        <f t="shared" si="204"/>
        <v>136.5</v>
      </c>
      <c r="N1608">
        <f t="shared" si="205"/>
        <v>45.5</v>
      </c>
      <c r="O1608">
        <f t="shared" si="206"/>
        <v>55.9</v>
      </c>
      <c r="P1608">
        <f t="shared" si="207"/>
        <v>19.5</v>
      </c>
    </row>
    <row r="1609" spans="1:16">
      <c r="A1609">
        <v>-8</v>
      </c>
      <c r="B1609">
        <v>109</v>
      </c>
      <c r="C1609">
        <v>-18</v>
      </c>
      <c r="D1609">
        <v>42</v>
      </c>
      <c r="E1609">
        <v>125</v>
      </c>
      <c r="F1609">
        <v>-3</v>
      </c>
      <c r="G1609">
        <v>47</v>
      </c>
      <c r="H1609">
        <v>1</v>
      </c>
      <c r="I1609">
        <f t="shared" si="200"/>
        <v>-10.4</v>
      </c>
      <c r="J1609">
        <f t="shared" si="201"/>
        <v>141.70000000000002</v>
      </c>
      <c r="K1609">
        <f t="shared" si="202"/>
        <v>-23.400000000000002</v>
      </c>
      <c r="L1609">
        <f t="shared" si="203"/>
        <v>54.6</v>
      </c>
      <c r="M1609">
        <f t="shared" si="204"/>
        <v>162.5</v>
      </c>
      <c r="N1609">
        <f t="shared" si="205"/>
        <v>-7.0200000000000005</v>
      </c>
      <c r="O1609">
        <f t="shared" si="206"/>
        <v>61.1</v>
      </c>
      <c r="P1609">
        <f t="shared" si="207"/>
        <v>1.3</v>
      </c>
    </row>
    <row r="1610" spans="1:16">
      <c r="A1610">
        <v>-8</v>
      </c>
      <c r="B1610">
        <v>106</v>
      </c>
      <c r="C1610">
        <v>-18</v>
      </c>
      <c r="D1610">
        <v>42</v>
      </c>
      <c r="E1610">
        <v>125</v>
      </c>
      <c r="F1610">
        <v>-9</v>
      </c>
      <c r="G1610">
        <v>47</v>
      </c>
      <c r="H1610">
        <v>1</v>
      </c>
      <c r="I1610">
        <f t="shared" si="200"/>
        <v>-10.4</v>
      </c>
      <c r="J1610">
        <f t="shared" si="201"/>
        <v>137.80000000000001</v>
      </c>
      <c r="K1610">
        <f t="shared" si="202"/>
        <v>-23.400000000000002</v>
      </c>
      <c r="L1610">
        <f t="shared" si="203"/>
        <v>54.6</v>
      </c>
      <c r="M1610">
        <f t="shared" si="204"/>
        <v>162.5</v>
      </c>
      <c r="N1610">
        <f t="shared" si="205"/>
        <v>-21.060000000000002</v>
      </c>
      <c r="O1610">
        <f t="shared" si="206"/>
        <v>61.1</v>
      </c>
      <c r="P1610">
        <f t="shared" si="207"/>
        <v>1.3</v>
      </c>
    </row>
    <row r="1611" spans="1:16">
      <c r="A1611">
        <v>-23</v>
      </c>
      <c r="B1611">
        <v>115</v>
      </c>
      <c r="C1611">
        <v>-17</v>
      </c>
      <c r="D1611">
        <v>42</v>
      </c>
      <c r="E1611">
        <v>108</v>
      </c>
      <c r="F1611">
        <v>63</v>
      </c>
      <c r="G1611">
        <v>45</v>
      </c>
      <c r="H1611">
        <v>21</v>
      </c>
      <c r="I1611">
        <f t="shared" si="200"/>
        <v>-29.900000000000002</v>
      </c>
      <c r="J1611">
        <f t="shared" si="201"/>
        <v>149.5</v>
      </c>
      <c r="K1611">
        <f t="shared" si="202"/>
        <v>-22.1</v>
      </c>
      <c r="L1611">
        <f t="shared" si="203"/>
        <v>54.6</v>
      </c>
      <c r="M1611">
        <f t="shared" si="204"/>
        <v>140.4</v>
      </c>
      <c r="N1611">
        <f t="shared" si="205"/>
        <v>81.900000000000006</v>
      </c>
      <c r="O1611">
        <f t="shared" si="206"/>
        <v>58.5</v>
      </c>
      <c r="P1611">
        <f t="shared" si="207"/>
        <v>27.3</v>
      </c>
    </row>
    <row r="1612" spans="1:16">
      <c r="A1612">
        <v>-5</v>
      </c>
      <c r="B1612">
        <v>115</v>
      </c>
      <c r="C1612">
        <v>-17</v>
      </c>
      <c r="D1612">
        <v>42</v>
      </c>
      <c r="E1612">
        <v>122</v>
      </c>
      <c r="F1612">
        <v>12</v>
      </c>
      <c r="G1612">
        <v>53</v>
      </c>
      <c r="H1612">
        <v>3</v>
      </c>
      <c r="I1612">
        <f t="shared" si="200"/>
        <v>-6.5</v>
      </c>
      <c r="J1612">
        <f t="shared" si="201"/>
        <v>149.5</v>
      </c>
      <c r="K1612">
        <f t="shared" si="202"/>
        <v>-22.1</v>
      </c>
      <c r="L1612">
        <f t="shared" si="203"/>
        <v>54.6</v>
      </c>
      <c r="M1612">
        <f t="shared" si="204"/>
        <v>158.6</v>
      </c>
      <c r="N1612">
        <f t="shared" si="205"/>
        <v>15.600000000000001</v>
      </c>
      <c r="O1612">
        <f t="shared" si="206"/>
        <v>68.900000000000006</v>
      </c>
      <c r="P1612">
        <f t="shared" si="207"/>
        <v>3.9000000000000004</v>
      </c>
    </row>
    <row r="1613" spans="1:16">
      <c r="A1613">
        <v>-8</v>
      </c>
      <c r="B1613">
        <v>117</v>
      </c>
      <c r="C1613">
        <v>-16</v>
      </c>
      <c r="D1613">
        <v>42</v>
      </c>
      <c r="E1613">
        <v>104</v>
      </c>
      <c r="F1613">
        <v>52</v>
      </c>
      <c r="G1613">
        <v>47</v>
      </c>
      <c r="H1613">
        <v>20</v>
      </c>
      <c r="I1613">
        <f t="shared" si="200"/>
        <v>-10.4</v>
      </c>
      <c r="J1613">
        <f t="shared" si="201"/>
        <v>152.1</v>
      </c>
      <c r="K1613">
        <f t="shared" si="202"/>
        <v>-20.8</v>
      </c>
      <c r="L1613">
        <f t="shared" si="203"/>
        <v>54.6</v>
      </c>
      <c r="M1613">
        <f t="shared" si="204"/>
        <v>135.20000000000002</v>
      </c>
      <c r="N1613">
        <f t="shared" si="205"/>
        <v>67.600000000000009</v>
      </c>
      <c r="O1613">
        <f t="shared" si="206"/>
        <v>61.1</v>
      </c>
      <c r="P1613">
        <f t="shared" si="207"/>
        <v>26</v>
      </c>
    </row>
    <row r="1614" spans="1:16">
      <c r="A1614">
        <v>-12</v>
      </c>
      <c r="B1614">
        <v>127</v>
      </c>
      <c r="C1614">
        <v>-15</v>
      </c>
      <c r="D1614">
        <v>42</v>
      </c>
      <c r="E1614">
        <v>98</v>
      </c>
      <c r="F1614">
        <v>75</v>
      </c>
      <c r="G1614">
        <v>44</v>
      </c>
      <c r="H1614">
        <v>23</v>
      </c>
      <c r="I1614">
        <f t="shared" si="200"/>
        <v>-15.600000000000001</v>
      </c>
      <c r="J1614">
        <f t="shared" si="201"/>
        <v>165.1</v>
      </c>
      <c r="K1614">
        <f t="shared" si="202"/>
        <v>-19.5</v>
      </c>
      <c r="L1614">
        <f t="shared" si="203"/>
        <v>54.6</v>
      </c>
      <c r="M1614">
        <f t="shared" si="204"/>
        <v>127.4</v>
      </c>
      <c r="N1614">
        <f t="shared" si="205"/>
        <v>97.5</v>
      </c>
      <c r="O1614">
        <f t="shared" si="206"/>
        <v>57.2</v>
      </c>
      <c r="P1614">
        <f t="shared" si="207"/>
        <v>29.900000000000002</v>
      </c>
    </row>
    <row r="1615" spans="1:16">
      <c r="A1615">
        <v>-16</v>
      </c>
      <c r="B1615">
        <v>109</v>
      </c>
      <c r="C1615">
        <v>-15</v>
      </c>
      <c r="D1615">
        <v>42</v>
      </c>
      <c r="E1615">
        <v>119</v>
      </c>
      <c r="F1615">
        <v>-1</v>
      </c>
      <c r="G1615">
        <v>51</v>
      </c>
      <c r="H1615">
        <v>-5</v>
      </c>
      <c r="I1615">
        <f t="shared" si="200"/>
        <v>-20.8</v>
      </c>
      <c r="J1615">
        <f t="shared" si="201"/>
        <v>141.70000000000002</v>
      </c>
      <c r="K1615">
        <f t="shared" si="202"/>
        <v>-19.5</v>
      </c>
      <c r="L1615">
        <f t="shared" si="203"/>
        <v>54.6</v>
      </c>
      <c r="M1615">
        <f t="shared" si="204"/>
        <v>154.70000000000002</v>
      </c>
      <c r="N1615">
        <f t="shared" si="205"/>
        <v>-2.3400000000000003</v>
      </c>
      <c r="O1615">
        <f t="shared" si="206"/>
        <v>66.3</v>
      </c>
      <c r="P1615">
        <f t="shared" si="207"/>
        <v>-11.700000000000001</v>
      </c>
    </row>
    <row r="1616" spans="1:16">
      <c r="A1616">
        <v>-9</v>
      </c>
      <c r="B1616">
        <v>116</v>
      </c>
      <c r="C1616">
        <v>-14</v>
      </c>
      <c r="D1616">
        <v>42</v>
      </c>
      <c r="E1616">
        <v>79</v>
      </c>
      <c r="F1616">
        <v>85</v>
      </c>
      <c r="G1616">
        <v>45</v>
      </c>
      <c r="H1616">
        <v>33</v>
      </c>
      <c r="I1616">
        <f t="shared" si="200"/>
        <v>-11.700000000000001</v>
      </c>
      <c r="J1616">
        <f t="shared" si="201"/>
        <v>150.80000000000001</v>
      </c>
      <c r="K1616">
        <f t="shared" si="202"/>
        <v>-18.2</v>
      </c>
      <c r="L1616">
        <f t="shared" si="203"/>
        <v>54.6</v>
      </c>
      <c r="M1616">
        <f t="shared" si="204"/>
        <v>102.7</v>
      </c>
      <c r="N1616">
        <f t="shared" si="205"/>
        <v>110.5</v>
      </c>
      <c r="O1616">
        <f t="shared" si="206"/>
        <v>58.5</v>
      </c>
      <c r="P1616">
        <f t="shared" si="207"/>
        <v>42.9</v>
      </c>
    </row>
    <row r="1617" spans="1:16">
      <c r="A1617">
        <v>-25</v>
      </c>
      <c r="B1617">
        <v>113</v>
      </c>
      <c r="C1617">
        <v>-14</v>
      </c>
      <c r="D1617">
        <v>42</v>
      </c>
      <c r="E1617">
        <v>104</v>
      </c>
      <c r="F1617">
        <v>-36</v>
      </c>
      <c r="G1617">
        <v>41</v>
      </c>
      <c r="H1617">
        <v>-12</v>
      </c>
      <c r="I1617">
        <f t="shared" si="200"/>
        <v>-32.5</v>
      </c>
      <c r="J1617">
        <f t="shared" si="201"/>
        <v>146.9</v>
      </c>
      <c r="K1617">
        <f t="shared" si="202"/>
        <v>-18.2</v>
      </c>
      <c r="L1617">
        <f t="shared" si="203"/>
        <v>54.6</v>
      </c>
      <c r="M1617">
        <f t="shared" si="204"/>
        <v>135.20000000000002</v>
      </c>
      <c r="N1617">
        <f t="shared" si="205"/>
        <v>-84.240000000000009</v>
      </c>
      <c r="O1617">
        <f t="shared" si="206"/>
        <v>53.300000000000004</v>
      </c>
      <c r="P1617">
        <f t="shared" si="207"/>
        <v>-28.080000000000002</v>
      </c>
    </row>
    <row r="1618" spans="1:16">
      <c r="A1618">
        <v>-4</v>
      </c>
      <c r="B1618">
        <v>117</v>
      </c>
      <c r="C1618">
        <v>-12</v>
      </c>
      <c r="D1618">
        <v>42</v>
      </c>
      <c r="E1618">
        <v>109</v>
      </c>
      <c r="F1618">
        <v>43</v>
      </c>
      <c r="G1618">
        <v>45</v>
      </c>
      <c r="H1618">
        <v>14</v>
      </c>
      <c r="I1618">
        <f t="shared" si="200"/>
        <v>-5.2</v>
      </c>
      <c r="J1618">
        <f t="shared" si="201"/>
        <v>152.1</v>
      </c>
      <c r="K1618">
        <f t="shared" si="202"/>
        <v>-15.600000000000001</v>
      </c>
      <c r="L1618">
        <f t="shared" si="203"/>
        <v>54.6</v>
      </c>
      <c r="M1618">
        <f t="shared" si="204"/>
        <v>141.70000000000002</v>
      </c>
      <c r="N1618">
        <f t="shared" si="205"/>
        <v>55.9</v>
      </c>
      <c r="O1618">
        <f t="shared" si="206"/>
        <v>58.5</v>
      </c>
      <c r="P1618">
        <f t="shared" si="207"/>
        <v>18.2</v>
      </c>
    </row>
    <row r="1619" spans="1:16">
      <c r="A1619">
        <v>-14</v>
      </c>
      <c r="B1619">
        <v>82</v>
      </c>
      <c r="C1619">
        <v>-12</v>
      </c>
      <c r="D1619">
        <v>42</v>
      </c>
      <c r="E1619">
        <v>102</v>
      </c>
      <c r="F1619">
        <v>-14</v>
      </c>
      <c r="G1619">
        <v>45</v>
      </c>
      <c r="H1619">
        <v>1</v>
      </c>
      <c r="I1619">
        <f t="shared" si="200"/>
        <v>-18.2</v>
      </c>
      <c r="J1619">
        <f t="shared" si="201"/>
        <v>106.60000000000001</v>
      </c>
      <c r="K1619">
        <f t="shared" si="202"/>
        <v>-15.600000000000001</v>
      </c>
      <c r="L1619">
        <f t="shared" si="203"/>
        <v>54.6</v>
      </c>
      <c r="M1619">
        <f t="shared" si="204"/>
        <v>132.6</v>
      </c>
      <c r="N1619">
        <f t="shared" si="205"/>
        <v>-32.76</v>
      </c>
      <c r="O1619">
        <f t="shared" si="206"/>
        <v>58.5</v>
      </c>
      <c r="P1619">
        <f t="shared" si="207"/>
        <v>1.3</v>
      </c>
    </row>
    <row r="1620" spans="1:16">
      <c r="A1620">
        <v>-3</v>
      </c>
      <c r="B1620">
        <v>119</v>
      </c>
      <c r="C1620">
        <v>-11</v>
      </c>
      <c r="D1620">
        <v>42</v>
      </c>
      <c r="E1620">
        <v>117</v>
      </c>
      <c r="F1620">
        <v>38</v>
      </c>
      <c r="G1620">
        <v>48</v>
      </c>
      <c r="H1620">
        <v>12</v>
      </c>
      <c r="I1620">
        <f t="shared" si="200"/>
        <v>-3.9000000000000004</v>
      </c>
      <c r="J1620">
        <f t="shared" si="201"/>
        <v>154.70000000000002</v>
      </c>
      <c r="K1620">
        <f t="shared" si="202"/>
        <v>-14.3</v>
      </c>
      <c r="L1620">
        <f t="shared" si="203"/>
        <v>54.6</v>
      </c>
      <c r="M1620">
        <f t="shared" si="204"/>
        <v>152.1</v>
      </c>
      <c r="N1620">
        <f t="shared" si="205"/>
        <v>49.4</v>
      </c>
      <c r="O1620">
        <f t="shared" si="206"/>
        <v>62.400000000000006</v>
      </c>
      <c r="P1620">
        <f t="shared" si="207"/>
        <v>15.600000000000001</v>
      </c>
    </row>
    <row r="1621" spans="1:16">
      <c r="A1621">
        <v>-3</v>
      </c>
      <c r="B1621">
        <v>119</v>
      </c>
      <c r="C1621">
        <v>-11</v>
      </c>
      <c r="D1621">
        <v>42</v>
      </c>
      <c r="E1621">
        <v>116</v>
      </c>
      <c r="F1621">
        <v>36</v>
      </c>
      <c r="G1621">
        <v>48</v>
      </c>
      <c r="H1621">
        <v>12</v>
      </c>
      <c r="I1621">
        <f t="shared" si="200"/>
        <v>-3.9000000000000004</v>
      </c>
      <c r="J1621">
        <f t="shared" si="201"/>
        <v>154.70000000000002</v>
      </c>
      <c r="K1621">
        <f t="shared" si="202"/>
        <v>-14.3</v>
      </c>
      <c r="L1621">
        <f t="shared" si="203"/>
        <v>54.6</v>
      </c>
      <c r="M1621">
        <f t="shared" si="204"/>
        <v>150.80000000000001</v>
      </c>
      <c r="N1621">
        <f t="shared" si="205"/>
        <v>46.800000000000004</v>
      </c>
      <c r="O1621">
        <f t="shared" si="206"/>
        <v>62.400000000000006</v>
      </c>
      <c r="P1621">
        <f t="shared" si="207"/>
        <v>15.600000000000001</v>
      </c>
    </row>
    <row r="1622" spans="1:16">
      <c r="A1622">
        <v>-15</v>
      </c>
      <c r="B1622">
        <v>93</v>
      </c>
      <c r="C1622">
        <v>-11</v>
      </c>
      <c r="D1622">
        <v>42</v>
      </c>
      <c r="E1622">
        <v>115</v>
      </c>
      <c r="F1622">
        <v>-4</v>
      </c>
      <c r="G1622">
        <v>47</v>
      </c>
      <c r="H1622">
        <v>-1</v>
      </c>
      <c r="I1622">
        <f t="shared" si="200"/>
        <v>-19.5</v>
      </c>
      <c r="J1622">
        <f t="shared" si="201"/>
        <v>120.9</v>
      </c>
      <c r="K1622">
        <f t="shared" si="202"/>
        <v>-14.3</v>
      </c>
      <c r="L1622">
        <f t="shared" si="203"/>
        <v>54.6</v>
      </c>
      <c r="M1622">
        <f t="shared" si="204"/>
        <v>149.5</v>
      </c>
      <c r="N1622">
        <f t="shared" si="205"/>
        <v>-9.3600000000000012</v>
      </c>
      <c r="O1622">
        <f t="shared" si="206"/>
        <v>61.1</v>
      </c>
      <c r="P1622">
        <f t="shared" si="207"/>
        <v>-2.3400000000000003</v>
      </c>
    </row>
    <row r="1623" spans="1:16">
      <c r="A1623">
        <v>-14</v>
      </c>
      <c r="B1623">
        <v>87</v>
      </c>
      <c r="C1623">
        <v>-11</v>
      </c>
      <c r="D1623">
        <v>42</v>
      </c>
      <c r="E1623">
        <v>108</v>
      </c>
      <c r="F1623">
        <v>56</v>
      </c>
      <c r="G1623">
        <v>47</v>
      </c>
      <c r="H1623">
        <v>20</v>
      </c>
      <c r="I1623">
        <f t="shared" si="200"/>
        <v>-18.2</v>
      </c>
      <c r="J1623">
        <f t="shared" si="201"/>
        <v>113.10000000000001</v>
      </c>
      <c r="K1623">
        <f t="shared" si="202"/>
        <v>-14.3</v>
      </c>
      <c r="L1623">
        <f t="shared" si="203"/>
        <v>54.6</v>
      </c>
      <c r="M1623">
        <f t="shared" si="204"/>
        <v>140.4</v>
      </c>
      <c r="N1623">
        <f t="shared" si="205"/>
        <v>72.8</v>
      </c>
      <c r="O1623">
        <f t="shared" si="206"/>
        <v>61.1</v>
      </c>
      <c r="P1623">
        <f t="shared" si="207"/>
        <v>26</v>
      </c>
    </row>
    <row r="1624" spans="1:16">
      <c r="A1624">
        <v>-2</v>
      </c>
      <c r="B1624">
        <v>121</v>
      </c>
      <c r="C1624">
        <v>-10</v>
      </c>
      <c r="D1624">
        <v>42</v>
      </c>
      <c r="E1624">
        <v>71</v>
      </c>
      <c r="F1624">
        <v>92</v>
      </c>
      <c r="G1624">
        <v>48</v>
      </c>
      <c r="H1624">
        <v>29</v>
      </c>
      <c r="I1624">
        <f t="shared" si="200"/>
        <v>-2.6</v>
      </c>
      <c r="J1624">
        <f t="shared" si="201"/>
        <v>157.30000000000001</v>
      </c>
      <c r="K1624">
        <f t="shared" si="202"/>
        <v>-13</v>
      </c>
      <c r="L1624">
        <f t="shared" si="203"/>
        <v>54.6</v>
      </c>
      <c r="M1624">
        <f t="shared" si="204"/>
        <v>92.3</v>
      </c>
      <c r="N1624">
        <f t="shared" si="205"/>
        <v>119.60000000000001</v>
      </c>
      <c r="O1624">
        <f t="shared" si="206"/>
        <v>62.400000000000006</v>
      </c>
      <c r="P1624">
        <f t="shared" si="207"/>
        <v>37.700000000000003</v>
      </c>
    </row>
    <row r="1625" spans="1:16">
      <c r="A1625">
        <v>9</v>
      </c>
      <c r="B1625">
        <v>118</v>
      </c>
      <c r="C1625">
        <v>-10</v>
      </c>
      <c r="D1625">
        <v>42</v>
      </c>
      <c r="E1625">
        <v>77</v>
      </c>
      <c r="F1625">
        <v>84</v>
      </c>
      <c r="G1625">
        <v>48</v>
      </c>
      <c r="H1625">
        <v>31</v>
      </c>
      <c r="I1625">
        <f t="shared" si="200"/>
        <v>11.700000000000001</v>
      </c>
      <c r="J1625">
        <f t="shared" si="201"/>
        <v>153.4</v>
      </c>
      <c r="K1625">
        <f t="shared" si="202"/>
        <v>-13</v>
      </c>
      <c r="L1625">
        <f t="shared" si="203"/>
        <v>54.6</v>
      </c>
      <c r="M1625">
        <f t="shared" si="204"/>
        <v>100.10000000000001</v>
      </c>
      <c r="N1625">
        <f t="shared" si="205"/>
        <v>109.2</v>
      </c>
      <c r="O1625">
        <f t="shared" si="206"/>
        <v>62.400000000000006</v>
      </c>
      <c r="P1625">
        <f t="shared" si="207"/>
        <v>40.300000000000004</v>
      </c>
    </row>
    <row r="1626" spans="1:16">
      <c r="A1626">
        <v>-2</v>
      </c>
      <c r="B1626">
        <v>116</v>
      </c>
      <c r="C1626">
        <v>-10</v>
      </c>
      <c r="D1626">
        <v>42</v>
      </c>
      <c r="E1626">
        <v>106</v>
      </c>
      <c r="F1626">
        <v>43</v>
      </c>
      <c r="G1626">
        <v>45</v>
      </c>
      <c r="H1626">
        <v>14</v>
      </c>
      <c r="I1626">
        <f t="shared" si="200"/>
        <v>-2.6</v>
      </c>
      <c r="J1626">
        <f t="shared" si="201"/>
        <v>150.80000000000001</v>
      </c>
      <c r="K1626">
        <f t="shared" si="202"/>
        <v>-13</v>
      </c>
      <c r="L1626">
        <f t="shared" si="203"/>
        <v>54.6</v>
      </c>
      <c r="M1626">
        <f t="shared" si="204"/>
        <v>137.80000000000001</v>
      </c>
      <c r="N1626">
        <f t="shared" si="205"/>
        <v>55.9</v>
      </c>
      <c r="O1626">
        <f t="shared" si="206"/>
        <v>58.5</v>
      </c>
      <c r="P1626">
        <f t="shared" si="207"/>
        <v>18.2</v>
      </c>
    </row>
    <row r="1627" spans="1:16">
      <c r="A1627">
        <v>-6</v>
      </c>
      <c r="B1627">
        <v>109</v>
      </c>
      <c r="C1627">
        <v>-10</v>
      </c>
      <c r="D1627">
        <v>42</v>
      </c>
      <c r="E1627">
        <v>110</v>
      </c>
      <c r="F1627">
        <v>35</v>
      </c>
      <c r="G1627">
        <v>45</v>
      </c>
      <c r="H1627">
        <v>14</v>
      </c>
      <c r="I1627">
        <f t="shared" si="200"/>
        <v>-7.8000000000000007</v>
      </c>
      <c r="J1627">
        <f t="shared" si="201"/>
        <v>141.70000000000002</v>
      </c>
      <c r="K1627">
        <f t="shared" si="202"/>
        <v>-13</v>
      </c>
      <c r="L1627">
        <f t="shared" si="203"/>
        <v>54.6</v>
      </c>
      <c r="M1627">
        <f t="shared" si="204"/>
        <v>143</v>
      </c>
      <c r="N1627">
        <f t="shared" si="205"/>
        <v>45.5</v>
      </c>
      <c r="O1627">
        <f t="shared" si="206"/>
        <v>58.5</v>
      </c>
      <c r="P1627">
        <f t="shared" si="207"/>
        <v>18.2</v>
      </c>
    </row>
    <row r="1628" spans="1:16">
      <c r="A1628">
        <v>-9</v>
      </c>
      <c r="B1628">
        <v>107</v>
      </c>
      <c r="C1628">
        <v>-10</v>
      </c>
      <c r="D1628">
        <v>42</v>
      </c>
      <c r="E1628">
        <v>112</v>
      </c>
      <c r="F1628">
        <v>21</v>
      </c>
      <c r="G1628">
        <v>44</v>
      </c>
      <c r="H1628">
        <v>9</v>
      </c>
      <c r="I1628">
        <f t="shared" si="200"/>
        <v>-11.700000000000001</v>
      </c>
      <c r="J1628">
        <f t="shared" si="201"/>
        <v>139.1</v>
      </c>
      <c r="K1628">
        <f t="shared" si="202"/>
        <v>-13</v>
      </c>
      <c r="L1628">
        <f t="shared" si="203"/>
        <v>54.6</v>
      </c>
      <c r="M1628">
        <f t="shared" si="204"/>
        <v>145.6</v>
      </c>
      <c r="N1628">
        <f t="shared" si="205"/>
        <v>27.3</v>
      </c>
      <c r="O1628">
        <f t="shared" si="206"/>
        <v>57.2</v>
      </c>
      <c r="P1628">
        <f t="shared" si="207"/>
        <v>11.700000000000001</v>
      </c>
    </row>
    <row r="1629" spans="1:16">
      <c r="A1629">
        <v>10</v>
      </c>
      <c r="B1629">
        <v>111</v>
      </c>
      <c r="C1629">
        <v>-3</v>
      </c>
      <c r="D1629">
        <v>42</v>
      </c>
      <c r="E1629">
        <v>123</v>
      </c>
      <c r="F1629">
        <v>48</v>
      </c>
      <c r="G1629">
        <v>53</v>
      </c>
      <c r="H1629">
        <v>17</v>
      </c>
      <c r="I1629">
        <f t="shared" si="200"/>
        <v>13</v>
      </c>
      <c r="J1629">
        <f t="shared" si="201"/>
        <v>144.30000000000001</v>
      </c>
      <c r="K1629">
        <f t="shared" si="202"/>
        <v>-3.9000000000000004</v>
      </c>
      <c r="L1629">
        <f t="shared" si="203"/>
        <v>54.6</v>
      </c>
      <c r="M1629">
        <f t="shared" si="204"/>
        <v>159.9</v>
      </c>
      <c r="N1629">
        <f t="shared" si="205"/>
        <v>62.400000000000006</v>
      </c>
      <c r="O1629">
        <f t="shared" si="206"/>
        <v>68.900000000000006</v>
      </c>
      <c r="P1629">
        <f t="shared" si="207"/>
        <v>22.1</v>
      </c>
    </row>
    <row r="1630" spans="1:16">
      <c r="A1630">
        <v>12</v>
      </c>
      <c r="B1630">
        <v>108</v>
      </c>
      <c r="C1630">
        <v>-3</v>
      </c>
      <c r="D1630">
        <v>42</v>
      </c>
      <c r="E1630">
        <v>123</v>
      </c>
      <c r="F1630">
        <v>48</v>
      </c>
      <c r="G1630">
        <v>51</v>
      </c>
      <c r="H1630">
        <v>11</v>
      </c>
      <c r="I1630">
        <f t="shared" si="200"/>
        <v>15.600000000000001</v>
      </c>
      <c r="J1630">
        <f t="shared" si="201"/>
        <v>140.4</v>
      </c>
      <c r="K1630">
        <f t="shared" si="202"/>
        <v>-3.9000000000000004</v>
      </c>
      <c r="L1630">
        <f t="shared" si="203"/>
        <v>54.6</v>
      </c>
      <c r="M1630">
        <f t="shared" si="204"/>
        <v>159.9</v>
      </c>
      <c r="N1630">
        <f t="shared" si="205"/>
        <v>62.400000000000006</v>
      </c>
      <c r="O1630">
        <f t="shared" si="206"/>
        <v>66.3</v>
      </c>
      <c r="P1630">
        <f t="shared" si="207"/>
        <v>14.3</v>
      </c>
    </row>
    <row r="1631" spans="1:16">
      <c r="A1631">
        <v>-89</v>
      </c>
      <c r="B1631">
        <v>90</v>
      </c>
      <c r="C1631">
        <v>-38</v>
      </c>
      <c r="D1631">
        <v>41</v>
      </c>
      <c r="E1631">
        <v>19</v>
      </c>
      <c r="F1631">
        <v>114</v>
      </c>
      <c r="G1631">
        <v>22</v>
      </c>
      <c r="H1631">
        <v>37</v>
      </c>
      <c r="I1631">
        <f t="shared" si="200"/>
        <v>-115.7</v>
      </c>
      <c r="J1631">
        <f t="shared" si="201"/>
        <v>117</v>
      </c>
      <c r="K1631">
        <f t="shared" si="202"/>
        <v>-49.4</v>
      </c>
      <c r="L1631">
        <f t="shared" si="203"/>
        <v>53.300000000000004</v>
      </c>
      <c r="M1631">
        <f t="shared" si="204"/>
        <v>24.7</v>
      </c>
      <c r="N1631">
        <f t="shared" si="205"/>
        <v>148.20000000000002</v>
      </c>
      <c r="O1631">
        <f t="shared" si="206"/>
        <v>28.6</v>
      </c>
      <c r="P1631">
        <f t="shared" si="207"/>
        <v>48.1</v>
      </c>
    </row>
    <row r="1632" spans="1:16">
      <c r="A1632">
        <v>-69</v>
      </c>
      <c r="B1632">
        <v>100</v>
      </c>
      <c r="C1632">
        <v>-34</v>
      </c>
      <c r="D1632">
        <v>41</v>
      </c>
      <c r="E1632">
        <v>78</v>
      </c>
      <c r="F1632">
        <v>6</v>
      </c>
      <c r="G1632">
        <v>26</v>
      </c>
      <c r="H1632">
        <v>-2</v>
      </c>
      <c r="I1632">
        <f t="shared" si="200"/>
        <v>-89.7</v>
      </c>
      <c r="J1632">
        <f t="shared" si="201"/>
        <v>130</v>
      </c>
      <c r="K1632">
        <f t="shared" si="202"/>
        <v>-44.2</v>
      </c>
      <c r="L1632">
        <f t="shared" si="203"/>
        <v>53.300000000000004</v>
      </c>
      <c r="M1632">
        <f t="shared" si="204"/>
        <v>101.4</v>
      </c>
      <c r="N1632">
        <f t="shared" si="205"/>
        <v>7.8000000000000007</v>
      </c>
      <c r="O1632">
        <f t="shared" si="206"/>
        <v>33.800000000000004</v>
      </c>
      <c r="P1632">
        <f t="shared" si="207"/>
        <v>-4.6800000000000006</v>
      </c>
    </row>
    <row r="1633" spans="1:16">
      <c r="A1633">
        <v>-53</v>
      </c>
      <c r="B1633">
        <v>116</v>
      </c>
      <c r="C1633">
        <v>-33</v>
      </c>
      <c r="D1633">
        <v>41</v>
      </c>
      <c r="E1633">
        <v>37</v>
      </c>
      <c r="F1633">
        <v>113</v>
      </c>
      <c r="G1633">
        <v>38</v>
      </c>
      <c r="H1633">
        <v>40</v>
      </c>
      <c r="I1633">
        <f t="shared" si="200"/>
        <v>-68.900000000000006</v>
      </c>
      <c r="J1633">
        <f t="shared" si="201"/>
        <v>150.80000000000001</v>
      </c>
      <c r="K1633">
        <f t="shared" si="202"/>
        <v>-42.9</v>
      </c>
      <c r="L1633">
        <f t="shared" si="203"/>
        <v>53.300000000000004</v>
      </c>
      <c r="M1633">
        <f t="shared" si="204"/>
        <v>48.1</v>
      </c>
      <c r="N1633">
        <f t="shared" si="205"/>
        <v>146.9</v>
      </c>
      <c r="O1633">
        <f t="shared" si="206"/>
        <v>49.4</v>
      </c>
      <c r="P1633">
        <f t="shared" si="207"/>
        <v>52</v>
      </c>
    </row>
    <row r="1634" spans="1:16">
      <c r="A1634">
        <v>-59</v>
      </c>
      <c r="B1634">
        <v>115</v>
      </c>
      <c r="C1634">
        <v>-33</v>
      </c>
      <c r="D1634">
        <v>41</v>
      </c>
      <c r="E1634">
        <v>51</v>
      </c>
      <c r="F1634">
        <v>111</v>
      </c>
      <c r="G1634">
        <v>37</v>
      </c>
      <c r="H1634">
        <v>37</v>
      </c>
      <c r="I1634">
        <f t="shared" si="200"/>
        <v>-76.7</v>
      </c>
      <c r="J1634">
        <f t="shared" si="201"/>
        <v>149.5</v>
      </c>
      <c r="K1634">
        <f t="shared" si="202"/>
        <v>-42.9</v>
      </c>
      <c r="L1634">
        <f t="shared" si="203"/>
        <v>53.300000000000004</v>
      </c>
      <c r="M1634">
        <f t="shared" si="204"/>
        <v>66.3</v>
      </c>
      <c r="N1634">
        <f t="shared" si="205"/>
        <v>144.30000000000001</v>
      </c>
      <c r="O1634">
        <f t="shared" si="206"/>
        <v>48.1</v>
      </c>
      <c r="P1634">
        <f t="shared" si="207"/>
        <v>48.1</v>
      </c>
    </row>
    <row r="1635" spans="1:16">
      <c r="A1635">
        <v>-59</v>
      </c>
      <c r="B1635">
        <v>113</v>
      </c>
      <c r="C1635">
        <v>-30</v>
      </c>
      <c r="D1635">
        <v>41</v>
      </c>
      <c r="E1635">
        <v>49</v>
      </c>
      <c r="F1635">
        <v>119</v>
      </c>
      <c r="G1635">
        <v>38</v>
      </c>
      <c r="H1635">
        <v>39</v>
      </c>
      <c r="I1635">
        <f t="shared" si="200"/>
        <v>-76.7</v>
      </c>
      <c r="J1635">
        <f t="shared" si="201"/>
        <v>146.9</v>
      </c>
      <c r="K1635">
        <f t="shared" si="202"/>
        <v>-39</v>
      </c>
      <c r="L1635">
        <f t="shared" si="203"/>
        <v>53.300000000000004</v>
      </c>
      <c r="M1635">
        <f t="shared" si="204"/>
        <v>63.7</v>
      </c>
      <c r="N1635">
        <f t="shared" si="205"/>
        <v>154.70000000000002</v>
      </c>
      <c r="O1635">
        <f t="shared" si="206"/>
        <v>49.4</v>
      </c>
      <c r="P1635">
        <f t="shared" si="207"/>
        <v>50.7</v>
      </c>
    </row>
    <row r="1636" spans="1:16">
      <c r="A1636">
        <v>-7</v>
      </c>
      <c r="B1636">
        <v>109</v>
      </c>
      <c r="C1636">
        <v>-24</v>
      </c>
      <c r="D1636">
        <v>41</v>
      </c>
      <c r="E1636">
        <v>111</v>
      </c>
      <c r="F1636">
        <v>23</v>
      </c>
      <c r="G1636">
        <v>44</v>
      </c>
      <c r="H1636">
        <v>8</v>
      </c>
      <c r="I1636">
        <f t="shared" si="200"/>
        <v>-9.1</v>
      </c>
      <c r="J1636">
        <f t="shared" si="201"/>
        <v>141.70000000000002</v>
      </c>
      <c r="K1636">
        <f t="shared" si="202"/>
        <v>-31.200000000000003</v>
      </c>
      <c r="L1636">
        <f t="shared" si="203"/>
        <v>53.300000000000004</v>
      </c>
      <c r="M1636">
        <f t="shared" si="204"/>
        <v>144.30000000000001</v>
      </c>
      <c r="N1636">
        <f t="shared" si="205"/>
        <v>29.900000000000002</v>
      </c>
      <c r="O1636">
        <f t="shared" si="206"/>
        <v>57.2</v>
      </c>
      <c r="P1636">
        <f t="shared" si="207"/>
        <v>10.4</v>
      </c>
    </row>
    <row r="1637" spans="1:16">
      <c r="A1637">
        <v>-53</v>
      </c>
      <c r="B1637">
        <v>121</v>
      </c>
      <c r="C1637">
        <v>-23</v>
      </c>
      <c r="D1637">
        <v>41</v>
      </c>
      <c r="E1637">
        <v>120</v>
      </c>
      <c r="F1637">
        <v>18</v>
      </c>
      <c r="G1637">
        <v>42</v>
      </c>
      <c r="H1637">
        <v>0</v>
      </c>
      <c r="I1637">
        <f t="shared" si="200"/>
        <v>-68.900000000000006</v>
      </c>
      <c r="J1637">
        <f t="shared" si="201"/>
        <v>157.30000000000001</v>
      </c>
      <c r="K1637">
        <f t="shared" si="202"/>
        <v>-29.900000000000002</v>
      </c>
      <c r="L1637">
        <f t="shared" si="203"/>
        <v>53.300000000000004</v>
      </c>
      <c r="M1637">
        <f t="shared" si="204"/>
        <v>156</v>
      </c>
      <c r="N1637">
        <f t="shared" si="205"/>
        <v>23.400000000000002</v>
      </c>
      <c r="O1637">
        <f t="shared" si="206"/>
        <v>54.6</v>
      </c>
      <c r="P1637">
        <f t="shared" si="207"/>
        <v>0</v>
      </c>
    </row>
    <row r="1638" spans="1:16">
      <c r="A1638">
        <v>-9</v>
      </c>
      <c r="B1638">
        <v>115</v>
      </c>
      <c r="C1638">
        <v>-22</v>
      </c>
      <c r="D1638">
        <v>41</v>
      </c>
      <c r="E1638">
        <v>105</v>
      </c>
      <c r="F1638">
        <v>59</v>
      </c>
      <c r="G1638">
        <v>43</v>
      </c>
      <c r="H1638">
        <v>21</v>
      </c>
      <c r="I1638">
        <f t="shared" si="200"/>
        <v>-11.700000000000001</v>
      </c>
      <c r="J1638">
        <f t="shared" si="201"/>
        <v>149.5</v>
      </c>
      <c r="K1638">
        <f t="shared" si="202"/>
        <v>-28.6</v>
      </c>
      <c r="L1638">
        <f t="shared" si="203"/>
        <v>53.300000000000004</v>
      </c>
      <c r="M1638">
        <f t="shared" si="204"/>
        <v>136.5</v>
      </c>
      <c r="N1638">
        <f t="shared" si="205"/>
        <v>76.7</v>
      </c>
      <c r="O1638">
        <f t="shared" si="206"/>
        <v>55.9</v>
      </c>
      <c r="P1638">
        <f t="shared" si="207"/>
        <v>27.3</v>
      </c>
    </row>
    <row r="1639" spans="1:16">
      <c r="A1639">
        <v>-35</v>
      </c>
      <c r="B1639">
        <v>119</v>
      </c>
      <c r="C1639">
        <v>-20</v>
      </c>
      <c r="D1639">
        <v>41</v>
      </c>
      <c r="E1639">
        <v>86</v>
      </c>
      <c r="F1639">
        <v>91</v>
      </c>
      <c r="G1639">
        <v>42</v>
      </c>
      <c r="H1639">
        <v>33</v>
      </c>
      <c r="I1639">
        <f t="shared" si="200"/>
        <v>-45.5</v>
      </c>
      <c r="J1639">
        <f t="shared" si="201"/>
        <v>154.70000000000002</v>
      </c>
      <c r="K1639">
        <f t="shared" si="202"/>
        <v>-26</v>
      </c>
      <c r="L1639">
        <f t="shared" si="203"/>
        <v>53.300000000000004</v>
      </c>
      <c r="M1639">
        <f t="shared" si="204"/>
        <v>111.8</v>
      </c>
      <c r="N1639">
        <f t="shared" si="205"/>
        <v>118.3</v>
      </c>
      <c r="O1639">
        <f t="shared" si="206"/>
        <v>54.6</v>
      </c>
      <c r="P1639">
        <f t="shared" si="207"/>
        <v>42.9</v>
      </c>
    </row>
    <row r="1640" spans="1:16">
      <c r="A1640">
        <v>-13</v>
      </c>
      <c r="B1640">
        <v>113</v>
      </c>
      <c r="C1640">
        <v>-20</v>
      </c>
      <c r="D1640">
        <v>41</v>
      </c>
      <c r="E1640">
        <v>85</v>
      </c>
      <c r="F1640">
        <v>77</v>
      </c>
      <c r="G1640">
        <v>48</v>
      </c>
      <c r="H1640">
        <v>27</v>
      </c>
      <c r="I1640">
        <f t="shared" si="200"/>
        <v>-16.900000000000002</v>
      </c>
      <c r="J1640">
        <f t="shared" si="201"/>
        <v>146.9</v>
      </c>
      <c r="K1640">
        <f t="shared" si="202"/>
        <v>-26</v>
      </c>
      <c r="L1640">
        <f t="shared" si="203"/>
        <v>53.300000000000004</v>
      </c>
      <c r="M1640">
        <f t="shared" si="204"/>
        <v>110.5</v>
      </c>
      <c r="N1640">
        <f t="shared" si="205"/>
        <v>100.10000000000001</v>
      </c>
      <c r="O1640">
        <f t="shared" si="206"/>
        <v>62.400000000000006</v>
      </c>
      <c r="P1640">
        <f t="shared" si="207"/>
        <v>35.1</v>
      </c>
    </row>
    <row r="1641" spans="1:16">
      <c r="A1641">
        <v>-18</v>
      </c>
      <c r="B1641">
        <v>112</v>
      </c>
      <c r="C1641">
        <v>-19</v>
      </c>
      <c r="D1641">
        <v>41</v>
      </c>
      <c r="E1641">
        <v>94</v>
      </c>
      <c r="F1641">
        <v>91</v>
      </c>
      <c r="G1641">
        <v>41</v>
      </c>
      <c r="H1641">
        <v>25</v>
      </c>
      <c r="I1641">
        <f t="shared" si="200"/>
        <v>-23.400000000000002</v>
      </c>
      <c r="J1641">
        <f t="shared" si="201"/>
        <v>145.6</v>
      </c>
      <c r="K1641">
        <f t="shared" si="202"/>
        <v>-24.7</v>
      </c>
      <c r="L1641">
        <f t="shared" si="203"/>
        <v>53.300000000000004</v>
      </c>
      <c r="M1641">
        <f t="shared" si="204"/>
        <v>122.2</v>
      </c>
      <c r="N1641">
        <f t="shared" si="205"/>
        <v>118.3</v>
      </c>
      <c r="O1641">
        <f t="shared" si="206"/>
        <v>53.300000000000004</v>
      </c>
      <c r="P1641">
        <f t="shared" si="207"/>
        <v>32.5</v>
      </c>
    </row>
    <row r="1642" spans="1:16">
      <c r="A1642">
        <v>-24</v>
      </c>
      <c r="B1642">
        <v>98</v>
      </c>
      <c r="C1642">
        <v>-19</v>
      </c>
      <c r="D1642">
        <v>41</v>
      </c>
      <c r="E1642">
        <v>65</v>
      </c>
      <c r="F1642">
        <v>98</v>
      </c>
      <c r="G1642">
        <v>35</v>
      </c>
      <c r="H1642">
        <v>36</v>
      </c>
      <c r="I1642">
        <f t="shared" si="200"/>
        <v>-31.200000000000003</v>
      </c>
      <c r="J1642">
        <f t="shared" si="201"/>
        <v>127.4</v>
      </c>
      <c r="K1642">
        <f t="shared" si="202"/>
        <v>-24.7</v>
      </c>
      <c r="L1642">
        <f t="shared" si="203"/>
        <v>53.300000000000004</v>
      </c>
      <c r="M1642">
        <f t="shared" si="204"/>
        <v>84.5</v>
      </c>
      <c r="N1642">
        <f t="shared" si="205"/>
        <v>127.4</v>
      </c>
      <c r="O1642">
        <f t="shared" si="206"/>
        <v>45.5</v>
      </c>
      <c r="P1642">
        <f t="shared" si="207"/>
        <v>46.800000000000004</v>
      </c>
    </row>
    <row r="1643" spans="1:16">
      <c r="A1643">
        <v>-15</v>
      </c>
      <c r="B1643">
        <v>116</v>
      </c>
      <c r="C1643">
        <v>-18</v>
      </c>
      <c r="D1643">
        <v>41</v>
      </c>
      <c r="E1643">
        <v>84</v>
      </c>
      <c r="F1643">
        <v>85</v>
      </c>
      <c r="G1643">
        <v>37</v>
      </c>
      <c r="H1643">
        <v>37</v>
      </c>
      <c r="I1643">
        <f t="shared" si="200"/>
        <v>-19.5</v>
      </c>
      <c r="J1643">
        <f t="shared" si="201"/>
        <v>150.80000000000001</v>
      </c>
      <c r="K1643">
        <f t="shared" si="202"/>
        <v>-23.400000000000002</v>
      </c>
      <c r="L1643">
        <f t="shared" si="203"/>
        <v>53.300000000000004</v>
      </c>
      <c r="M1643">
        <f t="shared" si="204"/>
        <v>109.2</v>
      </c>
      <c r="N1643">
        <f t="shared" si="205"/>
        <v>110.5</v>
      </c>
      <c r="O1643">
        <f t="shared" si="206"/>
        <v>48.1</v>
      </c>
      <c r="P1643">
        <f t="shared" si="207"/>
        <v>48.1</v>
      </c>
    </row>
    <row r="1644" spans="1:16">
      <c r="A1644">
        <v>-3</v>
      </c>
      <c r="B1644">
        <v>109</v>
      </c>
      <c r="C1644">
        <v>-18</v>
      </c>
      <c r="D1644">
        <v>41</v>
      </c>
      <c r="E1644">
        <v>112</v>
      </c>
      <c r="F1644">
        <v>21</v>
      </c>
      <c r="G1644">
        <v>46</v>
      </c>
      <c r="H1644">
        <v>6</v>
      </c>
      <c r="I1644">
        <f t="shared" si="200"/>
        <v>-3.9000000000000004</v>
      </c>
      <c r="J1644">
        <f t="shared" si="201"/>
        <v>141.70000000000002</v>
      </c>
      <c r="K1644">
        <f t="shared" si="202"/>
        <v>-23.400000000000002</v>
      </c>
      <c r="L1644">
        <f t="shared" si="203"/>
        <v>53.300000000000004</v>
      </c>
      <c r="M1644">
        <f t="shared" si="204"/>
        <v>145.6</v>
      </c>
      <c r="N1644">
        <f t="shared" si="205"/>
        <v>27.3</v>
      </c>
      <c r="O1644">
        <f t="shared" si="206"/>
        <v>59.800000000000004</v>
      </c>
      <c r="P1644">
        <f t="shared" si="207"/>
        <v>7.8000000000000007</v>
      </c>
    </row>
    <row r="1645" spans="1:16">
      <c r="A1645">
        <v>-21</v>
      </c>
      <c r="B1645">
        <v>65</v>
      </c>
      <c r="C1645">
        <v>-18</v>
      </c>
      <c r="D1645">
        <v>41</v>
      </c>
      <c r="E1645">
        <v>101</v>
      </c>
      <c r="F1645">
        <v>-19</v>
      </c>
      <c r="G1645">
        <v>46</v>
      </c>
      <c r="H1645">
        <v>-5</v>
      </c>
      <c r="I1645">
        <f t="shared" si="200"/>
        <v>-27.3</v>
      </c>
      <c r="J1645">
        <f t="shared" si="201"/>
        <v>84.5</v>
      </c>
      <c r="K1645">
        <f t="shared" si="202"/>
        <v>-23.400000000000002</v>
      </c>
      <c r="L1645">
        <f t="shared" si="203"/>
        <v>53.300000000000004</v>
      </c>
      <c r="M1645">
        <f t="shared" si="204"/>
        <v>131.30000000000001</v>
      </c>
      <c r="N1645">
        <f t="shared" si="205"/>
        <v>-44.46</v>
      </c>
      <c r="O1645">
        <f t="shared" si="206"/>
        <v>59.800000000000004</v>
      </c>
      <c r="P1645">
        <f t="shared" si="207"/>
        <v>-11.700000000000001</v>
      </c>
    </row>
    <row r="1646" spans="1:16">
      <c r="A1646">
        <v>-17</v>
      </c>
      <c r="B1646">
        <v>117</v>
      </c>
      <c r="C1646">
        <v>-17</v>
      </c>
      <c r="D1646">
        <v>41</v>
      </c>
      <c r="E1646">
        <v>99</v>
      </c>
      <c r="F1646">
        <v>63</v>
      </c>
      <c r="G1646">
        <v>41</v>
      </c>
      <c r="H1646">
        <v>30</v>
      </c>
      <c r="I1646">
        <f t="shared" si="200"/>
        <v>-22.1</v>
      </c>
      <c r="J1646">
        <f t="shared" si="201"/>
        <v>152.1</v>
      </c>
      <c r="K1646">
        <f t="shared" si="202"/>
        <v>-22.1</v>
      </c>
      <c r="L1646">
        <f t="shared" si="203"/>
        <v>53.300000000000004</v>
      </c>
      <c r="M1646">
        <f t="shared" si="204"/>
        <v>128.70000000000002</v>
      </c>
      <c r="N1646">
        <f t="shared" si="205"/>
        <v>81.900000000000006</v>
      </c>
      <c r="O1646">
        <f t="shared" si="206"/>
        <v>53.300000000000004</v>
      </c>
      <c r="P1646">
        <f t="shared" si="207"/>
        <v>39</v>
      </c>
    </row>
    <row r="1647" spans="1:16">
      <c r="A1647">
        <v>-34</v>
      </c>
      <c r="B1647">
        <v>90</v>
      </c>
      <c r="C1647">
        <v>-17</v>
      </c>
      <c r="D1647">
        <v>41</v>
      </c>
      <c r="E1647">
        <v>108</v>
      </c>
      <c r="F1647">
        <v>-33</v>
      </c>
      <c r="G1647">
        <v>47</v>
      </c>
      <c r="H1647">
        <v>-14</v>
      </c>
      <c r="I1647">
        <f t="shared" si="200"/>
        <v>-44.2</v>
      </c>
      <c r="J1647">
        <f t="shared" si="201"/>
        <v>117</v>
      </c>
      <c r="K1647">
        <f t="shared" si="202"/>
        <v>-22.1</v>
      </c>
      <c r="L1647">
        <f t="shared" si="203"/>
        <v>53.300000000000004</v>
      </c>
      <c r="M1647">
        <f t="shared" si="204"/>
        <v>140.4</v>
      </c>
      <c r="N1647">
        <f t="shared" si="205"/>
        <v>-77.22</v>
      </c>
      <c r="O1647">
        <f t="shared" si="206"/>
        <v>61.1</v>
      </c>
      <c r="P1647">
        <f t="shared" si="207"/>
        <v>-32.76</v>
      </c>
    </row>
    <row r="1648" spans="1:16">
      <c r="A1648">
        <v>-10</v>
      </c>
      <c r="B1648">
        <v>108</v>
      </c>
      <c r="C1648">
        <v>-16</v>
      </c>
      <c r="D1648">
        <v>41</v>
      </c>
      <c r="E1648">
        <v>103</v>
      </c>
      <c r="F1648">
        <v>27</v>
      </c>
      <c r="G1648">
        <v>45</v>
      </c>
      <c r="H1648">
        <v>4</v>
      </c>
      <c r="I1648">
        <f t="shared" si="200"/>
        <v>-13</v>
      </c>
      <c r="J1648">
        <f t="shared" si="201"/>
        <v>140.4</v>
      </c>
      <c r="K1648">
        <f t="shared" si="202"/>
        <v>-20.8</v>
      </c>
      <c r="L1648">
        <f t="shared" si="203"/>
        <v>53.300000000000004</v>
      </c>
      <c r="M1648">
        <f t="shared" si="204"/>
        <v>133.9</v>
      </c>
      <c r="N1648">
        <f t="shared" si="205"/>
        <v>35.1</v>
      </c>
      <c r="O1648">
        <f t="shared" si="206"/>
        <v>58.5</v>
      </c>
      <c r="P1648">
        <f t="shared" si="207"/>
        <v>5.2</v>
      </c>
    </row>
    <row r="1649" spans="1:16">
      <c r="A1649">
        <v>9</v>
      </c>
      <c r="B1649">
        <v>103</v>
      </c>
      <c r="C1649">
        <v>-15</v>
      </c>
      <c r="D1649">
        <v>41</v>
      </c>
      <c r="E1649">
        <v>116</v>
      </c>
      <c r="F1649">
        <v>13</v>
      </c>
      <c r="G1649">
        <v>52</v>
      </c>
      <c r="H1649">
        <v>2</v>
      </c>
      <c r="I1649">
        <f t="shared" si="200"/>
        <v>11.700000000000001</v>
      </c>
      <c r="J1649">
        <f t="shared" si="201"/>
        <v>133.9</v>
      </c>
      <c r="K1649">
        <f t="shared" si="202"/>
        <v>-19.5</v>
      </c>
      <c r="L1649">
        <f t="shared" si="203"/>
        <v>53.300000000000004</v>
      </c>
      <c r="M1649">
        <f t="shared" si="204"/>
        <v>150.80000000000001</v>
      </c>
      <c r="N1649">
        <f t="shared" si="205"/>
        <v>16.900000000000002</v>
      </c>
      <c r="O1649">
        <f t="shared" si="206"/>
        <v>67.600000000000009</v>
      </c>
      <c r="P1649">
        <f t="shared" si="207"/>
        <v>2.6</v>
      </c>
    </row>
    <row r="1650" spans="1:16">
      <c r="A1650">
        <v>-32</v>
      </c>
      <c r="B1650">
        <v>102</v>
      </c>
      <c r="C1650">
        <v>-15</v>
      </c>
      <c r="D1650">
        <v>41</v>
      </c>
      <c r="E1650">
        <v>106</v>
      </c>
      <c r="F1650">
        <v>-23</v>
      </c>
      <c r="G1650">
        <v>36</v>
      </c>
      <c r="H1650">
        <v>-10</v>
      </c>
      <c r="I1650">
        <f t="shared" si="200"/>
        <v>-41.6</v>
      </c>
      <c r="J1650">
        <f t="shared" si="201"/>
        <v>132.6</v>
      </c>
      <c r="K1650">
        <f t="shared" si="202"/>
        <v>-19.5</v>
      </c>
      <c r="L1650">
        <f t="shared" si="203"/>
        <v>53.300000000000004</v>
      </c>
      <c r="M1650">
        <f t="shared" si="204"/>
        <v>137.80000000000001</v>
      </c>
      <c r="N1650">
        <f t="shared" si="205"/>
        <v>-53.820000000000007</v>
      </c>
      <c r="O1650">
        <f t="shared" si="206"/>
        <v>46.800000000000004</v>
      </c>
      <c r="P1650">
        <f t="shared" si="207"/>
        <v>-23.400000000000002</v>
      </c>
    </row>
    <row r="1651" spans="1:16">
      <c r="A1651">
        <v>-25</v>
      </c>
      <c r="B1651">
        <v>86</v>
      </c>
      <c r="C1651">
        <v>-15</v>
      </c>
      <c r="D1651">
        <v>41</v>
      </c>
      <c r="E1651">
        <v>111</v>
      </c>
      <c r="F1651">
        <v>52</v>
      </c>
      <c r="G1651">
        <v>48</v>
      </c>
      <c r="H1651">
        <v>22</v>
      </c>
      <c r="I1651">
        <f t="shared" si="200"/>
        <v>-32.5</v>
      </c>
      <c r="J1651">
        <f t="shared" si="201"/>
        <v>111.8</v>
      </c>
      <c r="K1651">
        <f t="shared" si="202"/>
        <v>-19.5</v>
      </c>
      <c r="L1651">
        <f t="shared" si="203"/>
        <v>53.300000000000004</v>
      </c>
      <c r="M1651">
        <f t="shared" si="204"/>
        <v>144.30000000000001</v>
      </c>
      <c r="N1651">
        <f t="shared" si="205"/>
        <v>67.600000000000009</v>
      </c>
      <c r="O1651">
        <f t="shared" si="206"/>
        <v>62.400000000000006</v>
      </c>
      <c r="P1651">
        <f t="shared" si="207"/>
        <v>28.6</v>
      </c>
    </row>
    <row r="1652" spans="1:16">
      <c r="A1652">
        <v>-11</v>
      </c>
      <c r="B1652">
        <v>117</v>
      </c>
      <c r="C1652">
        <v>-12</v>
      </c>
      <c r="D1652">
        <v>41</v>
      </c>
      <c r="E1652">
        <v>80</v>
      </c>
      <c r="F1652">
        <v>79</v>
      </c>
      <c r="G1652">
        <v>44</v>
      </c>
      <c r="H1652">
        <v>30</v>
      </c>
      <c r="I1652">
        <f t="shared" si="200"/>
        <v>-14.3</v>
      </c>
      <c r="J1652">
        <f t="shared" si="201"/>
        <v>152.1</v>
      </c>
      <c r="K1652">
        <f t="shared" si="202"/>
        <v>-15.600000000000001</v>
      </c>
      <c r="L1652">
        <f t="shared" si="203"/>
        <v>53.300000000000004</v>
      </c>
      <c r="M1652">
        <f t="shared" si="204"/>
        <v>104</v>
      </c>
      <c r="N1652">
        <f t="shared" si="205"/>
        <v>102.7</v>
      </c>
      <c r="O1652">
        <f t="shared" si="206"/>
        <v>57.2</v>
      </c>
      <c r="P1652">
        <f t="shared" si="207"/>
        <v>39</v>
      </c>
    </row>
    <row r="1653" spans="1:16">
      <c r="A1653">
        <v>-8</v>
      </c>
      <c r="B1653">
        <v>100</v>
      </c>
      <c r="C1653">
        <v>-11</v>
      </c>
      <c r="D1653">
        <v>41</v>
      </c>
      <c r="E1653">
        <v>115</v>
      </c>
      <c r="F1653">
        <v>-4</v>
      </c>
      <c r="G1653">
        <v>44</v>
      </c>
      <c r="H1653">
        <v>2</v>
      </c>
      <c r="I1653">
        <f t="shared" si="200"/>
        <v>-10.4</v>
      </c>
      <c r="J1653">
        <f t="shared" si="201"/>
        <v>130</v>
      </c>
      <c r="K1653">
        <f t="shared" si="202"/>
        <v>-14.3</v>
      </c>
      <c r="L1653">
        <f t="shared" si="203"/>
        <v>53.300000000000004</v>
      </c>
      <c r="M1653">
        <f t="shared" si="204"/>
        <v>149.5</v>
      </c>
      <c r="N1653">
        <f t="shared" si="205"/>
        <v>-9.3600000000000012</v>
      </c>
      <c r="O1653">
        <f t="shared" si="206"/>
        <v>57.2</v>
      </c>
      <c r="P1653">
        <f t="shared" si="207"/>
        <v>2.6</v>
      </c>
    </row>
    <row r="1654" spans="1:16">
      <c r="A1654">
        <v>-11</v>
      </c>
      <c r="B1654">
        <v>93</v>
      </c>
      <c r="C1654">
        <v>-11</v>
      </c>
      <c r="D1654">
        <v>41</v>
      </c>
      <c r="E1654">
        <v>111</v>
      </c>
      <c r="F1654">
        <v>18</v>
      </c>
      <c r="G1654">
        <v>45</v>
      </c>
      <c r="H1654">
        <v>7</v>
      </c>
      <c r="I1654">
        <f t="shared" si="200"/>
        <v>-14.3</v>
      </c>
      <c r="J1654">
        <f t="shared" si="201"/>
        <v>120.9</v>
      </c>
      <c r="K1654">
        <f t="shared" si="202"/>
        <v>-14.3</v>
      </c>
      <c r="L1654">
        <f t="shared" si="203"/>
        <v>53.300000000000004</v>
      </c>
      <c r="M1654">
        <f t="shared" si="204"/>
        <v>144.30000000000001</v>
      </c>
      <c r="N1654">
        <f t="shared" si="205"/>
        <v>23.400000000000002</v>
      </c>
      <c r="O1654">
        <f t="shared" si="206"/>
        <v>58.5</v>
      </c>
      <c r="P1654">
        <f t="shared" si="207"/>
        <v>9.1</v>
      </c>
    </row>
    <row r="1655" spans="1:16">
      <c r="A1655">
        <v>-16</v>
      </c>
      <c r="B1655">
        <v>99</v>
      </c>
      <c r="C1655">
        <v>-10</v>
      </c>
      <c r="D1655">
        <v>41</v>
      </c>
      <c r="E1655">
        <v>116</v>
      </c>
      <c r="F1655">
        <v>-2</v>
      </c>
      <c r="G1655">
        <v>49</v>
      </c>
      <c r="H1655">
        <v>2</v>
      </c>
      <c r="I1655">
        <f t="shared" si="200"/>
        <v>-20.8</v>
      </c>
      <c r="J1655">
        <f t="shared" si="201"/>
        <v>128.70000000000002</v>
      </c>
      <c r="K1655">
        <f t="shared" si="202"/>
        <v>-13</v>
      </c>
      <c r="L1655">
        <f t="shared" si="203"/>
        <v>53.300000000000004</v>
      </c>
      <c r="M1655">
        <f t="shared" si="204"/>
        <v>150.80000000000001</v>
      </c>
      <c r="N1655">
        <f t="shared" si="205"/>
        <v>-4.6800000000000006</v>
      </c>
      <c r="O1655">
        <f t="shared" si="206"/>
        <v>63.7</v>
      </c>
      <c r="P1655">
        <f t="shared" si="207"/>
        <v>2.6</v>
      </c>
    </row>
    <row r="1656" spans="1:16">
      <c r="A1656">
        <v>9</v>
      </c>
      <c r="B1656">
        <v>117</v>
      </c>
      <c r="C1656">
        <v>-9</v>
      </c>
      <c r="D1656">
        <v>41</v>
      </c>
      <c r="E1656">
        <v>87</v>
      </c>
      <c r="F1656">
        <v>63</v>
      </c>
      <c r="G1656">
        <v>50</v>
      </c>
      <c r="H1656">
        <v>9</v>
      </c>
      <c r="I1656">
        <f t="shared" si="200"/>
        <v>11.700000000000001</v>
      </c>
      <c r="J1656">
        <f t="shared" si="201"/>
        <v>152.1</v>
      </c>
      <c r="K1656">
        <f t="shared" si="202"/>
        <v>-11.700000000000001</v>
      </c>
      <c r="L1656">
        <f t="shared" si="203"/>
        <v>53.300000000000004</v>
      </c>
      <c r="M1656">
        <f t="shared" si="204"/>
        <v>113.10000000000001</v>
      </c>
      <c r="N1656">
        <f t="shared" si="205"/>
        <v>81.900000000000006</v>
      </c>
      <c r="O1656">
        <f t="shared" si="206"/>
        <v>65</v>
      </c>
      <c r="P1656">
        <f t="shared" si="207"/>
        <v>11.700000000000001</v>
      </c>
    </row>
    <row r="1657" spans="1:16">
      <c r="A1657">
        <v>-8</v>
      </c>
      <c r="B1657">
        <v>76</v>
      </c>
      <c r="C1657">
        <v>-8</v>
      </c>
      <c r="D1657">
        <v>41</v>
      </c>
      <c r="E1657">
        <v>104</v>
      </c>
      <c r="F1657">
        <v>-12</v>
      </c>
      <c r="G1657">
        <v>50</v>
      </c>
      <c r="H1657">
        <v>-3</v>
      </c>
      <c r="I1657">
        <f t="shared" si="200"/>
        <v>-10.4</v>
      </c>
      <c r="J1657">
        <f t="shared" si="201"/>
        <v>98.8</v>
      </c>
      <c r="K1657">
        <f t="shared" si="202"/>
        <v>-10.4</v>
      </c>
      <c r="L1657">
        <f t="shared" si="203"/>
        <v>53.300000000000004</v>
      </c>
      <c r="M1657">
        <f t="shared" si="204"/>
        <v>135.20000000000002</v>
      </c>
      <c r="N1657">
        <f t="shared" si="205"/>
        <v>-28.080000000000002</v>
      </c>
      <c r="O1657">
        <f t="shared" si="206"/>
        <v>65</v>
      </c>
      <c r="P1657">
        <f t="shared" si="207"/>
        <v>-7.0200000000000005</v>
      </c>
    </row>
    <row r="1658" spans="1:16">
      <c r="A1658">
        <v>14</v>
      </c>
      <c r="B1658">
        <v>116</v>
      </c>
      <c r="C1658">
        <v>-7</v>
      </c>
      <c r="D1658">
        <v>41</v>
      </c>
      <c r="E1658">
        <v>109</v>
      </c>
      <c r="F1658">
        <v>38</v>
      </c>
      <c r="G1658">
        <v>53</v>
      </c>
      <c r="H1658">
        <v>9</v>
      </c>
      <c r="I1658">
        <f t="shared" si="200"/>
        <v>18.2</v>
      </c>
      <c r="J1658">
        <f t="shared" si="201"/>
        <v>150.80000000000001</v>
      </c>
      <c r="K1658">
        <f t="shared" si="202"/>
        <v>-9.1</v>
      </c>
      <c r="L1658">
        <f t="shared" si="203"/>
        <v>53.300000000000004</v>
      </c>
      <c r="M1658">
        <f t="shared" si="204"/>
        <v>141.70000000000002</v>
      </c>
      <c r="N1658">
        <f t="shared" si="205"/>
        <v>49.4</v>
      </c>
      <c r="O1658">
        <f t="shared" si="206"/>
        <v>68.900000000000006</v>
      </c>
      <c r="P1658">
        <f t="shared" si="207"/>
        <v>11.700000000000001</v>
      </c>
    </row>
    <row r="1659" spans="1:16">
      <c r="A1659">
        <v>14</v>
      </c>
      <c r="B1659">
        <v>116</v>
      </c>
      <c r="C1659">
        <v>0</v>
      </c>
      <c r="D1659">
        <v>41</v>
      </c>
      <c r="E1659">
        <v>113</v>
      </c>
      <c r="F1659">
        <v>54</v>
      </c>
      <c r="G1659">
        <v>50</v>
      </c>
      <c r="H1659">
        <v>18</v>
      </c>
      <c r="I1659">
        <f t="shared" si="200"/>
        <v>18.2</v>
      </c>
      <c r="J1659">
        <f t="shared" si="201"/>
        <v>150.80000000000001</v>
      </c>
      <c r="K1659">
        <f t="shared" si="202"/>
        <v>0</v>
      </c>
      <c r="L1659">
        <f t="shared" si="203"/>
        <v>53.300000000000004</v>
      </c>
      <c r="M1659">
        <f t="shared" si="204"/>
        <v>146.9</v>
      </c>
      <c r="N1659">
        <f t="shared" si="205"/>
        <v>70.2</v>
      </c>
      <c r="O1659">
        <f t="shared" si="206"/>
        <v>65</v>
      </c>
      <c r="P1659">
        <f t="shared" si="207"/>
        <v>23.400000000000002</v>
      </c>
    </row>
    <row r="1660" spans="1:16">
      <c r="A1660">
        <v>-63</v>
      </c>
      <c r="B1660">
        <v>105</v>
      </c>
      <c r="C1660">
        <v>-34</v>
      </c>
      <c r="D1660">
        <v>40</v>
      </c>
      <c r="E1660">
        <v>51</v>
      </c>
      <c r="F1660">
        <v>98</v>
      </c>
      <c r="G1660">
        <v>32</v>
      </c>
      <c r="H1660">
        <v>36</v>
      </c>
      <c r="I1660">
        <f t="shared" si="200"/>
        <v>-81.900000000000006</v>
      </c>
      <c r="J1660">
        <f t="shared" si="201"/>
        <v>136.5</v>
      </c>
      <c r="K1660">
        <f t="shared" si="202"/>
        <v>-44.2</v>
      </c>
      <c r="L1660">
        <f t="shared" si="203"/>
        <v>52</v>
      </c>
      <c r="M1660">
        <f t="shared" si="204"/>
        <v>66.3</v>
      </c>
      <c r="N1660">
        <f t="shared" si="205"/>
        <v>127.4</v>
      </c>
      <c r="O1660">
        <f t="shared" si="206"/>
        <v>41.6</v>
      </c>
      <c r="P1660">
        <f t="shared" si="207"/>
        <v>46.800000000000004</v>
      </c>
    </row>
    <row r="1661" spans="1:16">
      <c r="A1661">
        <v>-66</v>
      </c>
      <c r="B1661">
        <v>98</v>
      </c>
      <c r="C1661">
        <v>-34</v>
      </c>
      <c r="D1661">
        <v>40</v>
      </c>
      <c r="E1661">
        <v>54</v>
      </c>
      <c r="F1661">
        <v>92</v>
      </c>
      <c r="G1661">
        <v>33</v>
      </c>
      <c r="H1661">
        <v>31</v>
      </c>
      <c r="I1661">
        <f t="shared" si="200"/>
        <v>-85.8</v>
      </c>
      <c r="J1661">
        <f t="shared" si="201"/>
        <v>127.4</v>
      </c>
      <c r="K1661">
        <f t="shared" si="202"/>
        <v>-44.2</v>
      </c>
      <c r="L1661">
        <f t="shared" si="203"/>
        <v>52</v>
      </c>
      <c r="M1661">
        <f t="shared" si="204"/>
        <v>70.2</v>
      </c>
      <c r="N1661">
        <f t="shared" si="205"/>
        <v>119.60000000000001</v>
      </c>
      <c r="O1661">
        <f t="shared" si="206"/>
        <v>42.9</v>
      </c>
      <c r="P1661">
        <f t="shared" si="207"/>
        <v>40.300000000000004</v>
      </c>
    </row>
    <row r="1662" spans="1:16">
      <c r="A1662">
        <v>-50</v>
      </c>
      <c r="B1662">
        <v>101</v>
      </c>
      <c r="C1662">
        <v>-30</v>
      </c>
      <c r="D1662">
        <v>40</v>
      </c>
      <c r="E1662">
        <v>57</v>
      </c>
      <c r="F1662">
        <v>105</v>
      </c>
      <c r="G1662">
        <v>43</v>
      </c>
      <c r="H1662">
        <v>31</v>
      </c>
      <c r="I1662">
        <f t="shared" si="200"/>
        <v>-65</v>
      </c>
      <c r="J1662">
        <f t="shared" si="201"/>
        <v>131.30000000000001</v>
      </c>
      <c r="K1662">
        <f t="shared" si="202"/>
        <v>-39</v>
      </c>
      <c r="L1662">
        <f t="shared" si="203"/>
        <v>52</v>
      </c>
      <c r="M1662">
        <f t="shared" si="204"/>
        <v>74.100000000000009</v>
      </c>
      <c r="N1662">
        <f t="shared" si="205"/>
        <v>136.5</v>
      </c>
      <c r="O1662">
        <f t="shared" si="206"/>
        <v>55.9</v>
      </c>
      <c r="P1662">
        <f t="shared" si="207"/>
        <v>40.300000000000004</v>
      </c>
    </row>
    <row r="1663" spans="1:16">
      <c r="A1663">
        <v>-55</v>
      </c>
      <c r="B1663">
        <v>94</v>
      </c>
      <c r="C1663">
        <v>-28</v>
      </c>
      <c r="D1663">
        <v>40</v>
      </c>
      <c r="E1663">
        <v>90</v>
      </c>
      <c r="F1663">
        <v>91</v>
      </c>
      <c r="G1663">
        <v>38</v>
      </c>
      <c r="H1663">
        <v>31</v>
      </c>
      <c r="I1663">
        <f t="shared" si="200"/>
        <v>-71.5</v>
      </c>
      <c r="J1663">
        <f t="shared" si="201"/>
        <v>122.2</v>
      </c>
      <c r="K1663">
        <f t="shared" si="202"/>
        <v>-36.4</v>
      </c>
      <c r="L1663">
        <f t="shared" si="203"/>
        <v>52</v>
      </c>
      <c r="M1663">
        <f t="shared" si="204"/>
        <v>117</v>
      </c>
      <c r="N1663">
        <f t="shared" si="205"/>
        <v>118.3</v>
      </c>
      <c r="O1663">
        <f t="shared" si="206"/>
        <v>49.4</v>
      </c>
      <c r="P1663">
        <f t="shared" si="207"/>
        <v>40.300000000000004</v>
      </c>
    </row>
    <row r="1664" spans="1:16">
      <c r="A1664">
        <v>-25</v>
      </c>
      <c r="B1664">
        <v>108</v>
      </c>
      <c r="C1664">
        <v>-26</v>
      </c>
      <c r="D1664">
        <v>40</v>
      </c>
      <c r="E1664">
        <v>77</v>
      </c>
      <c r="F1664">
        <v>92</v>
      </c>
      <c r="G1664">
        <v>37</v>
      </c>
      <c r="H1664">
        <v>37</v>
      </c>
      <c r="I1664">
        <f t="shared" si="200"/>
        <v>-32.5</v>
      </c>
      <c r="J1664">
        <f t="shared" si="201"/>
        <v>140.4</v>
      </c>
      <c r="K1664">
        <f t="shared" si="202"/>
        <v>-33.800000000000004</v>
      </c>
      <c r="L1664">
        <f t="shared" si="203"/>
        <v>52</v>
      </c>
      <c r="M1664">
        <f t="shared" si="204"/>
        <v>100.10000000000001</v>
      </c>
      <c r="N1664">
        <f t="shared" si="205"/>
        <v>119.60000000000001</v>
      </c>
      <c r="O1664">
        <f t="shared" si="206"/>
        <v>48.1</v>
      </c>
      <c r="P1664">
        <f t="shared" si="207"/>
        <v>48.1</v>
      </c>
    </row>
    <row r="1665" spans="1:16">
      <c r="A1665">
        <v>-23</v>
      </c>
      <c r="B1665">
        <v>114</v>
      </c>
      <c r="C1665">
        <v>-22</v>
      </c>
      <c r="D1665">
        <v>40</v>
      </c>
      <c r="E1665">
        <v>101</v>
      </c>
      <c r="F1665">
        <v>80</v>
      </c>
      <c r="G1665">
        <v>43</v>
      </c>
      <c r="H1665">
        <v>24</v>
      </c>
      <c r="I1665">
        <f t="shared" si="200"/>
        <v>-29.900000000000002</v>
      </c>
      <c r="J1665">
        <f t="shared" si="201"/>
        <v>148.20000000000002</v>
      </c>
      <c r="K1665">
        <f t="shared" si="202"/>
        <v>-28.6</v>
      </c>
      <c r="L1665">
        <f t="shared" si="203"/>
        <v>52</v>
      </c>
      <c r="M1665">
        <f t="shared" si="204"/>
        <v>131.30000000000001</v>
      </c>
      <c r="N1665">
        <f t="shared" si="205"/>
        <v>104</v>
      </c>
      <c r="O1665">
        <f t="shared" si="206"/>
        <v>55.9</v>
      </c>
      <c r="P1665">
        <f t="shared" si="207"/>
        <v>31.200000000000003</v>
      </c>
    </row>
    <row r="1666" spans="1:16">
      <c r="A1666">
        <v>-45</v>
      </c>
      <c r="B1666">
        <v>106</v>
      </c>
      <c r="C1666">
        <v>-21</v>
      </c>
      <c r="D1666">
        <v>40</v>
      </c>
      <c r="E1666">
        <v>103</v>
      </c>
      <c r="F1666">
        <v>61</v>
      </c>
      <c r="G1666">
        <v>39</v>
      </c>
      <c r="H1666">
        <v>19</v>
      </c>
      <c r="I1666">
        <f t="shared" si="200"/>
        <v>-58.5</v>
      </c>
      <c r="J1666">
        <f t="shared" si="201"/>
        <v>137.80000000000001</v>
      </c>
      <c r="K1666">
        <f t="shared" si="202"/>
        <v>-27.3</v>
      </c>
      <c r="L1666">
        <f t="shared" si="203"/>
        <v>52</v>
      </c>
      <c r="M1666">
        <f t="shared" si="204"/>
        <v>133.9</v>
      </c>
      <c r="N1666">
        <f t="shared" si="205"/>
        <v>79.3</v>
      </c>
      <c r="O1666">
        <f t="shared" si="206"/>
        <v>50.7</v>
      </c>
      <c r="P1666">
        <f t="shared" si="207"/>
        <v>24.7</v>
      </c>
    </row>
    <row r="1667" spans="1:16">
      <c r="A1667">
        <v>-55</v>
      </c>
      <c r="B1667">
        <v>96</v>
      </c>
      <c r="C1667">
        <v>-20</v>
      </c>
      <c r="D1667">
        <v>40</v>
      </c>
      <c r="E1667">
        <v>101</v>
      </c>
      <c r="F1667">
        <v>3</v>
      </c>
      <c r="G1667">
        <v>35</v>
      </c>
      <c r="H1667">
        <v>4</v>
      </c>
      <c r="I1667">
        <f t="shared" ref="I1667:I1730" si="208">A1667*$I$1</f>
        <v>-71.5</v>
      </c>
      <c r="J1667">
        <f t="shared" ref="J1667:J1730" si="209">IF(B1667*$I$1&lt;0,B1667*$I$1*$J$1,B1667*$I$1)</f>
        <v>124.80000000000001</v>
      </c>
      <c r="K1667">
        <f t="shared" ref="K1667:K1730" si="210">C1667*$I$1</f>
        <v>-26</v>
      </c>
      <c r="L1667">
        <f t="shared" ref="L1667:L1730" si="211">IF(D1667*$I$1&lt;0,D1667*$I$1*$J$1,D1667*$I$1)</f>
        <v>52</v>
      </c>
      <c r="M1667">
        <f t="shared" ref="M1667:M1730" si="212">E1667*$I$1</f>
        <v>131.30000000000001</v>
      </c>
      <c r="N1667">
        <f t="shared" ref="N1667:N1730" si="213">IF(F1667*$I$1&lt;0,F1667*$I$1*$J$1,F1667*$I$1)</f>
        <v>3.9000000000000004</v>
      </c>
      <c r="O1667">
        <f t="shared" ref="O1667:O1730" si="214">G1667*$I$1</f>
        <v>45.5</v>
      </c>
      <c r="P1667">
        <f t="shared" ref="P1667:P1730" si="215">IF(H1667*$I$1&lt;0,H1667*$I$1*$J$1,H1667*$I$1)</f>
        <v>5.2</v>
      </c>
    </row>
    <row r="1668" spans="1:16">
      <c r="A1668">
        <v>-43</v>
      </c>
      <c r="B1668">
        <v>92</v>
      </c>
      <c r="C1668">
        <v>-20</v>
      </c>
      <c r="D1668">
        <v>40</v>
      </c>
      <c r="E1668">
        <v>116</v>
      </c>
      <c r="F1668">
        <v>41</v>
      </c>
      <c r="G1668">
        <v>41</v>
      </c>
      <c r="H1668">
        <v>9</v>
      </c>
      <c r="I1668">
        <f t="shared" si="208"/>
        <v>-55.9</v>
      </c>
      <c r="J1668">
        <f t="shared" si="209"/>
        <v>119.60000000000001</v>
      </c>
      <c r="K1668">
        <f t="shared" si="210"/>
        <v>-26</v>
      </c>
      <c r="L1668">
        <f t="shared" si="211"/>
        <v>52</v>
      </c>
      <c r="M1668">
        <f t="shared" si="212"/>
        <v>150.80000000000001</v>
      </c>
      <c r="N1668">
        <f t="shared" si="213"/>
        <v>53.300000000000004</v>
      </c>
      <c r="O1668">
        <f t="shared" si="214"/>
        <v>53.300000000000004</v>
      </c>
      <c r="P1668">
        <f t="shared" si="215"/>
        <v>11.700000000000001</v>
      </c>
    </row>
    <row r="1669" spans="1:16">
      <c r="A1669">
        <v>-20</v>
      </c>
      <c r="B1669">
        <v>113</v>
      </c>
      <c r="C1669">
        <v>-19</v>
      </c>
      <c r="D1669">
        <v>40</v>
      </c>
      <c r="E1669">
        <v>119</v>
      </c>
      <c r="F1669">
        <v>-1</v>
      </c>
      <c r="G1669">
        <v>51</v>
      </c>
      <c r="H1669">
        <v>-5</v>
      </c>
      <c r="I1669">
        <f t="shared" si="208"/>
        <v>-26</v>
      </c>
      <c r="J1669">
        <f t="shared" si="209"/>
        <v>146.9</v>
      </c>
      <c r="K1669">
        <f t="shared" si="210"/>
        <v>-24.7</v>
      </c>
      <c r="L1669">
        <f t="shared" si="211"/>
        <v>52</v>
      </c>
      <c r="M1669">
        <f t="shared" si="212"/>
        <v>154.70000000000002</v>
      </c>
      <c r="N1669">
        <f t="shared" si="213"/>
        <v>-2.3400000000000003</v>
      </c>
      <c r="O1669">
        <f t="shared" si="214"/>
        <v>66.3</v>
      </c>
      <c r="P1669">
        <f t="shared" si="215"/>
        <v>-11.700000000000001</v>
      </c>
    </row>
    <row r="1670" spans="1:16">
      <c r="A1670">
        <v>-2</v>
      </c>
      <c r="B1670">
        <v>106</v>
      </c>
      <c r="C1670">
        <v>-17</v>
      </c>
      <c r="D1670">
        <v>40</v>
      </c>
      <c r="E1670">
        <v>99</v>
      </c>
      <c r="F1670">
        <v>83</v>
      </c>
      <c r="G1670">
        <v>43</v>
      </c>
      <c r="H1670">
        <v>31</v>
      </c>
      <c r="I1670">
        <f t="shared" si="208"/>
        <v>-2.6</v>
      </c>
      <c r="J1670">
        <f t="shared" si="209"/>
        <v>137.80000000000001</v>
      </c>
      <c r="K1670">
        <f t="shared" si="210"/>
        <v>-22.1</v>
      </c>
      <c r="L1670">
        <f t="shared" si="211"/>
        <v>52</v>
      </c>
      <c r="M1670">
        <f t="shared" si="212"/>
        <v>128.70000000000002</v>
      </c>
      <c r="N1670">
        <f t="shared" si="213"/>
        <v>107.9</v>
      </c>
      <c r="O1670">
        <f t="shared" si="214"/>
        <v>55.9</v>
      </c>
      <c r="P1670">
        <f t="shared" si="215"/>
        <v>40.300000000000004</v>
      </c>
    </row>
    <row r="1671" spans="1:16">
      <c r="A1671">
        <v>9</v>
      </c>
      <c r="B1671">
        <v>115</v>
      </c>
      <c r="C1671">
        <v>-16</v>
      </c>
      <c r="D1671">
        <v>40</v>
      </c>
      <c r="E1671">
        <v>116</v>
      </c>
      <c r="F1671">
        <v>-1</v>
      </c>
      <c r="G1671">
        <v>53</v>
      </c>
      <c r="H1671">
        <v>2</v>
      </c>
      <c r="I1671">
        <f t="shared" si="208"/>
        <v>11.700000000000001</v>
      </c>
      <c r="J1671">
        <f t="shared" si="209"/>
        <v>149.5</v>
      </c>
      <c r="K1671">
        <f t="shared" si="210"/>
        <v>-20.8</v>
      </c>
      <c r="L1671">
        <f t="shared" si="211"/>
        <v>52</v>
      </c>
      <c r="M1671">
        <f t="shared" si="212"/>
        <v>150.80000000000001</v>
      </c>
      <c r="N1671">
        <f t="shared" si="213"/>
        <v>-2.3400000000000003</v>
      </c>
      <c r="O1671">
        <f t="shared" si="214"/>
        <v>68.900000000000006</v>
      </c>
      <c r="P1671">
        <f t="shared" si="215"/>
        <v>2.6</v>
      </c>
    </row>
    <row r="1672" spans="1:16">
      <c r="A1672">
        <v>-18</v>
      </c>
      <c r="B1672">
        <v>103</v>
      </c>
      <c r="C1672">
        <v>-16</v>
      </c>
      <c r="D1672">
        <v>40</v>
      </c>
      <c r="E1672">
        <v>96</v>
      </c>
      <c r="F1672">
        <v>66</v>
      </c>
      <c r="G1672">
        <v>39</v>
      </c>
      <c r="H1672">
        <v>27</v>
      </c>
      <c r="I1672">
        <f t="shared" si="208"/>
        <v>-23.400000000000002</v>
      </c>
      <c r="J1672">
        <f t="shared" si="209"/>
        <v>133.9</v>
      </c>
      <c r="K1672">
        <f t="shared" si="210"/>
        <v>-20.8</v>
      </c>
      <c r="L1672">
        <f t="shared" si="211"/>
        <v>52</v>
      </c>
      <c r="M1672">
        <f t="shared" si="212"/>
        <v>124.80000000000001</v>
      </c>
      <c r="N1672">
        <f t="shared" si="213"/>
        <v>85.8</v>
      </c>
      <c r="O1672">
        <f t="shared" si="214"/>
        <v>50.7</v>
      </c>
      <c r="P1672">
        <f t="shared" si="215"/>
        <v>35.1</v>
      </c>
    </row>
    <row r="1673" spans="1:16">
      <c r="A1673">
        <v>-17</v>
      </c>
      <c r="B1673">
        <v>116</v>
      </c>
      <c r="C1673">
        <v>-15</v>
      </c>
      <c r="D1673">
        <v>40</v>
      </c>
      <c r="E1673">
        <v>104</v>
      </c>
      <c r="F1673">
        <v>58</v>
      </c>
      <c r="G1673">
        <v>50</v>
      </c>
      <c r="H1673">
        <v>23</v>
      </c>
      <c r="I1673">
        <f t="shared" si="208"/>
        <v>-22.1</v>
      </c>
      <c r="J1673">
        <f t="shared" si="209"/>
        <v>150.80000000000001</v>
      </c>
      <c r="K1673">
        <f t="shared" si="210"/>
        <v>-19.5</v>
      </c>
      <c r="L1673">
        <f t="shared" si="211"/>
        <v>52</v>
      </c>
      <c r="M1673">
        <f t="shared" si="212"/>
        <v>135.20000000000002</v>
      </c>
      <c r="N1673">
        <f t="shared" si="213"/>
        <v>75.400000000000006</v>
      </c>
      <c r="O1673">
        <f t="shared" si="214"/>
        <v>65</v>
      </c>
      <c r="P1673">
        <f t="shared" si="215"/>
        <v>29.900000000000002</v>
      </c>
    </row>
    <row r="1674" spans="1:16">
      <c r="A1674">
        <v>-32</v>
      </c>
      <c r="B1674">
        <v>90</v>
      </c>
      <c r="C1674">
        <v>-15</v>
      </c>
      <c r="D1674">
        <v>40</v>
      </c>
      <c r="E1674">
        <v>109</v>
      </c>
      <c r="F1674">
        <v>-14</v>
      </c>
      <c r="G1674">
        <v>39</v>
      </c>
      <c r="H1674">
        <v>2</v>
      </c>
      <c r="I1674">
        <f t="shared" si="208"/>
        <v>-41.6</v>
      </c>
      <c r="J1674">
        <f t="shared" si="209"/>
        <v>117</v>
      </c>
      <c r="K1674">
        <f t="shared" si="210"/>
        <v>-19.5</v>
      </c>
      <c r="L1674">
        <f t="shared" si="211"/>
        <v>52</v>
      </c>
      <c r="M1674">
        <f t="shared" si="212"/>
        <v>141.70000000000002</v>
      </c>
      <c r="N1674">
        <f t="shared" si="213"/>
        <v>-32.76</v>
      </c>
      <c r="O1674">
        <f t="shared" si="214"/>
        <v>50.7</v>
      </c>
      <c r="P1674">
        <f t="shared" si="215"/>
        <v>2.6</v>
      </c>
    </row>
    <row r="1675" spans="1:16">
      <c r="A1675">
        <v>-13</v>
      </c>
      <c r="B1675">
        <v>114</v>
      </c>
      <c r="C1675">
        <v>-14</v>
      </c>
      <c r="D1675">
        <v>40</v>
      </c>
      <c r="E1675">
        <v>107</v>
      </c>
      <c r="F1675">
        <v>-25</v>
      </c>
      <c r="G1675">
        <v>42</v>
      </c>
      <c r="H1675">
        <v>-10</v>
      </c>
      <c r="I1675">
        <f t="shared" si="208"/>
        <v>-16.900000000000002</v>
      </c>
      <c r="J1675">
        <f t="shared" si="209"/>
        <v>148.20000000000002</v>
      </c>
      <c r="K1675">
        <f t="shared" si="210"/>
        <v>-18.2</v>
      </c>
      <c r="L1675">
        <f t="shared" si="211"/>
        <v>52</v>
      </c>
      <c r="M1675">
        <f t="shared" si="212"/>
        <v>139.1</v>
      </c>
      <c r="N1675">
        <f t="shared" si="213"/>
        <v>-58.5</v>
      </c>
      <c r="O1675">
        <f t="shared" si="214"/>
        <v>54.6</v>
      </c>
      <c r="P1675">
        <f t="shared" si="215"/>
        <v>-23.400000000000002</v>
      </c>
    </row>
    <row r="1676" spans="1:16">
      <c r="A1676">
        <v>-13</v>
      </c>
      <c r="B1676">
        <v>114</v>
      </c>
      <c r="C1676">
        <v>-14</v>
      </c>
      <c r="D1676">
        <v>40</v>
      </c>
      <c r="E1676">
        <v>107</v>
      </c>
      <c r="F1676">
        <v>-25</v>
      </c>
      <c r="G1676">
        <v>42</v>
      </c>
      <c r="H1676">
        <v>-10</v>
      </c>
      <c r="I1676">
        <f t="shared" si="208"/>
        <v>-16.900000000000002</v>
      </c>
      <c r="J1676">
        <f t="shared" si="209"/>
        <v>148.20000000000002</v>
      </c>
      <c r="K1676">
        <f t="shared" si="210"/>
        <v>-18.2</v>
      </c>
      <c r="L1676">
        <f t="shared" si="211"/>
        <v>52</v>
      </c>
      <c r="M1676">
        <f t="shared" si="212"/>
        <v>139.1</v>
      </c>
      <c r="N1676">
        <f t="shared" si="213"/>
        <v>-58.5</v>
      </c>
      <c r="O1676">
        <f t="shared" si="214"/>
        <v>54.6</v>
      </c>
      <c r="P1676">
        <f t="shared" si="215"/>
        <v>-23.400000000000002</v>
      </c>
    </row>
    <row r="1677" spans="1:16">
      <c r="A1677">
        <v>-23</v>
      </c>
      <c r="B1677">
        <v>103</v>
      </c>
      <c r="C1677">
        <v>-14</v>
      </c>
      <c r="D1677">
        <v>40</v>
      </c>
      <c r="E1677">
        <v>64</v>
      </c>
      <c r="F1677">
        <v>103</v>
      </c>
      <c r="G1677">
        <v>37</v>
      </c>
      <c r="H1677">
        <v>33</v>
      </c>
      <c r="I1677">
        <f t="shared" si="208"/>
        <v>-29.900000000000002</v>
      </c>
      <c r="J1677">
        <f t="shared" si="209"/>
        <v>133.9</v>
      </c>
      <c r="K1677">
        <f t="shared" si="210"/>
        <v>-18.2</v>
      </c>
      <c r="L1677">
        <f t="shared" si="211"/>
        <v>52</v>
      </c>
      <c r="M1677">
        <f t="shared" si="212"/>
        <v>83.2</v>
      </c>
      <c r="N1677">
        <f t="shared" si="213"/>
        <v>133.9</v>
      </c>
      <c r="O1677">
        <f t="shared" si="214"/>
        <v>48.1</v>
      </c>
      <c r="P1677">
        <f t="shared" si="215"/>
        <v>42.9</v>
      </c>
    </row>
    <row r="1678" spans="1:16">
      <c r="A1678">
        <v>-11</v>
      </c>
      <c r="B1678">
        <v>96</v>
      </c>
      <c r="C1678">
        <v>-14</v>
      </c>
      <c r="D1678">
        <v>40</v>
      </c>
      <c r="E1678">
        <v>108</v>
      </c>
      <c r="F1678">
        <v>-17</v>
      </c>
      <c r="G1678">
        <v>46</v>
      </c>
      <c r="H1678">
        <v>-1</v>
      </c>
      <c r="I1678">
        <f t="shared" si="208"/>
        <v>-14.3</v>
      </c>
      <c r="J1678">
        <f t="shared" si="209"/>
        <v>124.80000000000001</v>
      </c>
      <c r="K1678">
        <f t="shared" si="210"/>
        <v>-18.2</v>
      </c>
      <c r="L1678">
        <f t="shared" si="211"/>
        <v>52</v>
      </c>
      <c r="M1678">
        <f t="shared" si="212"/>
        <v>140.4</v>
      </c>
      <c r="N1678">
        <f t="shared" si="213"/>
        <v>-39.78</v>
      </c>
      <c r="O1678">
        <f t="shared" si="214"/>
        <v>59.800000000000004</v>
      </c>
      <c r="P1678">
        <f t="shared" si="215"/>
        <v>-2.3400000000000003</v>
      </c>
    </row>
    <row r="1679" spans="1:16">
      <c r="A1679">
        <v>-15</v>
      </c>
      <c r="B1679">
        <v>91</v>
      </c>
      <c r="C1679">
        <v>-14</v>
      </c>
      <c r="D1679">
        <v>40</v>
      </c>
      <c r="E1679">
        <v>110</v>
      </c>
      <c r="F1679">
        <v>-9</v>
      </c>
      <c r="G1679">
        <v>49</v>
      </c>
      <c r="H1679">
        <v>2</v>
      </c>
      <c r="I1679">
        <f t="shared" si="208"/>
        <v>-19.5</v>
      </c>
      <c r="J1679">
        <f t="shared" si="209"/>
        <v>118.3</v>
      </c>
      <c r="K1679">
        <f t="shared" si="210"/>
        <v>-18.2</v>
      </c>
      <c r="L1679">
        <f t="shared" si="211"/>
        <v>52</v>
      </c>
      <c r="M1679">
        <f t="shared" si="212"/>
        <v>143</v>
      </c>
      <c r="N1679">
        <f t="shared" si="213"/>
        <v>-21.060000000000002</v>
      </c>
      <c r="O1679">
        <f t="shared" si="214"/>
        <v>63.7</v>
      </c>
      <c r="P1679">
        <f t="shared" si="215"/>
        <v>2.6</v>
      </c>
    </row>
    <row r="1680" spans="1:16">
      <c r="A1680">
        <v>-18</v>
      </c>
      <c r="B1680">
        <v>86</v>
      </c>
      <c r="C1680">
        <v>-14</v>
      </c>
      <c r="D1680">
        <v>40</v>
      </c>
      <c r="E1680">
        <v>110</v>
      </c>
      <c r="F1680">
        <v>15</v>
      </c>
      <c r="G1680">
        <v>52</v>
      </c>
      <c r="H1680">
        <v>6</v>
      </c>
      <c r="I1680">
        <f t="shared" si="208"/>
        <v>-23.400000000000002</v>
      </c>
      <c r="J1680">
        <f t="shared" si="209"/>
        <v>111.8</v>
      </c>
      <c r="K1680">
        <f t="shared" si="210"/>
        <v>-18.2</v>
      </c>
      <c r="L1680">
        <f t="shared" si="211"/>
        <v>52</v>
      </c>
      <c r="M1680">
        <f t="shared" si="212"/>
        <v>143</v>
      </c>
      <c r="N1680">
        <f t="shared" si="213"/>
        <v>19.5</v>
      </c>
      <c r="O1680">
        <f t="shared" si="214"/>
        <v>67.600000000000009</v>
      </c>
      <c r="P1680">
        <f t="shared" si="215"/>
        <v>7.8000000000000007</v>
      </c>
    </row>
    <row r="1681" spans="1:16">
      <c r="A1681">
        <v>-18</v>
      </c>
      <c r="B1681">
        <v>86</v>
      </c>
      <c r="C1681">
        <v>-14</v>
      </c>
      <c r="D1681">
        <v>40</v>
      </c>
      <c r="E1681">
        <v>109</v>
      </c>
      <c r="F1681">
        <v>7</v>
      </c>
      <c r="G1681">
        <v>49</v>
      </c>
      <c r="H1681">
        <v>2</v>
      </c>
      <c r="I1681">
        <f t="shared" si="208"/>
        <v>-23.400000000000002</v>
      </c>
      <c r="J1681">
        <f t="shared" si="209"/>
        <v>111.8</v>
      </c>
      <c r="K1681">
        <f t="shared" si="210"/>
        <v>-18.2</v>
      </c>
      <c r="L1681">
        <f t="shared" si="211"/>
        <v>52</v>
      </c>
      <c r="M1681">
        <f t="shared" si="212"/>
        <v>141.70000000000002</v>
      </c>
      <c r="N1681">
        <f t="shared" si="213"/>
        <v>9.1</v>
      </c>
      <c r="O1681">
        <f t="shared" si="214"/>
        <v>63.7</v>
      </c>
      <c r="P1681">
        <f t="shared" si="215"/>
        <v>2.6</v>
      </c>
    </row>
    <row r="1682" spans="1:16">
      <c r="A1682">
        <v>-13</v>
      </c>
      <c r="B1682">
        <v>111</v>
      </c>
      <c r="C1682">
        <v>-12</v>
      </c>
      <c r="D1682">
        <v>40</v>
      </c>
      <c r="E1682">
        <v>108</v>
      </c>
      <c r="F1682">
        <v>-20</v>
      </c>
      <c r="G1682">
        <v>44</v>
      </c>
      <c r="H1682">
        <v>-5</v>
      </c>
      <c r="I1682">
        <f t="shared" si="208"/>
        <v>-16.900000000000002</v>
      </c>
      <c r="J1682">
        <f t="shared" si="209"/>
        <v>144.30000000000001</v>
      </c>
      <c r="K1682">
        <f t="shared" si="210"/>
        <v>-15.600000000000001</v>
      </c>
      <c r="L1682">
        <f t="shared" si="211"/>
        <v>52</v>
      </c>
      <c r="M1682">
        <f t="shared" si="212"/>
        <v>140.4</v>
      </c>
      <c r="N1682">
        <f t="shared" si="213"/>
        <v>-46.800000000000004</v>
      </c>
      <c r="O1682">
        <f t="shared" si="214"/>
        <v>57.2</v>
      </c>
      <c r="P1682">
        <f t="shared" si="215"/>
        <v>-11.700000000000001</v>
      </c>
    </row>
    <row r="1683" spans="1:16">
      <c r="A1683">
        <v>-16</v>
      </c>
      <c r="B1683">
        <v>88</v>
      </c>
      <c r="C1683">
        <v>-12</v>
      </c>
      <c r="D1683">
        <v>40</v>
      </c>
      <c r="E1683">
        <v>108</v>
      </c>
      <c r="F1683">
        <v>56</v>
      </c>
      <c r="G1683">
        <v>47</v>
      </c>
      <c r="H1683">
        <v>20</v>
      </c>
      <c r="I1683">
        <f t="shared" si="208"/>
        <v>-20.8</v>
      </c>
      <c r="J1683">
        <f t="shared" si="209"/>
        <v>114.4</v>
      </c>
      <c r="K1683">
        <f t="shared" si="210"/>
        <v>-15.600000000000001</v>
      </c>
      <c r="L1683">
        <f t="shared" si="211"/>
        <v>52</v>
      </c>
      <c r="M1683">
        <f t="shared" si="212"/>
        <v>140.4</v>
      </c>
      <c r="N1683">
        <f t="shared" si="213"/>
        <v>72.8</v>
      </c>
      <c r="O1683">
        <f t="shared" si="214"/>
        <v>61.1</v>
      </c>
      <c r="P1683">
        <f t="shared" si="215"/>
        <v>26</v>
      </c>
    </row>
    <row r="1684" spans="1:16">
      <c r="A1684">
        <v>-9</v>
      </c>
      <c r="B1684">
        <v>86</v>
      </c>
      <c r="C1684">
        <v>-12</v>
      </c>
      <c r="D1684">
        <v>40</v>
      </c>
      <c r="E1684">
        <v>86</v>
      </c>
      <c r="F1684">
        <v>87</v>
      </c>
      <c r="G1684">
        <v>37</v>
      </c>
      <c r="H1684">
        <v>33</v>
      </c>
      <c r="I1684">
        <f t="shared" si="208"/>
        <v>-11.700000000000001</v>
      </c>
      <c r="J1684">
        <f t="shared" si="209"/>
        <v>111.8</v>
      </c>
      <c r="K1684">
        <f t="shared" si="210"/>
        <v>-15.600000000000001</v>
      </c>
      <c r="L1684">
        <f t="shared" si="211"/>
        <v>52</v>
      </c>
      <c r="M1684">
        <f t="shared" si="212"/>
        <v>111.8</v>
      </c>
      <c r="N1684">
        <f t="shared" si="213"/>
        <v>113.10000000000001</v>
      </c>
      <c r="O1684">
        <f t="shared" si="214"/>
        <v>48.1</v>
      </c>
      <c r="P1684">
        <f t="shared" si="215"/>
        <v>42.9</v>
      </c>
    </row>
    <row r="1685" spans="1:16">
      <c r="A1685">
        <v>-13</v>
      </c>
      <c r="B1685">
        <v>79</v>
      </c>
      <c r="C1685">
        <v>-12</v>
      </c>
      <c r="D1685">
        <v>40</v>
      </c>
      <c r="E1685">
        <v>98</v>
      </c>
      <c r="F1685">
        <v>69</v>
      </c>
      <c r="G1685">
        <v>47</v>
      </c>
      <c r="H1685">
        <v>20</v>
      </c>
      <c r="I1685">
        <f t="shared" si="208"/>
        <v>-16.900000000000002</v>
      </c>
      <c r="J1685">
        <f t="shared" si="209"/>
        <v>102.7</v>
      </c>
      <c r="K1685">
        <f t="shared" si="210"/>
        <v>-15.600000000000001</v>
      </c>
      <c r="L1685">
        <f t="shared" si="211"/>
        <v>52</v>
      </c>
      <c r="M1685">
        <f t="shared" si="212"/>
        <v>127.4</v>
      </c>
      <c r="N1685">
        <f t="shared" si="213"/>
        <v>89.7</v>
      </c>
      <c r="O1685">
        <f t="shared" si="214"/>
        <v>61.1</v>
      </c>
      <c r="P1685">
        <f t="shared" si="215"/>
        <v>26</v>
      </c>
    </row>
    <row r="1686" spans="1:16">
      <c r="A1686">
        <v>-13</v>
      </c>
      <c r="B1686">
        <v>102</v>
      </c>
      <c r="C1686">
        <v>-11</v>
      </c>
      <c r="D1686">
        <v>40</v>
      </c>
      <c r="E1686">
        <v>108</v>
      </c>
      <c r="F1686">
        <v>42</v>
      </c>
      <c r="G1686">
        <v>40</v>
      </c>
      <c r="H1686">
        <v>11</v>
      </c>
      <c r="I1686">
        <f t="shared" si="208"/>
        <v>-16.900000000000002</v>
      </c>
      <c r="J1686">
        <f t="shared" si="209"/>
        <v>132.6</v>
      </c>
      <c r="K1686">
        <f t="shared" si="210"/>
        <v>-14.3</v>
      </c>
      <c r="L1686">
        <f t="shared" si="211"/>
        <v>52</v>
      </c>
      <c r="M1686">
        <f t="shared" si="212"/>
        <v>140.4</v>
      </c>
      <c r="N1686">
        <f t="shared" si="213"/>
        <v>54.6</v>
      </c>
      <c r="O1686">
        <f t="shared" si="214"/>
        <v>52</v>
      </c>
      <c r="P1686">
        <f t="shared" si="215"/>
        <v>14.3</v>
      </c>
    </row>
    <row r="1687" spans="1:16">
      <c r="A1687">
        <v>-22</v>
      </c>
      <c r="B1687">
        <v>99</v>
      </c>
      <c r="C1687">
        <v>-11</v>
      </c>
      <c r="D1687">
        <v>40</v>
      </c>
      <c r="E1687">
        <v>104</v>
      </c>
      <c r="F1687">
        <v>51</v>
      </c>
      <c r="G1687">
        <v>39</v>
      </c>
      <c r="H1687">
        <v>22</v>
      </c>
      <c r="I1687">
        <f t="shared" si="208"/>
        <v>-28.6</v>
      </c>
      <c r="J1687">
        <f t="shared" si="209"/>
        <v>128.70000000000002</v>
      </c>
      <c r="K1687">
        <f t="shared" si="210"/>
        <v>-14.3</v>
      </c>
      <c r="L1687">
        <f t="shared" si="211"/>
        <v>52</v>
      </c>
      <c r="M1687">
        <f t="shared" si="212"/>
        <v>135.20000000000002</v>
      </c>
      <c r="N1687">
        <f t="shared" si="213"/>
        <v>66.3</v>
      </c>
      <c r="O1687">
        <f t="shared" si="214"/>
        <v>50.7</v>
      </c>
      <c r="P1687">
        <f t="shared" si="215"/>
        <v>28.6</v>
      </c>
    </row>
    <row r="1688" spans="1:16">
      <c r="A1688">
        <v>-12</v>
      </c>
      <c r="B1688">
        <v>77</v>
      </c>
      <c r="C1688">
        <v>-10</v>
      </c>
      <c r="D1688">
        <v>40</v>
      </c>
      <c r="E1688">
        <v>113</v>
      </c>
      <c r="F1688">
        <v>9</v>
      </c>
      <c r="G1688">
        <v>47</v>
      </c>
      <c r="H1688">
        <v>7</v>
      </c>
      <c r="I1688">
        <f t="shared" si="208"/>
        <v>-15.600000000000001</v>
      </c>
      <c r="J1688">
        <f t="shared" si="209"/>
        <v>100.10000000000001</v>
      </c>
      <c r="K1688">
        <f t="shared" si="210"/>
        <v>-13</v>
      </c>
      <c r="L1688">
        <f t="shared" si="211"/>
        <v>52</v>
      </c>
      <c r="M1688">
        <f t="shared" si="212"/>
        <v>146.9</v>
      </c>
      <c r="N1688">
        <f t="shared" si="213"/>
        <v>11.700000000000001</v>
      </c>
      <c r="O1688">
        <f t="shared" si="214"/>
        <v>61.1</v>
      </c>
      <c r="P1688">
        <f t="shared" si="215"/>
        <v>9.1</v>
      </c>
    </row>
    <row r="1689" spans="1:16">
      <c r="A1689">
        <v>4</v>
      </c>
      <c r="B1689">
        <v>93</v>
      </c>
      <c r="C1689">
        <v>-9</v>
      </c>
      <c r="D1689">
        <v>40</v>
      </c>
      <c r="E1689">
        <v>116</v>
      </c>
      <c r="F1689">
        <v>35</v>
      </c>
      <c r="G1689">
        <v>55</v>
      </c>
      <c r="H1689">
        <v>13</v>
      </c>
      <c r="I1689">
        <f t="shared" si="208"/>
        <v>5.2</v>
      </c>
      <c r="J1689">
        <f t="shared" si="209"/>
        <v>120.9</v>
      </c>
      <c r="K1689">
        <f t="shared" si="210"/>
        <v>-11.700000000000001</v>
      </c>
      <c r="L1689">
        <f t="shared" si="211"/>
        <v>52</v>
      </c>
      <c r="M1689">
        <f t="shared" si="212"/>
        <v>150.80000000000001</v>
      </c>
      <c r="N1689">
        <f t="shared" si="213"/>
        <v>45.5</v>
      </c>
      <c r="O1689">
        <f t="shared" si="214"/>
        <v>71.5</v>
      </c>
      <c r="P1689">
        <f t="shared" si="215"/>
        <v>16.900000000000002</v>
      </c>
    </row>
    <row r="1690" spans="1:16">
      <c r="A1690">
        <v>-4</v>
      </c>
      <c r="B1690">
        <v>83</v>
      </c>
      <c r="C1690">
        <v>-6</v>
      </c>
      <c r="D1690">
        <v>40</v>
      </c>
      <c r="E1690">
        <v>107</v>
      </c>
      <c r="F1690">
        <v>19</v>
      </c>
      <c r="G1690">
        <v>47</v>
      </c>
      <c r="H1690">
        <v>15</v>
      </c>
      <c r="I1690">
        <f t="shared" si="208"/>
        <v>-5.2</v>
      </c>
      <c r="J1690">
        <f t="shared" si="209"/>
        <v>107.9</v>
      </c>
      <c r="K1690">
        <f t="shared" si="210"/>
        <v>-7.8000000000000007</v>
      </c>
      <c r="L1690">
        <f t="shared" si="211"/>
        <v>52</v>
      </c>
      <c r="M1690">
        <f t="shared" si="212"/>
        <v>139.1</v>
      </c>
      <c r="N1690">
        <f t="shared" si="213"/>
        <v>24.7</v>
      </c>
      <c r="O1690">
        <f t="shared" si="214"/>
        <v>61.1</v>
      </c>
      <c r="P1690">
        <f t="shared" si="215"/>
        <v>19.5</v>
      </c>
    </row>
    <row r="1691" spans="1:16">
      <c r="A1691">
        <v>-7</v>
      </c>
      <c r="B1691">
        <v>78</v>
      </c>
      <c r="C1691">
        <v>-6</v>
      </c>
      <c r="D1691">
        <v>40</v>
      </c>
      <c r="E1691">
        <v>105</v>
      </c>
      <c r="F1691">
        <v>-10</v>
      </c>
      <c r="G1691">
        <v>47</v>
      </c>
      <c r="H1691">
        <v>-4</v>
      </c>
      <c r="I1691">
        <f t="shared" si="208"/>
        <v>-9.1</v>
      </c>
      <c r="J1691">
        <f t="shared" si="209"/>
        <v>101.4</v>
      </c>
      <c r="K1691">
        <f t="shared" si="210"/>
        <v>-7.8000000000000007</v>
      </c>
      <c r="L1691">
        <f t="shared" si="211"/>
        <v>52</v>
      </c>
      <c r="M1691">
        <f t="shared" si="212"/>
        <v>136.5</v>
      </c>
      <c r="N1691">
        <f t="shared" si="213"/>
        <v>-23.400000000000002</v>
      </c>
      <c r="O1691">
        <f t="shared" si="214"/>
        <v>61.1</v>
      </c>
      <c r="P1691">
        <f t="shared" si="215"/>
        <v>-9.3600000000000012</v>
      </c>
    </row>
    <row r="1692" spans="1:16">
      <c r="A1692">
        <v>-10</v>
      </c>
      <c r="B1692">
        <v>68</v>
      </c>
      <c r="C1692">
        <v>-6</v>
      </c>
      <c r="D1692">
        <v>40</v>
      </c>
      <c r="E1692">
        <v>107</v>
      </c>
      <c r="F1692">
        <v>-13</v>
      </c>
      <c r="G1692">
        <v>47</v>
      </c>
      <c r="H1692">
        <v>-4</v>
      </c>
      <c r="I1692">
        <f t="shared" si="208"/>
        <v>-13</v>
      </c>
      <c r="J1692">
        <f t="shared" si="209"/>
        <v>88.4</v>
      </c>
      <c r="K1692">
        <f t="shared" si="210"/>
        <v>-7.8000000000000007</v>
      </c>
      <c r="L1692">
        <f t="shared" si="211"/>
        <v>52</v>
      </c>
      <c r="M1692">
        <f t="shared" si="212"/>
        <v>139.1</v>
      </c>
      <c r="N1692">
        <f t="shared" si="213"/>
        <v>-30.420000000000005</v>
      </c>
      <c r="O1692">
        <f t="shared" si="214"/>
        <v>61.1</v>
      </c>
      <c r="P1692">
        <f t="shared" si="215"/>
        <v>-9.3600000000000012</v>
      </c>
    </row>
    <row r="1693" spans="1:16">
      <c r="A1693">
        <v>-84</v>
      </c>
      <c r="B1693">
        <v>96</v>
      </c>
      <c r="C1693">
        <v>-41</v>
      </c>
      <c r="D1693">
        <v>39</v>
      </c>
      <c r="E1693">
        <v>94</v>
      </c>
      <c r="F1693">
        <v>-33</v>
      </c>
      <c r="G1693">
        <v>32</v>
      </c>
      <c r="H1693">
        <v>-8</v>
      </c>
      <c r="I1693">
        <f t="shared" si="208"/>
        <v>-109.2</v>
      </c>
      <c r="J1693">
        <f t="shared" si="209"/>
        <v>124.80000000000001</v>
      </c>
      <c r="K1693">
        <f t="shared" si="210"/>
        <v>-53.300000000000004</v>
      </c>
      <c r="L1693">
        <f t="shared" si="211"/>
        <v>50.7</v>
      </c>
      <c r="M1693">
        <f t="shared" si="212"/>
        <v>122.2</v>
      </c>
      <c r="N1693">
        <f t="shared" si="213"/>
        <v>-77.22</v>
      </c>
      <c r="O1693">
        <f t="shared" si="214"/>
        <v>41.6</v>
      </c>
      <c r="P1693">
        <f t="shared" si="215"/>
        <v>-18.720000000000002</v>
      </c>
    </row>
    <row r="1694" spans="1:16">
      <c r="A1694">
        <v>-79</v>
      </c>
      <c r="B1694">
        <v>94</v>
      </c>
      <c r="C1694">
        <v>-41</v>
      </c>
      <c r="D1694">
        <v>39</v>
      </c>
      <c r="E1694">
        <v>93</v>
      </c>
      <c r="F1694">
        <v>-38</v>
      </c>
      <c r="G1694">
        <v>32</v>
      </c>
      <c r="H1694">
        <v>-8</v>
      </c>
      <c r="I1694">
        <f t="shared" si="208"/>
        <v>-102.7</v>
      </c>
      <c r="J1694">
        <f t="shared" si="209"/>
        <v>122.2</v>
      </c>
      <c r="K1694">
        <f t="shared" si="210"/>
        <v>-53.300000000000004</v>
      </c>
      <c r="L1694">
        <f t="shared" si="211"/>
        <v>50.7</v>
      </c>
      <c r="M1694">
        <f t="shared" si="212"/>
        <v>120.9</v>
      </c>
      <c r="N1694">
        <f t="shared" si="213"/>
        <v>-88.92</v>
      </c>
      <c r="O1694">
        <f t="shared" si="214"/>
        <v>41.6</v>
      </c>
      <c r="P1694">
        <f t="shared" si="215"/>
        <v>-18.720000000000002</v>
      </c>
    </row>
    <row r="1695" spans="1:16">
      <c r="A1695">
        <v>-89</v>
      </c>
      <c r="B1695">
        <v>85</v>
      </c>
      <c r="C1695">
        <v>-40</v>
      </c>
      <c r="D1695">
        <v>39</v>
      </c>
      <c r="E1695">
        <v>48</v>
      </c>
      <c r="F1695">
        <v>114</v>
      </c>
      <c r="G1695">
        <v>31</v>
      </c>
      <c r="H1695">
        <v>41</v>
      </c>
      <c r="I1695">
        <f t="shared" si="208"/>
        <v>-115.7</v>
      </c>
      <c r="J1695">
        <f t="shared" si="209"/>
        <v>110.5</v>
      </c>
      <c r="K1695">
        <f t="shared" si="210"/>
        <v>-52</v>
      </c>
      <c r="L1695">
        <f t="shared" si="211"/>
        <v>50.7</v>
      </c>
      <c r="M1695">
        <f t="shared" si="212"/>
        <v>62.400000000000006</v>
      </c>
      <c r="N1695">
        <f t="shared" si="213"/>
        <v>148.20000000000002</v>
      </c>
      <c r="O1695">
        <f t="shared" si="214"/>
        <v>40.300000000000004</v>
      </c>
      <c r="P1695">
        <f t="shared" si="215"/>
        <v>53.300000000000004</v>
      </c>
    </row>
    <row r="1696" spans="1:16">
      <c r="A1696">
        <v>-85</v>
      </c>
      <c r="B1696">
        <v>93</v>
      </c>
      <c r="C1696">
        <v>-39</v>
      </c>
      <c r="D1696">
        <v>39</v>
      </c>
      <c r="E1696">
        <v>24</v>
      </c>
      <c r="F1696">
        <v>117</v>
      </c>
      <c r="G1696">
        <v>30</v>
      </c>
      <c r="H1696">
        <v>41</v>
      </c>
      <c r="I1696">
        <f t="shared" si="208"/>
        <v>-110.5</v>
      </c>
      <c r="J1696">
        <f t="shared" si="209"/>
        <v>120.9</v>
      </c>
      <c r="K1696">
        <f t="shared" si="210"/>
        <v>-50.7</v>
      </c>
      <c r="L1696">
        <f t="shared" si="211"/>
        <v>50.7</v>
      </c>
      <c r="M1696">
        <f t="shared" si="212"/>
        <v>31.200000000000003</v>
      </c>
      <c r="N1696">
        <f t="shared" si="213"/>
        <v>152.1</v>
      </c>
      <c r="O1696">
        <f t="shared" si="214"/>
        <v>39</v>
      </c>
      <c r="P1696">
        <f t="shared" si="215"/>
        <v>53.300000000000004</v>
      </c>
    </row>
    <row r="1697" spans="1:16">
      <c r="A1697">
        <v>-71</v>
      </c>
      <c r="B1697">
        <v>119</v>
      </c>
      <c r="C1697">
        <v>-37</v>
      </c>
      <c r="D1697">
        <v>39</v>
      </c>
      <c r="E1697">
        <v>53</v>
      </c>
      <c r="F1697">
        <v>124</v>
      </c>
      <c r="G1697">
        <v>30</v>
      </c>
      <c r="H1697">
        <v>48</v>
      </c>
      <c r="I1697">
        <f t="shared" si="208"/>
        <v>-92.3</v>
      </c>
      <c r="J1697">
        <f t="shared" si="209"/>
        <v>154.70000000000002</v>
      </c>
      <c r="K1697">
        <f t="shared" si="210"/>
        <v>-48.1</v>
      </c>
      <c r="L1697">
        <f t="shared" si="211"/>
        <v>50.7</v>
      </c>
      <c r="M1697">
        <f t="shared" si="212"/>
        <v>68.900000000000006</v>
      </c>
      <c r="N1697">
        <f t="shared" si="213"/>
        <v>161.20000000000002</v>
      </c>
      <c r="O1697">
        <f t="shared" si="214"/>
        <v>39</v>
      </c>
      <c r="P1697">
        <f t="shared" si="215"/>
        <v>62.400000000000006</v>
      </c>
    </row>
    <row r="1698" spans="1:16">
      <c r="A1698">
        <v>-60</v>
      </c>
      <c r="B1698">
        <v>102</v>
      </c>
      <c r="C1698">
        <v>-33</v>
      </c>
      <c r="D1698">
        <v>39</v>
      </c>
      <c r="E1698">
        <v>20</v>
      </c>
      <c r="F1698">
        <v>108</v>
      </c>
      <c r="G1698">
        <v>37</v>
      </c>
      <c r="H1698">
        <v>37</v>
      </c>
      <c r="I1698">
        <f t="shared" si="208"/>
        <v>-78</v>
      </c>
      <c r="J1698">
        <f t="shared" si="209"/>
        <v>132.6</v>
      </c>
      <c r="K1698">
        <f t="shared" si="210"/>
        <v>-42.9</v>
      </c>
      <c r="L1698">
        <f t="shared" si="211"/>
        <v>50.7</v>
      </c>
      <c r="M1698">
        <f t="shared" si="212"/>
        <v>26</v>
      </c>
      <c r="N1698">
        <f t="shared" si="213"/>
        <v>140.4</v>
      </c>
      <c r="O1698">
        <f t="shared" si="214"/>
        <v>48.1</v>
      </c>
      <c r="P1698">
        <f t="shared" si="215"/>
        <v>48.1</v>
      </c>
    </row>
    <row r="1699" spans="1:16">
      <c r="A1699">
        <v>-69</v>
      </c>
      <c r="B1699">
        <v>100</v>
      </c>
      <c r="C1699">
        <v>-29</v>
      </c>
      <c r="D1699">
        <v>39</v>
      </c>
      <c r="E1699">
        <v>80</v>
      </c>
      <c r="F1699">
        <v>-16</v>
      </c>
      <c r="G1699">
        <v>26</v>
      </c>
      <c r="H1699">
        <v>-2</v>
      </c>
      <c r="I1699">
        <f t="shared" si="208"/>
        <v>-89.7</v>
      </c>
      <c r="J1699">
        <f t="shared" si="209"/>
        <v>130</v>
      </c>
      <c r="K1699">
        <f t="shared" si="210"/>
        <v>-37.700000000000003</v>
      </c>
      <c r="L1699">
        <f t="shared" si="211"/>
        <v>50.7</v>
      </c>
      <c r="M1699">
        <f t="shared" si="212"/>
        <v>104</v>
      </c>
      <c r="N1699">
        <f t="shared" si="213"/>
        <v>-37.440000000000005</v>
      </c>
      <c r="O1699">
        <f t="shared" si="214"/>
        <v>33.800000000000004</v>
      </c>
      <c r="P1699">
        <f t="shared" si="215"/>
        <v>-4.6800000000000006</v>
      </c>
    </row>
    <row r="1700" spans="1:16">
      <c r="A1700">
        <v>-43</v>
      </c>
      <c r="B1700">
        <v>113</v>
      </c>
      <c r="C1700">
        <v>-28</v>
      </c>
      <c r="D1700">
        <v>39</v>
      </c>
      <c r="E1700">
        <v>106</v>
      </c>
      <c r="F1700">
        <v>58</v>
      </c>
      <c r="G1700">
        <v>39</v>
      </c>
      <c r="H1700">
        <v>17</v>
      </c>
      <c r="I1700">
        <f t="shared" si="208"/>
        <v>-55.9</v>
      </c>
      <c r="J1700">
        <f t="shared" si="209"/>
        <v>146.9</v>
      </c>
      <c r="K1700">
        <f t="shared" si="210"/>
        <v>-36.4</v>
      </c>
      <c r="L1700">
        <f t="shared" si="211"/>
        <v>50.7</v>
      </c>
      <c r="M1700">
        <f t="shared" si="212"/>
        <v>137.80000000000001</v>
      </c>
      <c r="N1700">
        <f t="shared" si="213"/>
        <v>75.400000000000006</v>
      </c>
      <c r="O1700">
        <f t="shared" si="214"/>
        <v>50.7</v>
      </c>
      <c r="P1700">
        <f t="shared" si="215"/>
        <v>22.1</v>
      </c>
    </row>
    <row r="1701" spans="1:16">
      <c r="A1701">
        <v>-18</v>
      </c>
      <c r="B1701">
        <v>117</v>
      </c>
      <c r="C1701">
        <v>-21</v>
      </c>
      <c r="D1701">
        <v>39</v>
      </c>
      <c r="E1701">
        <v>85</v>
      </c>
      <c r="F1701">
        <v>90</v>
      </c>
      <c r="G1701">
        <v>37</v>
      </c>
      <c r="H1701">
        <v>37</v>
      </c>
      <c r="I1701">
        <f t="shared" si="208"/>
        <v>-23.400000000000002</v>
      </c>
      <c r="J1701">
        <f t="shared" si="209"/>
        <v>152.1</v>
      </c>
      <c r="K1701">
        <f t="shared" si="210"/>
        <v>-27.3</v>
      </c>
      <c r="L1701">
        <f t="shared" si="211"/>
        <v>50.7</v>
      </c>
      <c r="M1701">
        <f t="shared" si="212"/>
        <v>110.5</v>
      </c>
      <c r="N1701">
        <f t="shared" si="213"/>
        <v>117</v>
      </c>
      <c r="O1701">
        <f t="shared" si="214"/>
        <v>48.1</v>
      </c>
      <c r="P1701">
        <f t="shared" si="215"/>
        <v>48.1</v>
      </c>
    </row>
    <row r="1702" spans="1:16">
      <c r="A1702">
        <v>-17</v>
      </c>
      <c r="B1702">
        <v>116</v>
      </c>
      <c r="C1702">
        <v>-21</v>
      </c>
      <c r="D1702">
        <v>39</v>
      </c>
      <c r="E1702">
        <v>108</v>
      </c>
      <c r="F1702">
        <v>0</v>
      </c>
      <c r="G1702">
        <v>52</v>
      </c>
      <c r="H1702">
        <v>3</v>
      </c>
      <c r="I1702">
        <f t="shared" si="208"/>
        <v>-22.1</v>
      </c>
      <c r="J1702">
        <f t="shared" si="209"/>
        <v>150.80000000000001</v>
      </c>
      <c r="K1702">
        <f t="shared" si="210"/>
        <v>-27.3</v>
      </c>
      <c r="L1702">
        <f t="shared" si="211"/>
        <v>50.7</v>
      </c>
      <c r="M1702">
        <f t="shared" si="212"/>
        <v>140.4</v>
      </c>
      <c r="N1702">
        <f t="shared" si="213"/>
        <v>0</v>
      </c>
      <c r="O1702">
        <f t="shared" si="214"/>
        <v>67.600000000000009</v>
      </c>
      <c r="P1702">
        <f t="shared" si="215"/>
        <v>3.9000000000000004</v>
      </c>
    </row>
    <row r="1703" spans="1:16">
      <c r="A1703">
        <v>-9</v>
      </c>
      <c r="B1703">
        <v>107</v>
      </c>
      <c r="C1703">
        <v>-21</v>
      </c>
      <c r="D1703">
        <v>39</v>
      </c>
      <c r="E1703">
        <v>76</v>
      </c>
      <c r="F1703">
        <v>73</v>
      </c>
      <c r="G1703">
        <v>44</v>
      </c>
      <c r="H1703">
        <v>22</v>
      </c>
      <c r="I1703">
        <f t="shared" si="208"/>
        <v>-11.700000000000001</v>
      </c>
      <c r="J1703">
        <f t="shared" si="209"/>
        <v>139.1</v>
      </c>
      <c r="K1703">
        <f t="shared" si="210"/>
        <v>-27.3</v>
      </c>
      <c r="L1703">
        <f t="shared" si="211"/>
        <v>50.7</v>
      </c>
      <c r="M1703">
        <f t="shared" si="212"/>
        <v>98.8</v>
      </c>
      <c r="N1703">
        <f t="shared" si="213"/>
        <v>94.9</v>
      </c>
      <c r="O1703">
        <f t="shared" si="214"/>
        <v>57.2</v>
      </c>
      <c r="P1703">
        <f t="shared" si="215"/>
        <v>28.6</v>
      </c>
    </row>
    <row r="1704" spans="1:16">
      <c r="A1704">
        <v>-18</v>
      </c>
      <c r="B1704">
        <v>118</v>
      </c>
      <c r="C1704">
        <v>-20</v>
      </c>
      <c r="D1704">
        <v>39</v>
      </c>
      <c r="E1704">
        <v>104</v>
      </c>
      <c r="F1704">
        <v>75</v>
      </c>
      <c r="G1704">
        <v>48</v>
      </c>
      <c r="H1704">
        <v>23</v>
      </c>
      <c r="I1704">
        <f t="shared" si="208"/>
        <v>-23.400000000000002</v>
      </c>
      <c r="J1704">
        <f t="shared" si="209"/>
        <v>153.4</v>
      </c>
      <c r="K1704">
        <f t="shared" si="210"/>
        <v>-26</v>
      </c>
      <c r="L1704">
        <f t="shared" si="211"/>
        <v>50.7</v>
      </c>
      <c r="M1704">
        <f t="shared" si="212"/>
        <v>135.20000000000002</v>
      </c>
      <c r="N1704">
        <f t="shared" si="213"/>
        <v>97.5</v>
      </c>
      <c r="O1704">
        <f t="shared" si="214"/>
        <v>62.400000000000006</v>
      </c>
      <c r="P1704">
        <f t="shared" si="215"/>
        <v>29.900000000000002</v>
      </c>
    </row>
    <row r="1705" spans="1:16">
      <c r="A1705">
        <v>-23</v>
      </c>
      <c r="B1705">
        <v>116</v>
      </c>
      <c r="C1705">
        <v>-20</v>
      </c>
      <c r="D1705">
        <v>39</v>
      </c>
      <c r="E1705">
        <v>80</v>
      </c>
      <c r="F1705">
        <v>84</v>
      </c>
      <c r="G1705">
        <v>41</v>
      </c>
      <c r="H1705">
        <v>27</v>
      </c>
      <c r="I1705">
        <f t="shared" si="208"/>
        <v>-29.900000000000002</v>
      </c>
      <c r="J1705">
        <f t="shared" si="209"/>
        <v>150.80000000000001</v>
      </c>
      <c r="K1705">
        <f t="shared" si="210"/>
        <v>-26</v>
      </c>
      <c r="L1705">
        <f t="shared" si="211"/>
        <v>50.7</v>
      </c>
      <c r="M1705">
        <f t="shared" si="212"/>
        <v>104</v>
      </c>
      <c r="N1705">
        <f t="shared" si="213"/>
        <v>109.2</v>
      </c>
      <c r="O1705">
        <f t="shared" si="214"/>
        <v>53.300000000000004</v>
      </c>
      <c r="P1705">
        <f t="shared" si="215"/>
        <v>35.1</v>
      </c>
    </row>
    <row r="1706" spans="1:16">
      <c r="A1706">
        <v>-32</v>
      </c>
      <c r="B1706">
        <v>124</v>
      </c>
      <c r="C1706">
        <v>-19</v>
      </c>
      <c r="D1706">
        <v>39</v>
      </c>
      <c r="E1706">
        <v>102</v>
      </c>
      <c r="F1706">
        <v>52</v>
      </c>
      <c r="G1706">
        <v>43</v>
      </c>
      <c r="H1706">
        <v>15</v>
      </c>
      <c r="I1706">
        <f t="shared" si="208"/>
        <v>-41.6</v>
      </c>
      <c r="J1706">
        <f t="shared" si="209"/>
        <v>161.20000000000002</v>
      </c>
      <c r="K1706">
        <f t="shared" si="210"/>
        <v>-24.7</v>
      </c>
      <c r="L1706">
        <f t="shared" si="211"/>
        <v>50.7</v>
      </c>
      <c r="M1706">
        <f t="shared" si="212"/>
        <v>132.6</v>
      </c>
      <c r="N1706">
        <f t="shared" si="213"/>
        <v>67.600000000000009</v>
      </c>
      <c r="O1706">
        <f t="shared" si="214"/>
        <v>55.9</v>
      </c>
      <c r="P1706">
        <f t="shared" si="215"/>
        <v>19.5</v>
      </c>
    </row>
    <row r="1707" spans="1:16">
      <c r="A1707">
        <v>-43</v>
      </c>
      <c r="B1707">
        <v>112</v>
      </c>
      <c r="C1707">
        <v>-19</v>
      </c>
      <c r="D1707">
        <v>39</v>
      </c>
      <c r="E1707">
        <v>115</v>
      </c>
      <c r="F1707">
        <v>-19</v>
      </c>
      <c r="G1707">
        <v>48</v>
      </c>
      <c r="H1707">
        <v>-5</v>
      </c>
      <c r="I1707">
        <f t="shared" si="208"/>
        <v>-55.9</v>
      </c>
      <c r="J1707">
        <f t="shared" si="209"/>
        <v>145.6</v>
      </c>
      <c r="K1707">
        <f t="shared" si="210"/>
        <v>-24.7</v>
      </c>
      <c r="L1707">
        <f t="shared" si="211"/>
        <v>50.7</v>
      </c>
      <c r="M1707">
        <f t="shared" si="212"/>
        <v>149.5</v>
      </c>
      <c r="N1707">
        <f t="shared" si="213"/>
        <v>-44.46</v>
      </c>
      <c r="O1707">
        <f t="shared" si="214"/>
        <v>62.400000000000006</v>
      </c>
      <c r="P1707">
        <f t="shared" si="215"/>
        <v>-11.700000000000001</v>
      </c>
    </row>
    <row r="1708" spans="1:16">
      <c r="A1708">
        <v>-6</v>
      </c>
      <c r="B1708">
        <v>107</v>
      </c>
      <c r="C1708">
        <v>-19</v>
      </c>
      <c r="D1708">
        <v>39</v>
      </c>
      <c r="E1708">
        <v>111</v>
      </c>
      <c r="F1708">
        <v>-8</v>
      </c>
      <c r="G1708">
        <v>46</v>
      </c>
      <c r="H1708">
        <v>4</v>
      </c>
      <c r="I1708">
        <f t="shared" si="208"/>
        <v>-7.8000000000000007</v>
      </c>
      <c r="J1708">
        <f t="shared" si="209"/>
        <v>139.1</v>
      </c>
      <c r="K1708">
        <f t="shared" si="210"/>
        <v>-24.7</v>
      </c>
      <c r="L1708">
        <f t="shared" si="211"/>
        <v>50.7</v>
      </c>
      <c r="M1708">
        <f t="shared" si="212"/>
        <v>144.30000000000001</v>
      </c>
      <c r="N1708">
        <f t="shared" si="213"/>
        <v>-18.720000000000002</v>
      </c>
      <c r="O1708">
        <f t="shared" si="214"/>
        <v>59.800000000000004</v>
      </c>
      <c r="P1708">
        <f t="shared" si="215"/>
        <v>5.2</v>
      </c>
    </row>
    <row r="1709" spans="1:16">
      <c r="A1709">
        <v>-54</v>
      </c>
      <c r="B1709">
        <v>101</v>
      </c>
      <c r="C1709">
        <v>-19</v>
      </c>
      <c r="D1709">
        <v>39</v>
      </c>
      <c r="E1709">
        <v>115</v>
      </c>
      <c r="F1709">
        <v>-17</v>
      </c>
      <c r="G1709">
        <v>48</v>
      </c>
      <c r="H1709">
        <v>-5</v>
      </c>
      <c r="I1709">
        <f t="shared" si="208"/>
        <v>-70.2</v>
      </c>
      <c r="J1709">
        <f t="shared" si="209"/>
        <v>131.30000000000001</v>
      </c>
      <c r="K1709">
        <f t="shared" si="210"/>
        <v>-24.7</v>
      </c>
      <c r="L1709">
        <f t="shared" si="211"/>
        <v>50.7</v>
      </c>
      <c r="M1709">
        <f t="shared" si="212"/>
        <v>149.5</v>
      </c>
      <c r="N1709">
        <f t="shared" si="213"/>
        <v>-39.78</v>
      </c>
      <c r="O1709">
        <f t="shared" si="214"/>
        <v>62.400000000000006</v>
      </c>
      <c r="P1709">
        <f t="shared" si="215"/>
        <v>-11.700000000000001</v>
      </c>
    </row>
    <row r="1710" spans="1:16">
      <c r="A1710">
        <v>-11</v>
      </c>
      <c r="B1710">
        <v>98</v>
      </c>
      <c r="C1710">
        <v>-18</v>
      </c>
      <c r="D1710">
        <v>39</v>
      </c>
      <c r="E1710">
        <v>125</v>
      </c>
      <c r="F1710">
        <v>-17</v>
      </c>
      <c r="G1710">
        <v>47</v>
      </c>
      <c r="H1710">
        <v>-4</v>
      </c>
      <c r="I1710">
        <f t="shared" si="208"/>
        <v>-14.3</v>
      </c>
      <c r="J1710">
        <f t="shared" si="209"/>
        <v>127.4</v>
      </c>
      <c r="K1710">
        <f t="shared" si="210"/>
        <v>-23.400000000000002</v>
      </c>
      <c r="L1710">
        <f t="shared" si="211"/>
        <v>50.7</v>
      </c>
      <c r="M1710">
        <f t="shared" si="212"/>
        <v>162.5</v>
      </c>
      <c r="N1710">
        <f t="shared" si="213"/>
        <v>-39.78</v>
      </c>
      <c r="O1710">
        <f t="shared" si="214"/>
        <v>61.1</v>
      </c>
      <c r="P1710">
        <f t="shared" si="215"/>
        <v>-9.3600000000000012</v>
      </c>
    </row>
    <row r="1711" spans="1:16">
      <c r="A1711">
        <v>-12</v>
      </c>
      <c r="B1711">
        <v>90</v>
      </c>
      <c r="C1711">
        <v>-18</v>
      </c>
      <c r="D1711">
        <v>39</v>
      </c>
      <c r="E1711">
        <v>84</v>
      </c>
      <c r="F1711">
        <v>85</v>
      </c>
      <c r="G1711">
        <v>40</v>
      </c>
      <c r="H1711">
        <v>33</v>
      </c>
      <c r="I1711">
        <f t="shared" si="208"/>
        <v>-15.600000000000001</v>
      </c>
      <c r="J1711">
        <f t="shared" si="209"/>
        <v>117</v>
      </c>
      <c r="K1711">
        <f t="shared" si="210"/>
        <v>-23.400000000000002</v>
      </c>
      <c r="L1711">
        <f t="shared" si="211"/>
        <v>50.7</v>
      </c>
      <c r="M1711">
        <f t="shared" si="212"/>
        <v>109.2</v>
      </c>
      <c r="N1711">
        <f t="shared" si="213"/>
        <v>110.5</v>
      </c>
      <c r="O1711">
        <f t="shared" si="214"/>
        <v>52</v>
      </c>
      <c r="P1711">
        <f t="shared" si="215"/>
        <v>42.9</v>
      </c>
    </row>
    <row r="1712" spans="1:16">
      <c r="A1712">
        <v>-26</v>
      </c>
      <c r="B1712">
        <v>108</v>
      </c>
      <c r="C1712">
        <v>-17</v>
      </c>
      <c r="D1712">
        <v>39</v>
      </c>
      <c r="E1712">
        <v>103</v>
      </c>
      <c r="F1712">
        <v>-29</v>
      </c>
      <c r="G1712">
        <v>40</v>
      </c>
      <c r="H1712">
        <v>-9</v>
      </c>
      <c r="I1712">
        <f t="shared" si="208"/>
        <v>-33.800000000000004</v>
      </c>
      <c r="J1712">
        <f t="shared" si="209"/>
        <v>140.4</v>
      </c>
      <c r="K1712">
        <f t="shared" si="210"/>
        <v>-22.1</v>
      </c>
      <c r="L1712">
        <f t="shared" si="211"/>
        <v>50.7</v>
      </c>
      <c r="M1712">
        <f t="shared" si="212"/>
        <v>133.9</v>
      </c>
      <c r="N1712">
        <f t="shared" si="213"/>
        <v>-67.860000000000014</v>
      </c>
      <c r="O1712">
        <f t="shared" si="214"/>
        <v>52</v>
      </c>
      <c r="P1712">
        <f t="shared" si="215"/>
        <v>-21.060000000000002</v>
      </c>
    </row>
    <row r="1713" spans="1:16">
      <c r="A1713">
        <v>4</v>
      </c>
      <c r="B1713">
        <v>107</v>
      </c>
      <c r="C1713">
        <v>-17</v>
      </c>
      <c r="D1713">
        <v>39</v>
      </c>
      <c r="E1713">
        <v>115</v>
      </c>
      <c r="F1713">
        <v>-17</v>
      </c>
      <c r="G1713">
        <v>50</v>
      </c>
      <c r="H1713">
        <v>-4</v>
      </c>
      <c r="I1713">
        <f t="shared" si="208"/>
        <v>5.2</v>
      </c>
      <c r="J1713">
        <f t="shared" si="209"/>
        <v>139.1</v>
      </c>
      <c r="K1713">
        <f t="shared" si="210"/>
        <v>-22.1</v>
      </c>
      <c r="L1713">
        <f t="shared" si="211"/>
        <v>50.7</v>
      </c>
      <c r="M1713">
        <f t="shared" si="212"/>
        <v>149.5</v>
      </c>
      <c r="N1713">
        <f t="shared" si="213"/>
        <v>-39.78</v>
      </c>
      <c r="O1713">
        <f t="shared" si="214"/>
        <v>65</v>
      </c>
      <c r="P1713">
        <f t="shared" si="215"/>
        <v>-9.3600000000000012</v>
      </c>
    </row>
    <row r="1714" spans="1:16">
      <c r="A1714">
        <v>-31</v>
      </c>
      <c r="B1714">
        <v>98</v>
      </c>
      <c r="C1714">
        <v>-17</v>
      </c>
      <c r="D1714">
        <v>39</v>
      </c>
      <c r="E1714">
        <v>117</v>
      </c>
      <c r="F1714">
        <v>16</v>
      </c>
      <c r="G1714">
        <v>42</v>
      </c>
      <c r="H1714">
        <v>3</v>
      </c>
      <c r="I1714">
        <f t="shared" si="208"/>
        <v>-40.300000000000004</v>
      </c>
      <c r="J1714">
        <f t="shared" si="209"/>
        <v>127.4</v>
      </c>
      <c r="K1714">
        <f t="shared" si="210"/>
        <v>-22.1</v>
      </c>
      <c r="L1714">
        <f t="shared" si="211"/>
        <v>50.7</v>
      </c>
      <c r="M1714">
        <f t="shared" si="212"/>
        <v>152.1</v>
      </c>
      <c r="N1714">
        <f t="shared" si="213"/>
        <v>20.8</v>
      </c>
      <c r="O1714">
        <f t="shared" si="214"/>
        <v>54.6</v>
      </c>
      <c r="P1714">
        <f t="shared" si="215"/>
        <v>3.9000000000000004</v>
      </c>
    </row>
    <row r="1715" spans="1:16">
      <c r="A1715">
        <v>-33</v>
      </c>
      <c r="B1715">
        <v>95</v>
      </c>
      <c r="C1715">
        <v>-17</v>
      </c>
      <c r="D1715">
        <v>39</v>
      </c>
      <c r="E1715">
        <v>103</v>
      </c>
      <c r="F1715">
        <v>-21</v>
      </c>
      <c r="G1715">
        <v>40</v>
      </c>
      <c r="H1715">
        <v>-9</v>
      </c>
      <c r="I1715">
        <f t="shared" si="208"/>
        <v>-42.9</v>
      </c>
      <c r="J1715">
        <f t="shared" si="209"/>
        <v>123.5</v>
      </c>
      <c r="K1715">
        <f t="shared" si="210"/>
        <v>-22.1</v>
      </c>
      <c r="L1715">
        <f t="shared" si="211"/>
        <v>50.7</v>
      </c>
      <c r="M1715">
        <f t="shared" si="212"/>
        <v>133.9</v>
      </c>
      <c r="N1715">
        <f t="shared" si="213"/>
        <v>-49.14</v>
      </c>
      <c r="O1715">
        <f t="shared" si="214"/>
        <v>52</v>
      </c>
      <c r="P1715">
        <f t="shared" si="215"/>
        <v>-21.060000000000002</v>
      </c>
    </row>
    <row r="1716" spans="1:16">
      <c r="A1716">
        <v>-20</v>
      </c>
      <c r="B1716">
        <v>94</v>
      </c>
      <c r="C1716">
        <v>-16</v>
      </c>
      <c r="D1716">
        <v>39</v>
      </c>
      <c r="E1716">
        <v>118</v>
      </c>
      <c r="F1716">
        <v>31</v>
      </c>
      <c r="G1716">
        <v>42</v>
      </c>
      <c r="H1716">
        <v>21</v>
      </c>
      <c r="I1716">
        <f t="shared" si="208"/>
        <v>-26</v>
      </c>
      <c r="J1716">
        <f t="shared" si="209"/>
        <v>122.2</v>
      </c>
      <c r="K1716">
        <f t="shared" si="210"/>
        <v>-20.8</v>
      </c>
      <c r="L1716">
        <f t="shared" si="211"/>
        <v>50.7</v>
      </c>
      <c r="M1716">
        <f t="shared" si="212"/>
        <v>153.4</v>
      </c>
      <c r="N1716">
        <f t="shared" si="213"/>
        <v>40.300000000000004</v>
      </c>
      <c r="O1716">
        <f t="shared" si="214"/>
        <v>54.6</v>
      </c>
      <c r="P1716">
        <f t="shared" si="215"/>
        <v>27.3</v>
      </c>
    </row>
    <row r="1717" spans="1:16">
      <c r="A1717">
        <v>-26</v>
      </c>
      <c r="B1717">
        <v>92</v>
      </c>
      <c r="C1717">
        <v>-16</v>
      </c>
      <c r="D1717">
        <v>39</v>
      </c>
      <c r="E1717">
        <v>110</v>
      </c>
      <c r="F1717">
        <v>-5</v>
      </c>
      <c r="G1717">
        <v>40</v>
      </c>
      <c r="H1717">
        <v>10</v>
      </c>
      <c r="I1717">
        <f t="shared" si="208"/>
        <v>-33.800000000000004</v>
      </c>
      <c r="J1717">
        <f t="shared" si="209"/>
        <v>119.60000000000001</v>
      </c>
      <c r="K1717">
        <f t="shared" si="210"/>
        <v>-20.8</v>
      </c>
      <c r="L1717">
        <f t="shared" si="211"/>
        <v>50.7</v>
      </c>
      <c r="M1717">
        <f t="shared" si="212"/>
        <v>143</v>
      </c>
      <c r="N1717">
        <f t="shared" si="213"/>
        <v>-11.700000000000001</v>
      </c>
      <c r="O1717">
        <f t="shared" si="214"/>
        <v>52</v>
      </c>
      <c r="P1717">
        <f t="shared" si="215"/>
        <v>13</v>
      </c>
    </row>
    <row r="1718" spans="1:16">
      <c r="A1718">
        <v>-21</v>
      </c>
      <c r="B1718">
        <v>88</v>
      </c>
      <c r="C1718">
        <v>-16</v>
      </c>
      <c r="D1718">
        <v>39</v>
      </c>
      <c r="E1718">
        <v>99</v>
      </c>
      <c r="F1718">
        <v>33</v>
      </c>
      <c r="G1718">
        <v>40</v>
      </c>
      <c r="H1718">
        <v>10</v>
      </c>
      <c r="I1718">
        <f t="shared" si="208"/>
        <v>-27.3</v>
      </c>
      <c r="J1718">
        <f t="shared" si="209"/>
        <v>114.4</v>
      </c>
      <c r="K1718">
        <f t="shared" si="210"/>
        <v>-20.8</v>
      </c>
      <c r="L1718">
        <f t="shared" si="211"/>
        <v>50.7</v>
      </c>
      <c r="M1718">
        <f t="shared" si="212"/>
        <v>128.70000000000002</v>
      </c>
      <c r="N1718">
        <f t="shared" si="213"/>
        <v>42.9</v>
      </c>
      <c r="O1718">
        <f t="shared" si="214"/>
        <v>52</v>
      </c>
      <c r="P1718">
        <f t="shared" si="215"/>
        <v>13</v>
      </c>
    </row>
    <row r="1719" spans="1:16">
      <c r="A1719">
        <v>-24</v>
      </c>
      <c r="B1719">
        <v>78</v>
      </c>
      <c r="C1719">
        <v>-16</v>
      </c>
      <c r="D1719">
        <v>39</v>
      </c>
      <c r="E1719">
        <v>107</v>
      </c>
      <c r="F1719">
        <v>69</v>
      </c>
      <c r="G1719">
        <v>51</v>
      </c>
      <c r="H1719">
        <v>24</v>
      </c>
      <c r="I1719">
        <f t="shared" si="208"/>
        <v>-31.200000000000003</v>
      </c>
      <c r="J1719">
        <f t="shared" si="209"/>
        <v>101.4</v>
      </c>
      <c r="K1719">
        <f t="shared" si="210"/>
        <v>-20.8</v>
      </c>
      <c r="L1719">
        <f t="shared" si="211"/>
        <v>50.7</v>
      </c>
      <c r="M1719">
        <f t="shared" si="212"/>
        <v>139.1</v>
      </c>
      <c r="N1719">
        <f t="shared" si="213"/>
        <v>89.7</v>
      </c>
      <c r="O1719">
        <f t="shared" si="214"/>
        <v>66.3</v>
      </c>
      <c r="P1719">
        <f t="shared" si="215"/>
        <v>31.200000000000003</v>
      </c>
    </row>
    <row r="1720" spans="1:16">
      <c r="A1720">
        <v>4</v>
      </c>
      <c r="B1720">
        <v>119</v>
      </c>
      <c r="C1720">
        <v>-15</v>
      </c>
      <c r="D1720">
        <v>39</v>
      </c>
      <c r="E1720">
        <v>119</v>
      </c>
      <c r="F1720">
        <v>13</v>
      </c>
      <c r="G1720">
        <v>54</v>
      </c>
      <c r="H1720">
        <v>6</v>
      </c>
      <c r="I1720">
        <f t="shared" si="208"/>
        <v>5.2</v>
      </c>
      <c r="J1720">
        <f t="shared" si="209"/>
        <v>154.70000000000002</v>
      </c>
      <c r="K1720">
        <f t="shared" si="210"/>
        <v>-19.5</v>
      </c>
      <c r="L1720">
        <f t="shared" si="211"/>
        <v>50.7</v>
      </c>
      <c r="M1720">
        <f t="shared" si="212"/>
        <v>154.70000000000002</v>
      </c>
      <c r="N1720">
        <f t="shared" si="213"/>
        <v>16.900000000000002</v>
      </c>
      <c r="O1720">
        <f t="shared" si="214"/>
        <v>70.2</v>
      </c>
      <c r="P1720">
        <f t="shared" si="215"/>
        <v>7.8000000000000007</v>
      </c>
    </row>
    <row r="1721" spans="1:16">
      <c r="A1721">
        <v>4</v>
      </c>
      <c r="B1721">
        <v>119</v>
      </c>
      <c r="C1721">
        <v>-15</v>
      </c>
      <c r="D1721">
        <v>39</v>
      </c>
      <c r="E1721">
        <v>120</v>
      </c>
      <c r="F1721">
        <v>18</v>
      </c>
      <c r="G1721">
        <v>53</v>
      </c>
      <c r="H1721">
        <v>3</v>
      </c>
      <c r="I1721">
        <f t="shared" si="208"/>
        <v>5.2</v>
      </c>
      <c r="J1721">
        <f t="shared" si="209"/>
        <v>154.70000000000002</v>
      </c>
      <c r="K1721">
        <f t="shared" si="210"/>
        <v>-19.5</v>
      </c>
      <c r="L1721">
        <f t="shared" si="211"/>
        <v>50.7</v>
      </c>
      <c r="M1721">
        <f t="shared" si="212"/>
        <v>156</v>
      </c>
      <c r="N1721">
        <f t="shared" si="213"/>
        <v>23.400000000000002</v>
      </c>
      <c r="O1721">
        <f t="shared" si="214"/>
        <v>68.900000000000006</v>
      </c>
      <c r="P1721">
        <f t="shared" si="215"/>
        <v>3.9000000000000004</v>
      </c>
    </row>
    <row r="1722" spans="1:16">
      <c r="A1722">
        <v>-3</v>
      </c>
      <c r="B1722">
        <v>112</v>
      </c>
      <c r="C1722">
        <v>-15</v>
      </c>
      <c r="D1722">
        <v>39</v>
      </c>
      <c r="E1722">
        <v>122</v>
      </c>
      <c r="F1722">
        <v>12</v>
      </c>
      <c r="G1722">
        <v>53</v>
      </c>
      <c r="H1722">
        <v>3</v>
      </c>
      <c r="I1722">
        <f t="shared" si="208"/>
        <v>-3.9000000000000004</v>
      </c>
      <c r="J1722">
        <f t="shared" si="209"/>
        <v>145.6</v>
      </c>
      <c r="K1722">
        <f t="shared" si="210"/>
        <v>-19.5</v>
      </c>
      <c r="L1722">
        <f t="shared" si="211"/>
        <v>50.7</v>
      </c>
      <c r="M1722">
        <f t="shared" si="212"/>
        <v>158.6</v>
      </c>
      <c r="N1722">
        <f t="shared" si="213"/>
        <v>15.600000000000001</v>
      </c>
      <c r="O1722">
        <f t="shared" si="214"/>
        <v>68.900000000000006</v>
      </c>
      <c r="P1722">
        <f t="shared" si="215"/>
        <v>3.9000000000000004</v>
      </c>
    </row>
    <row r="1723" spans="1:16">
      <c r="A1723">
        <v>-22</v>
      </c>
      <c r="B1723">
        <v>94</v>
      </c>
      <c r="C1723">
        <v>-15</v>
      </c>
      <c r="D1723">
        <v>39</v>
      </c>
      <c r="E1723">
        <v>107</v>
      </c>
      <c r="F1723">
        <v>-2</v>
      </c>
      <c r="G1723">
        <v>46</v>
      </c>
      <c r="H1723">
        <v>1</v>
      </c>
      <c r="I1723">
        <f t="shared" si="208"/>
        <v>-28.6</v>
      </c>
      <c r="J1723">
        <f t="shared" si="209"/>
        <v>122.2</v>
      </c>
      <c r="K1723">
        <f t="shared" si="210"/>
        <v>-19.5</v>
      </c>
      <c r="L1723">
        <f t="shared" si="211"/>
        <v>50.7</v>
      </c>
      <c r="M1723">
        <f t="shared" si="212"/>
        <v>139.1</v>
      </c>
      <c r="N1723">
        <f t="shared" si="213"/>
        <v>-4.6800000000000006</v>
      </c>
      <c r="O1723">
        <f t="shared" si="214"/>
        <v>59.800000000000004</v>
      </c>
      <c r="P1723">
        <f t="shared" si="215"/>
        <v>1.3</v>
      </c>
    </row>
    <row r="1724" spans="1:16">
      <c r="A1724">
        <v>-14</v>
      </c>
      <c r="B1724">
        <v>93</v>
      </c>
      <c r="C1724">
        <v>-15</v>
      </c>
      <c r="D1724">
        <v>39</v>
      </c>
      <c r="E1724">
        <v>89</v>
      </c>
      <c r="F1724">
        <v>71</v>
      </c>
      <c r="G1724">
        <v>38</v>
      </c>
      <c r="H1724">
        <v>33</v>
      </c>
      <c r="I1724">
        <f t="shared" si="208"/>
        <v>-18.2</v>
      </c>
      <c r="J1724">
        <f t="shared" si="209"/>
        <v>120.9</v>
      </c>
      <c r="K1724">
        <f t="shared" si="210"/>
        <v>-19.5</v>
      </c>
      <c r="L1724">
        <f t="shared" si="211"/>
        <v>50.7</v>
      </c>
      <c r="M1724">
        <f t="shared" si="212"/>
        <v>115.7</v>
      </c>
      <c r="N1724">
        <f t="shared" si="213"/>
        <v>92.3</v>
      </c>
      <c r="O1724">
        <f t="shared" si="214"/>
        <v>49.4</v>
      </c>
      <c r="P1724">
        <f t="shared" si="215"/>
        <v>42.9</v>
      </c>
    </row>
    <row r="1725" spans="1:16">
      <c r="A1725">
        <v>-16</v>
      </c>
      <c r="B1725">
        <v>83</v>
      </c>
      <c r="C1725">
        <v>-15</v>
      </c>
      <c r="D1725">
        <v>39</v>
      </c>
      <c r="E1725">
        <v>96</v>
      </c>
      <c r="F1725">
        <v>68</v>
      </c>
      <c r="G1725">
        <v>39</v>
      </c>
      <c r="H1725">
        <v>28</v>
      </c>
      <c r="I1725">
        <f t="shared" si="208"/>
        <v>-20.8</v>
      </c>
      <c r="J1725">
        <f t="shared" si="209"/>
        <v>107.9</v>
      </c>
      <c r="K1725">
        <f t="shared" si="210"/>
        <v>-19.5</v>
      </c>
      <c r="L1725">
        <f t="shared" si="211"/>
        <v>50.7</v>
      </c>
      <c r="M1725">
        <f t="shared" si="212"/>
        <v>124.80000000000001</v>
      </c>
      <c r="N1725">
        <f t="shared" si="213"/>
        <v>88.4</v>
      </c>
      <c r="O1725">
        <f t="shared" si="214"/>
        <v>50.7</v>
      </c>
      <c r="P1725">
        <f t="shared" si="215"/>
        <v>36.4</v>
      </c>
    </row>
    <row r="1726" spans="1:16">
      <c r="A1726">
        <v>-16</v>
      </c>
      <c r="B1726">
        <v>122</v>
      </c>
      <c r="C1726">
        <v>-14</v>
      </c>
      <c r="D1726">
        <v>39</v>
      </c>
      <c r="E1726">
        <v>109</v>
      </c>
      <c r="F1726">
        <v>66</v>
      </c>
      <c r="G1726">
        <v>46</v>
      </c>
      <c r="H1726">
        <v>20</v>
      </c>
      <c r="I1726">
        <f t="shared" si="208"/>
        <v>-20.8</v>
      </c>
      <c r="J1726">
        <f t="shared" si="209"/>
        <v>158.6</v>
      </c>
      <c r="K1726">
        <f t="shared" si="210"/>
        <v>-18.2</v>
      </c>
      <c r="L1726">
        <f t="shared" si="211"/>
        <v>50.7</v>
      </c>
      <c r="M1726">
        <f t="shared" si="212"/>
        <v>141.70000000000002</v>
      </c>
      <c r="N1726">
        <f t="shared" si="213"/>
        <v>85.8</v>
      </c>
      <c r="O1726">
        <f t="shared" si="214"/>
        <v>59.800000000000004</v>
      </c>
      <c r="P1726">
        <f t="shared" si="215"/>
        <v>26</v>
      </c>
    </row>
    <row r="1727" spans="1:16">
      <c r="A1727">
        <v>-15</v>
      </c>
      <c r="B1727">
        <v>116</v>
      </c>
      <c r="C1727">
        <v>-14</v>
      </c>
      <c r="D1727">
        <v>39</v>
      </c>
      <c r="E1727">
        <v>115</v>
      </c>
      <c r="F1727">
        <v>55</v>
      </c>
      <c r="G1727">
        <v>49</v>
      </c>
      <c r="H1727">
        <v>19</v>
      </c>
      <c r="I1727">
        <f t="shared" si="208"/>
        <v>-19.5</v>
      </c>
      <c r="J1727">
        <f t="shared" si="209"/>
        <v>150.80000000000001</v>
      </c>
      <c r="K1727">
        <f t="shared" si="210"/>
        <v>-18.2</v>
      </c>
      <c r="L1727">
        <f t="shared" si="211"/>
        <v>50.7</v>
      </c>
      <c r="M1727">
        <f t="shared" si="212"/>
        <v>149.5</v>
      </c>
      <c r="N1727">
        <f t="shared" si="213"/>
        <v>71.5</v>
      </c>
      <c r="O1727">
        <f t="shared" si="214"/>
        <v>63.7</v>
      </c>
      <c r="P1727">
        <f t="shared" si="215"/>
        <v>24.7</v>
      </c>
    </row>
    <row r="1728" spans="1:16">
      <c r="A1728">
        <v>-11</v>
      </c>
      <c r="B1728">
        <v>109</v>
      </c>
      <c r="C1728">
        <v>-14</v>
      </c>
      <c r="D1728">
        <v>39</v>
      </c>
      <c r="E1728">
        <v>123</v>
      </c>
      <c r="F1728">
        <v>44</v>
      </c>
      <c r="G1728">
        <v>46</v>
      </c>
      <c r="H1728">
        <v>11</v>
      </c>
      <c r="I1728">
        <f t="shared" si="208"/>
        <v>-14.3</v>
      </c>
      <c r="J1728">
        <f t="shared" si="209"/>
        <v>141.70000000000002</v>
      </c>
      <c r="K1728">
        <f t="shared" si="210"/>
        <v>-18.2</v>
      </c>
      <c r="L1728">
        <f t="shared" si="211"/>
        <v>50.7</v>
      </c>
      <c r="M1728">
        <f t="shared" si="212"/>
        <v>159.9</v>
      </c>
      <c r="N1728">
        <f t="shared" si="213"/>
        <v>57.2</v>
      </c>
      <c r="O1728">
        <f t="shared" si="214"/>
        <v>59.800000000000004</v>
      </c>
      <c r="P1728">
        <f t="shared" si="215"/>
        <v>14.3</v>
      </c>
    </row>
    <row r="1729" spans="1:16">
      <c r="A1729">
        <v>-17</v>
      </c>
      <c r="B1729">
        <v>88</v>
      </c>
      <c r="C1729">
        <v>-14</v>
      </c>
      <c r="D1729">
        <v>39</v>
      </c>
      <c r="E1729">
        <v>109</v>
      </c>
      <c r="F1729">
        <v>-8</v>
      </c>
      <c r="G1729">
        <v>41</v>
      </c>
      <c r="H1729">
        <v>2</v>
      </c>
      <c r="I1729">
        <f t="shared" si="208"/>
        <v>-22.1</v>
      </c>
      <c r="J1729">
        <f t="shared" si="209"/>
        <v>114.4</v>
      </c>
      <c r="K1729">
        <f t="shared" si="210"/>
        <v>-18.2</v>
      </c>
      <c r="L1729">
        <f t="shared" si="211"/>
        <v>50.7</v>
      </c>
      <c r="M1729">
        <f t="shared" si="212"/>
        <v>141.70000000000002</v>
      </c>
      <c r="N1729">
        <f t="shared" si="213"/>
        <v>-18.720000000000002</v>
      </c>
      <c r="O1729">
        <f t="shared" si="214"/>
        <v>53.300000000000004</v>
      </c>
      <c r="P1729">
        <f t="shared" si="215"/>
        <v>2.6</v>
      </c>
    </row>
    <row r="1730" spans="1:16">
      <c r="A1730">
        <v>-5</v>
      </c>
      <c r="B1730">
        <v>122</v>
      </c>
      <c r="C1730">
        <v>-11</v>
      </c>
      <c r="D1730">
        <v>39</v>
      </c>
      <c r="E1730">
        <v>73</v>
      </c>
      <c r="F1730">
        <v>97</v>
      </c>
      <c r="G1730">
        <v>47</v>
      </c>
      <c r="H1730">
        <v>35</v>
      </c>
      <c r="I1730">
        <f t="shared" si="208"/>
        <v>-6.5</v>
      </c>
      <c r="J1730">
        <f t="shared" si="209"/>
        <v>158.6</v>
      </c>
      <c r="K1730">
        <f t="shared" si="210"/>
        <v>-14.3</v>
      </c>
      <c r="L1730">
        <f t="shared" si="211"/>
        <v>50.7</v>
      </c>
      <c r="M1730">
        <f t="shared" si="212"/>
        <v>94.9</v>
      </c>
      <c r="N1730">
        <f t="shared" si="213"/>
        <v>126.10000000000001</v>
      </c>
      <c r="O1730">
        <f t="shared" si="214"/>
        <v>61.1</v>
      </c>
      <c r="P1730">
        <f t="shared" si="215"/>
        <v>45.5</v>
      </c>
    </row>
    <row r="1731" spans="1:16">
      <c r="A1731">
        <v>17</v>
      </c>
      <c r="B1731">
        <v>113</v>
      </c>
      <c r="C1731">
        <v>-11</v>
      </c>
      <c r="D1731">
        <v>39</v>
      </c>
      <c r="E1731">
        <v>117</v>
      </c>
      <c r="F1731">
        <v>-12</v>
      </c>
      <c r="G1731">
        <v>51</v>
      </c>
      <c r="H1731">
        <v>-6</v>
      </c>
      <c r="I1731">
        <f t="shared" ref="I1731:I1794" si="216">A1731*$I$1</f>
        <v>22.1</v>
      </c>
      <c r="J1731">
        <f t="shared" ref="J1731:J1794" si="217">IF(B1731*$I$1&lt;0,B1731*$I$1*$J$1,B1731*$I$1)</f>
        <v>146.9</v>
      </c>
      <c r="K1731">
        <f t="shared" ref="K1731:K1794" si="218">C1731*$I$1</f>
        <v>-14.3</v>
      </c>
      <c r="L1731">
        <f t="shared" ref="L1731:L1794" si="219">IF(D1731*$I$1&lt;0,D1731*$I$1*$J$1,D1731*$I$1)</f>
        <v>50.7</v>
      </c>
      <c r="M1731">
        <f t="shared" ref="M1731:M1794" si="220">E1731*$I$1</f>
        <v>152.1</v>
      </c>
      <c r="N1731">
        <f t="shared" ref="N1731:N1794" si="221">IF(F1731*$I$1&lt;0,F1731*$I$1*$J$1,F1731*$I$1)</f>
        <v>-28.080000000000002</v>
      </c>
      <c r="O1731">
        <f t="shared" ref="O1731:O1794" si="222">G1731*$I$1</f>
        <v>66.3</v>
      </c>
      <c r="P1731">
        <f t="shared" ref="P1731:P1794" si="223">IF(H1731*$I$1&lt;0,H1731*$I$1*$J$1,H1731*$I$1)</f>
        <v>-14.040000000000001</v>
      </c>
    </row>
    <row r="1732" spans="1:16">
      <c r="A1732">
        <v>-10</v>
      </c>
      <c r="B1732">
        <v>111</v>
      </c>
      <c r="C1732">
        <v>-11</v>
      </c>
      <c r="D1732">
        <v>39</v>
      </c>
      <c r="E1732">
        <v>98</v>
      </c>
      <c r="F1732">
        <v>52</v>
      </c>
      <c r="G1732">
        <v>42</v>
      </c>
      <c r="H1732">
        <v>13</v>
      </c>
      <c r="I1732">
        <f t="shared" si="216"/>
        <v>-13</v>
      </c>
      <c r="J1732">
        <f t="shared" si="217"/>
        <v>144.30000000000001</v>
      </c>
      <c r="K1732">
        <f t="shared" si="218"/>
        <v>-14.3</v>
      </c>
      <c r="L1732">
        <f t="shared" si="219"/>
        <v>50.7</v>
      </c>
      <c r="M1732">
        <f t="shared" si="220"/>
        <v>127.4</v>
      </c>
      <c r="N1732">
        <f t="shared" si="221"/>
        <v>67.600000000000009</v>
      </c>
      <c r="O1732">
        <f t="shared" si="222"/>
        <v>54.6</v>
      </c>
      <c r="P1732">
        <f t="shared" si="223"/>
        <v>16.900000000000002</v>
      </c>
    </row>
    <row r="1733" spans="1:16">
      <c r="A1733">
        <v>-11</v>
      </c>
      <c r="B1733">
        <v>110</v>
      </c>
      <c r="C1733">
        <v>-11</v>
      </c>
      <c r="D1733">
        <v>39</v>
      </c>
      <c r="E1733">
        <v>114</v>
      </c>
      <c r="F1733">
        <v>-10</v>
      </c>
      <c r="G1733">
        <v>50</v>
      </c>
      <c r="H1733">
        <v>-1</v>
      </c>
      <c r="I1733">
        <f t="shared" si="216"/>
        <v>-14.3</v>
      </c>
      <c r="J1733">
        <f t="shared" si="217"/>
        <v>143</v>
      </c>
      <c r="K1733">
        <f t="shared" si="218"/>
        <v>-14.3</v>
      </c>
      <c r="L1733">
        <f t="shared" si="219"/>
        <v>50.7</v>
      </c>
      <c r="M1733">
        <f t="shared" si="220"/>
        <v>148.20000000000002</v>
      </c>
      <c r="N1733">
        <f t="shared" si="221"/>
        <v>-23.400000000000002</v>
      </c>
      <c r="O1733">
        <f t="shared" si="222"/>
        <v>65</v>
      </c>
      <c r="P1733">
        <f t="shared" si="223"/>
        <v>-2.3400000000000003</v>
      </c>
    </row>
    <row r="1734" spans="1:16">
      <c r="A1734">
        <v>19</v>
      </c>
      <c r="B1734">
        <v>110</v>
      </c>
      <c r="C1734">
        <v>-11</v>
      </c>
      <c r="D1734">
        <v>39</v>
      </c>
      <c r="E1734">
        <v>119</v>
      </c>
      <c r="F1734">
        <v>-4</v>
      </c>
      <c r="G1734">
        <v>53</v>
      </c>
      <c r="H1734">
        <v>-1</v>
      </c>
      <c r="I1734">
        <f t="shared" si="216"/>
        <v>24.7</v>
      </c>
      <c r="J1734">
        <f t="shared" si="217"/>
        <v>143</v>
      </c>
      <c r="K1734">
        <f t="shared" si="218"/>
        <v>-14.3</v>
      </c>
      <c r="L1734">
        <f t="shared" si="219"/>
        <v>50.7</v>
      </c>
      <c r="M1734">
        <f t="shared" si="220"/>
        <v>154.70000000000002</v>
      </c>
      <c r="N1734">
        <f t="shared" si="221"/>
        <v>-9.3600000000000012</v>
      </c>
      <c r="O1734">
        <f t="shared" si="222"/>
        <v>68.900000000000006</v>
      </c>
      <c r="P1734">
        <f t="shared" si="223"/>
        <v>-2.3400000000000003</v>
      </c>
    </row>
    <row r="1735" spans="1:16">
      <c r="A1735">
        <v>-7</v>
      </c>
      <c r="B1735">
        <v>104</v>
      </c>
      <c r="C1735">
        <v>-11</v>
      </c>
      <c r="D1735">
        <v>39</v>
      </c>
      <c r="E1735">
        <v>105</v>
      </c>
      <c r="F1735">
        <v>-14</v>
      </c>
      <c r="G1735">
        <v>42</v>
      </c>
      <c r="H1735">
        <v>-2</v>
      </c>
      <c r="I1735">
        <f t="shared" si="216"/>
        <v>-9.1</v>
      </c>
      <c r="J1735">
        <f t="shared" si="217"/>
        <v>135.20000000000002</v>
      </c>
      <c r="K1735">
        <f t="shared" si="218"/>
        <v>-14.3</v>
      </c>
      <c r="L1735">
        <f t="shared" si="219"/>
        <v>50.7</v>
      </c>
      <c r="M1735">
        <f t="shared" si="220"/>
        <v>136.5</v>
      </c>
      <c r="N1735">
        <f t="shared" si="221"/>
        <v>-32.76</v>
      </c>
      <c r="O1735">
        <f t="shared" si="222"/>
        <v>54.6</v>
      </c>
      <c r="P1735">
        <f t="shared" si="223"/>
        <v>-4.6800000000000006</v>
      </c>
    </row>
    <row r="1736" spans="1:16">
      <c r="A1736">
        <v>18</v>
      </c>
      <c r="B1736">
        <v>104</v>
      </c>
      <c r="C1736">
        <v>-11</v>
      </c>
      <c r="D1736">
        <v>39</v>
      </c>
      <c r="E1736">
        <v>114</v>
      </c>
      <c r="F1736">
        <v>14</v>
      </c>
      <c r="G1736">
        <v>51</v>
      </c>
      <c r="H1736">
        <v>5</v>
      </c>
      <c r="I1736">
        <f t="shared" si="216"/>
        <v>23.400000000000002</v>
      </c>
      <c r="J1736">
        <f t="shared" si="217"/>
        <v>135.20000000000002</v>
      </c>
      <c r="K1736">
        <f t="shared" si="218"/>
        <v>-14.3</v>
      </c>
      <c r="L1736">
        <f t="shared" si="219"/>
        <v>50.7</v>
      </c>
      <c r="M1736">
        <f t="shared" si="220"/>
        <v>148.20000000000002</v>
      </c>
      <c r="N1736">
        <f t="shared" si="221"/>
        <v>18.2</v>
      </c>
      <c r="O1736">
        <f t="shared" si="222"/>
        <v>66.3</v>
      </c>
      <c r="P1736">
        <f t="shared" si="223"/>
        <v>6.5</v>
      </c>
    </row>
    <row r="1737" spans="1:16">
      <c r="A1737">
        <v>5</v>
      </c>
      <c r="B1737">
        <v>113</v>
      </c>
      <c r="C1737">
        <v>-10</v>
      </c>
      <c r="D1737">
        <v>39</v>
      </c>
      <c r="E1737">
        <v>121</v>
      </c>
      <c r="F1737">
        <v>51</v>
      </c>
      <c r="G1737">
        <v>53</v>
      </c>
      <c r="H1737">
        <v>17</v>
      </c>
      <c r="I1737">
        <f t="shared" si="216"/>
        <v>6.5</v>
      </c>
      <c r="J1737">
        <f t="shared" si="217"/>
        <v>146.9</v>
      </c>
      <c r="K1737">
        <f t="shared" si="218"/>
        <v>-13</v>
      </c>
      <c r="L1737">
        <f t="shared" si="219"/>
        <v>50.7</v>
      </c>
      <c r="M1737">
        <f t="shared" si="220"/>
        <v>157.30000000000001</v>
      </c>
      <c r="N1737">
        <f t="shared" si="221"/>
        <v>66.3</v>
      </c>
      <c r="O1737">
        <f t="shared" si="222"/>
        <v>68.900000000000006</v>
      </c>
      <c r="P1737">
        <f t="shared" si="223"/>
        <v>22.1</v>
      </c>
    </row>
    <row r="1738" spans="1:16">
      <c r="A1738">
        <v>6</v>
      </c>
      <c r="B1738">
        <v>104</v>
      </c>
      <c r="C1738">
        <v>-10</v>
      </c>
      <c r="D1738">
        <v>39</v>
      </c>
      <c r="E1738">
        <v>111</v>
      </c>
      <c r="F1738">
        <v>3</v>
      </c>
      <c r="G1738">
        <v>51</v>
      </c>
      <c r="H1738">
        <v>3</v>
      </c>
      <c r="I1738">
        <f t="shared" si="216"/>
        <v>7.8000000000000007</v>
      </c>
      <c r="J1738">
        <f t="shared" si="217"/>
        <v>135.20000000000002</v>
      </c>
      <c r="K1738">
        <f t="shared" si="218"/>
        <v>-13</v>
      </c>
      <c r="L1738">
        <f t="shared" si="219"/>
        <v>50.7</v>
      </c>
      <c r="M1738">
        <f t="shared" si="220"/>
        <v>144.30000000000001</v>
      </c>
      <c r="N1738">
        <f t="shared" si="221"/>
        <v>3.9000000000000004</v>
      </c>
      <c r="O1738">
        <f t="shared" si="222"/>
        <v>66.3</v>
      </c>
      <c r="P1738">
        <f t="shared" si="223"/>
        <v>3.9000000000000004</v>
      </c>
    </row>
    <row r="1739" spans="1:16">
      <c r="A1739">
        <v>13</v>
      </c>
      <c r="B1739">
        <v>102</v>
      </c>
      <c r="C1739">
        <v>-5</v>
      </c>
      <c r="D1739">
        <v>39</v>
      </c>
      <c r="E1739">
        <v>116</v>
      </c>
      <c r="F1739">
        <v>-8</v>
      </c>
      <c r="G1739">
        <v>46</v>
      </c>
      <c r="H1739">
        <v>-2</v>
      </c>
      <c r="I1739">
        <f t="shared" si="216"/>
        <v>16.900000000000002</v>
      </c>
      <c r="J1739">
        <f t="shared" si="217"/>
        <v>132.6</v>
      </c>
      <c r="K1739">
        <f t="shared" si="218"/>
        <v>-6.5</v>
      </c>
      <c r="L1739">
        <f t="shared" si="219"/>
        <v>50.7</v>
      </c>
      <c r="M1739">
        <f t="shared" si="220"/>
        <v>150.80000000000001</v>
      </c>
      <c r="N1739">
        <f t="shared" si="221"/>
        <v>-18.720000000000002</v>
      </c>
      <c r="O1739">
        <f t="shared" si="222"/>
        <v>59.800000000000004</v>
      </c>
      <c r="P1739">
        <f t="shared" si="223"/>
        <v>-4.6800000000000006</v>
      </c>
    </row>
    <row r="1740" spans="1:16">
      <c r="A1740">
        <v>13</v>
      </c>
      <c r="B1740">
        <v>102</v>
      </c>
      <c r="C1740">
        <v>-5</v>
      </c>
      <c r="D1740">
        <v>39</v>
      </c>
      <c r="E1740">
        <v>116</v>
      </c>
      <c r="F1740">
        <v>-11</v>
      </c>
      <c r="G1740">
        <v>48</v>
      </c>
      <c r="H1740">
        <v>-2</v>
      </c>
      <c r="I1740">
        <f t="shared" si="216"/>
        <v>16.900000000000002</v>
      </c>
      <c r="J1740">
        <f t="shared" si="217"/>
        <v>132.6</v>
      </c>
      <c r="K1740">
        <f t="shared" si="218"/>
        <v>-6.5</v>
      </c>
      <c r="L1740">
        <f t="shared" si="219"/>
        <v>50.7</v>
      </c>
      <c r="M1740">
        <f t="shared" si="220"/>
        <v>150.80000000000001</v>
      </c>
      <c r="N1740">
        <f t="shared" si="221"/>
        <v>-25.740000000000002</v>
      </c>
      <c r="O1740">
        <f t="shared" si="222"/>
        <v>62.400000000000006</v>
      </c>
      <c r="P1740">
        <f t="shared" si="223"/>
        <v>-4.6800000000000006</v>
      </c>
    </row>
    <row r="1741" spans="1:16">
      <c r="A1741">
        <v>6</v>
      </c>
      <c r="B1741">
        <v>101</v>
      </c>
      <c r="C1741">
        <v>-5</v>
      </c>
      <c r="D1741">
        <v>39</v>
      </c>
      <c r="E1741">
        <v>109</v>
      </c>
      <c r="F1741">
        <v>30</v>
      </c>
      <c r="G1741">
        <v>51</v>
      </c>
      <c r="H1741">
        <v>17</v>
      </c>
      <c r="I1741">
        <f t="shared" si="216"/>
        <v>7.8000000000000007</v>
      </c>
      <c r="J1741">
        <f t="shared" si="217"/>
        <v>131.30000000000001</v>
      </c>
      <c r="K1741">
        <f t="shared" si="218"/>
        <v>-6.5</v>
      </c>
      <c r="L1741">
        <f t="shared" si="219"/>
        <v>50.7</v>
      </c>
      <c r="M1741">
        <f t="shared" si="220"/>
        <v>141.70000000000002</v>
      </c>
      <c r="N1741">
        <f t="shared" si="221"/>
        <v>39</v>
      </c>
      <c r="O1741">
        <f t="shared" si="222"/>
        <v>66.3</v>
      </c>
      <c r="P1741">
        <f t="shared" si="223"/>
        <v>22.1</v>
      </c>
    </row>
    <row r="1742" spans="1:16">
      <c r="A1742">
        <v>14</v>
      </c>
      <c r="B1742">
        <v>101</v>
      </c>
      <c r="C1742">
        <v>-5</v>
      </c>
      <c r="D1742">
        <v>39</v>
      </c>
      <c r="E1742">
        <v>110</v>
      </c>
      <c r="F1742">
        <v>51</v>
      </c>
      <c r="G1742">
        <v>47</v>
      </c>
      <c r="H1742">
        <v>21</v>
      </c>
      <c r="I1742">
        <f t="shared" si="216"/>
        <v>18.2</v>
      </c>
      <c r="J1742">
        <f t="shared" si="217"/>
        <v>131.30000000000001</v>
      </c>
      <c r="K1742">
        <f t="shared" si="218"/>
        <v>-6.5</v>
      </c>
      <c r="L1742">
        <f t="shared" si="219"/>
        <v>50.7</v>
      </c>
      <c r="M1742">
        <f t="shared" si="220"/>
        <v>143</v>
      </c>
      <c r="N1742">
        <f t="shared" si="221"/>
        <v>66.3</v>
      </c>
      <c r="O1742">
        <f t="shared" si="222"/>
        <v>61.1</v>
      </c>
      <c r="P1742">
        <f t="shared" si="223"/>
        <v>27.3</v>
      </c>
    </row>
    <row r="1743" spans="1:16">
      <c r="A1743">
        <v>12</v>
      </c>
      <c r="B1743">
        <v>97</v>
      </c>
      <c r="C1743">
        <v>-5</v>
      </c>
      <c r="D1743">
        <v>39</v>
      </c>
      <c r="E1743">
        <v>113</v>
      </c>
      <c r="F1743">
        <v>2</v>
      </c>
      <c r="G1743">
        <v>48</v>
      </c>
      <c r="H1743">
        <v>-2</v>
      </c>
      <c r="I1743">
        <f t="shared" si="216"/>
        <v>15.600000000000001</v>
      </c>
      <c r="J1743">
        <f t="shared" si="217"/>
        <v>126.10000000000001</v>
      </c>
      <c r="K1743">
        <f t="shared" si="218"/>
        <v>-6.5</v>
      </c>
      <c r="L1743">
        <f t="shared" si="219"/>
        <v>50.7</v>
      </c>
      <c r="M1743">
        <f t="shared" si="220"/>
        <v>146.9</v>
      </c>
      <c r="N1743">
        <f t="shared" si="221"/>
        <v>2.6</v>
      </c>
      <c r="O1743">
        <f t="shared" si="222"/>
        <v>62.400000000000006</v>
      </c>
      <c r="P1743">
        <f t="shared" si="223"/>
        <v>-4.6800000000000006</v>
      </c>
    </row>
    <row r="1744" spans="1:16">
      <c r="A1744">
        <v>-80</v>
      </c>
      <c r="B1744">
        <v>100</v>
      </c>
      <c r="C1744">
        <v>-35</v>
      </c>
      <c r="D1744">
        <v>38</v>
      </c>
      <c r="E1744">
        <v>49</v>
      </c>
      <c r="F1744">
        <v>80</v>
      </c>
      <c r="G1744">
        <v>24</v>
      </c>
      <c r="H1744">
        <v>13</v>
      </c>
      <c r="I1744">
        <f t="shared" si="216"/>
        <v>-104</v>
      </c>
      <c r="J1744">
        <f t="shared" si="217"/>
        <v>130</v>
      </c>
      <c r="K1744">
        <f t="shared" si="218"/>
        <v>-45.5</v>
      </c>
      <c r="L1744">
        <f t="shared" si="219"/>
        <v>49.4</v>
      </c>
      <c r="M1744">
        <f t="shared" si="220"/>
        <v>63.7</v>
      </c>
      <c r="N1744">
        <f t="shared" si="221"/>
        <v>104</v>
      </c>
      <c r="O1744">
        <f t="shared" si="222"/>
        <v>31.200000000000003</v>
      </c>
      <c r="P1744">
        <f t="shared" si="223"/>
        <v>16.900000000000002</v>
      </c>
    </row>
    <row r="1745" spans="1:16">
      <c r="A1745">
        <v>-75</v>
      </c>
      <c r="B1745">
        <v>94</v>
      </c>
      <c r="C1745">
        <v>-35</v>
      </c>
      <c r="D1745">
        <v>38</v>
      </c>
      <c r="E1745">
        <v>66</v>
      </c>
      <c r="F1745">
        <v>33</v>
      </c>
      <c r="G1745">
        <v>28</v>
      </c>
      <c r="H1745">
        <v>6</v>
      </c>
      <c r="I1745">
        <f t="shared" si="216"/>
        <v>-97.5</v>
      </c>
      <c r="J1745">
        <f t="shared" si="217"/>
        <v>122.2</v>
      </c>
      <c r="K1745">
        <f t="shared" si="218"/>
        <v>-45.5</v>
      </c>
      <c r="L1745">
        <f t="shared" si="219"/>
        <v>49.4</v>
      </c>
      <c r="M1745">
        <f t="shared" si="220"/>
        <v>85.8</v>
      </c>
      <c r="N1745">
        <f t="shared" si="221"/>
        <v>42.9</v>
      </c>
      <c r="O1745">
        <f t="shared" si="222"/>
        <v>36.4</v>
      </c>
      <c r="P1745">
        <f t="shared" si="223"/>
        <v>7.8000000000000007</v>
      </c>
    </row>
    <row r="1746" spans="1:16">
      <c r="A1746">
        <v>-63</v>
      </c>
      <c r="B1746">
        <v>108</v>
      </c>
      <c r="C1746">
        <v>-31</v>
      </c>
      <c r="D1746">
        <v>38</v>
      </c>
      <c r="E1746">
        <v>44</v>
      </c>
      <c r="F1746">
        <v>112</v>
      </c>
      <c r="G1746">
        <v>35</v>
      </c>
      <c r="H1746">
        <v>38</v>
      </c>
      <c r="I1746">
        <f t="shared" si="216"/>
        <v>-81.900000000000006</v>
      </c>
      <c r="J1746">
        <f t="shared" si="217"/>
        <v>140.4</v>
      </c>
      <c r="K1746">
        <f t="shared" si="218"/>
        <v>-40.300000000000004</v>
      </c>
      <c r="L1746">
        <f t="shared" si="219"/>
        <v>49.4</v>
      </c>
      <c r="M1746">
        <f t="shared" si="220"/>
        <v>57.2</v>
      </c>
      <c r="N1746">
        <f t="shared" si="221"/>
        <v>145.6</v>
      </c>
      <c r="O1746">
        <f t="shared" si="222"/>
        <v>45.5</v>
      </c>
      <c r="P1746">
        <f t="shared" si="223"/>
        <v>49.4</v>
      </c>
    </row>
    <row r="1747" spans="1:16">
      <c r="A1747">
        <v>-60</v>
      </c>
      <c r="B1747">
        <v>108</v>
      </c>
      <c r="C1747">
        <v>-31</v>
      </c>
      <c r="D1747">
        <v>38</v>
      </c>
      <c r="E1747">
        <v>65</v>
      </c>
      <c r="F1747">
        <v>105</v>
      </c>
      <c r="G1747">
        <v>38</v>
      </c>
      <c r="H1747">
        <v>31</v>
      </c>
      <c r="I1747">
        <f t="shared" si="216"/>
        <v>-78</v>
      </c>
      <c r="J1747">
        <f t="shared" si="217"/>
        <v>140.4</v>
      </c>
      <c r="K1747">
        <f t="shared" si="218"/>
        <v>-40.300000000000004</v>
      </c>
      <c r="L1747">
        <f t="shared" si="219"/>
        <v>49.4</v>
      </c>
      <c r="M1747">
        <f t="shared" si="220"/>
        <v>84.5</v>
      </c>
      <c r="N1747">
        <f t="shared" si="221"/>
        <v>136.5</v>
      </c>
      <c r="O1747">
        <f t="shared" si="222"/>
        <v>49.4</v>
      </c>
      <c r="P1747">
        <f t="shared" si="223"/>
        <v>40.300000000000004</v>
      </c>
    </row>
    <row r="1748" spans="1:16">
      <c r="A1748">
        <v>-75</v>
      </c>
      <c r="B1748">
        <v>103</v>
      </c>
      <c r="C1748">
        <v>-27</v>
      </c>
      <c r="D1748">
        <v>38</v>
      </c>
      <c r="E1748">
        <v>64</v>
      </c>
      <c r="F1748">
        <v>97</v>
      </c>
      <c r="G1748">
        <v>25</v>
      </c>
      <c r="H1748">
        <v>27</v>
      </c>
      <c r="I1748">
        <f t="shared" si="216"/>
        <v>-97.5</v>
      </c>
      <c r="J1748">
        <f t="shared" si="217"/>
        <v>133.9</v>
      </c>
      <c r="K1748">
        <f t="shared" si="218"/>
        <v>-35.1</v>
      </c>
      <c r="L1748">
        <f t="shared" si="219"/>
        <v>49.4</v>
      </c>
      <c r="M1748">
        <f t="shared" si="220"/>
        <v>83.2</v>
      </c>
      <c r="N1748">
        <f t="shared" si="221"/>
        <v>126.10000000000001</v>
      </c>
      <c r="O1748">
        <f t="shared" si="222"/>
        <v>32.5</v>
      </c>
      <c r="P1748">
        <f t="shared" si="223"/>
        <v>35.1</v>
      </c>
    </row>
    <row r="1749" spans="1:16">
      <c r="A1749">
        <v>-39</v>
      </c>
      <c r="B1749">
        <v>114</v>
      </c>
      <c r="C1749">
        <v>-25</v>
      </c>
      <c r="D1749">
        <v>38</v>
      </c>
      <c r="E1749">
        <v>49</v>
      </c>
      <c r="F1749">
        <v>107</v>
      </c>
      <c r="G1749">
        <v>32</v>
      </c>
      <c r="H1749">
        <v>37</v>
      </c>
      <c r="I1749">
        <f t="shared" si="216"/>
        <v>-50.7</v>
      </c>
      <c r="J1749">
        <f t="shared" si="217"/>
        <v>148.20000000000002</v>
      </c>
      <c r="K1749">
        <f t="shared" si="218"/>
        <v>-32.5</v>
      </c>
      <c r="L1749">
        <f t="shared" si="219"/>
        <v>49.4</v>
      </c>
      <c r="M1749">
        <f t="shared" si="220"/>
        <v>63.7</v>
      </c>
      <c r="N1749">
        <f t="shared" si="221"/>
        <v>139.1</v>
      </c>
      <c r="O1749">
        <f t="shared" si="222"/>
        <v>41.6</v>
      </c>
      <c r="P1749">
        <f t="shared" si="223"/>
        <v>48.1</v>
      </c>
    </row>
    <row r="1750" spans="1:16">
      <c r="A1750">
        <v>-42</v>
      </c>
      <c r="B1750">
        <v>113</v>
      </c>
      <c r="C1750">
        <v>-25</v>
      </c>
      <c r="D1750">
        <v>38</v>
      </c>
      <c r="E1750">
        <v>51</v>
      </c>
      <c r="F1750">
        <v>106</v>
      </c>
      <c r="G1750">
        <v>32</v>
      </c>
      <c r="H1750">
        <v>35</v>
      </c>
      <c r="I1750">
        <f t="shared" si="216"/>
        <v>-54.6</v>
      </c>
      <c r="J1750">
        <f t="shared" si="217"/>
        <v>146.9</v>
      </c>
      <c r="K1750">
        <f t="shared" si="218"/>
        <v>-32.5</v>
      </c>
      <c r="L1750">
        <f t="shared" si="219"/>
        <v>49.4</v>
      </c>
      <c r="M1750">
        <f t="shared" si="220"/>
        <v>66.3</v>
      </c>
      <c r="N1750">
        <f t="shared" si="221"/>
        <v>137.80000000000001</v>
      </c>
      <c r="O1750">
        <f t="shared" si="222"/>
        <v>41.6</v>
      </c>
      <c r="P1750">
        <f t="shared" si="223"/>
        <v>45.5</v>
      </c>
    </row>
    <row r="1751" spans="1:16">
      <c r="A1751">
        <v>-40</v>
      </c>
      <c r="B1751">
        <v>107</v>
      </c>
      <c r="C1751">
        <v>-25</v>
      </c>
      <c r="D1751">
        <v>38</v>
      </c>
      <c r="E1751">
        <v>49</v>
      </c>
      <c r="F1751">
        <v>107</v>
      </c>
      <c r="G1751">
        <v>29</v>
      </c>
      <c r="H1751">
        <v>35</v>
      </c>
      <c r="I1751">
        <f t="shared" si="216"/>
        <v>-52</v>
      </c>
      <c r="J1751">
        <f t="shared" si="217"/>
        <v>139.1</v>
      </c>
      <c r="K1751">
        <f t="shared" si="218"/>
        <v>-32.5</v>
      </c>
      <c r="L1751">
        <f t="shared" si="219"/>
        <v>49.4</v>
      </c>
      <c r="M1751">
        <f t="shared" si="220"/>
        <v>63.7</v>
      </c>
      <c r="N1751">
        <f t="shared" si="221"/>
        <v>139.1</v>
      </c>
      <c r="O1751">
        <f t="shared" si="222"/>
        <v>37.700000000000003</v>
      </c>
      <c r="P1751">
        <f t="shared" si="223"/>
        <v>45.5</v>
      </c>
    </row>
    <row r="1752" spans="1:16">
      <c r="A1752">
        <v>-37</v>
      </c>
      <c r="B1752">
        <v>115</v>
      </c>
      <c r="C1752">
        <v>-22</v>
      </c>
      <c r="D1752">
        <v>38</v>
      </c>
      <c r="E1752">
        <v>66</v>
      </c>
      <c r="F1752">
        <v>104</v>
      </c>
      <c r="G1752">
        <v>41</v>
      </c>
      <c r="H1752">
        <v>37</v>
      </c>
      <c r="I1752">
        <f t="shared" si="216"/>
        <v>-48.1</v>
      </c>
      <c r="J1752">
        <f t="shared" si="217"/>
        <v>149.5</v>
      </c>
      <c r="K1752">
        <f t="shared" si="218"/>
        <v>-28.6</v>
      </c>
      <c r="L1752">
        <f t="shared" si="219"/>
        <v>49.4</v>
      </c>
      <c r="M1752">
        <f t="shared" si="220"/>
        <v>85.8</v>
      </c>
      <c r="N1752">
        <f t="shared" si="221"/>
        <v>135.20000000000002</v>
      </c>
      <c r="O1752">
        <f t="shared" si="222"/>
        <v>53.300000000000004</v>
      </c>
      <c r="P1752">
        <f t="shared" si="223"/>
        <v>48.1</v>
      </c>
    </row>
    <row r="1753" spans="1:16">
      <c r="A1753">
        <v>-37</v>
      </c>
      <c r="B1753">
        <v>115</v>
      </c>
      <c r="C1753">
        <v>-22</v>
      </c>
      <c r="D1753">
        <v>38</v>
      </c>
      <c r="E1753">
        <v>64</v>
      </c>
      <c r="F1753">
        <v>107</v>
      </c>
      <c r="G1753">
        <v>35</v>
      </c>
      <c r="H1753">
        <v>36</v>
      </c>
      <c r="I1753">
        <f t="shared" si="216"/>
        <v>-48.1</v>
      </c>
      <c r="J1753">
        <f t="shared" si="217"/>
        <v>149.5</v>
      </c>
      <c r="K1753">
        <f t="shared" si="218"/>
        <v>-28.6</v>
      </c>
      <c r="L1753">
        <f t="shared" si="219"/>
        <v>49.4</v>
      </c>
      <c r="M1753">
        <f t="shared" si="220"/>
        <v>83.2</v>
      </c>
      <c r="N1753">
        <f t="shared" si="221"/>
        <v>139.1</v>
      </c>
      <c r="O1753">
        <f t="shared" si="222"/>
        <v>45.5</v>
      </c>
      <c r="P1753">
        <f t="shared" si="223"/>
        <v>46.800000000000004</v>
      </c>
    </row>
    <row r="1754" spans="1:16">
      <c r="A1754">
        <v>-14</v>
      </c>
      <c r="B1754">
        <v>113</v>
      </c>
      <c r="C1754">
        <v>-22</v>
      </c>
      <c r="D1754">
        <v>38</v>
      </c>
      <c r="E1754">
        <v>102</v>
      </c>
      <c r="F1754">
        <v>51</v>
      </c>
      <c r="G1754">
        <v>45</v>
      </c>
      <c r="H1754">
        <v>15</v>
      </c>
      <c r="I1754">
        <f t="shared" si="216"/>
        <v>-18.2</v>
      </c>
      <c r="J1754">
        <f t="shared" si="217"/>
        <v>146.9</v>
      </c>
      <c r="K1754">
        <f t="shared" si="218"/>
        <v>-28.6</v>
      </c>
      <c r="L1754">
        <f t="shared" si="219"/>
        <v>49.4</v>
      </c>
      <c r="M1754">
        <f t="shared" si="220"/>
        <v>132.6</v>
      </c>
      <c r="N1754">
        <f t="shared" si="221"/>
        <v>66.3</v>
      </c>
      <c r="O1754">
        <f t="shared" si="222"/>
        <v>58.5</v>
      </c>
      <c r="P1754">
        <f t="shared" si="223"/>
        <v>19.5</v>
      </c>
    </row>
    <row r="1755" spans="1:16">
      <c r="A1755">
        <v>-14</v>
      </c>
      <c r="B1755">
        <v>113</v>
      </c>
      <c r="C1755">
        <v>-22</v>
      </c>
      <c r="D1755">
        <v>38</v>
      </c>
      <c r="E1755">
        <v>109</v>
      </c>
      <c r="F1755">
        <v>28</v>
      </c>
      <c r="G1755">
        <v>45</v>
      </c>
      <c r="H1755">
        <v>10</v>
      </c>
      <c r="I1755">
        <f t="shared" si="216"/>
        <v>-18.2</v>
      </c>
      <c r="J1755">
        <f t="shared" si="217"/>
        <v>146.9</v>
      </c>
      <c r="K1755">
        <f t="shared" si="218"/>
        <v>-28.6</v>
      </c>
      <c r="L1755">
        <f t="shared" si="219"/>
        <v>49.4</v>
      </c>
      <c r="M1755">
        <f t="shared" si="220"/>
        <v>141.70000000000002</v>
      </c>
      <c r="N1755">
        <f t="shared" si="221"/>
        <v>36.4</v>
      </c>
      <c r="O1755">
        <f t="shared" si="222"/>
        <v>58.5</v>
      </c>
      <c r="P1755">
        <f t="shared" si="223"/>
        <v>13</v>
      </c>
    </row>
    <row r="1756" spans="1:16">
      <c r="A1756">
        <v>-9</v>
      </c>
      <c r="B1756">
        <v>112</v>
      </c>
      <c r="C1756">
        <v>-22</v>
      </c>
      <c r="D1756">
        <v>38</v>
      </c>
      <c r="E1756">
        <v>103</v>
      </c>
      <c r="F1756">
        <v>59</v>
      </c>
      <c r="G1756">
        <v>48</v>
      </c>
      <c r="H1756">
        <v>34</v>
      </c>
      <c r="I1756">
        <f t="shared" si="216"/>
        <v>-11.700000000000001</v>
      </c>
      <c r="J1756">
        <f t="shared" si="217"/>
        <v>145.6</v>
      </c>
      <c r="K1756">
        <f t="shared" si="218"/>
        <v>-28.6</v>
      </c>
      <c r="L1756">
        <f t="shared" si="219"/>
        <v>49.4</v>
      </c>
      <c r="M1756">
        <f t="shared" si="220"/>
        <v>133.9</v>
      </c>
      <c r="N1756">
        <f t="shared" si="221"/>
        <v>76.7</v>
      </c>
      <c r="O1756">
        <f t="shared" si="222"/>
        <v>62.400000000000006</v>
      </c>
      <c r="P1756">
        <f t="shared" si="223"/>
        <v>44.2</v>
      </c>
    </row>
    <row r="1757" spans="1:16">
      <c r="A1757">
        <v>-9</v>
      </c>
      <c r="B1757">
        <v>112</v>
      </c>
      <c r="C1757">
        <v>-22</v>
      </c>
      <c r="D1757">
        <v>38</v>
      </c>
      <c r="E1757">
        <v>93</v>
      </c>
      <c r="F1757">
        <v>71</v>
      </c>
      <c r="G1757">
        <v>47</v>
      </c>
      <c r="H1757">
        <v>31</v>
      </c>
      <c r="I1757">
        <f t="shared" si="216"/>
        <v>-11.700000000000001</v>
      </c>
      <c r="J1757">
        <f t="shared" si="217"/>
        <v>145.6</v>
      </c>
      <c r="K1757">
        <f t="shared" si="218"/>
        <v>-28.6</v>
      </c>
      <c r="L1757">
        <f t="shared" si="219"/>
        <v>49.4</v>
      </c>
      <c r="M1757">
        <f t="shared" si="220"/>
        <v>120.9</v>
      </c>
      <c r="N1757">
        <f t="shared" si="221"/>
        <v>92.3</v>
      </c>
      <c r="O1757">
        <f t="shared" si="222"/>
        <v>61.1</v>
      </c>
      <c r="P1757">
        <f t="shared" si="223"/>
        <v>40.300000000000004</v>
      </c>
    </row>
    <row r="1758" spans="1:16">
      <c r="A1758">
        <v>-23</v>
      </c>
      <c r="B1758">
        <v>113</v>
      </c>
      <c r="C1758">
        <v>-19</v>
      </c>
      <c r="D1758">
        <v>38</v>
      </c>
      <c r="E1758">
        <v>78</v>
      </c>
      <c r="F1758">
        <v>82</v>
      </c>
      <c r="G1758">
        <v>41</v>
      </c>
      <c r="H1758">
        <v>32</v>
      </c>
      <c r="I1758">
        <f t="shared" si="216"/>
        <v>-29.900000000000002</v>
      </c>
      <c r="J1758">
        <f t="shared" si="217"/>
        <v>146.9</v>
      </c>
      <c r="K1758">
        <f t="shared" si="218"/>
        <v>-24.7</v>
      </c>
      <c r="L1758">
        <f t="shared" si="219"/>
        <v>49.4</v>
      </c>
      <c r="M1758">
        <f t="shared" si="220"/>
        <v>101.4</v>
      </c>
      <c r="N1758">
        <f t="shared" si="221"/>
        <v>106.60000000000001</v>
      </c>
      <c r="O1758">
        <f t="shared" si="222"/>
        <v>53.300000000000004</v>
      </c>
      <c r="P1758">
        <f t="shared" si="223"/>
        <v>41.6</v>
      </c>
    </row>
    <row r="1759" spans="1:16">
      <c r="A1759">
        <v>-20</v>
      </c>
      <c r="B1759">
        <v>112</v>
      </c>
      <c r="C1759">
        <v>-19</v>
      </c>
      <c r="D1759">
        <v>38</v>
      </c>
      <c r="E1759">
        <v>79</v>
      </c>
      <c r="F1759">
        <v>87</v>
      </c>
      <c r="G1759">
        <v>41</v>
      </c>
      <c r="H1759">
        <v>32</v>
      </c>
      <c r="I1759">
        <f t="shared" si="216"/>
        <v>-26</v>
      </c>
      <c r="J1759">
        <f t="shared" si="217"/>
        <v>145.6</v>
      </c>
      <c r="K1759">
        <f t="shared" si="218"/>
        <v>-24.7</v>
      </c>
      <c r="L1759">
        <f t="shared" si="219"/>
        <v>49.4</v>
      </c>
      <c r="M1759">
        <f t="shared" si="220"/>
        <v>102.7</v>
      </c>
      <c r="N1759">
        <f t="shared" si="221"/>
        <v>113.10000000000001</v>
      </c>
      <c r="O1759">
        <f t="shared" si="222"/>
        <v>53.300000000000004</v>
      </c>
      <c r="P1759">
        <f t="shared" si="223"/>
        <v>41.6</v>
      </c>
    </row>
    <row r="1760" spans="1:16">
      <c r="A1760">
        <v>6</v>
      </c>
      <c r="B1760">
        <v>101</v>
      </c>
      <c r="C1760">
        <v>-19</v>
      </c>
      <c r="D1760">
        <v>38</v>
      </c>
      <c r="E1760">
        <v>95</v>
      </c>
      <c r="F1760">
        <v>79</v>
      </c>
      <c r="G1760">
        <v>45</v>
      </c>
      <c r="H1760">
        <v>26</v>
      </c>
      <c r="I1760">
        <f t="shared" si="216"/>
        <v>7.8000000000000007</v>
      </c>
      <c r="J1760">
        <f t="shared" si="217"/>
        <v>131.30000000000001</v>
      </c>
      <c r="K1760">
        <f t="shared" si="218"/>
        <v>-24.7</v>
      </c>
      <c r="L1760">
        <f t="shared" si="219"/>
        <v>49.4</v>
      </c>
      <c r="M1760">
        <f t="shared" si="220"/>
        <v>123.5</v>
      </c>
      <c r="N1760">
        <f t="shared" si="221"/>
        <v>102.7</v>
      </c>
      <c r="O1760">
        <f t="shared" si="222"/>
        <v>58.5</v>
      </c>
      <c r="P1760">
        <f t="shared" si="223"/>
        <v>33.800000000000004</v>
      </c>
    </row>
    <row r="1761" spans="1:16">
      <c r="A1761">
        <v>-22</v>
      </c>
      <c r="B1761">
        <v>51</v>
      </c>
      <c r="C1761">
        <v>-19</v>
      </c>
      <c r="D1761">
        <v>38</v>
      </c>
      <c r="E1761">
        <v>102</v>
      </c>
      <c r="F1761">
        <v>-16</v>
      </c>
      <c r="G1761">
        <v>47</v>
      </c>
      <c r="H1761">
        <v>-3</v>
      </c>
      <c r="I1761">
        <f t="shared" si="216"/>
        <v>-28.6</v>
      </c>
      <c r="J1761">
        <f t="shared" si="217"/>
        <v>66.3</v>
      </c>
      <c r="K1761">
        <f t="shared" si="218"/>
        <v>-24.7</v>
      </c>
      <c r="L1761">
        <f t="shared" si="219"/>
        <v>49.4</v>
      </c>
      <c r="M1761">
        <f t="shared" si="220"/>
        <v>132.6</v>
      </c>
      <c r="N1761">
        <f t="shared" si="221"/>
        <v>-37.440000000000005</v>
      </c>
      <c r="O1761">
        <f t="shared" si="222"/>
        <v>61.1</v>
      </c>
      <c r="P1761">
        <f t="shared" si="223"/>
        <v>-7.0200000000000005</v>
      </c>
    </row>
    <row r="1762" spans="1:16">
      <c r="A1762">
        <v>-29</v>
      </c>
      <c r="B1762">
        <v>122</v>
      </c>
      <c r="C1762">
        <v>-18</v>
      </c>
      <c r="D1762">
        <v>38</v>
      </c>
      <c r="E1762">
        <v>69</v>
      </c>
      <c r="F1762">
        <v>106</v>
      </c>
      <c r="G1762">
        <v>37</v>
      </c>
      <c r="H1762">
        <v>43</v>
      </c>
      <c r="I1762">
        <f t="shared" si="216"/>
        <v>-37.700000000000003</v>
      </c>
      <c r="J1762">
        <f t="shared" si="217"/>
        <v>158.6</v>
      </c>
      <c r="K1762">
        <f t="shared" si="218"/>
        <v>-23.400000000000002</v>
      </c>
      <c r="L1762">
        <f t="shared" si="219"/>
        <v>49.4</v>
      </c>
      <c r="M1762">
        <f t="shared" si="220"/>
        <v>89.7</v>
      </c>
      <c r="N1762">
        <f t="shared" si="221"/>
        <v>137.80000000000001</v>
      </c>
      <c r="O1762">
        <f t="shared" si="222"/>
        <v>48.1</v>
      </c>
      <c r="P1762">
        <f t="shared" si="223"/>
        <v>55.9</v>
      </c>
    </row>
    <row r="1763" spans="1:16">
      <c r="A1763">
        <v>-29</v>
      </c>
      <c r="B1763">
        <v>120</v>
      </c>
      <c r="C1763">
        <v>-18</v>
      </c>
      <c r="D1763">
        <v>38</v>
      </c>
      <c r="E1763">
        <v>71</v>
      </c>
      <c r="F1763">
        <v>103</v>
      </c>
      <c r="G1763">
        <v>39</v>
      </c>
      <c r="H1763">
        <v>40</v>
      </c>
      <c r="I1763">
        <f t="shared" si="216"/>
        <v>-37.700000000000003</v>
      </c>
      <c r="J1763">
        <f t="shared" si="217"/>
        <v>156</v>
      </c>
      <c r="K1763">
        <f t="shared" si="218"/>
        <v>-23.400000000000002</v>
      </c>
      <c r="L1763">
        <f t="shared" si="219"/>
        <v>49.4</v>
      </c>
      <c r="M1763">
        <f t="shared" si="220"/>
        <v>92.3</v>
      </c>
      <c r="N1763">
        <f t="shared" si="221"/>
        <v>133.9</v>
      </c>
      <c r="O1763">
        <f t="shared" si="222"/>
        <v>50.7</v>
      </c>
      <c r="P1763">
        <f t="shared" si="223"/>
        <v>52</v>
      </c>
    </row>
    <row r="1764" spans="1:16">
      <c r="A1764">
        <v>-35</v>
      </c>
      <c r="B1764">
        <v>119</v>
      </c>
      <c r="C1764">
        <v>-18</v>
      </c>
      <c r="D1764">
        <v>38</v>
      </c>
      <c r="E1764">
        <v>76</v>
      </c>
      <c r="F1764">
        <v>102</v>
      </c>
      <c r="G1764">
        <v>40</v>
      </c>
      <c r="H1764">
        <v>34</v>
      </c>
      <c r="I1764">
        <f t="shared" si="216"/>
        <v>-45.5</v>
      </c>
      <c r="J1764">
        <f t="shared" si="217"/>
        <v>154.70000000000002</v>
      </c>
      <c r="K1764">
        <f t="shared" si="218"/>
        <v>-23.400000000000002</v>
      </c>
      <c r="L1764">
        <f t="shared" si="219"/>
        <v>49.4</v>
      </c>
      <c r="M1764">
        <f t="shared" si="220"/>
        <v>98.8</v>
      </c>
      <c r="N1764">
        <f t="shared" si="221"/>
        <v>132.6</v>
      </c>
      <c r="O1764">
        <f t="shared" si="222"/>
        <v>52</v>
      </c>
      <c r="P1764">
        <f t="shared" si="223"/>
        <v>44.2</v>
      </c>
    </row>
    <row r="1765" spans="1:16">
      <c r="A1765">
        <v>-35</v>
      </c>
      <c r="B1765">
        <v>119</v>
      </c>
      <c r="C1765">
        <v>-18</v>
      </c>
      <c r="D1765">
        <v>38</v>
      </c>
      <c r="E1765">
        <v>99</v>
      </c>
      <c r="F1765">
        <v>79</v>
      </c>
      <c r="G1765">
        <v>43</v>
      </c>
      <c r="H1765">
        <v>25</v>
      </c>
      <c r="I1765">
        <f t="shared" si="216"/>
        <v>-45.5</v>
      </c>
      <c r="J1765">
        <f t="shared" si="217"/>
        <v>154.70000000000002</v>
      </c>
      <c r="K1765">
        <f t="shared" si="218"/>
        <v>-23.400000000000002</v>
      </c>
      <c r="L1765">
        <f t="shared" si="219"/>
        <v>49.4</v>
      </c>
      <c r="M1765">
        <f t="shared" si="220"/>
        <v>128.70000000000002</v>
      </c>
      <c r="N1765">
        <f t="shared" si="221"/>
        <v>102.7</v>
      </c>
      <c r="O1765">
        <f t="shared" si="222"/>
        <v>55.9</v>
      </c>
      <c r="P1765">
        <f t="shared" si="223"/>
        <v>32.5</v>
      </c>
    </row>
    <row r="1766" spans="1:16">
      <c r="A1766">
        <v>-41</v>
      </c>
      <c r="B1766">
        <v>115</v>
      </c>
      <c r="C1766">
        <v>-18</v>
      </c>
      <c r="D1766">
        <v>38</v>
      </c>
      <c r="E1766">
        <v>63</v>
      </c>
      <c r="F1766">
        <v>111</v>
      </c>
      <c r="G1766">
        <v>34</v>
      </c>
      <c r="H1766">
        <v>41</v>
      </c>
      <c r="I1766">
        <f t="shared" si="216"/>
        <v>-53.300000000000004</v>
      </c>
      <c r="J1766">
        <f t="shared" si="217"/>
        <v>149.5</v>
      </c>
      <c r="K1766">
        <f t="shared" si="218"/>
        <v>-23.400000000000002</v>
      </c>
      <c r="L1766">
        <f t="shared" si="219"/>
        <v>49.4</v>
      </c>
      <c r="M1766">
        <f t="shared" si="220"/>
        <v>81.900000000000006</v>
      </c>
      <c r="N1766">
        <f t="shared" si="221"/>
        <v>144.30000000000001</v>
      </c>
      <c r="O1766">
        <f t="shared" si="222"/>
        <v>44.2</v>
      </c>
      <c r="P1766">
        <f t="shared" si="223"/>
        <v>53.300000000000004</v>
      </c>
    </row>
    <row r="1767" spans="1:16">
      <c r="A1767">
        <v>-29</v>
      </c>
      <c r="B1767">
        <v>111</v>
      </c>
      <c r="C1767">
        <v>-18</v>
      </c>
      <c r="D1767">
        <v>38</v>
      </c>
      <c r="E1767">
        <v>112</v>
      </c>
      <c r="F1767">
        <v>45</v>
      </c>
      <c r="G1767">
        <v>50</v>
      </c>
      <c r="H1767">
        <v>11</v>
      </c>
      <c r="I1767">
        <f t="shared" si="216"/>
        <v>-37.700000000000003</v>
      </c>
      <c r="J1767">
        <f t="shared" si="217"/>
        <v>144.30000000000001</v>
      </c>
      <c r="K1767">
        <f t="shared" si="218"/>
        <v>-23.400000000000002</v>
      </c>
      <c r="L1767">
        <f t="shared" si="219"/>
        <v>49.4</v>
      </c>
      <c r="M1767">
        <f t="shared" si="220"/>
        <v>145.6</v>
      </c>
      <c r="N1767">
        <f t="shared" si="221"/>
        <v>58.5</v>
      </c>
      <c r="O1767">
        <f t="shared" si="222"/>
        <v>65</v>
      </c>
      <c r="P1767">
        <f t="shared" si="223"/>
        <v>14.3</v>
      </c>
    </row>
    <row r="1768" spans="1:16">
      <c r="A1768">
        <v>-4</v>
      </c>
      <c r="B1768">
        <v>106</v>
      </c>
      <c r="C1768">
        <v>-18</v>
      </c>
      <c r="D1768">
        <v>38</v>
      </c>
      <c r="E1768">
        <v>112</v>
      </c>
      <c r="F1768">
        <v>21</v>
      </c>
      <c r="G1768">
        <v>46</v>
      </c>
      <c r="H1768">
        <v>6</v>
      </c>
      <c r="I1768">
        <f t="shared" si="216"/>
        <v>-5.2</v>
      </c>
      <c r="J1768">
        <f t="shared" si="217"/>
        <v>137.80000000000001</v>
      </c>
      <c r="K1768">
        <f t="shared" si="218"/>
        <v>-23.400000000000002</v>
      </c>
      <c r="L1768">
        <f t="shared" si="219"/>
        <v>49.4</v>
      </c>
      <c r="M1768">
        <f t="shared" si="220"/>
        <v>145.6</v>
      </c>
      <c r="N1768">
        <f t="shared" si="221"/>
        <v>27.3</v>
      </c>
      <c r="O1768">
        <f t="shared" si="222"/>
        <v>59.800000000000004</v>
      </c>
      <c r="P1768">
        <f t="shared" si="223"/>
        <v>7.8000000000000007</v>
      </c>
    </row>
    <row r="1769" spans="1:16">
      <c r="A1769">
        <v>-32</v>
      </c>
      <c r="B1769">
        <v>96</v>
      </c>
      <c r="C1769">
        <v>-18</v>
      </c>
      <c r="D1769">
        <v>38</v>
      </c>
      <c r="E1769">
        <v>112</v>
      </c>
      <c r="F1769">
        <v>42</v>
      </c>
      <c r="G1769">
        <v>49</v>
      </c>
      <c r="H1769">
        <v>8</v>
      </c>
      <c r="I1769">
        <f t="shared" si="216"/>
        <v>-41.6</v>
      </c>
      <c r="J1769">
        <f t="shared" si="217"/>
        <v>124.80000000000001</v>
      </c>
      <c r="K1769">
        <f t="shared" si="218"/>
        <v>-23.400000000000002</v>
      </c>
      <c r="L1769">
        <f t="shared" si="219"/>
        <v>49.4</v>
      </c>
      <c r="M1769">
        <f t="shared" si="220"/>
        <v>145.6</v>
      </c>
      <c r="N1769">
        <f t="shared" si="221"/>
        <v>54.6</v>
      </c>
      <c r="O1769">
        <f t="shared" si="222"/>
        <v>63.7</v>
      </c>
      <c r="P1769">
        <f t="shared" si="223"/>
        <v>10.4</v>
      </c>
    </row>
    <row r="1770" spans="1:16">
      <c r="A1770">
        <v>-21</v>
      </c>
      <c r="B1770">
        <v>75</v>
      </c>
      <c r="C1770">
        <v>-18</v>
      </c>
      <c r="D1770">
        <v>38</v>
      </c>
      <c r="E1770">
        <v>119</v>
      </c>
      <c r="F1770">
        <v>30</v>
      </c>
      <c r="G1770">
        <v>49</v>
      </c>
      <c r="H1770">
        <v>8</v>
      </c>
      <c r="I1770">
        <f t="shared" si="216"/>
        <v>-27.3</v>
      </c>
      <c r="J1770">
        <f t="shared" si="217"/>
        <v>97.5</v>
      </c>
      <c r="K1770">
        <f t="shared" si="218"/>
        <v>-23.400000000000002</v>
      </c>
      <c r="L1770">
        <f t="shared" si="219"/>
        <v>49.4</v>
      </c>
      <c r="M1770">
        <f t="shared" si="220"/>
        <v>154.70000000000002</v>
      </c>
      <c r="N1770">
        <f t="shared" si="221"/>
        <v>39</v>
      </c>
      <c r="O1770">
        <f t="shared" si="222"/>
        <v>63.7</v>
      </c>
      <c r="P1770">
        <f t="shared" si="223"/>
        <v>10.4</v>
      </c>
    </row>
    <row r="1771" spans="1:16">
      <c r="A1771">
        <v>-10</v>
      </c>
      <c r="B1771">
        <v>118</v>
      </c>
      <c r="C1771">
        <v>-17</v>
      </c>
      <c r="D1771">
        <v>38</v>
      </c>
      <c r="E1771">
        <v>103</v>
      </c>
      <c r="F1771">
        <v>47</v>
      </c>
      <c r="G1771">
        <v>45</v>
      </c>
      <c r="H1771">
        <v>15</v>
      </c>
      <c r="I1771">
        <f t="shared" si="216"/>
        <v>-13</v>
      </c>
      <c r="J1771">
        <f t="shared" si="217"/>
        <v>153.4</v>
      </c>
      <c r="K1771">
        <f t="shared" si="218"/>
        <v>-22.1</v>
      </c>
      <c r="L1771">
        <f t="shared" si="219"/>
        <v>49.4</v>
      </c>
      <c r="M1771">
        <f t="shared" si="220"/>
        <v>133.9</v>
      </c>
      <c r="N1771">
        <f t="shared" si="221"/>
        <v>61.1</v>
      </c>
      <c r="O1771">
        <f t="shared" si="222"/>
        <v>58.5</v>
      </c>
      <c r="P1771">
        <f t="shared" si="223"/>
        <v>19.5</v>
      </c>
    </row>
    <row r="1772" spans="1:16">
      <c r="A1772">
        <v>-34</v>
      </c>
      <c r="B1772">
        <v>90</v>
      </c>
      <c r="C1772">
        <v>-17</v>
      </c>
      <c r="D1772">
        <v>38</v>
      </c>
      <c r="E1772">
        <v>110</v>
      </c>
      <c r="F1772">
        <v>9</v>
      </c>
      <c r="G1772">
        <v>44</v>
      </c>
      <c r="H1772">
        <v>3</v>
      </c>
      <c r="I1772">
        <f t="shared" si="216"/>
        <v>-44.2</v>
      </c>
      <c r="J1772">
        <f t="shared" si="217"/>
        <v>117</v>
      </c>
      <c r="K1772">
        <f t="shared" si="218"/>
        <v>-22.1</v>
      </c>
      <c r="L1772">
        <f t="shared" si="219"/>
        <v>49.4</v>
      </c>
      <c r="M1772">
        <f t="shared" si="220"/>
        <v>143</v>
      </c>
      <c r="N1772">
        <f t="shared" si="221"/>
        <v>11.700000000000001</v>
      </c>
      <c r="O1772">
        <f t="shared" si="222"/>
        <v>57.2</v>
      </c>
      <c r="P1772">
        <f t="shared" si="223"/>
        <v>3.9000000000000004</v>
      </c>
    </row>
    <row r="1773" spans="1:16">
      <c r="A1773">
        <v>-9</v>
      </c>
      <c r="B1773">
        <v>107</v>
      </c>
      <c r="C1773">
        <v>-16</v>
      </c>
      <c r="D1773">
        <v>38</v>
      </c>
      <c r="E1773">
        <v>112</v>
      </c>
      <c r="F1773">
        <v>21</v>
      </c>
      <c r="G1773">
        <v>46</v>
      </c>
      <c r="H1773">
        <v>6</v>
      </c>
      <c r="I1773">
        <f t="shared" si="216"/>
        <v>-11.700000000000001</v>
      </c>
      <c r="J1773">
        <f t="shared" si="217"/>
        <v>139.1</v>
      </c>
      <c r="K1773">
        <f t="shared" si="218"/>
        <v>-20.8</v>
      </c>
      <c r="L1773">
        <f t="shared" si="219"/>
        <v>49.4</v>
      </c>
      <c r="M1773">
        <f t="shared" si="220"/>
        <v>145.6</v>
      </c>
      <c r="N1773">
        <f t="shared" si="221"/>
        <v>27.3</v>
      </c>
      <c r="O1773">
        <f t="shared" si="222"/>
        <v>59.800000000000004</v>
      </c>
      <c r="P1773">
        <f t="shared" si="223"/>
        <v>7.8000000000000007</v>
      </c>
    </row>
    <row r="1774" spans="1:16">
      <c r="A1774">
        <v>-18</v>
      </c>
      <c r="B1774">
        <v>108</v>
      </c>
      <c r="C1774">
        <v>-14</v>
      </c>
      <c r="D1774">
        <v>38</v>
      </c>
      <c r="E1774">
        <v>95</v>
      </c>
      <c r="F1774">
        <v>9</v>
      </c>
      <c r="G1774">
        <v>44</v>
      </c>
      <c r="H1774">
        <v>2</v>
      </c>
      <c r="I1774">
        <f t="shared" si="216"/>
        <v>-23.400000000000002</v>
      </c>
      <c r="J1774">
        <f t="shared" si="217"/>
        <v>140.4</v>
      </c>
      <c r="K1774">
        <f t="shared" si="218"/>
        <v>-18.2</v>
      </c>
      <c r="L1774">
        <f t="shared" si="219"/>
        <v>49.4</v>
      </c>
      <c r="M1774">
        <f t="shared" si="220"/>
        <v>123.5</v>
      </c>
      <c r="N1774">
        <f t="shared" si="221"/>
        <v>11.700000000000001</v>
      </c>
      <c r="O1774">
        <f t="shared" si="222"/>
        <v>57.2</v>
      </c>
      <c r="P1774">
        <f t="shared" si="223"/>
        <v>2.6</v>
      </c>
    </row>
    <row r="1775" spans="1:16">
      <c r="A1775">
        <v>-7</v>
      </c>
      <c r="B1775">
        <v>110</v>
      </c>
      <c r="C1775">
        <v>-13</v>
      </c>
      <c r="D1775">
        <v>38</v>
      </c>
      <c r="E1775">
        <v>106</v>
      </c>
      <c r="F1775">
        <v>-28</v>
      </c>
      <c r="G1775">
        <v>37</v>
      </c>
      <c r="H1775">
        <v>-2</v>
      </c>
      <c r="I1775">
        <f t="shared" si="216"/>
        <v>-9.1</v>
      </c>
      <c r="J1775">
        <f t="shared" si="217"/>
        <v>143</v>
      </c>
      <c r="K1775">
        <f t="shared" si="218"/>
        <v>-16.900000000000002</v>
      </c>
      <c r="L1775">
        <f t="shared" si="219"/>
        <v>49.4</v>
      </c>
      <c r="M1775">
        <f t="shared" si="220"/>
        <v>137.80000000000001</v>
      </c>
      <c r="N1775">
        <f t="shared" si="221"/>
        <v>-65.52</v>
      </c>
      <c r="O1775">
        <f t="shared" si="222"/>
        <v>48.1</v>
      </c>
      <c r="P1775">
        <f t="shared" si="223"/>
        <v>-4.6800000000000006</v>
      </c>
    </row>
    <row r="1776" spans="1:16">
      <c r="A1776">
        <v>5</v>
      </c>
      <c r="B1776">
        <v>109</v>
      </c>
      <c r="C1776">
        <v>-13</v>
      </c>
      <c r="D1776">
        <v>38</v>
      </c>
      <c r="E1776">
        <v>108</v>
      </c>
      <c r="F1776">
        <v>0</v>
      </c>
      <c r="G1776">
        <v>51</v>
      </c>
      <c r="H1776">
        <v>12</v>
      </c>
      <c r="I1776">
        <f t="shared" si="216"/>
        <v>6.5</v>
      </c>
      <c r="J1776">
        <f t="shared" si="217"/>
        <v>141.70000000000002</v>
      </c>
      <c r="K1776">
        <f t="shared" si="218"/>
        <v>-16.900000000000002</v>
      </c>
      <c r="L1776">
        <f t="shared" si="219"/>
        <v>49.4</v>
      </c>
      <c r="M1776">
        <f t="shared" si="220"/>
        <v>140.4</v>
      </c>
      <c r="N1776">
        <f t="shared" si="221"/>
        <v>0</v>
      </c>
      <c r="O1776">
        <f t="shared" si="222"/>
        <v>66.3</v>
      </c>
      <c r="P1776">
        <f t="shared" si="223"/>
        <v>15.600000000000001</v>
      </c>
    </row>
    <row r="1777" spans="1:16">
      <c r="A1777">
        <v>-7</v>
      </c>
      <c r="B1777">
        <v>105</v>
      </c>
      <c r="C1777">
        <v>-13</v>
      </c>
      <c r="D1777">
        <v>38</v>
      </c>
      <c r="E1777">
        <v>100</v>
      </c>
      <c r="F1777">
        <v>-5</v>
      </c>
      <c r="G1777">
        <v>37</v>
      </c>
      <c r="H1777">
        <v>-2</v>
      </c>
      <c r="I1777">
        <f t="shared" si="216"/>
        <v>-9.1</v>
      </c>
      <c r="J1777">
        <f t="shared" si="217"/>
        <v>136.5</v>
      </c>
      <c r="K1777">
        <f t="shared" si="218"/>
        <v>-16.900000000000002</v>
      </c>
      <c r="L1777">
        <f t="shared" si="219"/>
        <v>49.4</v>
      </c>
      <c r="M1777">
        <f t="shared" si="220"/>
        <v>130</v>
      </c>
      <c r="N1777">
        <f t="shared" si="221"/>
        <v>-11.700000000000001</v>
      </c>
      <c r="O1777">
        <f t="shared" si="222"/>
        <v>48.1</v>
      </c>
      <c r="P1777">
        <f t="shared" si="223"/>
        <v>-4.6800000000000006</v>
      </c>
    </row>
    <row r="1778" spans="1:16">
      <c r="A1778">
        <v>-9</v>
      </c>
      <c r="B1778">
        <v>92</v>
      </c>
      <c r="C1778">
        <v>-13</v>
      </c>
      <c r="D1778">
        <v>38</v>
      </c>
      <c r="E1778">
        <v>84</v>
      </c>
      <c r="F1778">
        <v>85</v>
      </c>
      <c r="G1778">
        <v>43</v>
      </c>
      <c r="H1778">
        <v>24</v>
      </c>
      <c r="I1778">
        <f t="shared" si="216"/>
        <v>-11.700000000000001</v>
      </c>
      <c r="J1778">
        <f t="shared" si="217"/>
        <v>119.60000000000001</v>
      </c>
      <c r="K1778">
        <f t="shared" si="218"/>
        <v>-16.900000000000002</v>
      </c>
      <c r="L1778">
        <f t="shared" si="219"/>
        <v>49.4</v>
      </c>
      <c r="M1778">
        <f t="shared" si="220"/>
        <v>109.2</v>
      </c>
      <c r="N1778">
        <f t="shared" si="221"/>
        <v>110.5</v>
      </c>
      <c r="O1778">
        <f t="shared" si="222"/>
        <v>55.9</v>
      </c>
      <c r="P1778">
        <f t="shared" si="223"/>
        <v>31.200000000000003</v>
      </c>
    </row>
    <row r="1779" spans="1:16">
      <c r="A1779">
        <v>1</v>
      </c>
      <c r="B1779">
        <v>122</v>
      </c>
      <c r="C1779">
        <v>-12</v>
      </c>
      <c r="D1779">
        <v>38</v>
      </c>
      <c r="E1779">
        <v>121</v>
      </c>
      <c r="F1779">
        <v>10</v>
      </c>
      <c r="G1779">
        <v>54</v>
      </c>
      <c r="H1779">
        <v>6</v>
      </c>
      <c r="I1779">
        <f t="shared" si="216"/>
        <v>1.3</v>
      </c>
      <c r="J1779">
        <f t="shared" si="217"/>
        <v>158.6</v>
      </c>
      <c r="K1779">
        <f t="shared" si="218"/>
        <v>-15.600000000000001</v>
      </c>
      <c r="L1779">
        <f t="shared" si="219"/>
        <v>49.4</v>
      </c>
      <c r="M1779">
        <f t="shared" si="220"/>
        <v>157.30000000000001</v>
      </c>
      <c r="N1779">
        <f t="shared" si="221"/>
        <v>13</v>
      </c>
      <c r="O1779">
        <f t="shared" si="222"/>
        <v>70.2</v>
      </c>
      <c r="P1779">
        <f t="shared" si="223"/>
        <v>7.8000000000000007</v>
      </c>
    </row>
    <row r="1780" spans="1:16">
      <c r="A1780">
        <v>4</v>
      </c>
      <c r="B1780">
        <v>121</v>
      </c>
      <c r="C1780">
        <v>-12</v>
      </c>
      <c r="D1780">
        <v>38</v>
      </c>
      <c r="E1780">
        <v>122</v>
      </c>
      <c r="F1780">
        <v>12</v>
      </c>
      <c r="G1780">
        <v>51</v>
      </c>
      <c r="H1780">
        <v>7</v>
      </c>
      <c r="I1780">
        <f t="shared" si="216"/>
        <v>5.2</v>
      </c>
      <c r="J1780">
        <f t="shared" si="217"/>
        <v>157.30000000000001</v>
      </c>
      <c r="K1780">
        <f t="shared" si="218"/>
        <v>-15.600000000000001</v>
      </c>
      <c r="L1780">
        <f t="shared" si="219"/>
        <v>49.4</v>
      </c>
      <c r="M1780">
        <f t="shared" si="220"/>
        <v>158.6</v>
      </c>
      <c r="N1780">
        <f t="shared" si="221"/>
        <v>15.600000000000001</v>
      </c>
      <c r="O1780">
        <f t="shared" si="222"/>
        <v>66.3</v>
      </c>
      <c r="P1780">
        <f t="shared" si="223"/>
        <v>9.1</v>
      </c>
    </row>
    <row r="1781" spans="1:16">
      <c r="A1781">
        <v>-15</v>
      </c>
      <c r="B1781">
        <v>101</v>
      </c>
      <c r="C1781">
        <v>-10</v>
      </c>
      <c r="D1781">
        <v>38</v>
      </c>
      <c r="E1781">
        <v>106</v>
      </c>
      <c r="F1781">
        <v>-6</v>
      </c>
      <c r="G1781">
        <v>46</v>
      </c>
      <c r="H1781">
        <v>-2</v>
      </c>
      <c r="I1781">
        <f t="shared" si="216"/>
        <v>-19.5</v>
      </c>
      <c r="J1781">
        <f t="shared" si="217"/>
        <v>131.30000000000001</v>
      </c>
      <c r="K1781">
        <f t="shared" si="218"/>
        <v>-13</v>
      </c>
      <c r="L1781">
        <f t="shared" si="219"/>
        <v>49.4</v>
      </c>
      <c r="M1781">
        <f t="shared" si="220"/>
        <v>137.80000000000001</v>
      </c>
      <c r="N1781">
        <f t="shared" si="221"/>
        <v>-14.040000000000001</v>
      </c>
      <c r="O1781">
        <f t="shared" si="222"/>
        <v>59.800000000000004</v>
      </c>
      <c r="P1781">
        <f t="shared" si="223"/>
        <v>-4.6800000000000006</v>
      </c>
    </row>
    <row r="1782" spans="1:16">
      <c r="A1782">
        <v>9</v>
      </c>
      <c r="B1782">
        <v>106</v>
      </c>
      <c r="C1782">
        <v>-9</v>
      </c>
      <c r="D1782">
        <v>38</v>
      </c>
      <c r="E1782">
        <v>118</v>
      </c>
      <c r="F1782">
        <v>-3</v>
      </c>
      <c r="G1782">
        <v>45</v>
      </c>
      <c r="H1782">
        <v>0</v>
      </c>
      <c r="I1782">
        <f t="shared" si="216"/>
        <v>11.700000000000001</v>
      </c>
      <c r="J1782">
        <f t="shared" si="217"/>
        <v>137.80000000000001</v>
      </c>
      <c r="K1782">
        <f t="shared" si="218"/>
        <v>-11.700000000000001</v>
      </c>
      <c r="L1782">
        <f t="shared" si="219"/>
        <v>49.4</v>
      </c>
      <c r="M1782">
        <f t="shared" si="220"/>
        <v>153.4</v>
      </c>
      <c r="N1782">
        <f t="shared" si="221"/>
        <v>-7.0200000000000005</v>
      </c>
      <c r="O1782">
        <f t="shared" si="222"/>
        <v>58.5</v>
      </c>
      <c r="P1782">
        <f t="shared" si="223"/>
        <v>0</v>
      </c>
    </row>
    <row r="1783" spans="1:16">
      <c r="A1783">
        <v>9</v>
      </c>
      <c r="B1783">
        <v>104</v>
      </c>
      <c r="C1783">
        <v>-9</v>
      </c>
      <c r="D1783">
        <v>38</v>
      </c>
      <c r="E1783">
        <v>117</v>
      </c>
      <c r="F1783">
        <v>-8</v>
      </c>
      <c r="G1783">
        <v>45</v>
      </c>
      <c r="H1783">
        <v>0</v>
      </c>
      <c r="I1783">
        <f t="shared" si="216"/>
        <v>11.700000000000001</v>
      </c>
      <c r="J1783">
        <f t="shared" si="217"/>
        <v>135.20000000000002</v>
      </c>
      <c r="K1783">
        <f t="shared" si="218"/>
        <v>-11.700000000000001</v>
      </c>
      <c r="L1783">
        <f t="shared" si="219"/>
        <v>49.4</v>
      </c>
      <c r="M1783">
        <f t="shared" si="220"/>
        <v>152.1</v>
      </c>
      <c r="N1783">
        <f t="shared" si="221"/>
        <v>-18.720000000000002</v>
      </c>
      <c r="O1783">
        <f t="shared" si="222"/>
        <v>58.5</v>
      </c>
      <c r="P1783">
        <f t="shared" si="223"/>
        <v>0</v>
      </c>
    </row>
    <row r="1784" spans="1:16">
      <c r="A1784">
        <v>-10</v>
      </c>
      <c r="B1784">
        <v>71</v>
      </c>
      <c r="C1784">
        <v>-9</v>
      </c>
      <c r="D1784">
        <v>38</v>
      </c>
      <c r="E1784">
        <v>103</v>
      </c>
      <c r="F1784">
        <v>-15</v>
      </c>
      <c r="G1784">
        <v>47</v>
      </c>
      <c r="H1784">
        <v>-4</v>
      </c>
      <c r="I1784">
        <f t="shared" si="216"/>
        <v>-13</v>
      </c>
      <c r="J1784">
        <f t="shared" si="217"/>
        <v>92.3</v>
      </c>
      <c r="K1784">
        <f t="shared" si="218"/>
        <v>-11.700000000000001</v>
      </c>
      <c r="L1784">
        <f t="shared" si="219"/>
        <v>49.4</v>
      </c>
      <c r="M1784">
        <f t="shared" si="220"/>
        <v>133.9</v>
      </c>
      <c r="N1784">
        <f t="shared" si="221"/>
        <v>-35.1</v>
      </c>
      <c r="O1784">
        <f t="shared" si="222"/>
        <v>61.1</v>
      </c>
      <c r="P1784">
        <f t="shared" si="223"/>
        <v>-9.3600000000000012</v>
      </c>
    </row>
    <row r="1785" spans="1:16">
      <c r="A1785">
        <v>17</v>
      </c>
      <c r="B1785">
        <v>115</v>
      </c>
      <c r="C1785">
        <v>-8</v>
      </c>
      <c r="D1785">
        <v>38</v>
      </c>
      <c r="E1785">
        <v>123</v>
      </c>
      <c r="F1785">
        <v>25</v>
      </c>
      <c r="G1785">
        <v>52</v>
      </c>
      <c r="H1785">
        <v>7</v>
      </c>
      <c r="I1785">
        <f t="shared" si="216"/>
        <v>22.1</v>
      </c>
      <c r="J1785">
        <f t="shared" si="217"/>
        <v>149.5</v>
      </c>
      <c r="K1785">
        <f t="shared" si="218"/>
        <v>-10.4</v>
      </c>
      <c r="L1785">
        <f t="shared" si="219"/>
        <v>49.4</v>
      </c>
      <c r="M1785">
        <f t="shared" si="220"/>
        <v>159.9</v>
      </c>
      <c r="N1785">
        <f t="shared" si="221"/>
        <v>32.5</v>
      </c>
      <c r="O1785">
        <f t="shared" si="222"/>
        <v>67.600000000000009</v>
      </c>
      <c r="P1785">
        <f t="shared" si="223"/>
        <v>9.1</v>
      </c>
    </row>
    <row r="1786" spans="1:16">
      <c r="A1786">
        <v>5</v>
      </c>
      <c r="B1786">
        <v>110</v>
      </c>
      <c r="C1786">
        <v>-8</v>
      </c>
      <c r="D1786">
        <v>38</v>
      </c>
      <c r="E1786">
        <v>114</v>
      </c>
      <c r="F1786">
        <v>-8</v>
      </c>
      <c r="G1786">
        <v>47</v>
      </c>
      <c r="H1786">
        <v>-2</v>
      </c>
      <c r="I1786">
        <f t="shared" si="216"/>
        <v>6.5</v>
      </c>
      <c r="J1786">
        <f t="shared" si="217"/>
        <v>143</v>
      </c>
      <c r="K1786">
        <f t="shared" si="218"/>
        <v>-10.4</v>
      </c>
      <c r="L1786">
        <f t="shared" si="219"/>
        <v>49.4</v>
      </c>
      <c r="M1786">
        <f t="shared" si="220"/>
        <v>148.20000000000002</v>
      </c>
      <c r="N1786">
        <f t="shared" si="221"/>
        <v>-18.720000000000002</v>
      </c>
      <c r="O1786">
        <f t="shared" si="222"/>
        <v>61.1</v>
      </c>
      <c r="P1786">
        <f t="shared" si="223"/>
        <v>-4.6800000000000006</v>
      </c>
    </row>
    <row r="1787" spans="1:16">
      <c r="A1787">
        <v>5</v>
      </c>
      <c r="B1787">
        <v>113</v>
      </c>
      <c r="C1787">
        <v>-7</v>
      </c>
      <c r="D1787">
        <v>38</v>
      </c>
      <c r="E1787">
        <v>121</v>
      </c>
      <c r="F1787">
        <v>51</v>
      </c>
      <c r="G1787">
        <v>53</v>
      </c>
      <c r="H1787">
        <v>17</v>
      </c>
      <c r="I1787">
        <f t="shared" si="216"/>
        <v>6.5</v>
      </c>
      <c r="J1787">
        <f t="shared" si="217"/>
        <v>146.9</v>
      </c>
      <c r="K1787">
        <f t="shared" si="218"/>
        <v>-9.1</v>
      </c>
      <c r="L1787">
        <f t="shared" si="219"/>
        <v>49.4</v>
      </c>
      <c r="M1787">
        <f t="shared" si="220"/>
        <v>157.30000000000001</v>
      </c>
      <c r="N1787">
        <f t="shared" si="221"/>
        <v>66.3</v>
      </c>
      <c r="O1787">
        <f t="shared" si="222"/>
        <v>68.900000000000006</v>
      </c>
      <c r="P1787">
        <f t="shared" si="223"/>
        <v>22.1</v>
      </c>
    </row>
    <row r="1788" spans="1:16">
      <c r="A1788">
        <v>10</v>
      </c>
      <c r="B1788">
        <v>108</v>
      </c>
      <c r="C1788">
        <v>-5</v>
      </c>
      <c r="D1788">
        <v>38</v>
      </c>
      <c r="E1788">
        <v>115</v>
      </c>
      <c r="F1788">
        <v>-3</v>
      </c>
      <c r="G1788">
        <v>47</v>
      </c>
      <c r="H1788">
        <v>1</v>
      </c>
      <c r="I1788">
        <f t="shared" si="216"/>
        <v>13</v>
      </c>
      <c r="J1788">
        <f t="shared" si="217"/>
        <v>140.4</v>
      </c>
      <c r="K1788">
        <f t="shared" si="218"/>
        <v>-6.5</v>
      </c>
      <c r="L1788">
        <f t="shared" si="219"/>
        <v>49.4</v>
      </c>
      <c r="M1788">
        <f t="shared" si="220"/>
        <v>149.5</v>
      </c>
      <c r="N1788">
        <f t="shared" si="221"/>
        <v>-7.0200000000000005</v>
      </c>
      <c r="O1788">
        <f t="shared" si="222"/>
        <v>61.1</v>
      </c>
      <c r="P1788">
        <f t="shared" si="223"/>
        <v>1.3</v>
      </c>
    </row>
    <row r="1789" spans="1:16">
      <c r="A1789">
        <v>12</v>
      </c>
      <c r="B1789">
        <v>105</v>
      </c>
      <c r="C1789">
        <v>-5</v>
      </c>
      <c r="D1789">
        <v>38</v>
      </c>
      <c r="E1789">
        <v>115</v>
      </c>
      <c r="F1789">
        <v>-3</v>
      </c>
      <c r="G1789">
        <v>47</v>
      </c>
      <c r="H1789">
        <v>1</v>
      </c>
      <c r="I1789">
        <f t="shared" si="216"/>
        <v>15.600000000000001</v>
      </c>
      <c r="J1789">
        <f t="shared" si="217"/>
        <v>136.5</v>
      </c>
      <c r="K1789">
        <f t="shared" si="218"/>
        <v>-6.5</v>
      </c>
      <c r="L1789">
        <f t="shared" si="219"/>
        <v>49.4</v>
      </c>
      <c r="M1789">
        <f t="shared" si="220"/>
        <v>149.5</v>
      </c>
      <c r="N1789">
        <f t="shared" si="221"/>
        <v>-7.0200000000000005</v>
      </c>
      <c r="O1789">
        <f t="shared" si="222"/>
        <v>61.1</v>
      </c>
      <c r="P1789">
        <f t="shared" si="223"/>
        <v>1.3</v>
      </c>
    </row>
    <row r="1790" spans="1:16">
      <c r="A1790">
        <v>6</v>
      </c>
      <c r="B1790">
        <v>104</v>
      </c>
      <c r="C1790">
        <v>-5</v>
      </c>
      <c r="D1790">
        <v>38</v>
      </c>
      <c r="E1790">
        <v>111</v>
      </c>
      <c r="F1790">
        <v>0</v>
      </c>
      <c r="G1790">
        <v>53</v>
      </c>
      <c r="H1790">
        <v>2</v>
      </c>
      <c r="I1790">
        <f t="shared" si="216"/>
        <v>7.8000000000000007</v>
      </c>
      <c r="J1790">
        <f t="shared" si="217"/>
        <v>135.20000000000002</v>
      </c>
      <c r="K1790">
        <f t="shared" si="218"/>
        <v>-6.5</v>
      </c>
      <c r="L1790">
        <f t="shared" si="219"/>
        <v>49.4</v>
      </c>
      <c r="M1790">
        <f t="shared" si="220"/>
        <v>144.30000000000001</v>
      </c>
      <c r="N1790">
        <f t="shared" si="221"/>
        <v>0</v>
      </c>
      <c r="O1790">
        <f t="shared" si="222"/>
        <v>68.900000000000006</v>
      </c>
      <c r="P1790">
        <f t="shared" si="223"/>
        <v>2.6</v>
      </c>
    </row>
    <row r="1791" spans="1:16">
      <c r="A1791">
        <v>11</v>
      </c>
      <c r="B1791">
        <v>103</v>
      </c>
      <c r="C1791">
        <v>-5</v>
      </c>
      <c r="D1791">
        <v>38</v>
      </c>
      <c r="E1791">
        <v>110</v>
      </c>
      <c r="F1791">
        <v>-2</v>
      </c>
      <c r="G1791">
        <v>47</v>
      </c>
      <c r="H1791">
        <v>1</v>
      </c>
      <c r="I1791">
        <f t="shared" si="216"/>
        <v>14.3</v>
      </c>
      <c r="J1791">
        <f t="shared" si="217"/>
        <v>133.9</v>
      </c>
      <c r="K1791">
        <f t="shared" si="218"/>
        <v>-6.5</v>
      </c>
      <c r="L1791">
        <f t="shared" si="219"/>
        <v>49.4</v>
      </c>
      <c r="M1791">
        <f t="shared" si="220"/>
        <v>143</v>
      </c>
      <c r="N1791">
        <f t="shared" si="221"/>
        <v>-4.6800000000000006</v>
      </c>
      <c r="O1791">
        <f t="shared" si="222"/>
        <v>61.1</v>
      </c>
      <c r="P1791">
        <f t="shared" si="223"/>
        <v>1.3</v>
      </c>
    </row>
    <row r="1792" spans="1:16">
      <c r="A1792">
        <v>1</v>
      </c>
      <c r="B1792">
        <v>116</v>
      </c>
      <c r="C1792">
        <v>-4</v>
      </c>
      <c r="D1792">
        <v>38</v>
      </c>
      <c r="E1792">
        <v>96</v>
      </c>
      <c r="F1792">
        <v>72</v>
      </c>
      <c r="G1792">
        <v>50</v>
      </c>
      <c r="H1792">
        <v>22</v>
      </c>
      <c r="I1792">
        <f t="shared" si="216"/>
        <v>1.3</v>
      </c>
      <c r="J1792">
        <f t="shared" si="217"/>
        <v>150.80000000000001</v>
      </c>
      <c r="K1792">
        <f t="shared" si="218"/>
        <v>-5.2</v>
      </c>
      <c r="L1792">
        <f t="shared" si="219"/>
        <v>49.4</v>
      </c>
      <c r="M1792">
        <f t="shared" si="220"/>
        <v>124.80000000000001</v>
      </c>
      <c r="N1792">
        <f t="shared" si="221"/>
        <v>93.600000000000009</v>
      </c>
      <c r="O1792">
        <f t="shared" si="222"/>
        <v>65</v>
      </c>
      <c r="P1792">
        <f t="shared" si="223"/>
        <v>28.6</v>
      </c>
    </row>
    <row r="1793" spans="1:16">
      <c r="A1793">
        <v>6</v>
      </c>
      <c r="B1793">
        <v>114</v>
      </c>
      <c r="C1793">
        <v>-4</v>
      </c>
      <c r="D1793">
        <v>38</v>
      </c>
      <c r="E1793">
        <v>106</v>
      </c>
      <c r="F1793">
        <v>49</v>
      </c>
      <c r="G1793">
        <v>45</v>
      </c>
      <c r="H1793">
        <v>24</v>
      </c>
      <c r="I1793">
        <f t="shared" si="216"/>
        <v>7.8000000000000007</v>
      </c>
      <c r="J1793">
        <f t="shared" si="217"/>
        <v>148.20000000000002</v>
      </c>
      <c r="K1793">
        <f t="shared" si="218"/>
        <v>-5.2</v>
      </c>
      <c r="L1793">
        <f t="shared" si="219"/>
        <v>49.4</v>
      </c>
      <c r="M1793">
        <f t="shared" si="220"/>
        <v>137.80000000000001</v>
      </c>
      <c r="N1793">
        <f t="shared" si="221"/>
        <v>63.7</v>
      </c>
      <c r="O1793">
        <f t="shared" si="222"/>
        <v>58.5</v>
      </c>
      <c r="P1793">
        <f t="shared" si="223"/>
        <v>31.200000000000003</v>
      </c>
    </row>
    <row r="1794" spans="1:16">
      <c r="A1794">
        <v>2</v>
      </c>
      <c r="B1794">
        <v>110</v>
      </c>
      <c r="C1794">
        <v>-4</v>
      </c>
      <c r="D1794">
        <v>38</v>
      </c>
      <c r="E1794">
        <v>97</v>
      </c>
      <c r="F1794">
        <v>53</v>
      </c>
      <c r="G1794">
        <v>48</v>
      </c>
      <c r="H1794">
        <v>15</v>
      </c>
      <c r="I1794">
        <f t="shared" si="216"/>
        <v>2.6</v>
      </c>
      <c r="J1794">
        <f t="shared" si="217"/>
        <v>143</v>
      </c>
      <c r="K1794">
        <f t="shared" si="218"/>
        <v>-5.2</v>
      </c>
      <c r="L1794">
        <f t="shared" si="219"/>
        <v>49.4</v>
      </c>
      <c r="M1794">
        <f t="shared" si="220"/>
        <v>126.10000000000001</v>
      </c>
      <c r="N1794">
        <f t="shared" si="221"/>
        <v>68.900000000000006</v>
      </c>
      <c r="O1794">
        <f t="shared" si="222"/>
        <v>62.400000000000006</v>
      </c>
      <c r="P1794">
        <f t="shared" si="223"/>
        <v>19.5</v>
      </c>
    </row>
    <row r="1795" spans="1:16">
      <c r="A1795">
        <v>-76</v>
      </c>
      <c r="B1795">
        <v>97</v>
      </c>
      <c r="C1795">
        <v>-38</v>
      </c>
      <c r="D1795">
        <v>37</v>
      </c>
      <c r="E1795">
        <v>83</v>
      </c>
      <c r="F1795">
        <v>76</v>
      </c>
      <c r="G1795">
        <v>40</v>
      </c>
      <c r="H1795">
        <v>15</v>
      </c>
      <c r="I1795">
        <f t="shared" ref="I1795:I1858" si="224">A1795*$I$1</f>
        <v>-98.8</v>
      </c>
      <c r="J1795">
        <f t="shared" ref="J1795:J1858" si="225">IF(B1795*$I$1&lt;0,B1795*$I$1*$J$1,B1795*$I$1)</f>
        <v>126.10000000000001</v>
      </c>
      <c r="K1795">
        <f t="shared" ref="K1795:K1858" si="226">C1795*$I$1</f>
        <v>-49.4</v>
      </c>
      <c r="L1795">
        <f t="shared" ref="L1795:L1858" si="227">IF(D1795*$I$1&lt;0,D1795*$I$1*$J$1,D1795*$I$1)</f>
        <v>48.1</v>
      </c>
      <c r="M1795">
        <f t="shared" ref="M1795:M1858" si="228">E1795*$I$1</f>
        <v>107.9</v>
      </c>
      <c r="N1795">
        <f t="shared" ref="N1795:N1858" si="229">IF(F1795*$I$1&lt;0,F1795*$I$1*$J$1,F1795*$I$1)</f>
        <v>98.8</v>
      </c>
      <c r="O1795">
        <f t="shared" ref="O1795:O1858" si="230">G1795*$I$1</f>
        <v>52</v>
      </c>
      <c r="P1795">
        <f t="shared" ref="P1795:P1858" si="231">IF(H1795*$I$1&lt;0,H1795*$I$1*$J$1,H1795*$I$1)</f>
        <v>19.5</v>
      </c>
    </row>
    <row r="1796" spans="1:16">
      <c r="A1796">
        <v>-79</v>
      </c>
      <c r="B1796">
        <v>95</v>
      </c>
      <c r="C1796">
        <v>-38</v>
      </c>
      <c r="D1796">
        <v>37</v>
      </c>
      <c r="E1796">
        <v>79</v>
      </c>
      <c r="F1796">
        <v>105</v>
      </c>
      <c r="G1796">
        <v>37</v>
      </c>
      <c r="H1796">
        <v>27</v>
      </c>
      <c r="I1796">
        <f t="shared" si="224"/>
        <v>-102.7</v>
      </c>
      <c r="J1796">
        <f t="shared" si="225"/>
        <v>123.5</v>
      </c>
      <c r="K1796">
        <f t="shared" si="226"/>
        <v>-49.4</v>
      </c>
      <c r="L1796">
        <f t="shared" si="227"/>
        <v>48.1</v>
      </c>
      <c r="M1796">
        <f t="shared" si="228"/>
        <v>102.7</v>
      </c>
      <c r="N1796">
        <f t="shared" si="229"/>
        <v>136.5</v>
      </c>
      <c r="O1796">
        <f t="shared" si="230"/>
        <v>48.1</v>
      </c>
      <c r="P1796">
        <f t="shared" si="231"/>
        <v>35.1</v>
      </c>
    </row>
    <row r="1797" spans="1:16">
      <c r="A1797">
        <v>-82</v>
      </c>
      <c r="B1797">
        <v>93</v>
      </c>
      <c r="C1797">
        <v>-38</v>
      </c>
      <c r="D1797">
        <v>37</v>
      </c>
      <c r="E1797">
        <v>62</v>
      </c>
      <c r="F1797">
        <v>104</v>
      </c>
      <c r="G1797">
        <v>31</v>
      </c>
      <c r="H1797">
        <v>37</v>
      </c>
      <c r="I1797">
        <f t="shared" si="224"/>
        <v>-106.60000000000001</v>
      </c>
      <c r="J1797">
        <f t="shared" si="225"/>
        <v>120.9</v>
      </c>
      <c r="K1797">
        <f t="shared" si="226"/>
        <v>-49.4</v>
      </c>
      <c r="L1797">
        <f t="shared" si="227"/>
        <v>48.1</v>
      </c>
      <c r="M1797">
        <f t="shared" si="228"/>
        <v>80.600000000000009</v>
      </c>
      <c r="N1797">
        <f t="shared" si="229"/>
        <v>135.20000000000002</v>
      </c>
      <c r="O1797">
        <f t="shared" si="230"/>
        <v>40.300000000000004</v>
      </c>
      <c r="P1797">
        <f t="shared" si="231"/>
        <v>48.1</v>
      </c>
    </row>
    <row r="1798" spans="1:16">
      <c r="A1798">
        <v>-84</v>
      </c>
      <c r="B1798">
        <v>88</v>
      </c>
      <c r="C1798">
        <v>-38</v>
      </c>
      <c r="D1798">
        <v>37</v>
      </c>
      <c r="E1798">
        <v>61</v>
      </c>
      <c r="F1798">
        <v>112</v>
      </c>
      <c r="G1798">
        <v>35</v>
      </c>
      <c r="H1798">
        <v>39</v>
      </c>
      <c r="I1798">
        <f t="shared" si="224"/>
        <v>-109.2</v>
      </c>
      <c r="J1798">
        <f t="shared" si="225"/>
        <v>114.4</v>
      </c>
      <c r="K1798">
        <f t="shared" si="226"/>
        <v>-49.4</v>
      </c>
      <c r="L1798">
        <f t="shared" si="227"/>
        <v>48.1</v>
      </c>
      <c r="M1798">
        <f t="shared" si="228"/>
        <v>79.3</v>
      </c>
      <c r="N1798">
        <f t="shared" si="229"/>
        <v>145.6</v>
      </c>
      <c r="O1798">
        <f t="shared" si="230"/>
        <v>45.5</v>
      </c>
      <c r="P1798">
        <f t="shared" si="231"/>
        <v>50.7</v>
      </c>
    </row>
    <row r="1799" spans="1:16">
      <c r="A1799">
        <v>-66</v>
      </c>
      <c r="B1799">
        <v>98</v>
      </c>
      <c r="C1799">
        <v>-35</v>
      </c>
      <c r="D1799">
        <v>37</v>
      </c>
      <c r="E1799">
        <v>54</v>
      </c>
      <c r="F1799">
        <v>89</v>
      </c>
      <c r="G1799">
        <v>39</v>
      </c>
      <c r="H1799">
        <v>40</v>
      </c>
      <c r="I1799">
        <f t="shared" si="224"/>
        <v>-85.8</v>
      </c>
      <c r="J1799">
        <f t="shared" si="225"/>
        <v>127.4</v>
      </c>
      <c r="K1799">
        <f t="shared" si="226"/>
        <v>-45.5</v>
      </c>
      <c r="L1799">
        <f t="shared" si="227"/>
        <v>48.1</v>
      </c>
      <c r="M1799">
        <f t="shared" si="228"/>
        <v>70.2</v>
      </c>
      <c r="N1799">
        <f t="shared" si="229"/>
        <v>115.7</v>
      </c>
      <c r="O1799">
        <f t="shared" si="230"/>
        <v>50.7</v>
      </c>
      <c r="P1799">
        <f t="shared" si="231"/>
        <v>52</v>
      </c>
    </row>
    <row r="1800" spans="1:16">
      <c r="A1800">
        <v>-55</v>
      </c>
      <c r="B1800">
        <v>100</v>
      </c>
      <c r="C1800">
        <v>-30</v>
      </c>
      <c r="D1800">
        <v>37</v>
      </c>
      <c r="E1800">
        <v>68</v>
      </c>
      <c r="F1800">
        <v>96</v>
      </c>
      <c r="G1800">
        <v>41</v>
      </c>
      <c r="H1800">
        <v>26</v>
      </c>
      <c r="I1800">
        <f t="shared" si="224"/>
        <v>-71.5</v>
      </c>
      <c r="J1800">
        <f t="shared" si="225"/>
        <v>130</v>
      </c>
      <c r="K1800">
        <f t="shared" si="226"/>
        <v>-39</v>
      </c>
      <c r="L1800">
        <f t="shared" si="227"/>
        <v>48.1</v>
      </c>
      <c r="M1800">
        <f t="shared" si="228"/>
        <v>88.4</v>
      </c>
      <c r="N1800">
        <f t="shared" si="229"/>
        <v>124.80000000000001</v>
      </c>
      <c r="O1800">
        <f t="shared" si="230"/>
        <v>53.300000000000004</v>
      </c>
      <c r="P1800">
        <f t="shared" si="231"/>
        <v>33.800000000000004</v>
      </c>
    </row>
    <row r="1801" spans="1:16">
      <c r="A1801">
        <v>-59</v>
      </c>
      <c r="B1801">
        <v>114</v>
      </c>
      <c r="C1801">
        <v>-29</v>
      </c>
      <c r="D1801">
        <v>37</v>
      </c>
      <c r="E1801">
        <v>91</v>
      </c>
      <c r="F1801">
        <v>83</v>
      </c>
      <c r="G1801">
        <v>41</v>
      </c>
      <c r="H1801">
        <v>33</v>
      </c>
      <c r="I1801">
        <f t="shared" si="224"/>
        <v>-76.7</v>
      </c>
      <c r="J1801">
        <f t="shared" si="225"/>
        <v>148.20000000000002</v>
      </c>
      <c r="K1801">
        <f t="shared" si="226"/>
        <v>-37.700000000000003</v>
      </c>
      <c r="L1801">
        <f t="shared" si="227"/>
        <v>48.1</v>
      </c>
      <c r="M1801">
        <f t="shared" si="228"/>
        <v>118.3</v>
      </c>
      <c r="N1801">
        <f t="shared" si="229"/>
        <v>107.9</v>
      </c>
      <c r="O1801">
        <f t="shared" si="230"/>
        <v>53.300000000000004</v>
      </c>
      <c r="P1801">
        <f t="shared" si="231"/>
        <v>42.9</v>
      </c>
    </row>
    <row r="1802" spans="1:16">
      <c r="A1802">
        <v>-65</v>
      </c>
      <c r="B1802">
        <v>109</v>
      </c>
      <c r="C1802">
        <v>-28</v>
      </c>
      <c r="D1802">
        <v>37</v>
      </c>
      <c r="E1802">
        <v>38</v>
      </c>
      <c r="F1802">
        <v>119</v>
      </c>
      <c r="G1802">
        <v>31</v>
      </c>
      <c r="H1802">
        <v>40</v>
      </c>
      <c r="I1802">
        <f t="shared" si="224"/>
        <v>-84.5</v>
      </c>
      <c r="J1802">
        <f t="shared" si="225"/>
        <v>141.70000000000002</v>
      </c>
      <c r="K1802">
        <f t="shared" si="226"/>
        <v>-36.4</v>
      </c>
      <c r="L1802">
        <f t="shared" si="227"/>
        <v>48.1</v>
      </c>
      <c r="M1802">
        <f t="shared" si="228"/>
        <v>49.4</v>
      </c>
      <c r="N1802">
        <f t="shared" si="229"/>
        <v>154.70000000000002</v>
      </c>
      <c r="O1802">
        <f t="shared" si="230"/>
        <v>40.300000000000004</v>
      </c>
      <c r="P1802">
        <f t="shared" si="231"/>
        <v>52</v>
      </c>
    </row>
    <row r="1803" spans="1:16">
      <c r="A1803">
        <v>-69</v>
      </c>
      <c r="B1803">
        <v>104</v>
      </c>
      <c r="C1803">
        <v>-28</v>
      </c>
      <c r="D1803">
        <v>37</v>
      </c>
      <c r="E1803">
        <v>36</v>
      </c>
      <c r="F1803">
        <v>114</v>
      </c>
      <c r="G1803">
        <v>33</v>
      </c>
      <c r="H1803">
        <v>37</v>
      </c>
      <c r="I1803">
        <f t="shared" si="224"/>
        <v>-89.7</v>
      </c>
      <c r="J1803">
        <f t="shared" si="225"/>
        <v>135.20000000000002</v>
      </c>
      <c r="K1803">
        <f t="shared" si="226"/>
        <v>-36.4</v>
      </c>
      <c r="L1803">
        <f t="shared" si="227"/>
        <v>48.1</v>
      </c>
      <c r="M1803">
        <f t="shared" si="228"/>
        <v>46.800000000000004</v>
      </c>
      <c r="N1803">
        <f t="shared" si="229"/>
        <v>148.20000000000002</v>
      </c>
      <c r="O1803">
        <f t="shared" si="230"/>
        <v>42.9</v>
      </c>
      <c r="P1803">
        <f t="shared" si="231"/>
        <v>48.1</v>
      </c>
    </row>
    <row r="1804" spans="1:16">
      <c r="A1804">
        <v>-63</v>
      </c>
      <c r="B1804">
        <v>100</v>
      </c>
      <c r="C1804">
        <v>-28</v>
      </c>
      <c r="D1804">
        <v>37</v>
      </c>
      <c r="E1804">
        <v>96</v>
      </c>
      <c r="F1804">
        <v>59</v>
      </c>
      <c r="G1804">
        <v>39</v>
      </c>
      <c r="H1804">
        <v>14</v>
      </c>
      <c r="I1804">
        <f t="shared" si="224"/>
        <v>-81.900000000000006</v>
      </c>
      <c r="J1804">
        <f t="shared" si="225"/>
        <v>130</v>
      </c>
      <c r="K1804">
        <f t="shared" si="226"/>
        <v>-36.4</v>
      </c>
      <c r="L1804">
        <f t="shared" si="227"/>
        <v>48.1</v>
      </c>
      <c r="M1804">
        <f t="shared" si="228"/>
        <v>124.80000000000001</v>
      </c>
      <c r="N1804">
        <f t="shared" si="229"/>
        <v>76.7</v>
      </c>
      <c r="O1804">
        <f t="shared" si="230"/>
        <v>50.7</v>
      </c>
      <c r="P1804">
        <f t="shared" si="231"/>
        <v>18.2</v>
      </c>
    </row>
    <row r="1805" spans="1:16">
      <c r="A1805">
        <v>-78</v>
      </c>
      <c r="B1805">
        <v>98</v>
      </c>
      <c r="C1805">
        <v>-28</v>
      </c>
      <c r="D1805">
        <v>37</v>
      </c>
      <c r="E1805">
        <v>42</v>
      </c>
      <c r="F1805">
        <v>113</v>
      </c>
      <c r="G1805">
        <v>36</v>
      </c>
      <c r="H1805">
        <v>36</v>
      </c>
      <c r="I1805">
        <f t="shared" si="224"/>
        <v>-101.4</v>
      </c>
      <c r="J1805">
        <f t="shared" si="225"/>
        <v>127.4</v>
      </c>
      <c r="K1805">
        <f t="shared" si="226"/>
        <v>-36.4</v>
      </c>
      <c r="L1805">
        <f t="shared" si="227"/>
        <v>48.1</v>
      </c>
      <c r="M1805">
        <f t="shared" si="228"/>
        <v>54.6</v>
      </c>
      <c r="N1805">
        <f t="shared" si="229"/>
        <v>146.9</v>
      </c>
      <c r="O1805">
        <f t="shared" si="230"/>
        <v>46.800000000000004</v>
      </c>
      <c r="P1805">
        <f t="shared" si="231"/>
        <v>46.800000000000004</v>
      </c>
    </row>
    <row r="1806" spans="1:16">
      <c r="A1806">
        <v>-41</v>
      </c>
      <c r="B1806">
        <v>90</v>
      </c>
      <c r="C1806">
        <v>-28</v>
      </c>
      <c r="D1806">
        <v>37</v>
      </c>
      <c r="E1806">
        <v>126</v>
      </c>
      <c r="F1806">
        <v>8</v>
      </c>
      <c r="G1806">
        <v>42</v>
      </c>
      <c r="H1806">
        <v>4</v>
      </c>
      <c r="I1806">
        <f t="shared" si="224"/>
        <v>-53.300000000000004</v>
      </c>
      <c r="J1806">
        <f t="shared" si="225"/>
        <v>117</v>
      </c>
      <c r="K1806">
        <f t="shared" si="226"/>
        <v>-36.4</v>
      </c>
      <c r="L1806">
        <f t="shared" si="227"/>
        <v>48.1</v>
      </c>
      <c r="M1806">
        <f t="shared" si="228"/>
        <v>163.80000000000001</v>
      </c>
      <c r="N1806">
        <f t="shared" si="229"/>
        <v>10.4</v>
      </c>
      <c r="O1806">
        <f t="shared" si="230"/>
        <v>54.6</v>
      </c>
      <c r="P1806">
        <f t="shared" si="231"/>
        <v>5.2</v>
      </c>
    </row>
    <row r="1807" spans="1:16">
      <c r="A1807">
        <v>-44</v>
      </c>
      <c r="B1807">
        <v>112</v>
      </c>
      <c r="C1807">
        <v>-24</v>
      </c>
      <c r="D1807">
        <v>37</v>
      </c>
      <c r="E1807">
        <v>104</v>
      </c>
      <c r="F1807">
        <v>36</v>
      </c>
      <c r="G1807">
        <v>40</v>
      </c>
      <c r="H1807">
        <v>9</v>
      </c>
      <c r="I1807">
        <f t="shared" si="224"/>
        <v>-57.2</v>
      </c>
      <c r="J1807">
        <f t="shared" si="225"/>
        <v>145.6</v>
      </c>
      <c r="K1807">
        <f t="shared" si="226"/>
        <v>-31.200000000000003</v>
      </c>
      <c r="L1807">
        <f t="shared" si="227"/>
        <v>48.1</v>
      </c>
      <c r="M1807">
        <f t="shared" si="228"/>
        <v>135.20000000000002</v>
      </c>
      <c r="N1807">
        <f t="shared" si="229"/>
        <v>46.800000000000004</v>
      </c>
      <c r="O1807">
        <f t="shared" si="230"/>
        <v>52</v>
      </c>
      <c r="P1807">
        <f t="shared" si="231"/>
        <v>11.700000000000001</v>
      </c>
    </row>
    <row r="1808" spans="1:16">
      <c r="A1808">
        <v>-46</v>
      </c>
      <c r="B1808">
        <v>107</v>
      </c>
      <c r="C1808">
        <v>-24</v>
      </c>
      <c r="D1808">
        <v>37</v>
      </c>
      <c r="E1808">
        <v>101</v>
      </c>
      <c r="F1808">
        <v>28</v>
      </c>
      <c r="G1808">
        <v>39</v>
      </c>
      <c r="H1808">
        <v>7</v>
      </c>
      <c r="I1808">
        <f t="shared" si="224"/>
        <v>-59.800000000000004</v>
      </c>
      <c r="J1808">
        <f t="shared" si="225"/>
        <v>139.1</v>
      </c>
      <c r="K1808">
        <f t="shared" si="226"/>
        <v>-31.200000000000003</v>
      </c>
      <c r="L1808">
        <f t="shared" si="227"/>
        <v>48.1</v>
      </c>
      <c r="M1808">
        <f t="shared" si="228"/>
        <v>131.30000000000001</v>
      </c>
      <c r="N1808">
        <f t="shared" si="229"/>
        <v>36.4</v>
      </c>
      <c r="O1808">
        <f t="shared" si="230"/>
        <v>50.7</v>
      </c>
      <c r="P1808">
        <f t="shared" si="231"/>
        <v>9.1</v>
      </c>
    </row>
    <row r="1809" spans="1:16">
      <c r="A1809">
        <v>-34</v>
      </c>
      <c r="B1809">
        <v>116</v>
      </c>
      <c r="C1809">
        <v>-23</v>
      </c>
      <c r="D1809">
        <v>37</v>
      </c>
      <c r="E1809">
        <v>106</v>
      </c>
      <c r="F1809">
        <v>63</v>
      </c>
      <c r="G1809">
        <v>44</v>
      </c>
      <c r="H1809">
        <v>18</v>
      </c>
      <c r="I1809">
        <f t="shared" si="224"/>
        <v>-44.2</v>
      </c>
      <c r="J1809">
        <f t="shared" si="225"/>
        <v>150.80000000000001</v>
      </c>
      <c r="K1809">
        <f t="shared" si="226"/>
        <v>-29.900000000000002</v>
      </c>
      <c r="L1809">
        <f t="shared" si="227"/>
        <v>48.1</v>
      </c>
      <c r="M1809">
        <f t="shared" si="228"/>
        <v>137.80000000000001</v>
      </c>
      <c r="N1809">
        <f t="shared" si="229"/>
        <v>81.900000000000006</v>
      </c>
      <c r="O1809">
        <f t="shared" si="230"/>
        <v>57.2</v>
      </c>
      <c r="P1809">
        <f t="shared" si="231"/>
        <v>23.400000000000002</v>
      </c>
    </row>
    <row r="1810" spans="1:16">
      <c r="A1810">
        <v>-34</v>
      </c>
      <c r="B1810">
        <v>100</v>
      </c>
      <c r="C1810">
        <v>-23</v>
      </c>
      <c r="D1810">
        <v>37</v>
      </c>
      <c r="E1810">
        <v>112</v>
      </c>
      <c r="F1810">
        <v>29</v>
      </c>
      <c r="G1810">
        <v>43</v>
      </c>
      <c r="H1810">
        <v>14</v>
      </c>
      <c r="I1810">
        <f t="shared" si="224"/>
        <v>-44.2</v>
      </c>
      <c r="J1810">
        <f t="shared" si="225"/>
        <v>130</v>
      </c>
      <c r="K1810">
        <f t="shared" si="226"/>
        <v>-29.900000000000002</v>
      </c>
      <c r="L1810">
        <f t="shared" si="227"/>
        <v>48.1</v>
      </c>
      <c r="M1810">
        <f t="shared" si="228"/>
        <v>145.6</v>
      </c>
      <c r="N1810">
        <f t="shared" si="229"/>
        <v>37.700000000000003</v>
      </c>
      <c r="O1810">
        <f t="shared" si="230"/>
        <v>55.9</v>
      </c>
      <c r="P1810">
        <f t="shared" si="231"/>
        <v>18.2</v>
      </c>
    </row>
    <row r="1811" spans="1:16">
      <c r="A1811">
        <v>-35</v>
      </c>
      <c r="B1811">
        <v>87</v>
      </c>
      <c r="C1811">
        <v>-23</v>
      </c>
      <c r="D1811">
        <v>37</v>
      </c>
      <c r="E1811">
        <v>110</v>
      </c>
      <c r="F1811">
        <v>19</v>
      </c>
      <c r="G1811">
        <v>42</v>
      </c>
      <c r="H1811">
        <v>9</v>
      </c>
      <c r="I1811">
        <f t="shared" si="224"/>
        <v>-45.5</v>
      </c>
      <c r="J1811">
        <f t="shared" si="225"/>
        <v>113.10000000000001</v>
      </c>
      <c r="K1811">
        <f t="shared" si="226"/>
        <v>-29.900000000000002</v>
      </c>
      <c r="L1811">
        <f t="shared" si="227"/>
        <v>48.1</v>
      </c>
      <c r="M1811">
        <f t="shared" si="228"/>
        <v>143</v>
      </c>
      <c r="N1811">
        <f t="shared" si="229"/>
        <v>24.7</v>
      </c>
      <c r="O1811">
        <f t="shared" si="230"/>
        <v>54.6</v>
      </c>
      <c r="P1811">
        <f t="shared" si="231"/>
        <v>11.700000000000001</v>
      </c>
    </row>
    <row r="1812" spans="1:16">
      <c r="A1812">
        <v>-51</v>
      </c>
      <c r="B1812">
        <v>100</v>
      </c>
      <c r="C1812">
        <v>-22</v>
      </c>
      <c r="D1812">
        <v>37</v>
      </c>
      <c r="E1812">
        <v>100</v>
      </c>
      <c r="F1812">
        <v>11</v>
      </c>
      <c r="G1812">
        <v>34</v>
      </c>
      <c r="H1812">
        <v>6</v>
      </c>
      <c r="I1812">
        <f t="shared" si="224"/>
        <v>-66.3</v>
      </c>
      <c r="J1812">
        <f t="shared" si="225"/>
        <v>130</v>
      </c>
      <c r="K1812">
        <f t="shared" si="226"/>
        <v>-28.6</v>
      </c>
      <c r="L1812">
        <f t="shared" si="227"/>
        <v>48.1</v>
      </c>
      <c r="M1812">
        <f t="shared" si="228"/>
        <v>130</v>
      </c>
      <c r="N1812">
        <f t="shared" si="229"/>
        <v>14.3</v>
      </c>
      <c r="O1812">
        <f t="shared" si="230"/>
        <v>44.2</v>
      </c>
      <c r="P1812">
        <f t="shared" si="231"/>
        <v>7.8000000000000007</v>
      </c>
    </row>
    <row r="1813" spans="1:16">
      <c r="A1813">
        <v>-33</v>
      </c>
      <c r="B1813">
        <v>115</v>
      </c>
      <c r="C1813">
        <v>-21</v>
      </c>
      <c r="D1813">
        <v>37</v>
      </c>
      <c r="E1813">
        <v>67</v>
      </c>
      <c r="F1813">
        <v>104</v>
      </c>
      <c r="G1813">
        <v>40</v>
      </c>
      <c r="H1813">
        <v>40</v>
      </c>
      <c r="I1813">
        <f t="shared" si="224"/>
        <v>-42.9</v>
      </c>
      <c r="J1813">
        <f t="shared" si="225"/>
        <v>149.5</v>
      </c>
      <c r="K1813">
        <f t="shared" si="226"/>
        <v>-27.3</v>
      </c>
      <c r="L1813">
        <f t="shared" si="227"/>
        <v>48.1</v>
      </c>
      <c r="M1813">
        <f t="shared" si="228"/>
        <v>87.100000000000009</v>
      </c>
      <c r="N1813">
        <f t="shared" si="229"/>
        <v>135.20000000000002</v>
      </c>
      <c r="O1813">
        <f t="shared" si="230"/>
        <v>52</v>
      </c>
      <c r="P1813">
        <f t="shared" si="231"/>
        <v>52</v>
      </c>
    </row>
    <row r="1814" spans="1:16">
      <c r="A1814">
        <v>-11</v>
      </c>
      <c r="B1814">
        <v>111</v>
      </c>
      <c r="C1814">
        <v>-21</v>
      </c>
      <c r="D1814">
        <v>37</v>
      </c>
      <c r="E1814">
        <v>125</v>
      </c>
      <c r="F1814">
        <v>-1</v>
      </c>
      <c r="G1814">
        <v>47</v>
      </c>
      <c r="H1814">
        <v>1</v>
      </c>
      <c r="I1814">
        <f t="shared" si="224"/>
        <v>-14.3</v>
      </c>
      <c r="J1814">
        <f t="shared" si="225"/>
        <v>144.30000000000001</v>
      </c>
      <c r="K1814">
        <f t="shared" si="226"/>
        <v>-27.3</v>
      </c>
      <c r="L1814">
        <f t="shared" si="227"/>
        <v>48.1</v>
      </c>
      <c r="M1814">
        <f t="shared" si="228"/>
        <v>162.5</v>
      </c>
      <c r="N1814">
        <f t="shared" si="229"/>
        <v>-2.3400000000000003</v>
      </c>
      <c r="O1814">
        <f t="shared" si="230"/>
        <v>61.1</v>
      </c>
      <c r="P1814">
        <f t="shared" si="231"/>
        <v>1.3</v>
      </c>
    </row>
    <row r="1815" spans="1:16">
      <c r="A1815">
        <v>-50</v>
      </c>
      <c r="B1815">
        <v>116</v>
      </c>
      <c r="C1815">
        <v>-20</v>
      </c>
      <c r="D1815">
        <v>37</v>
      </c>
      <c r="E1815">
        <v>108</v>
      </c>
      <c r="F1815">
        <v>33</v>
      </c>
      <c r="G1815">
        <v>41</v>
      </c>
      <c r="H1815">
        <v>12</v>
      </c>
      <c r="I1815">
        <f t="shared" si="224"/>
        <v>-65</v>
      </c>
      <c r="J1815">
        <f t="shared" si="225"/>
        <v>150.80000000000001</v>
      </c>
      <c r="K1815">
        <f t="shared" si="226"/>
        <v>-26</v>
      </c>
      <c r="L1815">
        <f t="shared" si="227"/>
        <v>48.1</v>
      </c>
      <c r="M1815">
        <f t="shared" si="228"/>
        <v>140.4</v>
      </c>
      <c r="N1815">
        <f t="shared" si="229"/>
        <v>42.9</v>
      </c>
      <c r="O1815">
        <f t="shared" si="230"/>
        <v>53.300000000000004</v>
      </c>
      <c r="P1815">
        <f t="shared" si="231"/>
        <v>15.600000000000001</v>
      </c>
    </row>
    <row r="1816" spans="1:16">
      <c r="A1816">
        <v>-15</v>
      </c>
      <c r="B1816">
        <v>119</v>
      </c>
      <c r="C1816">
        <v>-19</v>
      </c>
      <c r="D1816">
        <v>37</v>
      </c>
      <c r="E1816">
        <v>116</v>
      </c>
      <c r="F1816">
        <v>-12</v>
      </c>
      <c r="G1816">
        <v>49</v>
      </c>
      <c r="H1816">
        <v>0</v>
      </c>
      <c r="I1816">
        <f t="shared" si="224"/>
        <v>-19.5</v>
      </c>
      <c r="J1816">
        <f t="shared" si="225"/>
        <v>154.70000000000002</v>
      </c>
      <c r="K1816">
        <f t="shared" si="226"/>
        <v>-24.7</v>
      </c>
      <c r="L1816">
        <f t="shared" si="227"/>
        <v>48.1</v>
      </c>
      <c r="M1816">
        <f t="shared" si="228"/>
        <v>150.80000000000001</v>
      </c>
      <c r="N1816">
        <f t="shared" si="229"/>
        <v>-28.080000000000002</v>
      </c>
      <c r="O1816">
        <f t="shared" si="230"/>
        <v>63.7</v>
      </c>
      <c r="P1816">
        <f t="shared" si="231"/>
        <v>0</v>
      </c>
    </row>
    <row r="1817" spans="1:16">
      <c r="A1817">
        <v>-18</v>
      </c>
      <c r="B1817">
        <v>117</v>
      </c>
      <c r="C1817">
        <v>-19</v>
      </c>
      <c r="D1817">
        <v>37</v>
      </c>
      <c r="E1817">
        <v>115</v>
      </c>
      <c r="F1817">
        <v>-17</v>
      </c>
      <c r="G1817">
        <v>49</v>
      </c>
      <c r="H1817">
        <v>0</v>
      </c>
      <c r="I1817">
        <f t="shared" si="224"/>
        <v>-23.400000000000002</v>
      </c>
      <c r="J1817">
        <f t="shared" si="225"/>
        <v>152.1</v>
      </c>
      <c r="K1817">
        <f t="shared" si="226"/>
        <v>-24.7</v>
      </c>
      <c r="L1817">
        <f t="shared" si="227"/>
        <v>48.1</v>
      </c>
      <c r="M1817">
        <f t="shared" si="228"/>
        <v>149.5</v>
      </c>
      <c r="N1817">
        <f t="shared" si="229"/>
        <v>-39.78</v>
      </c>
      <c r="O1817">
        <f t="shared" si="230"/>
        <v>63.7</v>
      </c>
      <c r="P1817">
        <f t="shared" si="231"/>
        <v>0</v>
      </c>
    </row>
    <row r="1818" spans="1:16">
      <c r="A1818">
        <v>4</v>
      </c>
      <c r="B1818">
        <v>107</v>
      </c>
      <c r="C1818">
        <v>-18</v>
      </c>
      <c r="D1818">
        <v>37</v>
      </c>
      <c r="E1818">
        <v>114</v>
      </c>
      <c r="F1818">
        <v>-20</v>
      </c>
      <c r="G1818">
        <v>50</v>
      </c>
      <c r="H1818">
        <v>-4</v>
      </c>
      <c r="I1818">
        <f t="shared" si="224"/>
        <v>5.2</v>
      </c>
      <c r="J1818">
        <f t="shared" si="225"/>
        <v>139.1</v>
      </c>
      <c r="K1818">
        <f t="shared" si="226"/>
        <v>-23.400000000000002</v>
      </c>
      <c r="L1818">
        <f t="shared" si="227"/>
        <v>48.1</v>
      </c>
      <c r="M1818">
        <f t="shared" si="228"/>
        <v>148.20000000000002</v>
      </c>
      <c r="N1818">
        <f t="shared" si="229"/>
        <v>-46.800000000000004</v>
      </c>
      <c r="O1818">
        <f t="shared" si="230"/>
        <v>65</v>
      </c>
      <c r="P1818">
        <f t="shared" si="231"/>
        <v>-9.3600000000000012</v>
      </c>
    </row>
    <row r="1819" spans="1:16">
      <c r="A1819">
        <v>-23</v>
      </c>
      <c r="B1819">
        <v>102</v>
      </c>
      <c r="C1819">
        <v>-17</v>
      </c>
      <c r="D1819">
        <v>37</v>
      </c>
      <c r="E1819">
        <v>107</v>
      </c>
      <c r="F1819">
        <v>-4</v>
      </c>
      <c r="G1819">
        <v>42</v>
      </c>
      <c r="H1819">
        <v>0</v>
      </c>
      <c r="I1819">
        <f t="shared" si="224"/>
        <v>-29.900000000000002</v>
      </c>
      <c r="J1819">
        <f t="shared" si="225"/>
        <v>132.6</v>
      </c>
      <c r="K1819">
        <f t="shared" si="226"/>
        <v>-22.1</v>
      </c>
      <c r="L1819">
        <f t="shared" si="227"/>
        <v>48.1</v>
      </c>
      <c r="M1819">
        <f t="shared" si="228"/>
        <v>139.1</v>
      </c>
      <c r="N1819">
        <f t="shared" si="229"/>
        <v>-9.3600000000000012</v>
      </c>
      <c r="O1819">
        <f t="shared" si="230"/>
        <v>54.6</v>
      </c>
      <c r="P1819">
        <f t="shared" si="231"/>
        <v>0</v>
      </c>
    </row>
    <row r="1820" spans="1:16">
      <c r="A1820">
        <v>11</v>
      </c>
      <c r="B1820">
        <v>100</v>
      </c>
      <c r="C1820">
        <v>-17</v>
      </c>
      <c r="D1820">
        <v>37</v>
      </c>
      <c r="E1820">
        <v>96</v>
      </c>
      <c r="F1820">
        <v>70</v>
      </c>
      <c r="G1820">
        <v>47</v>
      </c>
      <c r="H1820">
        <v>26</v>
      </c>
      <c r="I1820">
        <f t="shared" si="224"/>
        <v>14.3</v>
      </c>
      <c r="J1820">
        <f t="shared" si="225"/>
        <v>130</v>
      </c>
      <c r="K1820">
        <f t="shared" si="226"/>
        <v>-22.1</v>
      </c>
      <c r="L1820">
        <f t="shared" si="227"/>
        <v>48.1</v>
      </c>
      <c r="M1820">
        <f t="shared" si="228"/>
        <v>124.80000000000001</v>
      </c>
      <c r="N1820">
        <f t="shared" si="229"/>
        <v>91</v>
      </c>
      <c r="O1820">
        <f t="shared" si="230"/>
        <v>61.1</v>
      </c>
      <c r="P1820">
        <f t="shared" si="231"/>
        <v>33.800000000000004</v>
      </c>
    </row>
    <row r="1821" spans="1:16">
      <c r="A1821">
        <v>-23</v>
      </c>
      <c r="B1821">
        <v>78</v>
      </c>
      <c r="C1821">
        <v>-17</v>
      </c>
      <c r="D1821">
        <v>37</v>
      </c>
      <c r="E1821">
        <v>93</v>
      </c>
      <c r="F1821">
        <v>78</v>
      </c>
      <c r="G1821">
        <v>35</v>
      </c>
      <c r="H1821">
        <v>33</v>
      </c>
      <c r="I1821">
        <f t="shared" si="224"/>
        <v>-29.900000000000002</v>
      </c>
      <c r="J1821">
        <f t="shared" si="225"/>
        <v>101.4</v>
      </c>
      <c r="K1821">
        <f t="shared" si="226"/>
        <v>-22.1</v>
      </c>
      <c r="L1821">
        <f t="shared" si="227"/>
        <v>48.1</v>
      </c>
      <c r="M1821">
        <f t="shared" si="228"/>
        <v>120.9</v>
      </c>
      <c r="N1821">
        <f t="shared" si="229"/>
        <v>101.4</v>
      </c>
      <c r="O1821">
        <f t="shared" si="230"/>
        <v>45.5</v>
      </c>
      <c r="P1821">
        <f t="shared" si="231"/>
        <v>42.9</v>
      </c>
    </row>
    <row r="1822" spans="1:16">
      <c r="A1822">
        <v>-20</v>
      </c>
      <c r="B1822">
        <v>51</v>
      </c>
      <c r="C1822">
        <v>-17</v>
      </c>
      <c r="D1822">
        <v>37</v>
      </c>
      <c r="E1822">
        <v>103</v>
      </c>
      <c r="F1822">
        <v>-14</v>
      </c>
      <c r="G1822">
        <v>47</v>
      </c>
      <c r="H1822">
        <v>-3</v>
      </c>
      <c r="I1822">
        <f t="shared" si="224"/>
        <v>-26</v>
      </c>
      <c r="J1822">
        <f t="shared" si="225"/>
        <v>66.3</v>
      </c>
      <c r="K1822">
        <f t="shared" si="226"/>
        <v>-22.1</v>
      </c>
      <c r="L1822">
        <f t="shared" si="227"/>
        <v>48.1</v>
      </c>
      <c r="M1822">
        <f t="shared" si="228"/>
        <v>133.9</v>
      </c>
      <c r="N1822">
        <f t="shared" si="229"/>
        <v>-32.76</v>
      </c>
      <c r="O1822">
        <f t="shared" si="230"/>
        <v>61.1</v>
      </c>
      <c r="P1822">
        <f t="shared" si="231"/>
        <v>-7.0200000000000005</v>
      </c>
    </row>
    <row r="1823" spans="1:16">
      <c r="A1823">
        <v>-10</v>
      </c>
      <c r="B1823">
        <v>119</v>
      </c>
      <c r="C1823">
        <v>-16</v>
      </c>
      <c r="D1823">
        <v>37</v>
      </c>
      <c r="E1823">
        <v>91</v>
      </c>
      <c r="F1823">
        <v>70</v>
      </c>
      <c r="G1823">
        <v>47</v>
      </c>
      <c r="H1823">
        <v>29</v>
      </c>
      <c r="I1823">
        <f t="shared" si="224"/>
        <v>-13</v>
      </c>
      <c r="J1823">
        <f t="shared" si="225"/>
        <v>154.70000000000002</v>
      </c>
      <c r="K1823">
        <f t="shared" si="226"/>
        <v>-20.8</v>
      </c>
      <c r="L1823">
        <f t="shared" si="227"/>
        <v>48.1</v>
      </c>
      <c r="M1823">
        <f t="shared" si="228"/>
        <v>118.3</v>
      </c>
      <c r="N1823">
        <f t="shared" si="229"/>
        <v>91</v>
      </c>
      <c r="O1823">
        <f t="shared" si="230"/>
        <v>61.1</v>
      </c>
      <c r="P1823">
        <f t="shared" si="231"/>
        <v>37.700000000000003</v>
      </c>
    </row>
    <row r="1824" spans="1:16">
      <c r="A1824">
        <v>-30</v>
      </c>
      <c r="B1824">
        <v>109</v>
      </c>
      <c r="C1824">
        <v>-16</v>
      </c>
      <c r="D1824">
        <v>37</v>
      </c>
      <c r="E1824">
        <v>111</v>
      </c>
      <c r="F1824">
        <v>10</v>
      </c>
      <c r="G1824">
        <v>36</v>
      </c>
      <c r="H1824">
        <v>-2</v>
      </c>
      <c r="I1824">
        <f t="shared" si="224"/>
        <v>-39</v>
      </c>
      <c r="J1824">
        <f t="shared" si="225"/>
        <v>141.70000000000002</v>
      </c>
      <c r="K1824">
        <f t="shared" si="226"/>
        <v>-20.8</v>
      </c>
      <c r="L1824">
        <f t="shared" si="227"/>
        <v>48.1</v>
      </c>
      <c r="M1824">
        <f t="shared" si="228"/>
        <v>144.30000000000001</v>
      </c>
      <c r="N1824">
        <f t="shared" si="229"/>
        <v>13</v>
      </c>
      <c r="O1824">
        <f t="shared" si="230"/>
        <v>46.800000000000004</v>
      </c>
      <c r="P1824">
        <f t="shared" si="231"/>
        <v>-4.6800000000000006</v>
      </c>
    </row>
    <row r="1825" spans="1:16">
      <c r="A1825">
        <v>-28</v>
      </c>
      <c r="B1825">
        <v>109</v>
      </c>
      <c r="C1825">
        <v>-16</v>
      </c>
      <c r="D1825">
        <v>37</v>
      </c>
      <c r="E1825">
        <v>106</v>
      </c>
      <c r="F1825">
        <v>25</v>
      </c>
      <c r="G1825">
        <v>36</v>
      </c>
      <c r="H1825">
        <v>3</v>
      </c>
      <c r="I1825">
        <f t="shared" si="224"/>
        <v>-36.4</v>
      </c>
      <c r="J1825">
        <f t="shared" si="225"/>
        <v>141.70000000000002</v>
      </c>
      <c r="K1825">
        <f t="shared" si="226"/>
        <v>-20.8</v>
      </c>
      <c r="L1825">
        <f t="shared" si="227"/>
        <v>48.1</v>
      </c>
      <c r="M1825">
        <f t="shared" si="228"/>
        <v>137.80000000000001</v>
      </c>
      <c r="N1825">
        <f t="shared" si="229"/>
        <v>32.5</v>
      </c>
      <c r="O1825">
        <f t="shared" si="230"/>
        <v>46.800000000000004</v>
      </c>
      <c r="P1825">
        <f t="shared" si="231"/>
        <v>3.9000000000000004</v>
      </c>
    </row>
    <row r="1826" spans="1:16">
      <c r="A1826">
        <v>-25</v>
      </c>
      <c r="B1826">
        <v>109</v>
      </c>
      <c r="C1826">
        <v>-16</v>
      </c>
      <c r="D1826">
        <v>37</v>
      </c>
      <c r="E1826">
        <v>110</v>
      </c>
      <c r="F1826">
        <v>-6</v>
      </c>
      <c r="G1826">
        <v>36</v>
      </c>
      <c r="H1826">
        <v>8</v>
      </c>
      <c r="I1826">
        <f t="shared" si="224"/>
        <v>-32.5</v>
      </c>
      <c r="J1826">
        <f t="shared" si="225"/>
        <v>141.70000000000002</v>
      </c>
      <c r="K1826">
        <f t="shared" si="226"/>
        <v>-20.8</v>
      </c>
      <c r="L1826">
        <f t="shared" si="227"/>
        <v>48.1</v>
      </c>
      <c r="M1826">
        <f t="shared" si="228"/>
        <v>143</v>
      </c>
      <c r="N1826">
        <f t="shared" si="229"/>
        <v>-14.040000000000001</v>
      </c>
      <c r="O1826">
        <f t="shared" si="230"/>
        <v>46.800000000000004</v>
      </c>
      <c r="P1826">
        <f t="shared" si="231"/>
        <v>10.4</v>
      </c>
    </row>
    <row r="1827" spans="1:16">
      <c r="A1827">
        <v>-29</v>
      </c>
      <c r="B1827">
        <v>103</v>
      </c>
      <c r="C1827">
        <v>-16</v>
      </c>
      <c r="D1827">
        <v>37</v>
      </c>
      <c r="E1827">
        <v>102</v>
      </c>
      <c r="F1827">
        <v>-49</v>
      </c>
      <c r="G1827">
        <v>48</v>
      </c>
      <c r="H1827">
        <v>-20</v>
      </c>
      <c r="I1827">
        <f t="shared" si="224"/>
        <v>-37.700000000000003</v>
      </c>
      <c r="J1827">
        <f t="shared" si="225"/>
        <v>133.9</v>
      </c>
      <c r="K1827">
        <f t="shared" si="226"/>
        <v>-20.8</v>
      </c>
      <c r="L1827">
        <f t="shared" si="227"/>
        <v>48.1</v>
      </c>
      <c r="M1827">
        <f t="shared" si="228"/>
        <v>132.6</v>
      </c>
      <c r="N1827">
        <f t="shared" si="229"/>
        <v>-114.66000000000001</v>
      </c>
      <c r="O1827">
        <f t="shared" si="230"/>
        <v>62.400000000000006</v>
      </c>
      <c r="P1827">
        <f t="shared" si="231"/>
        <v>-46.800000000000004</v>
      </c>
    </row>
    <row r="1828" spans="1:16">
      <c r="A1828">
        <v>-18</v>
      </c>
      <c r="B1828">
        <v>100</v>
      </c>
      <c r="C1828">
        <v>-15</v>
      </c>
      <c r="D1828">
        <v>37</v>
      </c>
      <c r="E1828">
        <v>112</v>
      </c>
      <c r="F1828">
        <v>-7</v>
      </c>
      <c r="G1828">
        <v>49</v>
      </c>
      <c r="H1828">
        <v>-5</v>
      </c>
      <c r="I1828">
        <f t="shared" si="224"/>
        <v>-23.400000000000002</v>
      </c>
      <c r="J1828">
        <f t="shared" si="225"/>
        <v>130</v>
      </c>
      <c r="K1828">
        <f t="shared" si="226"/>
        <v>-19.5</v>
      </c>
      <c r="L1828">
        <f t="shared" si="227"/>
        <v>48.1</v>
      </c>
      <c r="M1828">
        <f t="shared" si="228"/>
        <v>145.6</v>
      </c>
      <c r="N1828">
        <f t="shared" si="229"/>
        <v>-16.38</v>
      </c>
      <c r="O1828">
        <f t="shared" si="230"/>
        <v>63.7</v>
      </c>
      <c r="P1828">
        <f t="shared" si="231"/>
        <v>-11.700000000000001</v>
      </c>
    </row>
    <row r="1829" spans="1:16">
      <c r="A1829">
        <v>-27</v>
      </c>
      <c r="B1829">
        <v>87</v>
      </c>
      <c r="C1829">
        <v>-15</v>
      </c>
      <c r="D1829">
        <v>37</v>
      </c>
      <c r="E1829">
        <v>109</v>
      </c>
      <c r="F1829">
        <v>-14</v>
      </c>
      <c r="G1829">
        <v>39</v>
      </c>
      <c r="H1829">
        <v>2</v>
      </c>
      <c r="I1829">
        <f t="shared" si="224"/>
        <v>-35.1</v>
      </c>
      <c r="J1829">
        <f t="shared" si="225"/>
        <v>113.10000000000001</v>
      </c>
      <c r="K1829">
        <f t="shared" si="226"/>
        <v>-19.5</v>
      </c>
      <c r="L1829">
        <f t="shared" si="227"/>
        <v>48.1</v>
      </c>
      <c r="M1829">
        <f t="shared" si="228"/>
        <v>141.70000000000002</v>
      </c>
      <c r="N1829">
        <f t="shared" si="229"/>
        <v>-32.76</v>
      </c>
      <c r="O1829">
        <f t="shared" si="230"/>
        <v>50.7</v>
      </c>
      <c r="P1829">
        <f t="shared" si="231"/>
        <v>2.6</v>
      </c>
    </row>
    <row r="1830" spans="1:16">
      <c r="A1830">
        <v>-16</v>
      </c>
      <c r="B1830">
        <v>100</v>
      </c>
      <c r="C1830">
        <v>-14</v>
      </c>
      <c r="D1830">
        <v>37</v>
      </c>
      <c r="E1830">
        <v>108</v>
      </c>
      <c r="F1830">
        <v>-15</v>
      </c>
      <c r="G1830">
        <v>41</v>
      </c>
      <c r="H1830">
        <v>-5</v>
      </c>
      <c r="I1830">
        <f t="shared" si="224"/>
        <v>-20.8</v>
      </c>
      <c r="J1830">
        <f t="shared" si="225"/>
        <v>130</v>
      </c>
      <c r="K1830">
        <f t="shared" si="226"/>
        <v>-18.2</v>
      </c>
      <c r="L1830">
        <f t="shared" si="227"/>
        <v>48.1</v>
      </c>
      <c r="M1830">
        <f t="shared" si="228"/>
        <v>140.4</v>
      </c>
      <c r="N1830">
        <f t="shared" si="229"/>
        <v>-35.1</v>
      </c>
      <c r="O1830">
        <f t="shared" si="230"/>
        <v>53.300000000000004</v>
      </c>
      <c r="P1830">
        <f t="shared" si="231"/>
        <v>-11.700000000000001</v>
      </c>
    </row>
    <row r="1831" spans="1:16">
      <c r="A1831">
        <v>-26</v>
      </c>
      <c r="B1831">
        <v>89</v>
      </c>
      <c r="C1831">
        <v>-14</v>
      </c>
      <c r="D1831">
        <v>37</v>
      </c>
      <c r="E1831">
        <v>105</v>
      </c>
      <c r="F1831">
        <v>-14</v>
      </c>
      <c r="G1831">
        <v>43</v>
      </c>
      <c r="H1831">
        <v>-8</v>
      </c>
      <c r="I1831">
        <f t="shared" si="224"/>
        <v>-33.800000000000004</v>
      </c>
      <c r="J1831">
        <f t="shared" si="225"/>
        <v>115.7</v>
      </c>
      <c r="K1831">
        <f t="shared" si="226"/>
        <v>-18.2</v>
      </c>
      <c r="L1831">
        <f t="shared" si="227"/>
        <v>48.1</v>
      </c>
      <c r="M1831">
        <f t="shared" si="228"/>
        <v>136.5</v>
      </c>
      <c r="N1831">
        <f t="shared" si="229"/>
        <v>-32.76</v>
      </c>
      <c r="O1831">
        <f t="shared" si="230"/>
        <v>55.9</v>
      </c>
      <c r="P1831">
        <f t="shared" si="231"/>
        <v>-18.720000000000002</v>
      </c>
    </row>
    <row r="1832" spans="1:16">
      <c r="A1832">
        <v>-21</v>
      </c>
      <c r="B1832">
        <v>72</v>
      </c>
      <c r="C1832">
        <v>-14</v>
      </c>
      <c r="D1832">
        <v>37</v>
      </c>
      <c r="E1832">
        <v>91</v>
      </c>
      <c r="F1832">
        <v>78</v>
      </c>
      <c r="G1832">
        <v>37</v>
      </c>
      <c r="H1832">
        <v>30</v>
      </c>
      <c r="I1832">
        <f t="shared" si="224"/>
        <v>-27.3</v>
      </c>
      <c r="J1832">
        <f t="shared" si="225"/>
        <v>93.600000000000009</v>
      </c>
      <c r="K1832">
        <f t="shared" si="226"/>
        <v>-18.2</v>
      </c>
      <c r="L1832">
        <f t="shared" si="227"/>
        <v>48.1</v>
      </c>
      <c r="M1832">
        <f t="shared" si="228"/>
        <v>118.3</v>
      </c>
      <c r="N1832">
        <f t="shared" si="229"/>
        <v>101.4</v>
      </c>
      <c r="O1832">
        <f t="shared" si="230"/>
        <v>48.1</v>
      </c>
      <c r="P1832">
        <f t="shared" si="231"/>
        <v>39</v>
      </c>
    </row>
    <row r="1833" spans="1:16">
      <c r="A1833">
        <v>-21</v>
      </c>
      <c r="B1833">
        <v>126</v>
      </c>
      <c r="C1833">
        <v>-11</v>
      </c>
      <c r="D1833">
        <v>37</v>
      </c>
      <c r="E1833">
        <v>108</v>
      </c>
      <c r="F1833">
        <v>1</v>
      </c>
      <c r="G1833">
        <v>49</v>
      </c>
      <c r="H1833">
        <v>3</v>
      </c>
      <c r="I1833">
        <f t="shared" si="224"/>
        <v>-27.3</v>
      </c>
      <c r="J1833">
        <f t="shared" si="225"/>
        <v>163.80000000000001</v>
      </c>
      <c r="K1833">
        <f t="shared" si="226"/>
        <v>-14.3</v>
      </c>
      <c r="L1833">
        <f t="shared" si="227"/>
        <v>48.1</v>
      </c>
      <c r="M1833">
        <f t="shared" si="228"/>
        <v>140.4</v>
      </c>
      <c r="N1833">
        <f t="shared" si="229"/>
        <v>1.3</v>
      </c>
      <c r="O1833">
        <f t="shared" si="230"/>
        <v>63.7</v>
      </c>
      <c r="P1833">
        <f t="shared" si="231"/>
        <v>3.9000000000000004</v>
      </c>
    </row>
    <row r="1834" spans="1:16">
      <c r="A1834">
        <v>-20</v>
      </c>
      <c r="B1834">
        <v>118</v>
      </c>
      <c r="C1834">
        <v>-11</v>
      </c>
      <c r="D1834">
        <v>37</v>
      </c>
      <c r="E1834">
        <v>110</v>
      </c>
      <c r="F1834">
        <v>9</v>
      </c>
      <c r="G1834">
        <v>47</v>
      </c>
      <c r="H1834">
        <v>3</v>
      </c>
      <c r="I1834">
        <f t="shared" si="224"/>
        <v>-26</v>
      </c>
      <c r="J1834">
        <f t="shared" si="225"/>
        <v>153.4</v>
      </c>
      <c r="K1834">
        <f t="shared" si="226"/>
        <v>-14.3</v>
      </c>
      <c r="L1834">
        <f t="shared" si="227"/>
        <v>48.1</v>
      </c>
      <c r="M1834">
        <f t="shared" si="228"/>
        <v>143</v>
      </c>
      <c r="N1834">
        <f t="shared" si="229"/>
        <v>11.700000000000001</v>
      </c>
      <c r="O1834">
        <f t="shared" si="230"/>
        <v>61.1</v>
      </c>
      <c r="P1834">
        <f t="shared" si="231"/>
        <v>3.9000000000000004</v>
      </c>
    </row>
    <row r="1835" spans="1:16">
      <c r="A1835">
        <v>2</v>
      </c>
      <c r="B1835">
        <v>105</v>
      </c>
      <c r="C1835">
        <v>-9</v>
      </c>
      <c r="D1835">
        <v>37</v>
      </c>
      <c r="E1835">
        <v>94</v>
      </c>
      <c r="F1835">
        <v>68</v>
      </c>
      <c r="G1835">
        <v>49</v>
      </c>
      <c r="H1835">
        <v>20</v>
      </c>
      <c r="I1835">
        <f t="shared" si="224"/>
        <v>2.6</v>
      </c>
      <c r="J1835">
        <f t="shared" si="225"/>
        <v>136.5</v>
      </c>
      <c r="K1835">
        <f t="shared" si="226"/>
        <v>-11.700000000000001</v>
      </c>
      <c r="L1835">
        <f t="shared" si="227"/>
        <v>48.1</v>
      </c>
      <c r="M1835">
        <f t="shared" si="228"/>
        <v>122.2</v>
      </c>
      <c r="N1835">
        <f t="shared" si="229"/>
        <v>88.4</v>
      </c>
      <c r="O1835">
        <f t="shared" si="230"/>
        <v>63.7</v>
      </c>
      <c r="P1835">
        <f t="shared" si="231"/>
        <v>26</v>
      </c>
    </row>
    <row r="1836" spans="1:16">
      <c r="A1836">
        <v>11</v>
      </c>
      <c r="B1836">
        <v>102</v>
      </c>
      <c r="C1836">
        <v>-8</v>
      </c>
      <c r="D1836">
        <v>37</v>
      </c>
      <c r="E1836">
        <v>107</v>
      </c>
      <c r="F1836">
        <v>33</v>
      </c>
      <c r="G1836">
        <v>51</v>
      </c>
      <c r="H1836">
        <v>17</v>
      </c>
      <c r="I1836">
        <f t="shared" si="224"/>
        <v>14.3</v>
      </c>
      <c r="J1836">
        <f t="shared" si="225"/>
        <v>132.6</v>
      </c>
      <c r="K1836">
        <f t="shared" si="226"/>
        <v>-10.4</v>
      </c>
      <c r="L1836">
        <f t="shared" si="227"/>
        <v>48.1</v>
      </c>
      <c r="M1836">
        <f t="shared" si="228"/>
        <v>139.1</v>
      </c>
      <c r="N1836">
        <f t="shared" si="229"/>
        <v>42.9</v>
      </c>
      <c r="O1836">
        <f t="shared" si="230"/>
        <v>66.3</v>
      </c>
      <c r="P1836">
        <f t="shared" si="231"/>
        <v>22.1</v>
      </c>
    </row>
    <row r="1837" spans="1:16">
      <c r="A1837">
        <v>13</v>
      </c>
      <c r="B1837">
        <v>102</v>
      </c>
      <c r="C1837">
        <v>-8</v>
      </c>
      <c r="D1837">
        <v>37</v>
      </c>
      <c r="E1837">
        <v>116</v>
      </c>
      <c r="F1837">
        <v>-8</v>
      </c>
      <c r="G1837">
        <v>46</v>
      </c>
      <c r="H1837">
        <v>-2</v>
      </c>
      <c r="I1837">
        <f t="shared" si="224"/>
        <v>16.900000000000002</v>
      </c>
      <c r="J1837">
        <f t="shared" si="225"/>
        <v>132.6</v>
      </c>
      <c r="K1837">
        <f t="shared" si="226"/>
        <v>-10.4</v>
      </c>
      <c r="L1837">
        <f t="shared" si="227"/>
        <v>48.1</v>
      </c>
      <c r="M1837">
        <f t="shared" si="228"/>
        <v>150.80000000000001</v>
      </c>
      <c r="N1837">
        <f t="shared" si="229"/>
        <v>-18.720000000000002</v>
      </c>
      <c r="O1837">
        <f t="shared" si="230"/>
        <v>59.800000000000004</v>
      </c>
      <c r="P1837">
        <f t="shared" si="231"/>
        <v>-4.6800000000000006</v>
      </c>
    </row>
    <row r="1838" spans="1:16">
      <c r="A1838">
        <v>-8</v>
      </c>
      <c r="B1838">
        <v>76</v>
      </c>
      <c r="C1838">
        <v>-5</v>
      </c>
      <c r="D1838">
        <v>37</v>
      </c>
      <c r="E1838">
        <v>104</v>
      </c>
      <c r="F1838">
        <v>68</v>
      </c>
      <c r="G1838">
        <v>49</v>
      </c>
      <c r="H1838">
        <v>26</v>
      </c>
      <c r="I1838">
        <f t="shared" si="224"/>
        <v>-10.4</v>
      </c>
      <c r="J1838">
        <f t="shared" si="225"/>
        <v>98.8</v>
      </c>
      <c r="K1838">
        <f t="shared" si="226"/>
        <v>-6.5</v>
      </c>
      <c r="L1838">
        <f t="shared" si="227"/>
        <v>48.1</v>
      </c>
      <c r="M1838">
        <f t="shared" si="228"/>
        <v>135.20000000000002</v>
      </c>
      <c r="N1838">
        <f t="shared" si="229"/>
        <v>88.4</v>
      </c>
      <c r="O1838">
        <f t="shared" si="230"/>
        <v>63.7</v>
      </c>
      <c r="P1838">
        <f t="shared" si="231"/>
        <v>33.800000000000004</v>
      </c>
    </row>
    <row r="1839" spans="1:16">
      <c r="A1839">
        <v>-81</v>
      </c>
      <c r="B1839">
        <v>95</v>
      </c>
      <c r="C1839">
        <v>-39</v>
      </c>
      <c r="D1839">
        <v>36</v>
      </c>
      <c r="E1839">
        <v>36</v>
      </c>
      <c r="F1839">
        <v>119</v>
      </c>
      <c r="G1839">
        <v>28</v>
      </c>
      <c r="H1839">
        <v>41</v>
      </c>
      <c r="I1839">
        <f t="shared" si="224"/>
        <v>-105.3</v>
      </c>
      <c r="J1839">
        <f t="shared" si="225"/>
        <v>123.5</v>
      </c>
      <c r="K1839">
        <f t="shared" si="226"/>
        <v>-50.7</v>
      </c>
      <c r="L1839">
        <f t="shared" si="227"/>
        <v>46.800000000000004</v>
      </c>
      <c r="M1839">
        <f t="shared" si="228"/>
        <v>46.800000000000004</v>
      </c>
      <c r="N1839">
        <f t="shared" si="229"/>
        <v>154.70000000000002</v>
      </c>
      <c r="O1839">
        <f t="shared" si="230"/>
        <v>36.4</v>
      </c>
      <c r="P1839">
        <f t="shared" si="231"/>
        <v>53.300000000000004</v>
      </c>
    </row>
    <row r="1840" spans="1:16">
      <c r="A1840">
        <v>-79</v>
      </c>
      <c r="B1840">
        <v>103</v>
      </c>
      <c r="C1840">
        <v>-37</v>
      </c>
      <c r="D1840">
        <v>36</v>
      </c>
      <c r="E1840">
        <v>59</v>
      </c>
      <c r="F1840">
        <v>123</v>
      </c>
      <c r="G1840">
        <v>30</v>
      </c>
      <c r="H1840">
        <v>48</v>
      </c>
      <c r="I1840">
        <f t="shared" si="224"/>
        <v>-102.7</v>
      </c>
      <c r="J1840">
        <f t="shared" si="225"/>
        <v>133.9</v>
      </c>
      <c r="K1840">
        <f t="shared" si="226"/>
        <v>-48.1</v>
      </c>
      <c r="L1840">
        <f t="shared" si="227"/>
        <v>46.800000000000004</v>
      </c>
      <c r="M1840">
        <f t="shared" si="228"/>
        <v>76.7</v>
      </c>
      <c r="N1840">
        <f t="shared" si="229"/>
        <v>159.9</v>
      </c>
      <c r="O1840">
        <f t="shared" si="230"/>
        <v>39</v>
      </c>
      <c r="P1840">
        <f t="shared" si="231"/>
        <v>62.400000000000006</v>
      </c>
    </row>
    <row r="1841" spans="1:16">
      <c r="A1841">
        <v>-77</v>
      </c>
      <c r="B1841">
        <v>100</v>
      </c>
      <c r="C1841">
        <v>-37</v>
      </c>
      <c r="D1841">
        <v>36</v>
      </c>
      <c r="E1841">
        <v>62</v>
      </c>
      <c r="F1841">
        <v>122</v>
      </c>
      <c r="G1841">
        <v>33</v>
      </c>
      <c r="H1841">
        <v>47</v>
      </c>
      <c r="I1841">
        <f t="shared" si="224"/>
        <v>-100.10000000000001</v>
      </c>
      <c r="J1841">
        <f t="shared" si="225"/>
        <v>130</v>
      </c>
      <c r="K1841">
        <f t="shared" si="226"/>
        <v>-48.1</v>
      </c>
      <c r="L1841">
        <f t="shared" si="227"/>
        <v>46.800000000000004</v>
      </c>
      <c r="M1841">
        <f t="shared" si="228"/>
        <v>80.600000000000009</v>
      </c>
      <c r="N1841">
        <f t="shared" si="229"/>
        <v>158.6</v>
      </c>
      <c r="O1841">
        <f t="shared" si="230"/>
        <v>42.9</v>
      </c>
      <c r="P1841">
        <f t="shared" si="231"/>
        <v>61.1</v>
      </c>
    </row>
    <row r="1842" spans="1:16">
      <c r="A1842">
        <v>-69</v>
      </c>
      <c r="B1842">
        <v>83</v>
      </c>
      <c r="C1842">
        <v>-37</v>
      </c>
      <c r="D1842">
        <v>36</v>
      </c>
      <c r="E1842">
        <v>66</v>
      </c>
      <c r="F1842">
        <v>118</v>
      </c>
      <c r="G1842">
        <v>34</v>
      </c>
      <c r="H1842">
        <v>41</v>
      </c>
      <c r="I1842">
        <f t="shared" si="224"/>
        <v>-89.7</v>
      </c>
      <c r="J1842">
        <f t="shared" si="225"/>
        <v>107.9</v>
      </c>
      <c r="K1842">
        <f t="shared" si="226"/>
        <v>-48.1</v>
      </c>
      <c r="L1842">
        <f t="shared" si="227"/>
        <v>46.800000000000004</v>
      </c>
      <c r="M1842">
        <f t="shared" si="228"/>
        <v>85.8</v>
      </c>
      <c r="N1842">
        <f t="shared" si="229"/>
        <v>153.4</v>
      </c>
      <c r="O1842">
        <f t="shared" si="230"/>
        <v>44.2</v>
      </c>
      <c r="P1842">
        <f t="shared" si="231"/>
        <v>53.300000000000004</v>
      </c>
    </row>
    <row r="1843" spans="1:16">
      <c r="A1843">
        <v>-66</v>
      </c>
      <c r="B1843">
        <v>101</v>
      </c>
      <c r="C1843">
        <v>-36</v>
      </c>
      <c r="D1843">
        <v>36</v>
      </c>
      <c r="E1843">
        <v>49</v>
      </c>
      <c r="F1843">
        <v>105</v>
      </c>
      <c r="G1843">
        <v>34</v>
      </c>
      <c r="H1843">
        <v>37</v>
      </c>
      <c r="I1843">
        <f t="shared" si="224"/>
        <v>-85.8</v>
      </c>
      <c r="J1843">
        <f t="shared" si="225"/>
        <v>131.30000000000001</v>
      </c>
      <c r="K1843">
        <f t="shared" si="226"/>
        <v>-46.800000000000004</v>
      </c>
      <c r="L1843">
        <f t="shared" si="227"/>
        <v>46.800000000000004</v>
      </c>
      <c r="M1843">
        <f t="shared" si="228"/>
        <v>63.7</v>
      </c>
      <c r="N1843">
        <f t="shared" si="229"/>
        <v>136.5</v>
      </c>
      <c r="O1843">
        <f t="shared" si="230"/>
        <v>44.2</v>
      </c>
      <c r="P1843">
        <f t="shared" si="231"/>
        <v>48.1</v>
      </c>
    </row>
    <row r="1844" spans="1:16">
      <c r="A1844">
        <v>-55</v>
      </c>
      <c r="B1844">
        <v>100</v>
      </c>
      <c r="C1844">
        <v>-36</v>
      </c>
      <c r="D1844">
        <v>36</v>
      </c>
      <c r="E1844">
        <v>78</v>
      </c>
      <c r="F1844">
        <v>82</v>
      </c>
      <c r="G1844">
        <v>39</v>
      </c>
      <c r="H1844">
        <v>19</v>
      </c>
      <c r="I1844">
        <f t="shared" si="224"/>
        <v>-71.5</v>
      </c>
      <c r="J1844">
        <f t="shared" si="225"/>
        <v>130</v>
      </c>
      <c r="K1844">
        <f t="shared" si="226"/>
        <v>-46.800000000000004</v>
      </c>
      <c r="L1844">
        <f t="shared" si="227"/>
        <v>46.800000000000004</v>
      </c>
      <c r="M1844">
        <f t="shared" si="228"/>
        <v>101.4</v>
      </c>
      <c r="N1844">
        <f t="shared" si="229"/>
        <v>106.60000000000001</v>
      </c>
      <c r="O1844">
        <f t="shared" si="230"/>
        <v>50.7</v>
      </c>
      <c r="P1844">
        <f t="shared" si="231"/>
        <v>24.7</v>
      </c>
    </row>
    <row r="1845" spans="1:16">
      <c r="A1845">
        <v>-72</v>
      </c>
      <c r="B1845">
        <v>91</v>
      </c>
      <c r="C1845">
        <v>-36</v>
      </c>
      <c r="D1845">
        <v>36</v>
      </c>
      <c r="E1845">
        <v>84</v>
      </c>
      <c r="F1845">
        <v>58</v>
      </c>
      <c r="G1845">
        <v>40</v>
      </c>
      <c r="H1845">
        <v>13</v>
      </c>
      <c r="I1845">
        <f t="shared" si="224"/>
        <v>-93.600000000000009</v>
      </c>
      <c r="J1845">
        <f t="shared" si="225"/>
        <v>118.3</v>
      </c>
      <c r="K1845">
        <f t="shared" si="226"/>
        <v>-46.800000000000004</v>
      </c>
      <c r="L1845">
        <f t="shared" si="227"/>
        <v>46.800000000000004</v>
      </c>
      <c r="M1845">
        <f t="shared" si="228"/>
        <v>109.2</v>
      </c>
      <c r="N1845">
        <f t="shared" si="229"/>
        <v>75.400000000000006</v>
      </c>
      <c r="O1845">
        <f t="shared" si="230"/>
        <v>52</v>
      </c>
      <c r="P1845">
        <f t="shared" si="231"/>
        <v>16.900000000000002</v>
      </c>
    </row>
    <row r="1846" spans="1:16">
      <c r="A1846">
        <v>-57</v>
      </c>
      <c r="B1846">
        <v>101</v>
      </c>
      <c r="C1846">
        <v>-34</v>
      </c>
      <c r="D1846">
        <v>36</v>
      </c>
      <c r="E1846">
        <v>33</v>
      </c>
      <c r="F1846">
        <v>113</v>
      </c>
      <c r="G1846">
        <v>37</v>
      </c>
      <c r="H1846">
        <v>37</v>
      </c>
      <c r="I1846">
        <f t="shared" si="224"/>
        <v>-74.100000000000009</v>
      </c>
      <c r="J1846">
        <f t="shared" si="225"/>
        <v>131.30000000000001</v>
      </c>
      <c r="K1846">
        <f t="shared" si="226"/>
        <v>-44.2</v>
      </c>
      <c r="L1846">
        <f t="shared" si="227"/>
        <v>46.800000000000004</v>
      </c>
      <c r="M1846">
        <f t="shared" si="228"/>
        <v>42.9</v>
      </c>
      <c r="N1846">
        <f t="shared" si="229"/>
        <v>146.9</v>
      </c>
      <c r="O1846">
        <f t="shared" si="230"/>
        <v>48.1</v>
      </c>
      <c r="P1846">
        <f t="shared" si="231"/>
        <v>48.1</v>
      </c>
    </row>
    <row r="1847" spans="1:16">
      <c r="A1847">
        <v>-73</v>
      </c>
      <c r="B1847">
        <v>94</v>
      </c>
      <c r="C1847">
        <v>-34</v>
      </c>
      <c r="D1847">
        <v>36</v>
      </c>
      <c r="E1847">
        <v>30</v>
      </c>
      <c r="F1847">
        <v>113</v>
      </c>
      <c r="G1847">
        <v>37</v>
      </c>
      <c r="H1847">
        <v>37</v>
      </c>
      <c r="I1847">
        <f t="shared" si="224"/>
        <v>-94.9</v>
      </c>
      <c r="J1847">
        <f t="shared" si="225"/>
        <v>122.2</v>
      </c>
      <c r="K1847">
        <f t="shared" si="226"/>
        <v>-44.2</v>
      </c>
      <c r="L1847">
        <f t="shared" si="227"/>
        <v>46.800000000000004</v>
      </c>
      <c r="M1847">
        <f t="shared" si="228"/>
        <v>39</v>
      </c>
      <c r="N1847">
        <f t="shared" si="229"/>
        <v>146.9</v>
      </c>
      <c r="O1847">
        <f t="shared" si="230"/>
        <v>48.1</v>
      </c>
      <c r="P1847">
        <f t="shared" si="231"/>
        <v>48.1</v>
      </c>
    </row>
    <row r="1848" spans="1:16">
      <c r="A1848">
        <v>-70</v>
      </c>
      <c r="B1848">
        <v>103</v>
      </c>
      <c r="C1848">
        <v>-31</v>
      </c>
      <c r="D1848">
        <v>36</v>
      </c>
      <c r="E1848">
        <v>50</v>
      </c>
      <c r="F1848">
        <v>101</v>
      </c>
      <c r="G1848">
        <v>24</v>
      </c>
      <c r="H1848">
        <v>36</v>
      </c>
      <c r="I1848">
        <f t="shared" si="224"/>
        <v>-91</v>
      </c>
      <c r="J1848">
        <f t="shared" si="225"/>
        <v>133.9</v>
      </c>
      <c r="K1848">
        <f t="shared" si="226"/>
        <v>-40.300000000000004</v>
      </c>
      <c r="L1848">
        <f t="shared" si="227"/>
        <v>46.800000000000004</v>
      </c>
      <c r="M1848">
        <f t="shared" si="228"/>
        <v>65</v>
      </c>
      <c r="N1848">
        <f t="shared" si="229"/>
        <v>131.30000000000001</v>
      </c>
      <c r="O1848">
        <f t="shared" si="230"/>
        <v>31.200000000000003</v>
      </c>
      <c r="P1848">
        <f t="shared" si="231"/>
        <v>46.800000000000004</v>
      </c>
    </row>
    <row r="1849" spans="1:16">
      <c r="A1849">
        <v>-73</v>
      </c>
      <c r="B1849">
        <v>100</v>
      </c>
      <c r="C1849">
        <v>-27</v>
      </c>
      <c r="D1849">
        <v>36</v>
      </c>
      <c r="E1849">
        <v>64</v>
      </c>
      <c r="F1849">
        <v>94</v>
      </c>
      <c r="G1849">
        <v>25</v>
      </c>
      <c r="H1849">
        <v>30</v>
      </c>
      <c r="I1849">
        <f t="shared" si="224"/>
        <v>-94.9</v>
      </c>
      <c r="J1849">
        <f t="shared" si="225"/>
        <v>130</v>
      </c>
      <c r="K1849">
        <f t="shared" si="226"/>
        <v>-35.1</v>
      </c>
      <c r="L1849">
        <f t="shared" si="227"/>
        <v>46.800000000000004</v>
      </c>
      <c r="M1849">
        <f t="shared" si="228"/>
        <v>83.2</v>
      </c>
      <c r="N1849">
        <f t="shared" si="229"/>
        <v>122.2</v>
      </c>
      <c r="O1849">
        <f t="shared" si="230"/>
        <v>32.5</v>
      </c>
      <c r="P1849">
        <f t="shared" si="231"/>
        <v>39</v>
      </c>
    </row>
    <row r="1850" spans="1:16">
      <c r="A1850">
        <v>-72</v>
      </c>
      <c r="B1850">
        <v>97</v>
      </c>
      <c r="C1850">
        <v>-26</v>
      </c>
      <c r="D1850">
        <v>36</v>
      </c>
      <c r="E1850">
        <v>65</v>
      </c>
      <c r="F1850">
        <v>94</v>
      </c>
      <c r="G1850">
        <v>23</v>
      </c>
      <c r="H1850">
        <v>26</v>
      </c>
      <c r="I1850">
        <f t="shared" si="224"/>
        <v>-93.600000000000009</v>
      </c>
      <c r="J1850">
        <f t="shared" si="225"/>
        <v>126.10000000000001</v>
      </c>
      <c r="K1850">
        <f t="shared" si="226"/>
        <v>-33.800000000000004</v>
      </c>
      <c r="L1850">
        <f t="shared" si="227"/>
        <v>46.800000000000004</v>
      </c>
      <c r="M1850">
        <f t="shared" si="228"/>
        <v>84.5</v>
      </c>
      <c r="N1850">
        <f t="shared" si="229"/>
        <v>122.2</v>
      </c>
      <c r="O1850">
        <f t="shared" si="230"/>
        <v>29.900000000000002</v>
      </c>
      <c r="P1850">
        <f t="shared" si="231"/>
        <v>33.800000000000004</v>
      </c>
    </row>
    <row r="1851" spans="1:16">
      <c r="A1851">
        <v>-64</v>
      </c>
      <c r="B1851">
        <v>89</v>
      </c>
      <c r="C1851">
        <v>-25</v>
      </c>
      <c r="D1851">
        <v>36</v>
      </c>
      <c r="E1851">
        <v>79</v>
      </c>
      <c r="F1851">
        <v>69</v>
      </c>
      <c r="G1851">
        <v>36</v>
      </c>
      <c r="H1851">
        <v>23</v>
      </c>
      <c r="I1851">
        <f t="shared" si="224"/>
        <v>-83.2</v>
      </c>
      <c r="J1851">
        <f t="shared" si="225"/>
        <v>115.7</v>
      </c>
      <c r="K1851">
        <f t="shared" si="226"/>
        <v>-32.5</v>
      </c>
      <c r="L1851">
        <f t="shared" si="227"/>
        <v>46.800000000000004</v>
      </c>
      <c r="M1851">
        <f t="shared" si="228"/>
        <v>102.7</v>
      </c>
      <c r="N1851">
        <f t="shared" si="229"/>
        <v>89.7</v>
      </c>
      <c r="O1851">
        <f t="shared" si="230"/>
        <v>46.800000000000004</v>
      </c>
      <c r="P1851">
        <f t="shared" si="231"/>
        <v>29.900000000000002</v>
      </c>
    </row>
    <row r="1852" spans="1:16">
      <c r="A1852">
        <v>-38</v>
      </c>
      <c r="B1852">
        <v>110</v>
      </c>
      <c r="C1852">
        <v>-22</v>
      </c>
      <c r="D1852">
        <v>36</v>
      </c>
      <c r="E1852">
        <v>78</v>
      </c>
      <c r="F1852">
        <v>96</v>
      </c>
      <c r="G1852">
        <v>41</v>
      </c>
      <c r="H1852">
        <v>37</v>
      </c>
      <c r="I1852">
        <f t="shared" si="224"/>
        <v>-49.4</v>
      </c>
      <c r="J1852">
        <f t="shared" si="225"/>
        <v>143</v>
      </c>
      <c r="K1852">
        <f t="shared" si="226"/>
        <v>-28.6</v>
      </c>
      <c r="L1852">
        <f t="shared" si="227"/>
        <v>46.800000000000004</v>
      </c>
      <c r="M1852">
        <f t="shared" si="228"/>
        <v>101.4</v>
      </c>
      <c r="N1852">
        <f t="shared" si="229"/>
        <v>124.80000000000001</v>
      </c>
      <c r="O1852">
        <f t="shared" si="230"/>
        <v>53.300000000000004</v>
      </c>
      <c r="P1852">
        <f t="shared" si="231"/>
        <v>48.1</v>
      </c>
    </row>
    <row r="1853" spans="1:16">
      <c r="A1853">
        <v>-41</v>
      </c>
      <c r="B1853">
        <v>107</v>
      </c>
      <c r="C1853">
        <v>-22</v>
      </c>
      <c r="D1853">
        <v>36</v>
      </c>
      <c r="E1853">
        <v>71</v>
      </c>
      <c r="F1853">
        <v>103</v>
      </c>
      <c r="G1853">
        <v>32</v>
      </c>
      <c r="H1853">
        <v>36</v>
      </c>
      <c r="I1853">
        <f t="shared" si="224"/>
        <v>-53.300000000000004</v>
      </c>
      <c r="J1853">
        <f t="shared" si="225"/>
        <v>139.1</v>
      </c>
      <c r="K1853">
        <f t="shared" si="226"/>
        <v>-28.6</v>
      </c>
      <c r="L1853">
        <f t="shared" si="227"/>
        <v>46.800000000000004</v>
      </c>
      <c r="M1853">
        <f t="shared" si="228"/>
        <v>92.3</v>
      </c>
      <c r="N1853">
        <f t="shared" si="229"/>
        <v>133.9</v>
      </c>
      <c r="O1853">
        <f t="shared" si="230"/>
        <v>41.6</v>
      </c>
      <c r="P1853">
        <f t="shared" si="231"/>
        <v>46.800000000000004</v>
      </c>
    </row>
    <row r="1854" spans="1:16">
      <c r="A1854">
        <v>-38</v>
      </c>
      <c r="B1854">
        <v>100</v>
      </c>
      <c r="C1854">
        <v>-22</v>
      </c>
      <c r="D1854">
        <v>36</v>
      </c>
      <c r="E1854">
        <v>71</v>
      </c>
      <c r="F1854">
        <v>95</v>
      </c>
      <c r="G1854">
        <v>37</v>
      </c>
      <c r="H1854">
        <v>35</v>
      </c>
      <c r="I1854">
        <f t="shared" si="224"/>
        <v>-49.4</v>
      </c>
      <c r="J1854">
        <f t="shared" si="225"/>
        <v>130</v>
      </c>
      <c r="K1854">
        <f t="shared" si="226"/>
        <v>-28.6</v>
      </c>
      <c r="L1854">
        <f t="shared" si="227"/>
        <v>46.800000000000004</v>
      </c>
      <c r="M1854">
        <f t="shared" si="228"/>
        <v>92.3</v>
      </c>
      <c r="N1854">
        <f t="shared" si="229"/>
        <v>123.5</v>
      </c>
      <c r="O1854">
        <f t="shared" si="230"/>
        <v>48.1</v>
      </c>
      <c r="P1854">
        <f t="shared" si="231"/>
        <v>45.5</v>
      </c>
    </row>
    <row r="1855" spans="1:16">
      <c r="A1855">
        <v>-23</v>
      </c>
      <c r="B1855">
        <v>118</v>
      </c>
      <c r="C1855">
        <v>-21</v>
      </c>
      <c r="D1855">
        <v>36</v>
      </c>
      <c r="E1855">
        <v>84</v>
      </c>
      <c r="F1855">
        <v>85</v>
      </c>
      <c r="G1855">
        <v>38</v>
      </c>
      <c r="H1855">
        <v>29</v>
      </c>
      <c r="I1855">
        <f t="shared" si="224"/>
        <v>-29.900000000000002</v>
      </c>
      <c r="J1855">
        <f t="shared" si="225"/>
        <v>153.4</v>
      </c>
      <c r="K1855">
        <f t="shared" si="226"/>
        <v>-27.3</v>
      </c>
      <c r="L1855">
        <f t="shared" si="227"/>
        <v>46.800000000000004</v>
      </c>
      <c r="M1855">
        <f t="shared" si="228"/>
        <v>109.2</v>
      </c>
      <c r="N1855">
        <f t="shared" si="229"/>
        <v>110.5</v>
      </c>
      <c r="O1855">
        <f t="shared" si="230"/>
        <v>49.4</v>
      </c>
      <c r="P1855">
        <f t="shared" si="231"/>
        <v>37.700000000000003</v>
      </c>
    </row>
    <row r="1856" spans="1:16">
      <c r="A1856">
        <v>-18</v>
      </c>
      <c r="B1856">
        <v>117</v>
      </c>
      <c r="C1856">
        <v>-21</v>
      </c>
      <c r="D1856">
        <v>36</v>
      </c>
      <c r="E1856">
        <v>92</v>
      </c>
      <c r="F1856">
        <v>73</v>
      </c>
      <c r="G1856">
        <v>40</v>
      </c>
      <c r="H1856">
        <v>28</v>
      </c>
      <c r="I1856">
        <f t="shared" si="224"/>
        <v>-23.400000000000002</v>
      </c>
      <c r="J1856">
        <f t="shared" si="225"/>
        <v>152.1</v>
      </c>
      <c r="K1856">
        <f t="shared" si="226"/>
        <v>-27.3</v>
      </c>
      <c r="L1856">
        <f t="shared" si="227"/>
        <v>46.800000000000004</v>
      </c>
      <c r="M1856">
        <f t="shared" si="228"/>
        <v>119.60000000000001</v>
      </c>
      <c r="N1856">
        <f t="shared" si="229"/>
        <v>94.9</v>
      </c>
      <c r="O1856">
        <f t="shared" si="230"/>
        <v>52</v>
      </c>
      <c r="P1856">
        <f t="shared" si="231"/>
        <v>36.4</v>
      </c>
    </row>
    <row r="1857" spans="1:16">
      <c r="A1857">
        <v>-7</v>
      </c>
      <c r="B1857">
        <v>117</v>
      </c>
      <c r="C1857">
        <v>-21</v>
      </c>
      <c r="D1857">
        <v>36</v>
      </c>
      <c r="E1857">
        <v>81</v>
      </c>
      <c r="F1857">
        <v>83</v>
      </c>
      <c r="G1857">
        <v>43</v>
      </c>
      <c r="H1857">
        <v>30</v>
      </c>
      <c r="I1857">
        <f t="shared" si="224"/>
        <v>-9.1</v>
      </c>
      <c r="J1857">
        <f t="shared" si="225"/>
        <v>152.1</v>
      </c>
      <c r="K1857">
        <f t="shared" si="226"/>
        <v>-27.3</v>
      </c>
      <c r="L1857">
        <f t="shared" si="227"/>
        <v>46.800000000000004</v>
      </c>
      <c r="M1857">
        <f t="shared" si="228"/>
        <v>105.3</v>
      </c>
      <c r="N1857">
        <f t="shared" si="229"/>
        <v>107.9</v>
      </c>
      <c r="O1857">
        <f t="shared" si="230"/>
        <v>55.9</v>
      </c>
      <c r="P1857">
        <f t="shared" si="231"/>
        <v>39</v>
      </c>
    </row>
    <row r="1858" spans="1:16">
      <c r="A1858">
        <v>-21</v>
      </c>
      <c r="B1858">
        <v>115</v>
      </c>
      <c r="C1858">
        <v>-21</v>
      </c>
      <c r="D1858">
        <v>36</v>
      </c>
      <c r="E1858">
        <v>108</v>
      </c>
      <c r="F1858">
        <v>62</v>
      </c>
      <c r="G1858">
        <v>49</v>
      </c>
      <c r="H1858">
        <v>19</v>
      </c>
      <c r="I1858">
        <f t="shared" si="224"/>
        <v>-27.3</v>
      </c>
      <c r="J1858">
        <f t="shared" si="225"/>
        <v>149.5</v>
      </c>
      <c r="K1858">
        <f t="shared" si="226"/>
        <v>-27.3</v>
      </c>
      <c r="L1858">
        <f t="shared" si="227"/>
        <v>46.800000000000004</v>
      </c>
      <c r="M1858">
        <f t="shared" si="228"/>
        <v>140.4</v>
      </c>
      <c r="N1858">
        <f t="shared" si="229"/>
        <v>80.600000000000009</v>
      </c>
      <c r="O1858">
        <f t="shared" si="230"/>
        <v>63.7</v>
      </c>
      <c r="P1858">
        <f t="shared" si="231"/>
        <v>24.7</v>
      </c>
    </row>
    <row r="1859" spans="1:16">
      <c r="A1859">
        <v>-7</v>
      </c>
      <c r="B1859">
        <v>115</v>
      </c>
      <c r="C1859">
        <v>-21</v>
      </c>
      <c r="D1859">
        <v>36</v>
      </c>
      <c r="E1859">
        <v>78</v>
      </c>
      <c r="F1859">
        <v>84</v>
      </c>
      <c r="G1859">
        <v>46</v>
      </c>
      <c r="H1859">
        <v>30</v>
      </c>
      <c r="I1859">
        <f t="shared" ref="I1859:I1922" si="232">A1859*$I$1</f>
        <v>-9.1</v>
      </c>
      <c r="J1859">
        <f t="shared" ref="J1859:J1922" si="233">IF(B1859*$I$1&lt;0,B1859*$I$1*$J$1,B1859*$I$1)</f>
        <v>149.5</v>
      </c>
      <c r="K1859">
        <f t="shared" ref="K1859:K1922" si="234">C1859*$I$1</f>
        <v>-27.3</v>
      </c>
      <c r="L1859">
        <f t="shared" ref="L1859:L1922" si="235">IF(D1859*$I$1&lt;0,D1859*$I$1*$J$1,D1859*$I$1)</f>
        <v>46.800000000000004</v>
      </c>
      <c r="M1859">
        <f t="shared" ref="M1859:M1922" si="236">E1859*$I$1</f>
        <v>101.4</v>
      </c>
      <c r="N1859">
        <f t="shared" ref="N1859:N1922" si="237">IF(F1859*$I$1&lt;0,F1859*$I$1*$J$1,F1859*$I$1)</f>
        <v>109.2</v>
      </c>
      <c r="O1859">
        <f t="shared" ref="O1859:O1922" si="238">G1859*$I$1</f>
        <v>59.800000000000004</v>
      </c>
      <c r="P1859">
        <f t="shared" ref="P1859:P1922" si="239">IF(H1859*$I$1&lt;0,H1859*$I$1*$J$1,H1859*$I$1)</f>
        <v>39</v>
      </c>
    </row>
    <row r="1860" spans="1:16">
      <c r="A1860">
        <v>-24</v>
      </c>
      <c r="B1860">
        <v>113</v>
      </c>
      <c r="C1860">
        <v>-21</v>
      </c>
      <c r="D1860">
        <v>36</v>
      </c>
      <c r="E1860">
        <v>109</v>
      </c>
      <c r="F1860">
        <v>56</v>
      </c>
      <c r="G1860">
        <v>49</v>
      </c>
      <c r="H1860">
        <v>19</v>
      </c>
      <c r="I1860">
        <f t="shared" si="232"/>
        <v>-31.200000000000003</v>
      </c>
      <c r="J1860">
        <f t="shared" si="233"/>
        <v>146.9</v>
      </c>
      <c r="K1860">
        <f t="shared" si="234"/>
        <v>-27.3</v>
      </c>
      <c r="L1860">
        <f t="shared" si="235"/>
        <v>46.800000000000004</v>
      </c>
      <c r="M1860">
        <f t="shared" si="236"/>
        <v>141.70000000000002</v>
      </c>
      <c r="N1860">
        <f t="shared" si="237"/>
        <v>72.8</v>
      </c>
      <c r="O1860">
        <f t="shared" si="238"/>
        <v>63.7</v>
      </c>
      <c r="P1860">
        <f t="shared" si="239"/>
        <v>24.7</v>
      </c>
    </row>
    <row r="1861" spans="1:16">
      <c r="A1861">
        <v>-17</v>
      </c>
      <c r="B1861">
        <v>109</v>
      </c>
      <c r="C1861">
        <v>-21</v>
      </c>
      <c r="D1861">
        <v>36</v>
      </c>
      <c r="E1861">
        <v>76</v>
      </c>
      <c r="F1861">
        <v>87</v>
      </c>
      <c r="G1861">
        <v>43</v>
      </c>
      <c r="H1861">
        <v>28</v>
      </c>
      <c r="I1861">
        <f t="shared" si="232"/>
        <v>-22.1</v>
      </c>
      <c r="J1861">
        <f t="shared" si="233"/>
        <v>141.70000000000002</v>
      </c>
      <c r="K1861">
        <f t="shared" si="234"/>
        <v>-27.3</v>
      </c>
      <c r="L1861">
        <f t="shared" si="235"/>
        <v>46.800000000000004</v>
      </c>
      <c r="M1861">
        <f t="shared" si="236"/>
        <v>98.8</v>
      </c>
      <c r="N1861">
        <f t="shared" si="237"/>
        <v>113.10000000000001</v>
      </c>
      <c r="O1861">
        <f t="shared" si="238"/>
        <v>55.9</v>
      </c>
      <c r="P1861">
        <f t="shared" si="239"/>
        <v>36.4</v>
      </c>
    </row>
    <row r="1862" spans="1:16">
      <c r="A1862">
        <v>-32</v>
      </c>
      <c r="B1862">
        <v>110</v>
      </c>
      <c r="C1862">
        <v>-20</v>
      </c>
      <c r="D1862">
        <v>36</v>
      </c>
      <c r="E1862">
        <v>113</v>
      </c>
      <c r="F1862">
        <v>55</v>
      </c>
      <c r="G1862">
        <v>41</v>
      </c>
      <c r="H1862">
        <v>17</v>
      </c>
      <c r="I1862">
        <f t="shared" si="232"/>
        <v>-41.6</v>
      </c>
      <c r="J1862">
        <f t="shared" si="233"/>
        <v>143</v>
      </c>
      <c r="K1862">
        <f t="shared" si="234"/>
        <v>-26</v>
      </c>
      <c r="L1862">
        <f t="shared" si="235"/>
        <v>46.800000000000004</v>
      </c>
      <c r="M1862">
        <f t="shared" si="236"/>
        <v>146.9</v>
      </c>
      <c r="N1862">
        <f t="shared" si="237"/>
        <v>71.5</v>
      </c>
      <c r="O1862">
        <f t="shared" si="238"/>
        <v>53.300000000000004</v>
      </c>
      <c r="P1862">
        <f t="shared" si="239"/>
        <v>22.1</v>
      </c>
    </row>
    <row r="1863" spans="1:16">
      <c r="A1863">
        <v>-19</v>
      </c>
      <c r="B1863">
        <v>70</v>
      </c>
      <c r="C1863">
        <v>-19</v>
      </c>
      <c r="D1863">
        <v>36</v>
      </c>
      <c r="E1863">
        <v>115</v>
      </c>
      <c r="F1863">
        <v>21</v>
      </c>
      <c r="G1863">
        <v>49</v>
      </c>
      <c r="H1863">
        <v>8</v>
      </c>
      <c r="I1863">
        <f t="shared" si="232"/>
        <v>-24.7</v>
      </c>
      <c r="J1863">
        <f t="shared" si="233"/>
        <v>91</v>
      </c>
      <c r="K1863">
        <f t="shared" si="234"/>
        <v>-24.7</v>
      </c>
      <c r="L1863">
        <f t="shared" si="235"/>
        <v>46.800000000000004</v>
      </c>
      <c r="M1863">
        <f t="shared" si="236"/>
        <v>149.5</v>
      </c>
      <c r="N1863">
        <f t="shared" si="237"/>
        <v>27.3</v>
      </c>
      <c r="O1863">
        <f t="shared" si="238"/>
        <v>63.7</v>
      </c>
      <c r="P1863">
        <f t="shared" si="239"/>
        <v>10.4</v>
      </c>
    </row>
    <row r="1864" spans="1:16">
      <c r="A1864">
        <v>11</v>
      </c>
      <c r="B1864">
        <v>101</v>
      </c>
      <c r="C1864">
        <v>-18</v>
      </c>
      <c r="D1864">
        <v>36</v>
      </c>
      <c r="E1864">
        <v>115</v>
      </c>
      <c r="F1864">
        <v>-8</v>
      </c>
      <c r="G1864">
        <v>46</v>
      </c>
      <c r="H1864">
        <v>-1</v>
      </c>
      <c r="I1864">
        <f t="shared" si="232"/>
        <v>14.3</v>
      </c>
      <c r="J1864">
        <f t="shared" si="233"/>
        <v>131.30000000000001</v>
      </c>
      <c r="K1864">
        <f t="shared" si="234"/>
        <v>-23.400000000000002</v>
      </c>
      <c r="L1864">
        <f t="shared" si="235"/>
        <v>46.800000000000004</v>
      </c>
      <c r="M1864">
        <f t="shared" si="236"/>
        <v>149.5</v>
      </c>
      <c r="N1864">
        <f t="shared" si="237"/>
        <v>-18.720000000000002</v>
      </c>
      <c r="O1864">
        <f t="shared" si="238"/>
        <v>59.800000000000004</v>
      </c>
      <c r="P1864">
        <f t="shared" si="239"/>
        <v>-2.3400000000000003</v>
      </c>
    </row>
    <row r="1865" spans="1:16">
      <c r="A1865">
        <v>-2</v>
      </c>
      <c r="B1865">
        <v>114</v>
      </c>
      <c r="C1865">
        <v>-17</v>
      </c>
      <c r="D1865">
        <v>36</v>
      </c>
      <c r="E1865">
        <v>107</v>
      </c>
      <c r="F1865">
        <v>-15</v>
      </c>
      <c r="G1865">
        <v>47</v>
      </c>
      <c r="H1865">
        <v>-2</v>
      </c>
      <c r="I1865">
        <f t="shared" si="232"/>
        <v>-2.6</v>
      </c>
      <c r="J1865">
        <f t="shared" si="233"/>
        <v>148.20000000000002</v>
      </c>
      <c r="K1865">
        <f t="shared" si="234"/>
        <v>-22.1</v>
      </c>
      <c r="L1865">
        <f t="shared" si="235"/>
        <v>46.800000000000004</v>
      </c>
      <c r="M1865">
        <f t="shared" si="236"/>
        <v>139.1</v>
      </c>
      <c r="N1865">
        <f t="shared" si="237"/>
        <v>-35.1</v>
      </c>
      <c r="O1865">
        <f t="shared" si="238"/>
        <v>61.1</v>
      </c>
      <c r="P1865">
        <f t="shared" si="239"/>
        <v>-4.6800000000000006</v>
      </c>
    </row>
    <row r="1866" spans="1:16">
      <c r="A1866">
        <v>7</v>
      </c>
      <c r="B1866">
        <v>109</v>
      </c>
      <c r="C1866">
        <v>-17</v>
      </c>
      <c r="D1866">
        <v>36</v>
      </c>
      <c r="E1866">
        <v>111</v>
      </c>
      <c r="F1866">
        <v>3</v>
      </c>
      <c r="G1866">
        <v>49</v>
      </c>
      <c r="H1866">
        <v>3</v>
      </c>
      <c r="I1866">
        <f t="shared" si="232"/>
        <v>9.1</v>
      </c>
      <c r="J1866">
        <f t="shared" si="233"/>
        <v>141.70000000000002</v>
      </c>
      <c r="K1866">
        <f t="shared" si="234"/>
        <v>-22.1</v>
      </c>
      <c r="L1866">
        <f t="shared" si="235"/>
        <v>46.800000000000004</v>
      </c>
      <c r="M1866">
        <f t="shared" si="236"/>
        <v>144.30000000000001</v>
      </c>
      <c r="N1866">
        <f t="shared" si="237"/>
        <v>3.9000000000000004</v>
      </c>
      <c r="O1866">
        <f t="shared" si="238"/>
        <v>63.7</v>
      </c>
      <c r="P1866">
        <f t="shared" si="239"/>
        <v>3.9000000000000004</v>
      </c>
    </row>
    <row r="1867" spans="1:16">
      <c r="A1867">
        <v>4</v>
      </c>
      <c r="B1867">
        <v>104</v>
      </c>
      <c r="C1867">
        <v>-17</v>
      </c>
      <c r="D1867">
        <v>36</v>
      </c>
      <c r="E1867">
        <v>111</v>
      </c>
      <c r="F1867">
        <v>-19</v>
      </c>
      <c r="G1867">
        <v>47</v>
      </c>
      <c r="H1867">
        <v>-2</v>
      </c>
      <c r="I1867">
        <f t="shared" si="232"/>
        <v>5.2</v>
      </c>
      <c r="J1867">
        <f t="shared" si="233"/>
        <v>135.20000000000002</v>
      </c>
      <c r="K1867">
        <f t="shared" si="234"/>
        <v>-22.1</v>
      </c>
      <c r="L1867">
        <f t="shared" si="235"/>
        <v>46.800000000000004</v>
      </c>
      <c r="M1867">
        <f t="shared" si="236"/>
        <v>144.30000000000001</v>
      </c>
      <c r="N1867">
        <f t="shared" si="237"/>
        <v>-44.46</v>
      </c>
      <c r="O1867">
        <f t="shared" si="238"/>
        <v>61.1</v>
      </c>
      <c r="P1867">
        <f t="shared" si="239"/>
        <v>-4.6800000000000006</v>
      </c>
    </row>
    <row r="1868" spans="1:16">
      <c r="A1868">
        <v>6</v>
      </c>
      <c r="B1868">
        <v>104</v>
      </c>
      <c r="C1868">
        <v>-17</v>
      </c>
      <c r="D1868">
        <v>36</v>
      </c>
      <c r="E1868">
        <v>106</v>
      </c>
      <c r="F1868">
        <v>-25</v>
      </c>
      <c r="G1868">
        <v>46</v>
      </c>
      <c r="H1868">
        <v>-4</v>
      </c>
      <c r="I1868">
        <f t="shared" si="232"/>
        <v>7.8000000000000007</v>
      </c>
      <c r="J1868">
        <f t="shared" si="233"/>
        <v>135.20000000000002</v>
      </c>
      <c r="K1868">
        <f t="shared" si="234"/>
        <v>-22.1</v>
      </c>
      <c r="L1868">
        <f t="shared" si="235"/>
        <v>46.800000000000004</v>
      </c>
      <c r="M1868">
        <f t="shared" si="236"/>
        <v>137.80000000000001</v>
      </c>
      <c r="N1868">
        <f t="shared" si="237"/>
        <v>-58.5</v>
      </c>
      <c r="O1868">
        <f t="shared" si="238"/>
        <v>59.800000000000004</v>
      </c>
      <c r="P1868">
        <f t="shared" si="239"/>
        <v>-9.3600000000000012</v>
      </c>
    </row>
    <row r="1869" spans="1:16">
      <c r="A1869">
        <v>14</v>
      </c>
      <c r="B1869">
        <v>102</v>
      </c>
      <c r="C1869">
        <v>-17</v>
      </c>
      <c r="D1869">
        <v>36</v>
      </c>
      <c r="E1869">
        <v>111</v>
      </c>
      <c r="F1869">
        <v>3</v>
      </c>
      <c r="G1869">
        <v>46</v>
      </c>
      <c r="H1869">
        <v>1</v>
      </c>
      <c r="I1869">
        <f t="shared" si="232"/>
        <v>18.2</v>
      </c>
      <c r="J1869">
        <f t="shared" si="233"/>
        <v>132.6</v>
      </c>
      <c r="K1869">
        <f t="shared" si="234"/>
        <v>-22.1</v>
      </c>
      <c r="L1869">
        <f t="shared" si="235"/>
        <v>46.800000000000004</v>
      </c>
      <c r="M1869">
        <f t="shared" si="236"/>
        <v>144.30000000000001</v>
      </c>
      <c r="N1869">
        <f t="shared" si="237"/>
        <v>3.9000000000000004</v>
      </c>
      <c r="O1869">
        <f t="shared" si="238"/>
        <v>59.800000000000004</v>
      </c>
      <c r="P1869">
        <f t="shared" si="239"/>
        <v>1.3</v>
      </c>
    </row>
    <row r="1870" spans="1:16">
      <c r="A1870">
        <v>-24</v>
      </c>
      <c r="B1870">
        <v>70</v>
      </c>
      <c r="C1870">
        <v>-16</v>
      </c>
      <c r="D1870">
        <v>36</v>
      </c>
      <c r="E1870">
        <v>112</v>
      </c>
      <c r="F1870">
        <v>12</v>
      </c>
      <c r="G1870">
        <v>46</v>
      </c>
      <c r="H1870">
        <v>5</v>
      </c>
      <c r="I1870">
        <f t="shared" si="232"/>
        <v>-31.200000000000003</v>
      </c>
      <c r="J1870">
        <f t="shared" si="233"/>
        <v>91</v>
      </c>
      <c r="K1870">
        <f t="shared" si="234"/>
        <v>-20.8</v>
      </c>
      <c r="L1870">
        <f t="shared" si="235"/>
        <v>46.800000000000004</v>
      </c>
      <c r="M1870">
        <f t="shared" si="236"/>
        <v>145.6</v>
      </c>
      <c r="N1870">
        <f t="shared" si="237"/>
        <v>15.600000000000001</v>
      </c>
      <c r="O1870">
        <f t="shared" si="238"/>
        <v>59.800000000000004</v>
      </c>
      <c r="P1870">
        <f t="shared" si="239"/>
        <v>6.5</v>
      </c>
    </row>
    <row r="1871" spans="1:16">
      <c r="A1871">
        <v>-24</v>
      </c>
      <c r="B1871">
        <v>62</v>
      </c>
      <c r="C1871">
        <v>-16</v>
      </c>
      <c r="D1871">
        <v>36</v>
      </c>
      <c r="E1871">
        <v>112</v>
      </c>
      <c r="F1871">
        <v>12</v>
      </c>
      <c r="G1871">
        <v>48</v>
      </c>
      <c r="H1871">
        <v>10</v>
      </c>
      <c r="I1871">
        <f t="shared" si="232"/>
        <v>-31.200000000000003</v>
      </c>
      <c r="J1871">
        <f t="shared" si="233"/>
        <v>80.600000000000009</v>
      </c>
      <c r="K1871">
        <f t="shared" si="234"/>
        <v>-20.8</v>
      </c>
      <c r="L1871">
        <f t="shared" si="235"/>
        <v>46.800000000000004</v>
      </c>
      <c r="M1871">
        <f t="shared" si="236"/>
        <v>145.6</v>
      </c>
      <c r="N1871">
        <f t="shared" si="237"/>
        <v>15.600000000000001</v>
      </c>
      <c r="O1871">
        <f t="shared" si="238"/>
        <v>62.400000000000006</v>
      </c>
      <c r="P1871">
        <f t="shared" si="239"/>
        <v>13</v>
      </c>
    </row>
    <row r="1872" spans="1:16">
      <c r="A1872">
        <v>-6</v>
      </c>
      <c r="B1872">
        <v>113</v>
      </c>
      <c r="C1872">
        <v>-15</v>
      </c>
      <c r="D1872">
        <v>36</v>
      </c>
      <c r="E1872">
        <v>119</v>
      </c>
      <c r="F1872">
        <v>29</v>
      </c>
      <c r="G1872">
        <v>49</v>
      </c>
      <c r="H1872">
        <v>5</v>
      </c>
      <c r="I1872">
        <f t="shared" si="232"/>
        <v>-7.8000000000000007</v>
      </c>
      <c r="J1872">
        <f t="shared" si="233"/>
        <v>146.9</v>
      </c>
      <c r="K1872">
        <f t="shared" si="234"/>
        <v>-19.5</v>
      </c>
      <c r="L1872">
        <f t="shared" si="235"/>
        <v>46.800000000000004</v>
      </c>
      <c r="M1872">
        <f t="shared" si="236"/>
        <v>154.70000000000002</v>
      </c>
      <c r="N1872">
        <f t="shared" si="237"/>
        <v>37.700000000000003</v>
      </c>
      <c r="O1872">
        <f t="shared" si="238"/>
        <v>63.7</v>
      </c>
      <c r="P1872">
        <f t="shared" si="239"/>
        <v>6.5</v>
      </c>
    </row>
    <row r="1873" spans="1:16">
      <c r="A1873">
        <v>-20</v>
      </c>
      <c r="B1873">
        <v>101</v>
      </c>
      <c r="C1873">
        <v>-15</v>
      </c>
      <c r="D1873">
        <v>36</v>
      </c>
      <c r="E1873">
        <v>105</v>
      </c>
      <c r="F1873">
        <v>-28</v>
      </c>
      <c r="G1873">
        <v>35</v>
      </c>
      <c r="H1873">
        <v>-3</v>
      </c>
      <c r="I1873">
        <f t="shared" si="232"/>
        <v>-26</v>
      </c>
      <c r="J1873">
        <f t="shared" si="233"/>
        <v>131.30000000000001</v>
      </c>
      <c r="K1873">
        <f t="shared" si="234"/>
        <v>-19.5</v>
      </c>
      <c r="L1873">
        <f t="shared" si="235"/>
        <v>46.800000000000004</v>
      </c>
      <c r="M1873">
        <f t="shared" si="236"/>
        <v>136.5</v>
      </c>
      <c r="N1873">
        <f t="shared" si="237"/>
        <v>-65.52</v>
      </c>
      <c r="O1873">
        <f t="shared" si="238"/>
        <v>45.5</v>
      </c>
      <c r="P1873">
        <f t="shared" si="239"/>
        <v>-7.0200000000000005</v>
      </c>
    </row>
    <row r="1874" spans="1:16">
      <c r="A1874">
        <v>-25</v>
      </c>
      <c r="B1874">
        <v>88</v>
      </c>
      <c r="C1874">
        <v>-15</v>
      </c>
      <c r="D1874">
        <v>36</v>
      </c>
      <c r="E1874">
        <v>116</v>
      </c>
      <c r="F1874">
        <v>-6</v>
      </c>
      <c r="G1874">
        <v>41</v>
      </c>
      <c r="H1874">
        <v>-2</v>
      </c>
      <c r="I1874">
        <f t="shared" si="232"/>
        <v>-32.5</v>
      </c>
      <c r="J1874">
        <f t="shared" si="233"/>
        <v>114.4</v>
      </c>
      <c r="K1874">
        <f t="shared" si="234"/>
        <v>-19.5</v>
      </c>
      <c r="L1874">
        <f t="shared" si="235"/>
        <v>46.800000000000004</v>
      </c>
      <c r="M1874">
        <f t="shared" si="236"/>
        <v>150.80000000000001</v>
      </c>
      <c r="N1874">
        <f t="shared" si="237"/>
        <v>-14.040000000000001</v>
      </c>
      <c r="O1874">
        <f t="shared" si="238"/>
        <v>53.300000000000004</v>
      </c>
      <c r="P1874">
        <f t="shared" si="239"/>
        <v>-4.6800000000000006</v>
      </c>
    </row>
    <row r="1875" spans="1:16">
      <c r="A1875">
        <v>-1</v>
      </c>
      <c r="B1875">
        <v>116</v>
      </c>
      <c r="C1875">
        <v>-14</v>
      </c>
      <c r="D1875">
        <v>36</v>
      </c>
      <c r="E1875">
        <v>113</v>
      </c>
      <c r="F1875">
        <v>7</v>
      </c>
      <c r="G1875">
        <v>50</v>
      </c>
      <c r="H1875">
        <v>5</v>
      </c>
      <c r="I1875">
        <f t="shared" si="232"/>
        <v>-1.3</v>
      </c>
      <c r="J1875">
        <f t="shared" si="233"/>
        <v>150.80000000000001</v>
      </c>
      <c r="K1875">
        <f t="shared" si="234"/>
        <v>-18.2</v>
      </c>
      <c r="L1875">
        <f t="shared" si="235"/>
        <v>46.800000000000004</v>
      </c>
      <c r="M1875">
        <f t="shared" si="236"/>
        <v>146.9</v>
      </c>
      <c r="N1875">
        <f t="shared" si="237"/>
        <v>9.1</v>
      </c>
      <c r="O1875">
        <f t="shared" si="238"/>
        <v>65</v>
      </c>
      <c r="P1875">
        <f t="shared" si="239"/>
        <v>6.5</v>
      </c>
    </row>
    <row r="1876" spans="1:16">
      <c r="A1876">
        <v>14</v>
      </c>
      <c r="B1876">
        <v>100</v>
      </c>
      <c r="C1876">
        <v>-14</v>
      </c>
      <c r="D1876">
        <v>36</v>
      </c>
      <c r="E1876">
        <v>98</v>
      </c>
      <c r="F1876">
        <v>67</v>
      </c>
      <c r="G1876">
        <v>49</v>
      </c>
      <c r="H1876">
        <v>20</v>
      </c>
      <c r="I1876">
        <f t="shared" si="232"/>
        <v>18.2</v>
      </c>
      <c r="J1876">
        <f t="shared" si="233"/>
        <v>130</v>
      </c>
      <c r="K1876">
        <f t="shared" si="234"/>
        <v>-18.2</v>
      </c>
      <c r="L1876">
        <f t="shared" si="235"/>
        <v>46.800000000000004</v>
      </c>
      <c r="M1876">
        <f t="shared" si="236"/>
        <v>127.4</v>
      </c>
      <c r="N1876">
        <f t="shared" si="237"/>
        <v>87.100000000000009</v>
      </c>
      <c r="O1876">
        <f t="shared" si="238"/>
        <v>63.7</v>
      </c>
      <c r="P1876">
        <f t="shared" si="239"/>
        <v>26</v>
      </c>
    </row>
    <row r="1877" spans="1:16">
      <c r="A1877">
        <v>-9</v>
      </c>
      <c r="B1877">
        <v>116</v>
      </c>
      <c r="C1877">
        <v>-13</v>
      </c>
      <c r="D1877">
        <v>36</v>
      </c>
      <c r="E1877">
        <v>109</v>
      </c>
      <c r="F1877">
        <v>13</v>
      </c>
      <c r="G1877">
        <v>55</v>
      </c>
      <c r="H1877">
        <v>11</v>
      </c>
      <c r="I1877">
        <f t="shared" si="232"/>
        <v>-11.700000000000001</v>
      </c>
      <c r="J1877">
        <f t="shared" si="233"/>
        <v>150.80000000000001</v>
      </c>
      <c r="K1877">
        <f t="shared" si="234"/>
        <v>-16.900000000000002</v>
      </c>
      <c r="L1877">
        <f t="shared" si="235"/>
        <v>46.800000000000004</v>
      </c>
      <c r="M1877">
        <f t="shared" si="236"/>
        <v>141.70000000000002</v>
      </c>
      <c r="N1877">
        <f t="shared" si="237"/>
        <v>16.900000000000002</v>
      </c>
      <c r="O1877">
        <f t="shared" si="238"/>
        <v>71.5</v>
      </c>
      <c r="P1877">
        <f t="shared" si="239"/>
        <v>14.3</v>
      </c>
    </row>
    <row r="1878" spans="1:16">
      <c r="A1878">
        <v>-15</v>
      </c>
      <c r="B1878">
        <v>90</v>
      </c>
      <c r="C1878">
        <v>-13</v>
      </c>
      <c r="D1878">
        <v>36</v>
      </c>
      <c r="E1878">
        <v>92</v>
      </c>
      <c r="F1878">
        <v>63</v>
      </c>
      <c r="G1878">
        <v>44</v>
      </c>
      <c r="H1878">
        <v>17</v>
      </c>
      <c r="I1878">
        <f t="shared" si="232"/>
        <v>-19.5</v>
      </c>
      <c r="J1878">
        <f t="shared" si="233"/>
        <v>117</v>
      </c>
      <c r="K1878">
        <f t="shared" si="234"/>
        <v>-16.900000000000002</v>
      </c>
      <c r="L1878">
        <f t="shared" si="235"/>
        <v>46.800000000000004</v>
      </c>
      <c r="M1878">
        <f t="shared" si="236"/>
        <v>119.60000000000001</v>
      </c>
      <c r="N1878">
        <f t="shared" si="237"/>
        <v>81.900000000000006</v>
      </c>
      <c r="O1878">
        <f t="shared" si="238"/>
        <v>57.2</v>
      </c>
      <c r="P1878">
        <f t="shared" si="239"/>
        <v>22.1</v>
      </c>
    </row>
    <row r="1879" spans="1:16">
      <c r="A1879">
        <v>11</v>
      </c>
      <c r="B1879">
        <v>117</v>
      </c>
      <c r="C1879">
        <v>-12</v>
      </c>
      <c r="D1879">
        <v>36</v>
      </c>
      <c r="E1879">
        <v>92</v>
      </c>
      <c r="F1879">
        <v>56</v>
      </c>
      <c r="G1879">
        <v>46</v>
      </c>
      <c r="H1879">
        <v>15</v>
      </c>
      <c r="I1879">
        <f t="shared" si="232"/>
        <v>14.3</v>
      </c>
      <c r="J1879">
        <f t="shared" si="233"/>
        <v>152.1</v>
      </c>
      <c r="K1879">
        <f t="shared" si="234"/>
        <v>-15.600000000000001</v>
      </c>
      <c r="L1879">
        <f t="shared" si="235"/>
        <v>46.800000000000004</v>
      </c>
      <c r="M1879">
        <f t="shared" si="236"/>
        <v>119.60000000000001</v>
      </c>
      <c r="N1879">
        <f t="shared" si="237"/>
        <v>72.8</v>
      </c>
      <c r="O1879">
        <f t="shared" si="238"/>
        <v>59.800000000000004</v>
      </c>
      <c r="P1879">
        <f t="shared" si="239"/>
        <v>19.5</v>
      </c>
    </row>
    <row r="1880" spans="1:16">
      <c r="A1880">
        <v>-2</v>
      </c>
      <c r="B1880">
        <v>114</v>
      </c>
      <c r="C1880">
        <v>-12</v>
      </c>
      <c r="D1880">
        <v>36</v>
      </c>
      <c r="E1880">
        <v>116</v>
      </c>
      <c r="F1880">
        <v>9</v>
      </c>
      <c r="G1880">
        <v>50</v>
      </c>
      <c r="H1880">
        <v>5</v>
      </c>
      <c r="I1880">
        <f t="shared" si="232"/>
        <v>-2.6</v>
      </c>
      <c r="J1880">
        <f t="shared" si="233"/>
        <v>148.20000000000002</v>
      </c>
      <c r="K1880">
        <f t="shared" si="234"/>
        <v>-15.600000000000001</v>
      </c>
      <c r="L1880">
        <f t="shared" si="235"/>
        <v>46.800000000000004</v>
      </c>
      <c r="M1880">
        <f t="shared" si="236"/>
        <v>150.80000000000001</v>
      </c>
      <c r="N1880">
        <f t="shared" si="237"/>
        <v>11.700000000000001</v>
      </c>
      <c r="O1880">
        <f t="shared" si="238"/>
        <v>65</v>
      </c>
      <c r="P1880">
        <f t="shared" si="239"/>
        <v>6.5</v>
      </c>
    </row>
    <row r="1881" spans="1:16">
      <c r="A1881">
        <v>-17</v>
      </c>
      <c r="B1881">
        <v>87</v>
      </c>
      <c r="C1881">
        <v>-12</v>
      </c>
      <c r="D1881">
        <v>36</v>
      </c>
      <c r="E1881">
        <v>113</v>
      </c>
      <c r="F1881">
        <v>-19</v>
      </c>
      <c r="G1881">
        <v>41</v>
      </c>
      <c r="H1881">
        <v>-5</v>
      </c>
      <c r="I1881">
        <f t="shared" si="232"/>
        <v>-22.1</v>
      </c>
      <c r="J1881">
        <f t="shared" si="233"/>
        <v>113.10000000000001</v>
      </c>
      <c r="K1881">
        <f t="shared" si="234"/>
        <v>-15.600000000000001</v>
      </c>
      <c r="L1881">
        <f t="shared" si="235"/>
        <v>46.800000000000004</v>
      </c>
      <c r="M1881">
        <f t="shared" si="236"/>
        <v>146.9</v>
      </c>
      <c r="N1881">
        <f t="shared" si="237"/>
        <v>-44.46</v>
      </c>
      <c r="O1881">
        <f t="shared" si="238"/>
        <v>53.300000000000004</v>
      </c>
      <c r="P1881">
        <f t="shared" si="239"/>
        <v>-11.700000000000001</v>
      </c>
    </row>
    <row r="1882" spans="1:16">
      <c r="A1882">
        <v>-17</v>
      </c>
      <c r="B1882">
        <v>77</v>
      </c>
      <c r="C1882">
        <v>-12</v>
      </c>
      <c r="D1882">
        <v>36</v>
      </c>
      <c r="E1882">
        <v>96</v>
      </c>
      <c r="F1882">
        <v>66</v>
      </c>
      <c r="G1882">
        <v>38</v>
      </c>
      <c r="H1882">
        <v>22</v>
      </c>
      <c r="I1882">
        <f t="shared" si="232"/>
        <v>-22.1</v>
      </c>
      <c r="J1882">
        <f t="shared" si="233"/>
        <v>100.10000000000001</v>
      </c>
      <c r="K1882">
        <f t="shared" si="234"/>
        <v>-15.600000000000001</v>
      </c>
      <c r="L1882">
        <f t="shared" si="235"/>
        <v>46.800000000000004</v>
      </c>
      <c r="M1882">
        <f t="shared" si="236"/>
        <v>124.80000000000001</v>
      </c>
      <c r="N1882">
        <f t="shared" si="237"/>
        <v>85.8</v>
      </c>
      <c r="O1882">
        <f t="shared" si="238"/>
        <v>49.4</v>
      </c>
      <c r="P1882">
        <f t="shared" si="239"/>
        <v>28.6</v>
      </c>
    </row>
    <row r="1883" spans="1:16">
      <c r="A1883">
        <v>-19</v>
      </c>
      <c r="B1883">
        <v>67</v>
      </c>
      <c r="C1883">
        <v>-12</v>
      </c>
      <c r="D1883">
        <v>36</v>
      </c>
      <c r="E1883">
        <v>93</v>
      </c>
      <c r="F1883">
        <v>78</v>
      </c>
      <c r="G1883">
        <v>34</v>
      </c>
      <c r="H1883">
        <v>28</v>
      </c>
      <c r="I1883">
        <f t="shared" si="232"/>
        <v>-24.7</v>
      </c>
      <c r="J1883">
        <f t="shared" si="233"/>
        <v>87.100000000000009</v>
      </c>
      <c r="K1883">
        <f t="shared" si="234"/>
        <v>-15.600000000000001</v>
      </c>
      <c r="L1883">
        <f t="shared" si="235"/>
        <v>46.800000000000004</v>
      </c>
      <c r="M1883">
        <f t="shared" si="236"/>
        <v>120.9</v>
      </c>
      <c r="N1883">
        <f t="shared" si="237"/>
        <v>101.4</v>
      </c>
      <c r="O1883">
        <f t="shared" si="238"/>
        <v>44.2</v>
      </c>
      <c r="P1883">
        <f t="shared" si="239"/>
        <v>36.4</v>
      </c>
    </row>
    <row r="1884" spans="1:16">
      <c r="A1884">
        <v>20</v>
      </c>
      <c r="B1884">
        <v>104</v>
      </c>
      <c r="C1884">
        <v>-11</v>
      </c>
      <c r="D1884">
        <v>36</v>
      </c>
      <c r="E1884">
        <v>112</v>
      </c>
      <c r="F1884">
        <v>31</v>
      </c>
      <c r="G1884">
        <v>51</v>
      </c>
      <c r="H1884">
        <v>16</v>
      </c>
      <c r="I1884">
        <f t="shared" si="232"/>
        <v>26</v>
      </c>
      <c r="J1884">
        <f t="shared" si="233"/>
        <v>135.20000000000002</v>
      </c>
      <c r="K1884">
        <f t="shared" si="234"/>
        <v>-14.3</v>
      </c>
      <c r="L1884">
        <f t="shared" si="235"/>
        <v>46.800000000000004</v>
      </c>
      <c r="M1884">
        <f t="shared" si="236"/>
        <v>145.6</v>
      </c>
      <c r="N1884">
        <f t="shared" si="237"/>
        <v>40.300000000000004</v>
      </c>
      <c r="O1884">
        <f t="shared" si="238"/>
        <v>66.3</v>
      </c>
      <c r="P1884">
        <f t="shared" si="239"/>
        <v>20.8</v>
      </c>
    </row>
    <row r="1885" spans="1:16">
      <c r="A1885">
        <v>12</v>
      </c>
      <c r="B1885">
        <v>95</v>
      </c>
      <c r="C1885">
        <v>-3</v>
      </c>
      <c r="D1885">
        <v>36</v>
      </c>
      <c r="E1885">
        <v>101</v>
      </c>
      <c r="F1885">
        <v>41</v>
      </c>
      <c r="G1885">
        <v>48</v>
      </c>
      <c r="H1885">
        <v>21</v>
      </c>
      <c r="I1885">
        <f t="shared" si="232"/>
        <v>15.600000000000001</v>
      </c>
      <c r="J1885">
        <f t="shared" si="233"/>
        <v>123.5</v>
      </c>
      <c r="K1885">
        <f t="shared" si="234"/>
        <v>-3.9000000000000004</v>
      </c>
      <c r="L1885">
        <f t="shared" si="235"/>
        <v>46.800000000000004</v>
      </c>
      <c r="M1885">
        <f t="shared" si="236"/>
        <v>131.30000000000001</v>
      </c>
      <c r="N1885">
        <f t="shared" si="237"/>
        <v>53.300000000000004</v>
      </c>
      <c r="O1885">
        <f t="shared" si="238"/>
        <v>62.400000000000006</v>
      </c>
      <c r="P1885">
        <f t="shared" si="239"/>
        <v>27.3</v>
      </c>
    </row>
    <row r="1886" spans="1:16">
      <c r="A1886">
        <v>-70</v>
      </c>
      <c r="B1886">
        <v>95</v>
      </c>
      <c r="C1886">
        <v>-36</v>
      </c>
      <c r="D1886">
        <v>35</v>
      </c>
      <c r="E1886">
        <v>46</v>
      </c>
      <c r="F1886">
        <v>107</v>
      </c>
      <c r="G1886">
        <v>28</v>
      </c>
      <c r="H1886">
        <v>41</v>
      </c>
      <c r="I1886">
        <f t="shared" si="232"/>
        <v>-91</v>
      </c>
      <c r="J1886">
        <f t="shared" si="233"/>
        <v>123.5</v>
      </c>
      <c r="K1886">
        <f t="shared" si="234"/>
        <v>-46.800000000000004</v>
      </c>
      <c r="L1886">
        <f t="shared" si="235"/>
        <v>45.5</v>
      </c>
      <c r="M1886">
        <f t="shared" si="236"/>
        <v>59.800000000000004</v>
      </c>
      <c r="N1886">
        <f t="shared" si="237"/>
        <v>139.1</v>
      </c>
      <c r="O1886">
        <f t="shared" si="238"/>
        <v>36.4</v>
      </c>
      <c r="P1886">
        <f t="shared" si="239"/>
        <v>53.300000000000004</v>
      </c>
    </row>
    <row r="1887" spans="1:16">
      <c r="A1887">
        <v>-85</v>
      </c>
      <c r="B1887">
        <v>94</v>
      </c>
      <c r="C1887">
        <v>-36</v>
      </c>
      <c r="D1887">
        <v>35</v>
      </c>
      <c r="E1887">
        <v>89</v>
      </c>
      <c r="F1887">
        <v>86</v>
      </c>
      <c r="G1887">
        <v>36</v>
      </c>
      <c r="H1887">
        <v>30</v>
      </c>
      <c r="I1887">
        <f t="shared" si="232"/>
        <v>-110.5</v>
      </c>
      <c r="J1887">
        <f t="shared" si="233"/>
        <v>122.2</v>
      </c>
      <c r="K1887">
        <f t="shared" si="234"/>
        <v>-46.800000000000004</v>
      </c>
      <c r="L1887">
        <f t="shared" si="235"/>
        <v>45.5</v>
      </c>
      <c r="M1887">
        <f t="shared" si="236"/>
        <v>115.7</v>
      </c>
      <c r="N1887">
        <f t="shared" si="237"/>
        <v>111.8</v>
      </c>
      <c r="O1887">
        <f t="shared" si="238"/>
        <v>46.800000000000004</v>
      </c>
      <c r="P1887">
        <f t="shared" si="239"/>
        <v>39</v>
      </c>
    </row>
    <row r="1888" spans="1:16">
      <c r="A1888">
        <v>-55</v>
      </c>
      <c r="B1888">
        <v>100</v>
      </c>
      <c r="C1888">
        <v>-34</v>
      </c>
      <c r="D1888">
        <v>35</v>
      </c>
      <c r="E1888">
        <v>36</v>
      </c>
      <c r="F1888">
        <v>108</v>
      </c>
      <c r="G1888">
        <v>36</v>
      </c>
      <c r="H1888">
        <v>36</v>
      </c>
      <c r="I1888">
        <f t="shared" si="232"/>
        <v>-71.5</v>
      </c>
      <c r="J1888">
        <f t="shared" si="233"/>
        <v>130</v>
      </c>
      <c r="K1888">
        <f t="shared" si="234"/>
        <v>-44.2</v>
      </c>
      <c r="L1888">
        <f t="shared" si="235"/>
        <v>45.5</v>
      </c>
      <c r="M1888">
        <f t="shared" si="236"/>
        <v>46.800000000000004</v>
      </c>
      <c r="N1888">
        <f t="shared" si="237"/>
        <v>140.4</v>
      </c>
      <c r="O1888">
        <f t="shared" si="238"/>
        <v>46.800000000000004</v>
      </c>
      <c r="P1888">
        <f t="shared" si="239"/>
        <v>46.800000000000004</v>
      </c>
    </row>
    <row r="1889" spans="1:16">
      <c r="A1889">
        <v>-62</v>
      </c>
      <c r="B1889">
        <v>97</v>
      </c>
      <c r="C1889">
        <v>-34</v>
      </c>
      <c r="D1889">
        <v>35</v>
      </c>
      <c r="E1889">
        <v>28</v>
      </c>
      <c r="F1889">
        <v>108</v>
      </c>
      <c r="G1889">
        <v>37</v>
      </c>
      <c r="H1889">
        <v>39</v>
      </c>
      <c r="I1889">
        <f t="shared" si="232"/>
        <v>-80.600000000000009</v>
      </c>
      <c r="J1889">
        <f t="shared" si="233"/>
        <v>126.10000000000001</v>
      </c>
      <c r="K1889">
        <f t="shared" si="234"/>
        <v>-44.2</v>
      </c>
      <c r="L1889">
        <f t="shared" si="235"/>
        <v>45.5</v>
      </c>
      <c r="M1889">
        <f t="shared" si="236"/>
        <v>36.4</v>
      </c>
      <c r="N1889">
        <f t="shared" si="237"/>
        <v>140.4</v>
      </c>
      <c r="O1889">
        <f t="shared" si="238"/>
        <v>48.1</v>
      </c>
      <c r="P1889">
        <f t="shared" si="239"/>
        <v>50.7</v>
      </c>
    </row>
    <row r="1890" spans="1:16">
      <c r="A1890">
        <v>-75</v>
      </c>
      <c r="B1890">
        <v>117</v>
      </c>
      <c r="C1890">
        <v>-32</v>
      </c>
      <c r="D1890">
        <v>35</v>
      </c>
      <c r="E1890">
        <v>112</v>
      </c>
      <c r="F1890">
        <v>-12</v>
      </c>
      <c r="G1890">
        <v>42</v>
      </c>
      <c r="H1890">
        <v>4</v>
      </c>
      <c r="I1890">
        <f t="shared" si="232"/>
        <v>-97.5</v>
      </c>
      <c r="J1890">
        <f t="shared" si="233"/>
        <v>152.1</v>
      </c>
      <c r="K1890">
        <f t="shared" si="234"/>
        <v>-41.6</v>
      </c>
      <c r="L1890">
        <f t="shared" si="235"/>
        <v>45.5</v>
      </c>
      <c r="M1890">
        <f t="shared" si="236"/>
        <v>145.6</v>
      </c>
      <c r="N1890">
        <f t="shared" si="237"/>
        <v>-28.080000000000002</v>
      </c>
      <c r="O1890">
        <f t="shared" si="238"/>
        <v>54.6</v>
      </c>
      <c r="P1890">
        <f t="shared" si="239"/>
        <v>5.2</v>
      </c>
    </row>
    <row r="1891" spans="1:16">
      <c r="A1891">
        <v>-75</v>
      </c>
      <c r="B1891">
        <v>101</v>
      </c>
      <c r="C1891">
        <v>-32</v>
      </c>
      <c r="D1891">
        <v>35</v>
      </c>
      <c r="E1891">
        <v>111</v>
      </c>
      <c r="F1891">
        <v>50</v>
      </c>
      <c r="G1891">
        <v>41</v>
      </c>
      <c r="H1891">
        <v>18</v>
      </c>
      <c r="I1891">
        <f t="shared" si="232"/>
        <v>-97.5</v>
      </c>
      <c r="J1891">
        <f t="shared" si="233"/>
        <v>131.30000000000001</v>
      </c>
      <c r="K1891">
        <f t="shared" si="234"/>
        <v>-41.6</v>
      </c>
      <c r="L1891">
        <f t="shared" si="235"/>
        <v>45.5</v>
      </c>
      <c r="M1891">
        <f t="shared" si="236"/>
        <v>144.30000000000001</v>
      </c>
      <c r="N1891">
        <f t="shared" si="237"/>
        <v>65</v>
      </c>
      <c r="O1891">
        <f t="shared" si="238"/>
        <v>53.300000000000004</v>
      </c>
      <c r="P1891">
        <f t="shared" si="239"/>
        <v>23.400000000000002</v>
      </c>
    </row>
    <row r="1892" spans="1:16">
      <c r="A1892">
        <v>-49</v>
      </c>
      <c r="B1892">
        <v>104</v>
      </c>
      <c r="C1892">
        <v>-31</v>
      </c>
      <c r="D1892">
        <v>35</v>
      </c>
      <c r="E1892">
        <v>44</v>
      </c>
      <c r="F1892">
        <v>109</v>
      </c>
      <c r="G1892">
        <v>38</v>
      </c>
      <c r="H1892">
        <v>33</v>
      </c>
      <c r="I1892">
        <f t="shared" si="232"/>
        <v>-63.7</v>
      </c>
      <c r="J1892">
        <f t="shared" si="233"/>
        <v>135.20000000000002</v>
      </c>
      <c r="K1892">
        <f t="shared" si="234"/>
        <v>-40.300000000000004</v>
      </c>
      <c r="L1892">
        <f t="shared" si="235"/>
        <v>45.5</v>
      </c>
      <c r="M1892">
        <f t="shared" si="236"/>
        <v>57.2</v>
      </c>
      <c r="N1892">
        <f t="shared" si="237"/>
        <v>141.70000000000002</v>
      </c>
      <c r="O1892">
        <f t="shared" si="238"/>
        <v>49.4</v>
      </c>
      <c r="P1892">
        <f t="shared" si="239"/>
        <v>42.9</v>
      </c>
    </row>
    <row r="1893" spans="1:16">
      <c r="A1893">
        <v>-53</v>
      </c>
      <c r="B1893">
        <v>100</v>
      </c>
      <c r="C1893">
        <v>-31</v>
      </c>
      <c r="D1893">
        <v>35</v>
      </c>
      <c r="E1893">
        <v>36</v>
      </c>
      <c r="F1893">
        <v>108</v>
      </c>
      <c r="G1893">
        <v>36</v>
      </c>
      <c r="H1893">
        <v>36</v>
      </c>
      <c r="I1893">
        <f t="shared" si="232"/>
        <v>-68.900000000000006</v>
      </c>
      <c r="J1893">
        <f t="shared" si="233"/>
        <v>130</v>
      </c>
      <c r="K1893">
        <f t="shared" si="234"/>
        <v>-40.300000000000004</v>
      </c>
      <c r="L1893">
        <f t="shared" si="235"/>
        <v>45.5</v>
      </c>
      <c r="M1893">
        <f t="shared" si="236"/>
        <v>46.800000000000004</v>
      </c>
      <c r="N1893">
        <f t="shared" si="237"/>
        <v>140.4</v>
      </c>
      <c r="O1893">
        <f t="shared" si="238"/>
        <v>46.800000000000004</v>
      </c>
      <c r="P1893">
        <f t="shared" si="239"/>
        <v>46.800000000000004</v>
      </c>
    </row>
    <row r="1894" spans="1:16">
      <c r="A1894">
        <v>-66</v>
      </c>
      <c r="B1894">
        <v>111</v>
      </c>
      <c r="C1894">
        <v>-30</v>
      </c>
      <c r="D1894">
        <v>35</v>
      </c>
      <c r="E1894">
        <v>109</v>
      </c>
      <c r="F1894">
        <v>72</v>
      </c>
      <c r="G1894">
        <v>42</v>
      </c>
      <c r="H1894">
        <v>26</v>
      </c>
      <c r="I1894">
        <f t="shared" si="232"/>
        <v>-85.8</v>
      </c>
      <c r="J1894">
        <f t="shared" si="233"/>
        <v>144.30000000000001</v>
      </c>
      <c r="K1894">
        <f t="shared" si="234"/>
        <v>-39</v>
      </c>
      <c r="L1894">
        <f t="shared" si="235"/>
        <v>45.5</v>
      </c>
      <c r="M1894">
        <f t="shared" si="236"/>
        <v>141.70000000000002</v>
      </c>
      <c r="N1894">
        <f t="shared" si="237"/>
        <v>93.600000000000009</v>
      </c>
      <c r="O1894">
        <f t="shared" si="238"/>
        <v>54.6</v>
      </c>
      <c r="P1894">
        <f t="shared" si="239"/>
        <v>33.800000000000004</v>
      </c>
    </row>
    <row r="1895" spans="1:16">
      <c r="A1895">
        <v>-56</v>
      </c>
      <c r="B1895">
        <v>106</v>
      </c>
      <c r="C1895">
        <v>-30</v>
      </c>
      <c r="D1895">
        <v>35</v>
      </c>
      <c r="E1895">
        <v>100</v>
      </c>
      <c r="F1895">
        <v>84</v>
      </c>
      <c r="G1895">
        <v>40</v>
      </c>
      <c r="H1895">
        <v>31</v>
      </c>
      <c r="I1895">
        <f t="shared" si="232"/>
        <v>-72.8</v>
      </c>
      <c r="J1895">
        <f t="shared" si="233"/>
        <v>137.80000000000001</v>
      </c>
      <c r="K1895">
        <f t="shared" si="234"/>
        <v>-39</v>
      </c>
      <c r="L1895">
        <f t="shared" si="235"/>
        <v>45.5</v>
      </c>
      <c r="M1895">
        <f t="shared" si="236"/>
        <v>130</v>
      </c>
      <c r="N1895">
        <f t="shared" si="237"/>
        <v>109.2</v>
      </c>
      <c r="O1895">
        <f t="shared" si="238"/>
        <v>52</v>
      </c>
      <c r="P1895">
        <f t="shared" si="239"/>
        <v>40.300000000000004</v>
      </c>
    </row>
    <row r="1896" spans="1:16">
      <c r="A1896">
        <v>-47</v>
      </c>
      <c r="B1896">
        <v>115</v>
      </c>
      <c r="C1896">
        <v>-29</v>
      </c>
      <c r="D1896">
        <v>35</v>
      </c>
      <c r="E1896">
        <v>71</v>
      </c>
      <c r="F1896">
        <v>106</v>
      </c>
      <c r="G1896">
        <v>42</v>
      </c>
      <c r="H1896">
        <v>35</v>
      </c>
      <c r="I1896">
        <f t="shared" si="232"/>
        <v>-61.1</v>
      </c>
      <c r="J1896">
        <f t="shared" si="233"/>
        <v>149.5</v>
      </c>
      <c r="K1896">
        <f t="shared" si="234"/>
        <v>-37.700000000000003</v>
      </c>
      <c r="L1896">
        <f t="shared" si="235"/>
        <v>45.5</v>
      </c>
      <c r="M1896">
        <f t="shared" si="236"/>
        <v>92.3</v>
      </c>
      <c r="N1896">
        <f t="shared" si="237"/>
        <v>137.80000000000001</v>
      </c>
      <c r="O1896">
        <f t="shared" si="238"/>
        <v>54.6</v>
      </c>
      <c r="P1896">
        <f t="shared" si="239"/>
        <v>45.5</v>
      </c>
    </row>
    <row r="1897" spans="1:16">
      <c r="A1897">
        <v>-76</v>
      </c>
      <c r="B1897">
        <v>98</v>
      </c>
      <c r="C1897">
        <v>-28</v>
      </c>
      <c r="D1897">
        <v>35</v>
      </c>
      <c r="E1897">
        <v>71</v>
      </c>
      <c r="F1897">
        <v>62</v>
      </c>
      <c r="G1897">
        <v>29</v>
      </c>
      <c r="H1897">
        <v>27</v>
      </c>
      <c r="I1897">
        <f t="shared" si="232"/>
        <v>-98.8</v>
      </c>
      <c r="J1897">
        <f t="shared" si="233"/>
        <v>127.4</v>
      </c>
      <c r="K1897">
        <f t="shared" si="234"/>
        <v>-36.4</v>
      </c>
      <c r="L1897">
        <f t="shared" si="235"/>
        <v>45.5</v>
      </c>
      <c r="M1897">
        <f t="shared" si="236"/>
        <v>92.3</v>
      </c>
      <c r="N1897">
        <f t="shared" si="237"/>
        <v>80.600000000000009</v>
      </c>
      <c r="O1897">
        <f t="shared" si="238"/>
        <v>37.700000000000003</v>
      </c>
      <c r="P1897">
        <f t="shared" si="239"/>
        <v>35.1</v>
      </c>
    </row>
    <row r="1898" spans="1:16">
      <c r="A1898">
        <v>-56</v>
      </c>
      <c r="B1898">
        <v>89</v>
      </c>
      <c r="C1898">
        <v>-28</v>
      </c>
      <c r="D1898">
        <v>35</v>
      </c>
      <c r="E1898">
        <v>78</v>
      </c>
      <c r="F1898">
        <v>96</v>
      </c>
      <c r="G1898">
        <v>38</v>
      </c>
      <c r="H1898">
        <v>28</v>
      </c>
      <c r="I1898">
        <f t="shared" si="232"/>
        <v>-72.8</v>
      </c>
      <c r="J1898">
        <f t="shared" si="233"/>
        <v>115.7</v>
      </c>
      <c r="K1898">
        <f t="shared" si="234"/>
        <v>-36.4</v>
      </c>
      <c r="L1898">
        <f t="shared" si="235"/>
        <v>45.5</v>
      </c>
      <c r="M1898">
        <f t="shared" si="236"/>
        <v>101.4</v>
      </c>
      <c r="N1898">
        <f t="shared" si="237"/>
        <v>124.80000000000001</v>
      </c>
      <c r="O1898">
        <f t="shared" si="238"/>
        <v>49.4</v>
      </c>
      <c r="P1898">
        <f t="shared" si="239"/>
        <v>36.4</v>
      </c>
    </row>
    <row r="1899" spans="1:16">
      <c r="A1899">
        <v>-54</v>
      </c>
      <c r="B1899">
        <v>94</v>
      </c>
      <c r="C1899">
        <v>-27</v>
      </c>
      <c r="D1899">
        <v>35</v>
      </c>
      <c r="E1899">
        <v>88</v>
      </c>
      <c r="F1899">
        <v>42</v>
      </c>
      <c r="G1899">
        <v>34</v>
      </c>
      <c r="H1899">
        <v>14</v>
      </c>
      <c r="I1899">
        <f t="shared" si="232"/>
        <v>-70.2</v>
      </c>
      <c r="J1899">
        <f t="shared" si="233"/>
        <v>122.2</v>
      </c>
      <c r="K1899">
        <f t="shared" si="234"/>
        <v>-35.1</v>
      </c>
      <c r="L1899">
        <f t="shared" si="235"/>
        <v>45.5</v>
      </c>
      <c r="M1899">
        <f t="shared" si="236"/>
        <v>114.4</v>
      </c>
      <c r="N1899">
        <f t="shared" si="237"/>
        <v>54.6</v>
      </c>
      <c r="O1899">
        <f t="shared" si="238"/>
        <v>44.2</v>
      </c>
      <c r="P1899">
        <f t="shared" si="239"/>
        <v>18.2</v>
      </c>
    </row>
    <row r="1900" spans="1:16">
      <c r="A1900">
        <v>-41</v>
      </c>
      <c r="B1900">
        <v>115</v>
      </c>
      <c r="C1900">
        <v>-26</v>
      </c>
      <c r="D1900">
        <v>35</v>
      </c>
      <c r="E1900">
        <v>51</v>
      </c>
      <c r="F1900">
        <v>106</v>
      </c>
      <c r="G1900">
        <v>35</v>
      </c>
      <c r="H1900">
        <v>36</v>
      </c>
      <c r="I1900">
        <f t="shared" si="232"/>
        <v>-53.300000000000004</v>
      </c>
      <c r="J1900">
        <f t="shared" si="233"/>
        <v>149.5</v>
      </c>
      <c r="K1900">
        <f t="shared" si="234"/>
        <v>-33.800000000000004</v>
      </c>
      <c r="L1900">
        <f t="shared" si="235"/>
        <v>45.5</v>
      </c>
      <c r="M1900">
        <f t="shared" si="236"/>
        <v>66.3</v>
      </c>
      <c r="N1900">
        <f t="shared" si="237"/>
        <v>137.80000000000001</v>
      </c>
      <c r="O1900">
        <f t="shared" si="238"/>
        <v>45.5</v>
      </c>
      <c r="P1900">
        <f t="shared" si="239"/>
        <v>46.800000000000004</v>
      </c>
    </row>
    <row r="1901" spans="1:16">
      <c r="A1901">
        <v>-37</v>
      </c>
      <c r="B1901">
        <v>111</v>
      </c>
      <c r="C1901">
        <v>-26</v>
      </c>
      <c r="D1901">
        <v>35</v>
      </c>
      <c r="E1901">
        <v>47</v>
      </c>
      <c r="F1901">
        <v>110</v>
      </c>
      <c r="G1901">
        <v>35</v>
      </c>
      <c r="H1901">
        <v>36</v>
      </c>
      <c r="I1901">
        <f t="shared" si="232"/>
        <v>-48.1</v>
      </c>
      <c r="J1901">
        <f t="shared" si="233"/>
        <v>144.30000000000001</v>
      </c>
      <c r="K1901">
        <f t="shared" si="234"/>
        <v>-33.800000000000004</v>
      </c>
      <c r="L1901">
        <f t="shared" si="235"/>
        <v>45.5</v>
      </c>
      <c r="M1901">
        <f t="shared" si="236"/>
        <v>61.1</v>
      </c>
      <c r="N1901">
        <f t="shared" si="237"/>
        <v>143</v>
      </c>
      <c r="O1901">
        <f t="shared" si="238"/>
        <v>45.5</v>
      </c>
      <c r="P1901">
        <f t="shared" si="239"/>
        <v>46.800000000000004</v>
      </c>
    </row>
    <row r="1902" spans="1:16">
      <c r="A1902">
        <v>-45</v>
      </c>
      <c r="B1902">
        <v>98</v>
      </c>
      <c r="C1902">
        <v>-26</v>
      </c>
      <c r="D1902">
        <v>35</v>
      </c>
      <c r="E1902">
        <v>52</v>
      </c>
      <c r="F1902">
        <v>109</v>
      </c>
      <c r="G1902">
        <v>28</v>
      </c>
      <c r="H1902">
        <v>30</v>
      </c>
      <c r="I1902">
        <f t="shared" si="232"/>
        <v>-58.5</v>
      </c>
      <c r="J1902">
        <f t="shared" si="233"/>
        <v>127.4</v>
      </c>
      <c r="K1902">
        <f t="shared" si="234"/>
        <v>-33.800000000000004</v>
      </c>
      <c r="L1902">
        <f t="shared" si="235"/>
        <v>45.5</v>
      </c>
      <c r="M1902">
        <f t="shared" si="236"/>
        <v>67.600000000000009</v>
      </c>
      <c r="N1902">
        <f t="shared" si="237"/>
        <v>141.70000000000002</v>
      </c>
      <c r="O1902">
        <f t="shared" si="238"/>
        <v>36.4</v>
      </c>
      <c r="P1902">
        <f t="shared" si="239"/>
        <v>39</v>
      </c>
    </row>
    <row r="1903" spans="1:16">
      <c r="A1903">
        <v>-49</v>
      </c>
      <c r="B1903">
        <v>100</v>
      </c>
      <c r="C1903">
        <v>-22</v>
      </c>
      <c r="D1903">
        <v>35</v>
      </c>
      <c r="E1903">
        <v>103</v>
      </c>
      <c r="F1903">
        <v>-9</v>
      </c>
      <c r="G1903">
        <v>33</v>
      </c>
      <c r="H1903">
        <v>-4</v>
      </c>
      <c r="I1903">
        <f t="shared" si="232"/>
        <v>-63.7</v>
      </c>
      <c r="J1903">
        <f t="shared" si="233"/>
        <v>130</v>
      </c>
      <c r="K1903">
        <f t="shared" si="234"/>
        <v>-28.6</v>
      </c>
      <c r="L1903">
        <f t="shared" si="235"/>
        <v>45.5</v>
      </c>
      <c r="M1903">
        <f t="shared" si="236"/>
        <v>133.9</v>
      </c>
      <c r="N1903">
        <f t="shared" si="237"/>
        <v>-21.060000000000002</v>
      </c>
      <c r="O1903">
        <f t="shared" si="238"/>
        <v>42.9</v>
      </c>
      <c r="P1903">
        <f t="shared" si="239"/>
        <v>-9.3600000000000012</v>
      </c>
    </row>
    <row r="1904" spans="1:16">
      <c r="A1904">
        <v>-52</v>
      </c>
      <c r="B1904">
        <v>103</v>
      </c>
      <c r="C1904">
        <v>-21</v>
      </c>
      <c r="D1904">
        <v>35</v>
      </c>
      <c r="E1904">
        <v>104</v>
      </c>
      <c r="F1904">
        <v>26</v>
      </c>
      <c r="G1904">
        <v>40</v>
      </c>
      <c r="H1904">
        <v>4</v>
      </c>
      <c r="I1904">
        <f t="shared" si="232"/>
        <v>-67.600000000000009</v>
      </c>
      <c r="J1904">
        <f t="shared" si="233"/>
        <v>133.9</v>
      </c>
      <c r="K1904">
        <f t="shared" si="234"/>
        <v>-27.3</v>
      </c>
      <c r="L1904">
        <f t="shared" si="235"/>
        <v>45.5</v>
      </c>
      <c r="M1904">
        <f t="shared" si="236"/>
        <v>135.20000000000002</v>
      </c>
      <c r="N1904">
        <f t="shared" si="237"/>
        <v>33.800000000000004</v>
      </c>
      <c r="O1904">
        <f t="shared" si="238"/>
        <v>52</v>
      </c>
      <c r="P1904">
        <f t="shared" si="239"/>
        <v>5.2</v>
      </c>
    </row>
    <row r="1905" spans="1:16">
      <c r="A1905">
        <v>-33</v>
      </c>
      <c r="B1905">
        <v>106</v>
      </c>
      <c r="C1905">
        <v>-20</v>
      </c>
      <c r="D1905">
        <v>35</v>
      </c>
      <c r="E1905">
        <v>72</v>
      </c>
      <c r="F1905">
        <v>103</v>
      </c>
      <c r="G1905">
        <v>34</v>
      </c>
      <c r="H1905">
        <v>28</v>
      </c>
      <c r="I1905">
        <f t="shared" si="232"/>
        <v>-42.9</v>
      </c>
      <c r="J1905">
        <f t="shared" si="233"/>
        <v>137.80000000000001</v>
      </c>
      <c r="K1905">
        <f t="shared" si="234"/>
        <v>-26</v>
      </c>
      <c r="L1905">
        <f t="shared" si="235"/>
        <v>45.5</v>
      </c>
      <c r="M1905">
        <f t="shared" si="236"/>
        <v>93.600000000000009</v>
      </c>
      <c r="N1905">
        <f t="shared" si="237"/>
        <v>133.9</v>
      </c>
      <c r="O1905">
        <f t="shared" si="238"/>
        <v>44.2</v>
      </c>
      <c r="P1905">
        <f t="shared" si="239"/>
        <v>36.4</v>
      </c>
    </row>
    <row r="1906" spans="1:16">
      <c r="A1906">
        <v>-36</v>
      </c>
      <c r="B1906">
        <v>87</v>
      </c>
      <c r="C1906">
        <v>-19</v>
      </c>
      <c r="D1906">
        <v>35</v>
      </c>
      <c r="E1906">
        <v>90</v>
      </c>
      <c r="F1906">
        <v>76</v>
      </c>
      <c r="G1906">
        <v>38</v>
      </c>
      <c r="H1906">
        <v>27</v>
      </c>
      <c r="I1906">
        <f t="shared" si="232"/>
        <v>-46.800000000000004</v>
      </c>
      <c r="J1906">
        <f t="shared" si="233"/>
        <v>113.10000000000001</v>
      </c>
      <c r="K1906">
        <f t="shared" si="234"/>
        <v>-24.7</v>
      </c>
      <c r="L1906">
        <f t="shared" si="235"/>
        <v>45.5</v>
      </c>
      <c r="M1906">
        <f t="shared" si="236"/>
        <v>117</v>
      </c>
      <c r="N1906">
        <f t="shared" si="237"/>
        <v>98.8</v>
      </c>
      <c r="O1906">
        <f t="shared" si="238"/>
        <v>49.4</v>
      </c>
      <c r="P1906">
        <f t="shared" si="239"/>
        <v>35.1</v>
      </c>
    </row>
    <row r="1907" spans="1:16">
      <c r="A1907">
        <v>-6</v>
      </c>
      <c r="B1907">
        <v>117</v>
      </c>
      <c r="C1907">
        <v>-18</v>
      </c>
      <c r="D1907">
        <v>35</v>
      </c>
      <c r="E1907">
        <v>74</v>
      </c>
      <c r="F1907">
        <v>91</v>
      </c>
      <c r="G1907">
        <v>47</v>
      </c>
      <c r="H1907">
        <v>35</v>
      </c>
      <c r="I1907">
        <f t="shared" si="232"/>
        <v>-7.8000000000000007</v>
      </c>
      <c r="J1907">
        <f t="shared" si="233"/>
        <v>152.1</v>
      </c>
      <c r="K1907">
        <f t="shared" si="234"/>
        <v>-23.400000000000002</v>
      </c>
      <c r="L1907">
        <f t="shared" si="235"/>
        <v>45.5</v>
      </c>
      <c r="M1907">
        <f t="shared" si="236"/>
        <v>96.2</v>
      </c>
      <c r="N1907">
        <f t="shared" si="237"/>
        <v>118.3</v>
      </c>
      <c r="O1907">
        <f t="shared" si="238"/>
        <v>61.1</v>
      </c>
      <c r="P1907">
        <f t="shared" si="239"/>
        <v>45.5</v>
      </c>
    </row>
    <row r="1908" spans="1:16">
      <c r="A1908">
        <v>-18</v>
      </c>
      <c r="B1908">
        <v>117</v>
      </c>
      <c r="C1908">
        <v>-14</v>
      </c>
      <c r="D1908">
        <v>35</v>
      </c>
      <c r="E1908">
        <v>108</v>
      </c>
      <c r="F1908">
        <v>-2</v>
      </c>
      <c r="G1908">
        <v>49</v>
      </c>
      <c r="H1908">
        <v>3</v>
      </c>
      <c r="I1908">
        <f t="shared" si="232"/>
        <v>-23.400000000000002</v>
      </c>
      <c r="J1908">
        <f t="shared" si="233"/>
        <v>152.1</v>
      </c>
      <c r="K1908">
        <f t="shared" si="234"/>
        <v>-18.2</v>
      </c>
      <c r="L1908">
        <f t="shared" si="235"/>
        <v>45.5</v>
      </c>
      <c r="M1908">
        <f t="shared" si="236"/>
        <v>140.4</v>
      </c>
      <c r="N1908">
        <f t="shared" si="237"/>
        <v>-4.6800000000000006</v>
      </c>
      <c r="O1908">
        <f t="shared" si="238"/>
        <v>63.7</v>
      </c>
      <c r="P1908">
        <f t="shared" si="239"/>
        <v>3.9000000000000004</v>
      </c>
    </row>
    <row r="1909" spans="1:16">
      <c r="A1909">
        <v>-20</v>
      </c>
      <c r="B1909">
        <v>94</v>
      </c>
      <c r="C1909">
        <v>-13</v>
      </c>
      <c r="D1909">
        <v>35</v>
      </c>
      <c r="E1909">
        <v>107</v>
      </c>
      <c r="F1909">
        <v>-25</v>
      </c>
      <c r="G1909">
        <v>42</v>
      </c>
      <c r="H1909">
        <v>-10</v>
      </c>
      <c r="I1909">
        <f t="shared" si="232"/>
        <v>-26</v>
      </c>
      <c r="J1909">
        <f t="shared" si="233"/>
        <v>122.2</v>
      </c>
      <c r="K1909">
        <f t="shared" si="234"/>
        <v>-16.900000000000002</v>
      </c>
      <c r="L1909">
        <f t="shared" si="235"/>
        <v>45.5</v>
      </c>
      <c r="M1909">
        <f t="shared" si="236"/>
        <v>139.1</v>
      </c>
      <c r="N1909">
        <f t="shared" si="237"/>
        <v>-58.5</v>
      </c>
      <c r="O1909">
        <f t="shared" si="238"/>
        <v>54.6</v>
      </c>
      <c r="P1909">
        <f t="shared" si="239"/>
        <v>-23.400000000000002</v>
      </c>
    </row>
    <row r="1910" spans="1:16">
      <c r="A1910">
        <v>-14</v>
      </c>
      <c r="B1910">
        <v>81</v>
      </c>
      <c r="C1910">
        <v>-12</v>
      </c>
      <c r="D1910">
        <v>35</v>
      </c>
      <c r="E1910">
        <v>116</v>
      </c>
      <c r="F1910">
        <v>-3</v>
      </c>
      <c r="G1910">
        <v>41</v>
      </c>
      <c r="H1910">
        <v>0</v>
      </c>
      <c r="I1910">
        <f t="shared" si="232"/>
        <v>-18.2</v>
      </c>
      <c r="J1910">
        <f t="shared" si="233"/>
        <v>105.3</v>
      </c>
      <c r="K1910">
        <f t="shared" si="234"/>
        <v>-15.600000000000001</v>
      </c>
      <c r="L1910">
        <f t="shared" si="235"/>
        <v>45.5</v>
      </c>
      <c r="M1910">
        <f t="shared" si="236"/>
        <v>150.80000000000001</v>
      </c>
      <c r="N1910">
        <f t="shared" si="237"/>
        <v>-7.0200000000000005</v>
      </c>
      <c r="O1910">
        <f t="shared" si="238"/>
        <v>53.300000000000004</v>
      </c>
      <c r="P1910">
        <f t="shared" si="239"/>
        <v>0</v>
      </c>
    </row>
    <row r="1911" spans="1:16">
      <c r="A1911">
        <v>-7</v>
      </c>
      <c r="B1911">
        <v>105</v>
      </c>
      <c r="C1911">
        <v>-9</v>
      </c>
      <c r="D1911">
        <v>35</v>
      </c>
      <c r="E1911">
        <v>113</v>
      </c>
      <c r="F1911">
        <v>10</v>
      </c>
      <c r="G1911">
        <v>52</v>
      </c>
      <c r="H1911">
        <v>2</v>
      </c>
      <c r="I1911">
        <f t="shared" si="232"/>
        <v>-9.1</v>
      </c>
      <c r="J1911">
        <f t="shared" si="233"/>
        <v>136.5</v>
      </c>
      <c r="K1911">
        <f t="shared" si="234"/>
        <v>-11.700000000000001</v>
      </c>
      <c r="L1911">
        <f t="shared" si="235"/>
        <v>45.5</v>
      </c>
      <c r="M1911">
        <f t="shared" si="236"/>
        <v>146.9</v>
      </c>
      <c r="N1911">
        <f t="shared" si="237"/>
        <v>13</v>
      </c>
      <c r="O1911">
        <f t="shared" si="238"/>
        <v>67.600000000000009</v>
      </c>
      <c r="P1911">
        <f t="shared" si="239"/>
        <v>2.6</v>
      </c>
    </row>
    <row r="1912" spans="1:16">
      <c r="A1912">
        <v>-1</v>
      </c>
      <c r="B1912">
        <v>95</v>
      </c>
      <c r="C1912">
        <v>-5</v>
      </c>
      <c r="D1912">
        <v>35</v>
      </c>
      <c r="E1912">
        <v>111</v>
      </c>
      <c r="F1912">
        <v>34</v>
      </c>
      <c r="G1912">
        <v>50</v>
      </c>
      <c r="H1912">
        <v>9</v>
      </c>
      <c r="I1912">
        <f t="shared" si="232"/>
        <v>-1.3</v>
      </c>
      <c r="J1912">
        <f t="shared" si="233"/>
        <v>123.5</v>
      </c>
      <c r="K1912">
        <f t="shared" si="234"/>
        <v>-6.5</v>
      </c>
      <c r="L1912">
        <f t="shared" si="235"/>
        <v>45.5</v>
      </c>
      <c r="M1912">
        <f t="shared" si="236"/>
        <v>144.30000000000001</v>
      </c>
      <c r="N1912">
        <f t="shared" si="237"/>
        <v>44.2</v>
      </c>
      <c r="O1912">
        <f t="shared" si="238"/>
        <v>65</v>
      </c>
      <c r="P1912">
        <f t="shared" si="239"/>
        <v>11.700000000000001</v>
      </c>
    </row>
    <row r="1913" spans="1:16">
      <c r="A1913">
        <v>-76</v>
      </c>
      <c r="B1913">
        <v>95</v>
      </c>
      <c r="C1913">
        <v>-40</v>
      </c>
      <c r="D1913">
        <v>34</v>
      </c>
      <c r="E1913">
        <v>54</v>
      </c>
      <c r="F1913">
        <v>107</v>
      </c>
      <c r="G1913">
        <v>31</v>
      </c>
      <c r="H1913">
        <v>32</v>
      </c>
      <c r="I1913">
        <f t="shared" si="232"/>
        <v>-98.8</v>
      </c>
      <c r="J1913">
        <f t="shared" si="233"/>
        <v>123.5</v>
      </c>
      <c r="K1913">
        <f t="shared" si="234"/>
        <v>-52</v>
      </c>
      <c r="L1913">
        <f t="shared" si="235"/>
        <v>44.2</v>
      </c>
      <c r="M1913">
        <f t="shared" si="236"/>
        <v>70.2</v>
      </c>
      <c r="N1913">
        <f t="shared" si="237"/>
        <v>139.1</v>
      </c>
      <c r="O1913">
        <f t="shared" si="238"/>
        <v>40.300000000000004</v>
      </c>
      <c r="P1913">
        <f t="shared" si="239"/>
        <v>41.6</v>
      </c>
    </row>
    <row r="1914" spans="1:16">
      <c r="A1914">
        <v>-65</v>
      </c>
      <c r="B1914">
        <v>102</v>
      </c>
      <c r="C1914">
        <v>-34</v>
      </c>
      <c r="D1914">
        <v>34</v>
      </c>
      <c r="E1914">
        <v>71</v>
      </c>
      <c r="F1914">
        <v>88</v>
      </c>
      <c r="G1914">
        <v>28</v>
      </c>
      <c r="H1914">
        <v>28</v>
      </c>
      <c r="I1914">
        <f t="shared" si="232"/>
        <v>-84.5</v>
      </c>
      <c r="J1914">
        <f t="shared" si="233"/>
        <v>132.6</v>
      </c>
      <c r="K1914">
        <f t="shared" si="234"/>
        <v>-44.2</v>
      </c>
      <c r="L1914">
        <f t="shared" si="235"/>
        <v>44.2</v>
      </c>
      <c r="M1914">
        <f t="shared" si="236"/>
        <v>92.3</v>
      </c>
      <c r="N1914">
        <f t="shared" si="237"/>
        <v>114.4</v>
      </c>
      <c r="O1914">
        <f t="shared" si="238"/>
        <v>36.4</v>
      </c>
      <c r="P1914">
        <f t="shared" si="239"/>
        <v>36.4</v>
      </c>
    </row>
    <row r="1915" spans="1:16">
      <c r="A1915">
        <v>-65</v>
      </c>
      <c r="B1915">
        <v>94</v>
      </c>
      <c r="C1915">
        <v>-34</v>
      </c>
      <c r="D1915">
        <v>34</v>
      </c>
      <c r="E1915">
        <v>43</v>
      </c>
      <c r="F1915">
        <v>114</v>
      </c>
      <c r="G1915">
        <v>28</v>
      </c>
      <c r="H1915">
        <v>41</v>
      </c>
      <c r="I1915">
        <f t="shared" si="232"/>
        <v>-84.5</v>
      </c>
      <c r="J1915">
        <f t="shared" si="233"/>
        <v>122.2</v>
      </c>
      <c r="K1915">
        <f t="shared" si="234"/>
        <v>-44.2</v>
      </c>
      <c r="L1915">
        <f t="shared" si="235"/>
        <v>44.2</v>
      </c>
      <c r="M1915">
        <f t="shared" si="236"/>
        <v>55.9</v>
      </c>
      <c r="N1915">
        <f t="shared" si="237"/>
        <v>148.20000000000002</v>
      </c>
      <c r="O1915">
        <f t="shared" si="238"/>
        <v>36.4</v>
      </c>
      <c r="P1915">
        <f t="shared" si="239"/>
        <v>53.300000000000004</v>
      </c>
    </row>
    <row r="1916" spans="1:16">
      <c r="A1916">
        <v>-74</v>
      </c>
      <c r="B1916">
        <v>99</v>
      </c>
      <c r="C1916">
        <v>-31</v>
      </c>
      <c r="D1916">
        <v>34</v>
      </c>
      <c r="E1916">
        <v>27</v>
      </c>
      <c r="F1916">
        <v>112</v>
      </c>
      <c r="G1916">
        <v>23</v>
      </c>
      <c r="H1916">
        <v>31</v>
      </c>
      <c r="I1916">
        <f t="shared" si="232"/>
        <v>-96.2</v>
      </c>
      <c r="J1916">
        <f t="shared" si="233"/>
        <v>128.70000000000002</v>
      </c>
      <c r="K1916">
        <f t="shared" si="234"/>
        <v>-40.300000000000004</v>
      </c>
      <c r="L1916">
        <f t="shared" si="235"/>
        <v>44.2</v>
      </c>
      <c r="M1916">
        <f t="shared" si="236"/>
        <v>35.1</v>
      </c>
      <c r="N1916">
        <f t="shared" si="237"/>
        <v>145.6</v>
      </c>
      <c r="O1916">
        <f t="shared" si="238"/>
        <v>29.900000000000002</v>
      </c>
      <c r="P1916">
        <f t="shared" si="239"/>
        <v>40.300000000000004</v>
      </c>
    </row>
    <row r="1917" spans="1:16">
      <c r="A1917">
        <v>-63</v>
      </c>
      <c r="B1917">
        <v>99</v>
      </c>
      <c r="C1917">
        <v>-31</v>
      </c>
      <c r="D1917">
        <v>34</v>
      </c>
      <c r="E1917">
        <v>77</v>
      </c>
      <c r="F1917">
        <v>79</v>
      </c>
      <c r="G1917">
        <v>31</v>
      </c>
      <c r="H1917">
        <v>19</v>
      </c>
      <c r="I1917">
        <f t="shared" si="232"/>
        <v>-81.900000000000006</v>
      </c>
      <c r="J1917">
        <f t="shared" si="233"/>
        <v>128.70000000000002</v>
      </c>
      <c r="K1917">
        <f t="shared" si="234"/>
        <v>-40.300000000000004</v>
      </c>
      <c r="L1917">
        <f t="shared" si="235"/>
        <v>44.2</v>
      </c>
      <c r="M1917">
        <f t="shared" si="236"/>
        <v>100.10000000000001</v>
      </c>
      <c r="N1917">
        <f t="shared" si="237"/>
        <v>102.7</v>
      </c>
      <c r="O1917">
        <f t="shared" si="238"/>
        <v>40.300000000000004</v>
      </c>
      <c r="P1917">
        <f t="shared" si="239"/>
        <v>24.7</v>
      </c>
    </row>
    <row r="1918" spans="1:16">
      <c r="A1918">
        <v>-60</v>
      </c>
      <c r="B1918">
        <v>80</v>
      </c>
      <c r="C1918">
        <v>-31</v>
      </c>
      <c r="D1918">
        <v>34</v>
      </c>
      <c r="E1918">
        <v>64</v>
      </c>
      <c r="F1918">
        <v>103</v>
      </c>
      <c r="G1918">
        <v>31</v>
      </c>
      <c r="H1918">
        <v>30</v>
      </c>
      <c r="I1918">
        <f t="shared" si="232"/>
        <v>-78</v>
      </c>
      <c r="J1918">
        <f t="shared" si="233"/>
        <v>104</v>
      </c>
      <c r="K1918">
        <f t="shared" si="234"/>
        <v>-40.300000000000004</v>
      </c>
      <c r="L1918">
        <f t="shared" si="235"/>
        <v>44.2</v>
      </c>
      <c r="M1918">
        <f t="shared" si="236"/>
        <v>83.2</v>
      </c>
      <c r="N1918">
        <f t="shared" si="237"/>
        <v>133.9</v>
      </c>
      <c r="O1918">
        <f t="shared" si="238"/>
        <v>40.300000000000004</v>
      </c>
      <c r="P1918">
        <f t="shared" si="239"/>
        <v>39</v>
      </c>
    </row>
    <row r="1919" spans="1:16">
      <c r="A1919">
        <v>-58</v>
      </c>
      <c r="B1919">
        <v>117</v>
      </c>
      <c r="C1919">
        <v>-30</v>
      </c>
      <c r="D1919">
        <v>34</v>
      </c>
      <c r="E1919">
        <v>96</v>
      </c>
      <c r="F1919">
        <v>71</v>
      </c>
      <c r="G1919">
        <v>42</v>
      </c>
      <c r="H1919">
        <v>28</v>
      </c>
      <c r="I1919">
        <f t="shared" si="232"/>
        <v>-75.400000000000006</v>
      </c>
      <c r="J1919">
        <f t="shared" si="233"/>
        <v>152.1</v>
      </c>
      <c r="K1919">
        <f t="shared" si="234"/>
        <v>-39</v>
      </c>
      <c r="L1919">
        <f t="shared" si="235"/>
        <v>44.2</v>
      </c>
      <c r="M1919">
        <f t="shared" si="236"/>
        <v>124.80000000000001</v>
      </c>
      <c r="N1919">
        <f t="shared" si="237"/>
        <v>92.3</v>
      </c>
      <c r="O1919">
        <f t="shared" si="238"/>
        <v>54.6</v>
      </c>
      <c r="P1919">
        <f t="shared" si="239"/>
        <v>36.4</v>
      </c>
    </row>
    <row r="1920" spans="1:16">
      <c r="A1920">
        <v>-74</v>
      </c>
      <c r="B1920">
        <v>103</v>
      </c>
      <c r="C1920">
        <v>-29</v>
      </c>
      <c r="D1920">
        <v>34</v>
      </c>
      <c r="E1920">
        <v>43</v>
      </c>
      <c r="F1920">
        <v>118</v>
      </c>
      <c r="G1920">
        <v>31</v>
      </c>
      <c r="H1920">
        <v>38</v>
      </c>
      <c r="I1920">
        <f t="shared" si="232"/>
        <v>-96.2</v>
      </c>
      <c r="J1920">
        <f t="shared" si="233"/>
        <v>133.9</v>
      </c>
      <c r="K1920">
        <f t="shared" si="234"/>
        <v>-37.700000000000003</v>
      </c>
      <c r="L1920">
        <f t="shared" si="235"/>
        <v>44.2</v>
      </c>
      <c r="M1920">
        <f t="shared" si="236"/>
        <v>55.9</v>
      </c>
      <c r="N1920">
        <f t="shared" si="237"/>
        <v>153.4</v>
      </c>
      <c r="O1920">
        <f t="shared" si="238"/>
        <v>40.300000000000004</v>
      </c>
      <c r="P1920">
        <f t="shared" si="239"/>
        <v>49.4</v>
      </c>
    </row>
    <row r="1921" spans="1:16">
      <c r="A1921">
        <v>-52</v>
      </c>
      <c r="B1921">
        <v>114</v>
      </c>
      <c r="C1921">
        <v>-27</v>
      </c>
      <c r="D1921">
        <v>34</v>
      </c>
      <c r="E1921">
        <v>89</v>
      </c>
      <c r="F1921">
        <v>99</v>
      </c>
      <c r="G1921">
        <v>38</v>
      </c>
      <c r="H1921">
        <v>34</v>
      </c>
      <c r="I1921">
        <f t="shared" si="232"/>
        <v>-67.600000000000009</v>
      </c>
      <c r="J1921">
        <f t="shared" si="233"/>
        <v>148.20000000000002</v>
      </c>
      <c r="K1921">
        <f t="shared" si="234"/>
        <v>-35.1</v>
      </c>
      <c r="L1921">
        <f t="shared" si="235"/>
        <v>44.2</v>
      </c>
      <c r="M1921">
        <f t="shared" si="236"/>
        <v>115.7</v>
      </c>
      <c r="N1921">
        <f t="shared" si="237"/>
        <v>128.70000000000002</v>
      </c>
      <c r="O1921">
        <f t="shared" si="238"/>
        <v>49.4</v>
      </c>
      <c r="P1921">
        <f t="shared" si="239"/>
        <v>44.2</v>
      </c>
    </row>
    <row r="1922" spans="1:16">
      <c r="A1922">
        <v>-36</v>
      </c>
      <c r="B1922">
        <v>80</v>
      </c>
      <c r="C1922">
        <v>-21</v>
      </c>
      <c r="D1922">
        <v>34</v>
      </c>
      <c r="E1922">
        <v>83</v>
      </c>
      <c r="F1922">
        <v>96</v>
      </c>
      <c r="G1922">
        <v>34</v>
      </c>
      <c r="H1922">
        <v>31</v>
      </c>
      <c r="I1922">
        <f t="shared" si="232"/>
        <v>-46.800000000000004</v>
      </c>
      <c r="J1922">
        <f t="shared" si="233"/>
        <v>104</v>
      </c>
      <c r="K1922">
        <f t="shared" si="234"/>
        <v>-27.3</v>
      </c>
      <c r="L1922">
        <f t="shared" si="235"/>
        <v>44.2</v>
      </c>
      <c r="M1922">
        <f t="shared" si="236"/>
        <v>107.9</v>
      </c>
      <c r="N1922">
        <f t="shared" si="237"/>
        <v>124.80000000000001</v>
      </c>
      <c r="O1922">
        <f t="shared" si="238"/>
        <v>44.2</v>
      </c>
      <c r="P1922">
        <f t="shared" si="239"/>
        <v>40.300000000000004</v>
      </c>
    </row>
    <row r="1923" spans="1:16">
      <c r="A1923">
        <v>-19</v>
      </c>
      <c r="B1923">
        <v>126</v>
      </c>
      <c r="C1923">
        <v>-20</v>
      </c>
      <c r="D1923">
        <v>34</v>
      </c>
      <c r="E1923">
        <v>112</v>
      </c>
      <c r="F1923">
        <v>-5</v>
      </c>
      <c r="G1923">
        <v>49</v>
      </c>
      <c r="H1923">
        <v>3</v>
      </c>
      <c r="I1923">
        <f t="shared" ref="I1923:I1986" si="240">A1923*$I$1</f>
        <v>-24.7</v>
      </c>
      <c r="J1923">
        <f t="shared" ref="J1923:J1986" si="241">IF(B1923*$I$1&lt;0,B1923*$I$1*$J$1,B1923*$I$1)</f>
        <v>163.80000000000001</v>
      </c>
      <c r="K1923">
        <f t="shared" ref="K1923:K1986" si="242">C1923*$I$1</f>
        <v>-26</v>
      </c>
      <c r="L1923">
        <f t="shared" ref="L1923:L1986" si="243">IF(D1923*$I$1&lt;0,D1923*$I$1*$J$1,D1923*$I$1)</f>
        <v>44.2</v>
      </c>
      <c r="M1923">
        <f t="shared" ref="M1923:M1986" si="244">E1923*$I$1</f>
        <v>145.6</v>
      </c>
      <c r="N1923">
        <f t="shared" ref="N1923:N1986" si="245">IF(F1923*$I$1&lt;0,F1923*$I$1*$J$1,F1923*$I$1)</f>
        <v>-11.700000000000001</v>
      </c>
      <c r="O1923">
        <f t="shared" ref="O1923:O1986" si="246">G1923*$I$1</f>
        <v>63.7</v>
      </c>
      <c r="P1923">
        <f t="shared" ref="P1923:P1986" si="247">IF(H1923*$I$1&lt;0,H1923*$I$1*$J$1,H1923*$I$1)</f>
        <v>3.9000000000000004</v>
      </c>
    </row>
    <row r="1924" spans="1:16">
      <c r="A1924">
        <v>-15</v>
      </c>
      <c r="B1924">
        <v>119</v>
      </c>
      <c r="C1924">
        <v>-20</v>
      </c>
      <c r="D1924">
        <v>34</v>
      </c>
      <c r="E1924">
        <v>116</v>
      </c>
      <c r="F1924">
        <v>-12</v>
      </c>
      <c r="G1924">
        <v>49</v>
      </c>
      <c r="H1924">
        <v>0</v>
      </c>
      <c r="I1924">
        <f t="shared" si="240"/>
        <v>-19.5</v>
      </c>
      <c r="J1924">
        <f t="shared" si="241"/>
        <v>154.70000000000002</v>
      </c>
      <c r="K1924">
        <f t="shared" si="242"/>
        <v>-26</v>
      </c>
      <c r="L1924">
        <f t="shared" si="243"/>
        <v>44.2</v>
      </c>
      <c r="M1924">
        <f t="shared" si="244"/>
        <v>150.80000000000001</v>
      </c>
      <c r="N1924">
        <f t="shared" si="245"/>
        <v>-28.080000000000002</v>
      </c>
      <c r="O1924">
        <f t="shared" si="246"/>
        <v>63.7</v>
      </c>
      <c r="P1924">
        <f t="shared" si="247"/>
        <v>0</v>
      </c>
    </row>
    <row r="1925" spans="1:16">
      <c r="A1925">
        <v>-5</v>
      </c>
      <c r="B1925">
        <v>103</v>
      </c>
      <c r="C1925">
        <v>-20</v>
      </c>
      <c r="D1925">
        <v>34</v>
      </c>
      <c r="E1925">
        <v>103</v>
      </c>
      <c r="F1925">
        <v>61</v>
      </c>
      <c r="G1925">
        <v>43</v>
      </c>
      <c r="H1925">
        <v>31</v>
      </c>
      <c r="I1925">
        <f t="shared" si="240"/>
        <v>-6.5</v>
      </c>
      <c r="J1925">
        <f t="shared" si="241"/>
        <v>133.9</v>
      </c>
      <c r="K1925">
        <f t="shared" si="242"/>
        <v>-26</v>
      </c>
      <c r="L1925">
        <f t="shared" si="243"/>
        <v>44.2</v>
      </c>
      <c r="M1925">
        <f t="shared" si="244"/>
        <v>133.9</v>
      </c>
      <c r="N1925">
        <f t="shared" si="245"/>
        <v>79.3</v>
      </c>
      <c r="O1925">
        <f t="shared" si="246"/>
        <v>55.9</v>
      </c>
      <c r="P1925">
        <f t="shared" si="247"/>
        <v>40.300000000000004</v>
      </c>
    </row>
    <row r="1926" spans="1:16">
      <c r="A1926">
        <v>-30</v>
      </c>
      <c r="B1926">
        <v>78</v>
      </c>
      <c r="C1926">
        <v>-18</v>
      </c>
      <c r="D1926">
        <v>34</v>
      </c>
      <c r="E1926">
        <v>114</v>
      </c>
      <c r="F1926">
        <v>18</v>
      </c>
      <c r="G1926">
        <v>46</v>
      </c>
      <c r="H1926">
        <v>0</v>
      </c>
      <c r="I1926">
        <f t="shared" si="240"/>
        <v>-39</v>
      </c>
      <c r="J1926">
        <f t="shared" si="241"/>
        <v>101.4</v>
      </c>
      <c r="K1926">
        <f t="shared" si="242"/>
        <v>-23.400000000000002</v>
      </c>
      <c r="L1926">
        <f t="shared" si="243"/>
        <v>44.2</v>
      </c>
      <c r="M1926">
        <f t="shared" si="244"/>
        <v>148.20000000000002</v>
      </c>
      <c r="N1926">
        <f t="shared" si="245"/>
        <v>23.400000000000002</v>
      </c>
      <c r="O1926">
        <f t="shared" si="246"/>
        <v>59.800000000000004</v>
      </c>
      <c r="P1926">
        <f t="shared" si="247"/>
        <v>0</v>
      </c>
    </row>
    <row r="1927" spans="1:16">
      <c r="A1927">
        <v>-17</v>
      </c>
      <c r="B1927">
        <v>80</v>
      </c>
      <c r="C1927">
        <v>-16</v>
      </c>
      <c r="D1927">
        <v>34</v>
      </c>
      <c r="E1927">
        <v>104</v>
      </c>
      <c r="F1927">
        <v>58</v>
      </c>
      <c r="G1927">
        <v>44</v>
      </c>
      <c r="H1927">
        <v>14</v>
      </c>
      <c r="I1927">
        <f t="shared" si="240"/>
        <v>-22.1</v>
      </c>
      <c r="J1927">
        <f t="shared" si="241"/>
        <v>104</v>
      </c>
      <c r="K1927">
        <f t="shared" si="242"/>
        <v>-20.8</v>
      </c>
      <c r="L1927">
        <f t="shared" si="243"/>
        <v>44.2</v>
      </c>
      <c r="M1927">
        <f t="shared" si="244"/>
        <v>135.20000000000002</v>
      </c>
      <c r="N1927">
        <f t="shared" si="245"/>
        <v>75.400000000000006</v>
      </c>
      <c r="O1927">
        <f t="shared" si="246"/>
        <v>57.2</v>
      </c>
      <c r="P1927">
        <f t="shared" si="247"/>
        <v>18.2</v>
      </c>
    </row>
    <row r="1928" spans="1:16">
      <c r="A1928">
        <v>-9</v>
      </c>
      <c r="B1928">
        <v>116</v>
      </c>
      <c r="C1928">
        <v>-15</v>
      </c>
      <c r="D1928">
        <v>34</v>
      </c>
      <c r="E1928">
        <v>111</v>
      </c>
      <c r="F1928">
        <v>-8</v>
      </c>
      <c r="G1928">
        <v>50</v>
      </c>
      <c r="H1928">
        <v>5</v>
      </c>
      <c r="I1928">
        <f t="shared" si="240"/>
        <v>-11.700000000000001</v>
      </c>
      <c r="J1928">
        <f t="shared" si="241"/>
        <v>150.80000000000001</v>
      </c>
      <c r="K1928">
        <f t="shared" si="242"/>
        <v>-19.5</v>
      </c>
      <c r="L1928">
        <f t="shared" si="243"/>
        <v>44.2</v>
      </c>
      <c r="M1928">
        <f t="shared" si="244"/>
        <v>144.30000000000001</v>
      </c>
      <c r="N1928">
        <f t="shared" si="245"/>
        <v>-18.720000000000002</v>
      </c>
      <c r="O1928">
        <f t="shared" si="246"/>
        <v>65</v>
      </c>
      <c r="P1928">
        <f t="shared" si="247"/>
        <v>6.5</v>
      </c>
    </row>
    <row r="1929" spans="1:16">
      <c r="A1929">
        <v>-19</v>
      </c>
      <c r="B1929">
        <v>117</v>
      </c>
      <c r="C1929">
        <v>-14</v>
      </c>
      <c r="D1929">
        <v>34</v>
      </c>
      <c r="E1929">
        <v>117</v>
      </c>
      <c r="F1929">
        <v>3</v>
      </c>
      <c r="G1929">
        <v>52</v>
      </c>
      <c r="H1929">
        <v>3</v>
      </c>
      <c r="I1929">
        <f t="shared" si="240"/>
        <v>-24.7</v>
      </c>
      <c r="J1929">
        <f t="shared" si="241"/>
        <v>152.1</v>
      </c>
      <c r="K1929">
        <f t="shared" si="242"/>
        <v>-18.2</v>
      </c>
      <c r="L1929">
        <f t="shared" si="243"/>
        <v>44.2</v>
      </c>
      <c r="M1929">
        <f t="shared" si="244"/>
        <v>152.1</v>
      </c>
      <c r="N1929">
        <f t="shared" si="245"/>
        <v>3.9000000000000004</v>
      </c>
      <c r="O1929">
        <f t="shared" si="246"/>
        <v>67.600000000000009</v>
      </c>
      <c r="P1929">
        <f t="shared" si="247"/>
        <v>3.9000000000000004</v>
      </c>
    </row>
    <row r="1930" spans="1:16">
      <c r="A1930">
        <v>-2</v>
      </c>
      <c r="B1930">
        <v>103</v>
      </c>
      <c r="C1930">
        <v>-14</v>
      </c>
      <c r="D1930">
        <v>34</v>
      </c>
      <c r="E1930">
        <v>114</v>
      </c>
      <c r="F1930">
        <v>18</v>
      </c>
      <c r="G1930">
        <v>51</v>
      </c>
      <c r="H1930">
        <v>5</v>
      </c>
      <c r="I1930">
        <f t="shared" si="240"/>
        <v>-2.6</v>
      </c>
      <c r="J1930">
        <f t="shared" si="241"/>
        <v>133.9</v>
      </c>
      <c r="K1930">
        <f t="shared" si="242"/>
        <v>-18.2</v>
      </c>
      <c r="L1930">
        <f t="shared" si="243"/>
        <v>44.2</v>
      </c>
      <c r="M1930">
        <f t="shared" si="244"/>
        <v>148.20000000000002</v>
      </c>
      <c r="N1930">
        <f t="shared" si="245"/>
        <v>23.400000000000002</v>
      </c>
      <c r="O1930">
        <f t="shared" si="246"/>
        <v>66.3</v>
      </c>
      <c r="P1930">
        <f t="shared" si="247"/>
        <v>6.5</v>
      </c>
    </row>
    <row r="1931" spans="1:16">
      <c r="A1931">
        <v>-30</v>
      </c>
      <c r="B1931">
        <v>91</v>
      </c>
      <c r="C1931">
        <v>-14</v>
      </c>
      <c r="D1931">
        <v>34</v>
      </c>
      <c r="E1931">
        <v>106</v>
      </c>
      <c r="F1931">
        <v>4</v>
      </c>
      <c r="G1931">
        <v>47</v>
      </c>
      <c r="H1931">
        <v>6</v>
      </c>
      <c r="I1931">
        <f t="shared" si="240"/>
        <v>-39</v>
      </c>
      <c r="J1931">
        <f t="shared" si="241"/>
        <v>118.3</v>
      </c>
      <c r="K1931">
        <f t="shared" si="242"/>
        <v>-18.2</v>
      </c>
      <c r="L1931">
        <f t="shared" si="243"/>
        <v>44.2</v>
      </c>
      <c r="M1931">
        <f t="shared" si="244"/>
        <v>137.80000000000001</v>
      </c>
      <c r="N1931">
        <f t="shared" si="245"/>
        <v>5.2</v>
      </c>
      <c r="O1931">
        <f t="shared" si="246"/>
        <v>61.1</v>
      </c>
      <c r="P1931">
        <f t="shared" si="247"/>
        <v>7.8000000000000007</v>
      </c>
    </row>
    <row r="1932" spans="1:16">
      <c r="A1932">
        <v>-2</v>
      </c>
      <c r="B1932">
        <v>90</v>
      </c>
      <c r="C1932">
        <v>-14</v>
      </c>
      <c r="D1932">
        <v>34</v>
      </c>
      <c r="E1932">
        <v>114</v>
      </c>
      <c r="F1932">
        <v>18</v>
      </c>
      <c r="G1932">
        <v>49</v>
      </c>
      <c r="H1932">
        <v>8</v>
      </c>
      <c r="I1932">
        <f t="shared" si="240"/>
        <v>-2.6</v>
      </c>
      <c r="J1932">
        <f t="shared" si="241"/>
        <v>117</v>
      </c>
      <c r="K1932">
        <f t="shared" si="242"/>
        <v>-18.2</v>
      </c>
      <c r="L1932">
        <f t="shared" si="243"/>
        <v>44.2</v>
      </c>
      <c r="M1932">
        <f t="shared" si="244"/>
        <v>148.20000000000002</v>
      </c>
      <c r="N1932">
        <f t="shared" si="245"/>
        <v>23.400000000000002</v>
      </c>
      <c r="O1932">
        <f t="shared" si="246"/>
        <v>63.7</v>
      </c>
      <c r="P1932">
        <f t="shared" si="247"/>
        <v>10.4</v>
      </c>
    </row>
    <row r="1933" spans="1:16">
      <c r="A1933">
        <v>-11</v>
      </c>
      <c r="B1933">
        <v>84</v>
      </c>
      <c r="C1933">
        <v>-14</v>
      </c>
      <c r="D1933">
        <v>34</v>
      </c>
      <c r="E1933">
        <v>114</v>
      </c>
      <c r="F1933">
        <v>18</v>
      </c>
      <c r="G1933">
        <v>49</v>
      </c>
      <c r="H1933">
        <v>8</v>
      </c>
      <c r="I1933">
        <f t="shared" si="240"/>
        <v>-14.3</v>
      </c>
      <c r="J1933">
        <f t="shared" si="241"/>
        <v>109.2</v>
      </c>
      <c r="K1933">
        <f t="shared" si="242"/>
        <v>-18.2</v>
      </c>
      <c r="L1933">
        <f t="shared" si="243"/>
        <v>44.2</v>
      </c>
      <c r="M1933">
        <f t="shared" si="244"/>
        <v>148.20000000000002</v>
      </c>
      <c r="N1933">
        <f t="shared" si="245"/>
        <v>23.400000000000002</v>
      </c>
      <c r="O1933">
        <f t="shared" si="246"/>
        <v>63.7</v>
      </c>
      <c r="P1933">
        <f t="shared" si="247"/>
        <v>10.4</v>
      </c>
    </row>
    <row r="1934" spans="1:16">
      <c r="A1934">
        <v>-6</v>
      </c>
      <c r="B1934">
        <v>86</v>
      </c>
      <c r="C1934">
        <v>-10</v>
      </c>
      <c r="D1934">
        <v>34</v>
      </c>
      <c r="E1934">
        <v>115</v>
      </c>
      <c r="F1934">
        <v>-4</v>
      </c>
      <c r="G1934">
        <v>47</v>
      </c>
      <c r="H1934">
        <v>-1</v>
      </c>
      <c r="I1934">
        <f t="shared" si="240"/>
        <v>-7.8000000000000007</v>
      </c>
      <c r="J1934">
        <f t="shared" si="241"/>
        <v>111.8</v>
      </c>
      <c r="K1934">
        <f t="shared" si="242"/>
        <v>-13</v>
      </c>
      <c r="L1934">
        <f t="shared" si="243"/>
        <v>44.2</v>
      </c>
      <c r="M1934">
        <f t="shared" si="244"/>
        <v>149.5</v>
      </c>
      <c r="N1934">
        <f t="shared" si="245"/>
        <v>-9.3600000000000012</v>
      </c>
      <c r="O1934">
        <f t="shared" si="246"/>
        <v>61.1</v>
      </c>
      <c r="P1934">
        <f t="shared" si="247"/>
        <v>-2.3400000000000003</v>
      </c>
    </row>
    <row r="1935" spans="1:16">
      <c r="A1935">
        <v>-12</v>
      </c>
      <c r="B1935">
        <v>84</v>
      </c>
      <c r="C1935">
        <v>-10</v>
      </c>
      <c r="D1935">
        <v>34</v>
      </c>
      <c r="E1935">
        <v>115</v>
      </c>
      <c r="F1935">
        <v>-4</v>
      </c>
      <c r="G1935">
        <v>47</v>
      </c>
      <c r="H1935">
        <v>-1</v>
      </c>
      <c r="I1935">
        <f t="shared" si="240"/>
        <v>-15.600000000000001</v>
      </c>
      <c r="J1935">
        <f t="shared" si="241"/>
        <v>109.2</v>
      </c>
      <c r="K1935">
        <f t="shared" si="242"/>
        <v>-13</v>
      </c>
      <c r="L1935">
        <f t="shared" si="243"/>
        <v>44.2</v>
      </c>
      <c r="M1935">
        <f t="shared" si="244"/>
        <v>149.5</v>
      </c>
      <c r="N1935">
        <f t="shared" si="245"/>
        <v>-9.3600000000000012</v>
      </c>
      <c r="O1935">
        <f t="shared" si="246"/>
        <v>61.1</v>
      </c>
      <c r="P1935">
        <f t="shared" si="247"/>
        <v>-2.3400000000000003</v>
      </c>
    </row>
    <row r="1936" spans="1:16">
      <c r="A1936">
        <v>-22</v>
      </c>
      <c r="B1936">
        <v>113</v>
      </c>
      <c r="C1936">
        <v>-9</v>
      </c>
      <c r="D1936">
        <v>34</v>
      </c>
      <c r="E1936">
        <v>110</v>
      </c>
      <c r="F1936">
        <v>9</v>
      </c>
      <c r="G1936">
        <v>45</v>
      </c>
      <c r="H1936">
        <v>7</v>
      </c>
      <c r="I1936">
        <f t="shared" si="240"/>
        <v>-28.6</v>
      </c>
      <c r="J1936">
        <f t="shared" si="241"/>
        <v>146.9</v>
      </c>
      <c r="K1936">
        <f t="shared" si="242"/>
        <v>-11.700000000000001</v>
      </c>
      <c r="L1936">
        <f t="shared" si="243"/>
        <v>44.2</v>
      </c>
      <c r="M1936">
        <f t="shared" si="244"/>
        <v>143</v>
      </c>
      <c r="N1936">
        <f t="shared" si="245"/>
        <v>11.700000000000001</v>
      </c>
      <c r="O1936">
        <f t="shared" si="246"/>
        <v>58.5</v>
      </c>
      <c r="P1936">
        <f t="shared" si="247"/>
        <v>9.1</v>
      </c>
    </row>
    <row r="1937" spans="1:16">
      <c r="A1937">
        <v>2</v>
      </c>
      <c r="B1937">
        <v>99</v>
      </c>
      <c r="C1937">
        <v>-8</v>
      </c>
      <c r="D1937">
        <v>34</v>
      </c>
      <c r="E1937">
        <v>103</v>
      </c>
      <c r="F1937">
        <v>25</v>
      </c>
      <c r="G1937">
        <v>47</v>
      </c>
      <c r="H1937">
        <v>6</v>
      </c>
      <c r="I1937">
        <f t="shared" si="240"/>
        <v>2.6</v>
      </c>
      <c r="J1937">
        <f t="shared" si="241"/>
        <v>128.70000000000002</v>
      </c>
      <c r="K1937">
        <f t="shared" si="242"/>
        <v>-10.4</v>
      </c>
      <c r="L1937">
        <f t="shared" si="243"/>
        <v>44.2</v>
      </c>
      <c r="M1937">
        <f t="shared" si="244"/>
        <v>133.9</v>
      </c>
      <c r="N1937">
        <f t="shared" si="245"/>
        <v>32.5</v>
      </c>
      <c r="O1937">
        <f t="shared" si="246"/>
        <v>61.1</v>
      </c>
      <c r="P1937">
        <f t="shared" si="247"/>
        <v>7.8000000000000007</v>
      </c>
    </row>
    <row r="1938" spans="1:16">
      <c r="A1938">
        <v>3</v>
      </c>
      <c r="B1938">
        <v>102</v>
      </c>
      <c r="C1938">
        <v>-6</v>
      </c>
      <c r="D1938">
        <v>34</v>
      </c>
      <c r="E1938">
        <v>109</v>
      </c>
      <c r="F1938">
        <v>30</v>
      </c>
      <c r="G1938">
        <v>51</v>
      </c>
      <c r="H1938">
        <v>7</v>
      </c>
      <c r="I1938">
        <f t="shared" si="240"/>
        <v>3.9000000000000004</v>
      </c>
      <c r="J1938">
        <f t="shared" si="241"/>
        <v>132.6</v>
      </c>
      <c r="K1938">
        <f t="shared" si="242"/>
        <v>-7.8000000000000007</v>
      </c>
      <c r="L1938">
        <f t="shared" si="243"/>
        <v>44.2</v>
      </c>
      <c r="M1938">
        <f t="shared" si="244"/>
        <v>141.70000000000002</v>
      </c>
      <c r="N1938">
        <f t="shared" si="245"/>
        <v>39</v>
      </c>
      <c r="O1938">
        <f t="shared" si="246"/>
        <v>66.3</v>
      </c>
      <c r="P1938">
        <f t="shared" si="247"/>
        <v>9.1</v>
      </c>
    </row>
    <row r="1939" spans="1:16">
      <c r="A1939">
        <v>-8</v>
      </c>
      <c r="B1939">
        <v>57</v>
      </c>
      <c r="C1939">
        <v>-6</v>
      </c>
      <c r="D1939">
        <v>34</v>
      </c>
      <c r="E1939">
        <v>105</v>
      </c>
      <c r="F1939">
        <v>11</v>
      </c>
      <c r="G1939">
        <v>51</v>
      </c>
      <c r="H1939">
        <v>12</v>
      </c>
      <c r="I1939">
        <f t="shared" si="240"/>
        <v>-10.4</v>
      </c>
      <c r="J1939">
        <f t="shared" si="241"/>
        <v>74.100000000000009</v>
      </c>
      <c r="K1939">
        <f t="shared" si="242"/>
        <v>-7.8000000000000007</v>
      </c>
      <c r="L1939">
        <f t="shared" si="243"/>
        <v>44.2</v>
      </c>
      <c r="M1939">
        <f t="shared" si="244"/>
        <v>136.5</v>
      </c>
      <c r="N1939">
        <f t="shared" si="245"/>
        <v>14.3</v>
      </c>
      <c r="O1939">
        <f t="shared" si="246"/>
        <v>66.3</v>
      </c>
      <c r="P1939">
        <f t="shared" si="247"/>
        <v>15.600000000000001</v>
      </c>
    </row>
    <row r="1940" spans="1:16">
      <c r="A1940">
        <v>-78</v>
      </c>
      <c r="B1940">
        <v>82</v>
      </c>
      <c r="C1940">
        <v>-40</v>
      </c>
      <c r="D1940">
        <v>33</v>
      </c>
      <c r="E1940">
        <v>84</v>
      </c>
      <c r="F1940">
        <v>88</v>
      </c>
      <c r="G1940">
        <v>36</v>
      </c>
      <c r="H1940">
        <v>28</v>
      </c>
      <c r="I1940">
        <f t="shared" si="240"/>
        <v>-101.4</v>
      </c>
      <c r="J1940">
        <f t="shared" si="241"/>
        <v>106.60000000000001</v>
      </c>
      <c r="K1940">
        <f t="shared" si="242"/>
        <v>-52</v>
      </c>
      <c r="L1940">
        <f t="shared" si="243"/>
        <v>42.9</v>
      </c>
      <c r="M1940">
        <f t="shared" si="244"/>
        <v>109.2</v>
      </c>
      <c r="N1940">
        <f t="shared" si="245"/>
        <v>114.4</v>
      </c>
      <c r="O1940">
        <f t="shared" si="246"/>
        <v>46.800000000000004</v>
      </c>
      <c r="P1940">
        <f t="shared" si="247"/>
        <v>36.4</v>
      </c>
    </row>
    <row r="1941" spans="1:16">
      <c r="A1941">
        <v>-71</v>
      </c>
      <c r="B1941">
        <v>67</v>
      </c>
      <c r="C1941">
        <v>-40</v>
      </c>
      <c r="D1941">
        <v>33</v>
      </c>
      <c r="E1941">
        <v>88</v>
      </c>
      <c r="F1941">
        <v>82</v>
      </c>
      <c r="G1941">
        <v>36</v>
      </c>
      <c r="H1941">
        <v>31</v>
      </c>
      <c r="I1941">
        <f t="shared" si="240"/>
        <v>-92.3</v>
      </c>
      <c r="J1941">
        <f t="shared" si="241"/>
        <v>87.100000000000009</v>
      </c>
      <c r="K1941">
        <f t="shared" si="242"/>
        <v>-52</v>
      </c>
      <c r="L1941">
        <f t="shared" si="243"/>
        <v>42.9</v>
      </c>
      <c r="M1941">
        <f t="shared" si="244"/>
        <v>114.4</v>
      </c>
      <c r="N1941">
        <f t="shared" si="245"/>
        <v>106.60000000000001</v>
      </c>
      <c r="O1941">
        <f t="shared" si="246"/>
        <v>46.800000000000004</v>
      </c>
      <c r="P1941">
        <f t="shared" si="247"/>
        <v>40.300000000000004</v>
      </c>
    </row>
    <row r="1942" spans="1:16">
      <c r="A1942">
        <v>-93</v>
      </c>
      <c r="B1942">
        <v>77</v>
      </c>
      <c r="C1942">
        <v>-36</v>
      </c>
      <c r="D1942">
        <v>33</v>
      </c>
      <c r="E1942">
        <v>67</v>
      </c>
      <c r="F1942">
        <v>35</v>
      </c>
      <c r="G1942">
        <v>30</v>
      </c>
      <c r="H1942">
        <v>5</v>
      </c>
      <c r="I1942">
        <f t="shared" si="240"/>
        <v>-120.9</v>
      </c>
      <c r="J1942">
        <f t="shared" si="241"/>
        <v>100.10000000000001</v>
      </c>
      <c r="K1942">
        <f t="shared" si="242"/>
        <v>-46.800000000000004</v>
      </c>
      <c r="L1942">
        <f t="shared" si="243"/>
        <v>42.9</v>
      </c>
      <c r="M1942">
        <f t="shared" si="244"/>
        <v>87.100000000000009</v>
      </c>
      <c r="N1942">
        <f t="shared" si="245"/>
        <v>45.5</v>
      </c>
      <c r="O1942">
        <f t="shared" si="246"/>
        <v>39</v>
      </c>
      <c r="P1942">
        <f t="shared" si="247"/>
        <v>6.5</v>
      </c>
    </row>
    <row r="1943" spans="1:16">
      <c r="A1943">
        <v>-87</v>
      </c>
      <c r="B1943">
        <v>105</v>
      </c>
      <c r="C1943">
        <v>-35</v>
      </c>
      <c r="D1943">
        <v>33</v>
      </c>
      <c r="E1943">
        <v>106</v>
      </c>
      <c r="F1943">
        <v>-10</v>
      </c>
      <c r="G1943">
        <v>38</v>
      </c>
      <c r="H1943">
        <v>-1</v>
      </c>
      <c r="I1943">
        <f t="shared" si="240"/>
        <v>-113.10000000000001</v>
      </c>
      <c r="J1943">
        <f t="shared" si="241"/>
        <v>136.5</v>
      </c>
      <c r="K1943">
        <f t="shared" si="242"/>
        <v>-45.5</v>
      </c>
      <c r="L1943">
        <f t="shared" si="243"/>
        <v>42.9</v>
      </c>
      <c r="M1943">
        <f t="shared" si="244"/>
        <v>137.80000000000001</v>
      </c>
      <c r="N1943">
        <f t="shared" si="245"/>
        <v>-23.400000000000002</v>
      </c>
      <c r="O1943">
        <f t="shared" si="246"/>
        <v>49.4</v>
      </c>
      <c r="P1943">
        <f t="shared" si="247"/>
        <v>-2.3400000000000003</v>
      </c>
    </row>
    <row r="1944" spans="1:16">
      <c r="A1944">
        <v>-76</v>
      </c>
      <c r="B1944">
        <v>96</v>
      </c>
      <c r="C1944">
        <v>-34</v>
      </c>
      <c r="D1944">
        <v>33</v>
      </c>
      <c r="E1944">
        <v>37</v>
      </c>
      <c r="F1944">
        <v>114</v>
      </c>
      <c r="G1944">
        <v>31</v>
      </c>
      <c r="H1944">
        <v>38</v>
      </c>
      <c r="I1944">
        <f t="shared" si="240"/>
        <v>-98.8</v>
      </c>
      <c r="J1944">
        <f t="shared" si="241"/>
        <v>124.80000000000001</v>
      </c>
      <c r="K1944">
        <f t="shared" si="242"/>
        <v>-44.2</v>
      </c>
      <c r="L1944">
        <f t="shared" si="243"/>
        <v>42.9</v>
      </c>
      <c r="M1944">
        <f t="shared" si="244"/>
        <v>48.1</v>
      </c>
      <c r="N1944">
        <f t="shared" si="245"/>
        <v>148.20000000000002</v>
      </c>
      <c r="O1944">
        <f t="shared" si="246"/>
        <v>40.300000000000004</v>
      </c>
      <c r="P1944">
        <f t="shared" si="247"/>
        <v>49.4</v>
      </c>
    </row>
    <row r="1945" spans="1:16">
      <c r="A1945">
        <v>-82</v>
      </c>
      <c r="B1945">
        <v>87</v>
      </c>
      <c r="C1945">
        <v>-34</v>
      </c>
      <c r="D1945">
        <v>33</v>
      </c>
      <c r="E1945">
        <v>89</v>
      </c>
      <c r="F1945">
        <v>-23</v>
      </c>
      <c r="G1945">
        <v>26</v>
      </c>
      <c r="H1945">
        <v>-2</v>
      </c>
      <c r="I1945">
        <f t="shared" si="240"/>
        <v>-106.60000000000001</v>
      </c>
      <c r="J1945">
        <f t="shared" si="241"/>
        <v>113.10000000000001</v>
      </c>
      <c r="K1945">
        <f t="shared" si="242"/>
        <v>-44.2</v>
      </c>
      <c r="L1945">
        <f t="shared" si="243"/>
        <v>42.9</v>
      </c>
      <c r="M1945">
        <f t="shared" si="244"/>
        <v>115.7</v>
      </c>
      <c r="N1945">
        <f t="shared" si="245"/>
        <v>-53.820000000000007</v>
      </c>
      <c r="O1945">
        <f t="shared" si="246"/>
        <v>33.800000000000004</v>
      </c>
      <c r="P1945">
        <f t="shared" si="247"/>
        <v>-4.6800000000000006</v>
      </c>
    </row>
    <row r="1946" spans="1:16">
      <c r="A1946">
        <v>-54</v>
      </c>
      <c r="B1946">
        <v>70</v>
      </c>
      <c r="C1946">
        <v>-29</v>
      </c>
      <c r="D1946">
        <v>33</v>
      </c>
      <c r="E1946">
        <v>67</v>
      </c>
      <c r="F1946">
        <v>109</v>
      </c>
      <c r="G1946">
        <v>32</v>
      </c>
      <c r="H1946">
        <v>40</v>
      </c>
      <c r="I1946">
        <f t="shared" si="240"/>
        <v>-70.2</v>
      </c>
      <c r="J1946">
        <f t="shared" si="241"/>
        <v>91</v>
      </c>
      <c r="K1946">
        <f t="shared" si="242"/>
        <v>-37.700000000000003</v>
      </c>
      <c r="L1946">
        <f t="shared" si="243"/>
        <v>42.9</v>
      </c>
      <c r="M1946">
        <f t="shared" si="244"/>
        <v>87.100000000000009</v>
      </c>
      <c r="N1946">
        <f t="shared" si="245"/>
        <v>141.70000000000002</v>
      </c>
      <c r="O1946">
        <f t="shared" si="246"/>
        <v>41.6</v>
      </c>
      <c r="P1946">
        <f t="shared" si="247"/>
        <v>52</v>
      </c>
    </row>
    <row r="1947" spans="1:16">
      <c r="A1947">
        <v>-42</v>
      </c>
      <c r="B1947">
        <v>110</v>
      </c>
      <c r="C1947">
        <v>-26</v>
      </c>
      <c r="D1947">
        <v>33</v>
      </c>
      <c r="E1947">
        <v>39</v>
      </c>
      <c r="F1947">
        <v>109</v>
      </c>
      <c r="G1947">
        <v>33</v>
      </c>
      <c r="H1947">
        <v>40</v>
      </c>
      <c r="I1947">
        <f t="shared" si="240"/>
        <v>-54.6</v>
      </c>
      <c r="J1947">
        <f t="shared" si="241"/>
        <v>143</v>
      </c>
      <c r="K1947">
        <f t="shared" si="242"/>
        <v>-33.800000000000004</v>
      </c>
      <c r="L1947">
        <f t="shared" si="243"/>
        <v>42.9</v>
      </c>
      <c r="M1947">
        <f t="shared" si="244"/>
        <v>50.7</v>
      </c>
      <c r="N1947">
        <f t="shared" si="245"/>
        <v>141.70000000000002</v>
      </c>
      <c r="O1947">
        <f t="shared" si="246"/>
        <v>42.9</v>
      </c>
      <c r="P1947">
        <f t="shared" si="247"/>
        <v>52</v>
      </c>
    </row>
    <row r="1948" spans="1:16">
      <c r="A1948">
        <v>-60</v>
      </c>
      <c r="B1948">
        <v>101</v>
      </c>
      <c r="C1948">
        <v>-26</v>
      </c>
      <c r="D1948">
        <v>33</v>
      </c>
      <c r="E1948">
        <v>102</v>
      </c>
      <c r="F1948">
        <v>42</v>
      </c>
      <c r="G1948">
        <v>43</v>
      </c>
      <c r="H1948">
        <v>14</v>
      </c>
      <c r="I1948">
        <f t="shared" si="240"/>
        <v>-78</v>
      </c>
      <c r="J1948">
        <f t="shared" si="241"/>
        <v>131.30000000000001</v>
      </c>
      <c r="K1948">
        <f t="shared" si="242"/>
        <v>-33.800000000000004</v>
      </c>
      <c r="L1948">
        <f t="shared" si="243"/>
        <v>42.9</v>
      </c>
      <c r="M1948">
        <f t="shared" si="244"/>
        <v>132.6</v>
      </c>
      <c r="N1948">
        <f t="shared" si="245"/>
        <v>54.6</v>
      </c>
      <c r="O1948">
        <f t="shared" si="246"/>
        <v>55.9</v>
      </c>
      <c r="P1948">
        <f t="shared" si="247"/>
        <v>18.2</v>
      </c>
    </row>
    <row r="1949" spans="1:16">
      <c r="A1949">
        <v>-38</v>
      </c>
      <c r="B1949">
        <v>69</v>
      </c>
      <c r="C1949">
        <v>-24</v>
      </c>
      <c r="D1949">
        <v>33</v>
      </c>
      <c r="E1949">
        <v>126</v>
      </c>
      <c r="F1949">
        <v>8</v>
      </c>
      <c r="G1949">
        <v>43</v>
      </c>
      <c r="H1949">
        <v>6</v>
      </c>
      <c r="I1949">
        <f t="shared" si="240"/>
        <v>-49.4</v>
      </c>
      <c r="J1949">
        <f t="shared" si="241"/>
        <v>89.7</v>
      </c>
      <c r="K1949">
        <f t="shared" si="242"/>
        <v>-31.200000000000003</v>
      </c>
      <c r="L1949">
        <f t="shared" si="243"/>
        <v>42.9</v>
      </c>
      <c r="M1949">
        <f t="shared" si="244"/>
        <v>163.80000000000001</v>
      </c>
      <c r="N1949">
        <f t="shared" si="245"/>
        <v>10.4</v>
      </c>
      <c r="O1949">
        <f t="shared" si="246"/>
        <v>55.9</v>
      </c>
      <c r="P1949">
        <f t="shared" si="247"/>
        <v>7.8000000000000007</v>
      </c>
    </row>
    <row r="1950" spans="1:16">
      <c r="A1950">
        <v>-29</v>
      </c>
      <c r="B1950">
        <v>113</v>
      </c>
      <c r="C1950">
        <v>-23</v>
      </c>
      <c r="D1950">
        <v>33</v>
      </c>
      <c r="E1950">
        <v>73</v>
      </c>
      <c r="F1950">
        <v>95</v>
      </c>
      <c r="G1950">
        <v>43</v>
      </c>
      <c r="H1950">
        <v>32</v>
      </c>
      <c r="I1950">
        <f t="shared" si="240"/>
        <v>-37.700000000000003</v>
      </c>
      <c r="J1950">
        <f t="shared" si="241"/>
        <v>146.9</v>
      </c>
      <c r="K1950">
        <f t="shared" si="242"/>
        <v>-29.900000000000002</v>
      </c>
      <c r="L1950">
        <f t="shared" si="243"/>
        <v>42.9</v>
      </c>
      <c r="M1950">
        <f t="shared" si="244"/>
        <v>94.9</v>
      </c>
      <c r="N1950">
        <f t="shared" si="245"/>
        <v>123.5</v>
      </c>
      <c r="O1950">
        <f t="shared" si="246"/>
        <v>55.9</v>
      </c>
      <c r="P1950">
        <f t="shared" si="247"/>
        <v>41.6</v>
      </c>
    </row>
    <row r="1951" spans="1:16">
      <c r="A1951">
        <v>-40</v>
      </c>
      <c r="B1951">
        <v>84</v>
      </c>
      <c r="C1951">
        <v>-23</v>
      </c>
      <c r="D1951">
        <v>33</v>
      </c>
      <c r="E1951">
        <v>98</v>
      </c>
      <c r="F1951">
        <v>-48</v>
      </c>
      <c r="G1951">
        <v>46</v>
      </c>
      <c r="H1951">
        <v>-20</v>
      </c>
      <c r="I1951">
        <f t="shared" si="240"/>
        <v>-52</v>
      </c>
      <c r="J1951">
        <f t="shared" si="241"/>
        <v>109.2</v>
      </c>
      <c r="K1951">
        <f t="shared" si="242"/>
        <v>-29.900000000000002</v>
      </c>
      <c r="L1951">
        <f t="shared" si="243"/>
        <v>42.9</v>
      </c>
      <c r="M1951">
        <f t="shared" si="244"/>
        <v>127.4</v>
      </c>
      <c r="N1951">
        <f t="shared" si="245"/>
        <v>-112.32000000000001</v>
      </c>
      <c r="O1951">
        <f t="shared" si="246"/>
        <v>59.800000000000004</v>
      </c>
      <c r="P1951">
        <f t="shared" si="247"/>
        <v>-46.800000000000004</v>
      </c>
    </row>
    <row r="1952" spans="1:16">
      <c r="A1952">
        <v>-20</v>
      </c>
      <c r="B1952">
        <v>121</v>
      </c>
      <c r="C1952">
        <v>-22</v>
      </c>
      <c r="D1952">
        <v>33</v>
      </c>
      <c r="E1952">
        <v>93</v>
      </c>
      <c r="F1952">
        <v>79</v>
      </c>
      <c r="G1952">
        <v>48</v>
      </c>
      <c r="H1952">
        <v>29</v>
      </c>
      <c r="I1952">
        <f t="shared" si="240"/>
        <v>-26</v>
      </c>
      <c r="J1952">
        <f t="shared" si="241"/>
        <v>157.30000000000001</v>
      </c>
      <c r="K1952">
        <f t="shared" si="242"/>
        <v>-28.6</v>
      </c>
      <c r="L1952">
        <f t="shared" si="243"/>
        <v>42.9</v>
      </c>
      <c r="M1952">
        <f t="shared" si="244"/>
        <v>120.9</v>
      </c>
      <c r="N1952">
        <f t="shared" si="245"/>
        <v>102.7</v>
      </c>
      <c r="O1952">
        <f t="shared" si="246"/>
        <v>62.400000000000006</v>
      </c>
      <c r="P1952">
        <f t="shared" si="247"/>
        <v>37.700000000000003</v>
      </c>
    </row>
    <row r="1953" spans="1:16">
      <c r="A1953">
        <v>-45</v>
      </c>
      <c r="B1953">
        <v>100</v>
      </c>
      <c r="C1953">
        <v>-20</v>
      </c>
      <c r="D1953">
        <v>33</v>
      </c>
      <c r="E1953">
        <v>76</v>
      </c>
      <c r="F1953">
        <v>99</v>
      </c>
      <c r="G1953">
        <v>35</v>
      </c>
      <c r="H1953">
        <v>20</v>
      </c>
      <c r="I1953">
        <f t="shared" si="240"/>
        <v>-58.5</v>
      </c>
      <c r="J1953">
        <f t="shared" si="241"/>
        <v>130</v>
      </c>
      <c r="K1953">
        <f t="shared" si="242"/>
        <v>-26</v>
      </c>
      <c r="L1953">
        <f t="shared" si="243"/>
        <v>42.9</v>
      </c>
      <c r="M1953">
        <f t="shared" si="244"/>
        <v>98.8</v>
      </c>
      <c r="N1953">
        <f t="shared" si="245"/>
        <v>128.70000000000002</v>
      </c>
      <c r="O1953">
        <f t="shared" si="246"/>
        <v>45.5</v>
      </c>
      <c r="P1953">
        <f t="shared" si="247"/>
        <v>26</v>
      </c>
    </row>
    <row r="1954" spans="1:16">
      <c r="A1954">
        <v>-41</v>
      </c>
      <c r="B1954">
        <v>80</v>
      </c>
      <c r="C1954">
        <v>-20</v>
      </c>
      <c r="D1954">
        <v>33</v>
      </c>
      <c r="E1954">
        <v>101</v>
      </c>
      <c r="F1954">
        <v>57</v>
      </c>
      <c r="G1954">
        <v>44</v>
      </c>
      <c r="H1954">
        <v>22</v>
      </c>
      <c r="I1954">
        <f t="shared" si="240"/>
        <v>-53.300000000000004</v>
      </c>
      <c r="J1954">
        <f t="shared" si="241"/>
        <v>104</v>
      </c>
      <c r="K1954">
        <f t="shared" si="242"/>
        <v>-26</v>
      </c>
      <c r="L1954">
        <f t="shared" si="243"/>
        <v>42.9</v>
      </c>
      <c r="M1954">
        <f t="shared" si="244"/>
        <v>131.30000000000001</v>
      </c>
      <c r="N1954">
        <f t="shared" si="245"/>
        <v>74.100000000000009</v>
      </c>
      <c r="O1954">
        <f t="shared" si="246"/>
        <v>57.2</v>
      </c>
      <c r="P1954">
        <f t="shared" si="247"/>
        <v>28.6</v>
      </c>
    </row>
    <row r="1955" spans="1:16">
      <c r="A1955">
        <v>-27</v>
      </c>
      <c r="B1955">
        <v>70</v>
      </c>
      <c r="C1955">
        <v>-18</v>
      </c>
      <c r="D1955">
        <v>33</v>
      </c>
      <c r="E1955">
        <v>108</v>
      </c>
      <c r="F1955">
        <v>-1</v>
      </c>
      <c r="G1955">
        <v>44</v>
      </c>
      <c r="H1955">
        <v>3</v>
      </c>
      <c r="I1955">
        <f t="shared" si="240"/>
        <v>-35.1</v>
      </c>
      <c r="J1955">
        <f t="shared" si="241"/>
        <v>91</v>
      </c>
      <c r="K1955">
        <f t="shared" si="242"/>
        <v>-23.400000000000002</v>
      </c>
      <c r="L1955">
        <f t="shared" si="243"/>
        <v>42.9</v>
      </c>
      <c r="M1955">
        <f t="shared" si="244"/>
        <v>140.4</v>
      </c>
      <c r="N1955">
        <f t="shared" si="245"/>
        <v>-2.3400000000000003</v>
      </c>
      <c r="O1955">
        <f t="shared" si="246"/>
        <v>57.2</v>
      </c>
      <c r="P1955">
        <f t="shared" si="247"/>
        <v>3.9000000000000004</v>
      </c>
    </row>
    <row r="1956" spans="1:16">
      <c r="A1956">
        <v>-25</v>
      </c>
      <c r="B1956">
        <v>86</v>
      </c>
      <c r="C1956">
        <v>-17</v>
      </c>
      <c r="D1956">
        <v>33</v>
      </c>
      <c r="E1956">
        <v>111</v>
      </c>
      <c r="F1956">
        <v>65</v>
      </c>
      <c r="G1956">
        <v>49</v>
      </c>
      <c r="H1956">
        <v>27</v>
      </c>
      <c r="I1956">
        <f t="shared" si="240"/>
        <v>-32.5</v>
      </c>
      <c r="J1956">
        <f t="shared" si="241"/>
        <v>111.8</v>
      </c>
      <c r="K1956">
        <f t="shared" si="242"/>
        <v>-22.1</v>
      </c>
      <c r="L1956">
        <f t="shared" si="243"/>
        <v>42.9</v>
      </c>
      <c r="M1956">
        <f t="shared" si="244"/>
        <v>144.30000000000001</v>
      </c>
      <c r="N1956">
        <f t="shared" si="245"/>
        <v>84.5</v>
      </c>
      <c r="O1956">
        <f t="shared" si="246"/>
        <v>63.7</v>
      </c>
      <c r="P1956">
        <f t="shared" si="247"/>
        <v>35.1</v>
      </c>
    </row>
    <row r="1957" spans="1:16">
      <c r="A1957">
        <v>10</v>
      </c>
      <c r="B1957">
        <v>98</v>
      </c>
      <c r="C1957">
        <v>-15</v>
      </c>
      <c r="D1957">
        <v>33</v>
      </c>
      <c r="E1957">
        <v>115</v>
      </c>
      <c r="F1957">
        <v>-8</v>
      </c>
      <c r="G1957">
        <v>44</v>
      </c>
      <c r="H1957">
        <v>-8</v>
      </c>
      <c r="I1957">
        <f t="shared" si="240"/>
        <v>13</v>
      </c>
      <c r="J1957">
        <f t="shared" si="241"/>
        <v>127.4</v>
      </c>
      <c r="K1957">
        <f t="shared" si="242"/>
        <v>-19.5</v>
      </c>
      <c r="L1957">
        <f t="shared" si="243"/>
        <v>42.9</v>
      </c>
      <c r="M1957">
        <f t="shared" si="244"/>
        <v>149.5</v>
      </c>
      <c r="N1957">
        <f t="shared" si="245"/>
        <v>-18.720000000000002</v>
      </c>
      <c r="O1957">
        <f t="shared" si="246"/>
        <v>57.2</v>
      </c>
      <c r="P1957">
        <f t="shared" si="247"/>
        <v>-18.720000000000002</v>
      </c>
    </row>
    <row r="1958" spans="1:16">
      <c r="A1958">
        <v>-16</v>
      </c>
      <c r="B1958">
        <v>105</v>
      </c>
      <c r="C1958">
        <v>-13</v>
      </c>
      <c r="D1958">
        <v>33</v>
      </c>
      <c r="E1958">
        <v>123</v>
      </c>
      <c r="F1958">
        <v>27</v>
      </c>
      <c r="G1958">
        <v>48</v>
      </c>
      <c r="H1958">
        <v>8</v>
      </c>
      <c r="I1958">
        <f t="shared" si="240"/>
        <v>-20.8</v>
      </c>
      <c r="J1958">
        <f t="shared" si="241"/>
        <v>136.5</v>
      </c>
      <c r="K1958">
        <f t="shared" si="242"/>
        <v>-16.900000000000002</v>
      </c>
      <c r="L1958">
        <f t="shared" si="243"/>
        <v>42.9</v>
      </c>
      <c r="M1958">
        <f t="shared" si="244"/>
        <v>159.9</v>
      </c>
      <c r="N1958">
        <f t="shared" si="245"/>
        <v>35.1</v>
      </c>
      <c r="O1958">
        <f t="shared" si="246"/>
        <v>62.400000000000006</v>
      </c>
      <c r="P1958">
        <f t="shared" si="247"/>
        <v>10.4</v>
      </c>
    </row>
    <row r="1959" spans="1:16">
      <c r="A1959">
        <v>-17</v>
      </c>
      <c r="B1959">
        <v>100</v>
      </c>
      <c r="C1959">
        <v>-13</v>
      </c>
      <c r="D1959">
        <v>33</v>
      </c>
      <c r="E1959">
        <v>125</v>
      </c>
      <c r="F1959">
        <v>15</v>
      </c>
      <c r="G1959">
        <v>50</v>
      </c>
      <c r="H1959">
        <v>4</v>
      </c>
      <c r="I1959">
        <f t="shared" si="240"/>
        <v>-22.1</v>
      </c>
      <c r="J1959">
        <f t="shared" si="241"/>
        <v>130</v>
      </c>
      <c r="K1959">
        <f t="shared" si="242"/>
        <v>-16.900000000000002</v>
      </c>
      <c r="L1959">
        <f t="shared" si="243"/>
        <v>42.9</v>
      </c>
      <c r="M1959">
        <f t="shared" si="244"/>
        <v>162.5</v>
      </c>
      <c r="N1959">
        <f t="shared" si="245"/>
        <v>19.5</v>
      </c>
      <c r="O1959">
        <f t="shared" si="246"/>
        <v>65</v>
      </c>
      <c r="P1959">
        <f t="shared" si="247"/>
        <v>5.2</v>
      </c>
    </row>
    <row r="1960" spans="1:16">
      <c r="A1960">
        <v>-18</v>
      </c>
      <c r="B1960">
        <v>111</v>
      </c>
      <c r="C1960">
        <v>-12</v>
      </c>
      <c r="D1960">
        <v>33</v>
      </c>
      <c r="E1960">
        <v>120</v>
      </c>
      <c r="F1960">
        <v>21</v>
      </c>
      <c r="G1960">
        <v>49</v>
      </c>
      <c r="H1960">
        <v>10</v>
      </c>
      <c r="I1960">
        <f t="shared" si="240"/>
        <v>-23.400000000000002</v>
      </c>
      <c r="J1960">
        <f t="shared" si="241"/>
        <v>144.30000000000001</v>
      </c>
      <c r="K1960">
        <f t="shared" si="242"/>
        <v>-15.600000000000001</v>
      </c>
      <c r="L1960">
        <f t="shared" si="243"/>
        <v>42.9</v>
      </c>
      <c r="M1960">
        <f t="shared" si="244"/>
        <v>156</v>
      </c>
      <c r="N1960">
        <f t="shared" si="245"/>
        <v>27.3</v>
      </c>
      <c r="O1960">
        <f t="shared" si="246"/>
        <v>63.7</v>
      </c>
      <c r="P1960">
        <f t="shared" si="247"/>
        <v>13</v>
      </c>
    </row>
    <row r="1961" spans="1:16">
      <c r="A1961">
        <v>-15</v>
      </c>
      <c r="B1961">
        <v>70</v>
      </c>
      <c r="C1961">
        <v>-10</v>
      </c>
      <c r="D1961">
        <v>33</v>
      </c>
      <c r="E1961">
        <v>99</v>
      </c>
      <c r="F1961">
        <v>49</v>
      </c>
      <c r="G1961">
        <v>45</v>
      </c>
      <c r="H1961">
        <v>18</v>
      </c>
      <c r="I1961">
        <f t="shared" si="240"/>
        <v>-19.5</v>
      </c>
      <c r="J1961">
        <f t="shared" si="241"/>
        <v>91</v>
      </c>
      <c r="K1961">
        <f t="shared" si="242"/>
        <v>-13</v>
      </c>
      <c r="L1961">
        <f t="shared" si="243"/>
        <v>42.9</v>
      </c>
      <c r="M1961">
        <f t="shared" si="244"/>
        <v>128.70000000000002</v>
      </c>
      <c r="N1961">
        <f t="shared" si="245"/>
        <v>63.7</v>
      </c>
      <c r="O1961">
        <f t="shared" si="246"/>
        <v>58.5</v>
      </c>
      <c r="P1961">
        <f t="shared" si="247"/>
        <v>23.400000000000002</v>
      </c>
    </row>
    <row r="1962" spans="1:16">
      <c r="A1962">
        <v>-3</v>
      </c>
      <c r="B1962">
        <v>88</v>
      </c>
      <c r="C1962">
        <v>-8</v>
      </c>
      <c r="D1962">
        <v>33</v>
      </c>
      <c r="E1962">
        <v>112</v>
      </c>
      <c r="F1962">
        <v>16</v>
      </c>
      <c r="G1962">
        <v>47</v>
      </c>
      <c r="H1962">
        <v>-1</v>
      </c>
      <c r="I1962">
        <f t="shared" si="240"/>
        <v>-3.9000000000000004</v>
      </c>
      <c r="J1962">
        <f t="shared" si="241"/>
        <v>114.4</v>
      </c>
      <c r="K1962">
        <f t="shared" si="242"/>
        <v>-10.4</v>
      </c>
      <c r="L1962">
        <f t="shared" si="243"/>
        <v>42.9</v>
      </c>
      <c r="M1962">
        <f t="shared" si="244"/>
        <v>145.6</v>
      </c>
      <c r="N1962">
        <f t="shared" si="245"/>
        <v>20.8</v>
      </c>
      <c r="O1962">
        <f t="shared" si="246"/>
        <v>61.1</v>
      </c>
      <c r="P1962">
        <f t="shared" si="247"/>
        <v>-2.3400000000000003</v>
      </c>
    </row>
    <row r="1963" spans="1:16">
      <c r="A1963">
        <v>8</v>
      </c>
      <c r="B1963">
        <v>112</v>
      </c>
      <c r="C1963">
        <v>-6</v>
      </c>
      <c r="D1963">
        <v>33</v>
      </c>
      <c r="E1963">
        <v>114</v>
      </c>
      <c r="F1963">
        <v>-8</v>
      </c>
      <c r="G1963">
        <v>47</v>
      </c>
      <c r="H1963">
        <v>-2</v>
      </c>
      <c r="I1963">
        <f t="shared" si="240"/>
        <v>10.4</v>
      </c>
      <c r="J1963">
        <f t="shared" si="241"/>
        <v>145.6</v>
      </c>
      <c r="K1963">
        <f t="shared" si="242"/>
        <v>-7.8000000000000007</v>
      </c>
      <c r="L1963">
        <f t="shared" si="243"/>
        <v>42.9</v>
      </c>
      <c r="M1963">
        <f t="shared" si="244"/>
        <v>148.20000000000002</v>
      </c>
      <c r="N1963">
        <f t="shared" si="245"/>
        <v>-18.720000000000002</v>
      </c>
      <c r="O1963">
        <f t="shared" si="246"/>
        <v>61.1</v>
      </c>
      <c r="P1963">
        <f t="shared" si="247"/>
        <v>-4.6800000000000006</v>
      </c>
    </row>
    <row r="1964" spans="1:16">
      <c r="A1964">
        <v>-101</v>
      </c>
      <c r="B1964">
        <v>74</v>
      </c>
      <c r="C1964">
        <v>-41</v>
      </c>
      <c r="D1964">
        <v>32</v>
      </c>
      <c r="E1964">
        <v>111</v>
      </c>
      <c r="F1964">
        <v>4</v>
      </c>
      <c r="G1964">
        <v>46</v>
      </c>
      <c r="H1964">
        <v>12</v>
      </c>
      <c r="I1964">
        <f t="shared" si="240"/>
        <v>-131.30000000000001</v>
      </c>
      <c r="J1964">
        <f t="shared" si="241"/>
        <v>96.2</v>
      </c>
      <c r="K1964">
        <f t="shared" si="242"/>
        <v>-53.300000000000004</v>
      </c>
      <c r="L1964">
        <f t="shared" si="243"/>
        <v>41.6</v>
      </c>
      <c r="M1964">
        <f t="shared" si="244"/>
        <v>144.30000000000001</v>
      </c>
      <c r="N1964">
        <f t="shared" si="245"/>
        <v>5.2</v>
      </c>
      <c r="O1964">
        <f t="shared" si="246"/>
        <v>59.800000000000004</v>
      </c>
      <c r="P1964">
        <f t="shared" si="247"/>
        <v>15.600000000000001</v>
      </c>
    </row>
    <row r="1965" spans="1:16">
      <c r="A1965">
        <v>-103</v>
      </c>
      <c r="B1965">
        <v>73</v>
      </c>
      <c r="C1965">
        <v>-38</v>
      </c>
      <c r="D1965">
        <v>32</v>
      </c>
      <c r="E1965">
        <v>43</v>
      </c>
      <c r="F1965">
        <v>119</v>
      </c>
      <c r="G1965">
        <v>32</v>
      </c>
      <c r="H1965">
        <v>43</v>
      </c>
      <c r="I1965">
        <f t="shared" si="240"/>
        <v>-133.9</v>
      </c>
      <c r="J1965">
        <f t="shared" si="241"/>
        <v>94.9</v>
      </c>
      <c r="K1965">
        <f t="shared" si="242"/>
        <v>-49.4</v>
      </c>
      <c r="L1965">
        <f t="shared" si="243"/>
        <v>41.6</v>
      </c>
      <c r="M1965">
        <f t="shared" si="244"/>
        <v>55.9</v>
      </c>
      <c r="N1965">
        <f t="shared" si="245"/>
        <v>154.70000000000002</v>
      </c>
      <c r="O1965">
        <f t="shared" si="246"/>
        <v>41.6</v>
      </c>
      <c r="P1965">
        <f t="shared" si="247"/>
        <v>55.9</v>
      </c>
    </row>
    <row r="1966" spans="1:16">
      <c r="A1966">
        <v>-72</v>
      </c>
      <c r="B1966">
        <v>86</v>
      </c>
      <c r="C1966">
        <v>-36</v>
      </c>
      <c r="D1966">
        <v>32</v>
      </c>
      <c r="E1966">
        <v>81</v>
      </c>
      <c r="F1966">
        <v>54</v>
      </c>
      <c r="G1966">
        <v>38</v>
      </c>
      <c r="H1966">
        <v>10</v>
      </c>
      <c r="I1966">
        <f t="shared" si="240"/>
        <v>-93.600000000000009</v>
      </c>
      <c r="J1966">
        <f t="shared" si="241"/>
        <v>111.8</v>
      </c>
      <c r="K1966">
        <f t="shared" si="242"/>
        <v>-46.800000000000004</v>
      </c>
      <c r="L1966">
        <f t="shared" si="243"/>
        <v>41.6</v>
      </c>
      <c r="M1966">
        <f t="shared" si="244"/>
        <v>105.3</v>
      </c>
      <c r="N1966">
        <f t="shared" si="245"/>
        <v>70.2</v>
      </c>
      <c r="O1966">
        <f t="shared" si="246"/>
        <v>49.4</v>
      </c>
      <c r="P1966">
        <f t="shared" si="247"/>
        <v>13</v>
      </c>
    </row>
    <row r="1967" spans="1:16">
      <c r="A1967">
        <v>-100</v>
      </c>
      <c r="B1967">
        <v>81</v>
      </c>
      <c r="C1967">
        <v>-36</v>
      </c>
      <c r="D1967">
        <v>32</v>
      </c>
      <c r="E1967">
        <v>33</v>
      </c>
      <c r="F1967">
        <v>123</v>
      </c>
      <c r="G1967">
        <v>31</v>
      </c>
      <c r="H1967">
        <v>47</v>
      </c>
      <c r="I1967">
        <f t="shared" si="240"/>
        <v>-130</v>
      </c>
      <c r="J1967">
        <f t="shared" si="241"/>
        <v>105.3</v>
      </c>
      <c r="K1967">
        <f t="shared" si="242"/>
        <v>-46.800000000000004</v>
      </c>
      <c r="L1967">
        <f t="shared" si="243"/>
        <v>41.6</v>
      </c>
      <c r="M1967">
        <f t="shared" si="244"/>
        <v>42.9</v>
      </c>
      <c r="N1967">
        <f t="shared" si="245"/>
        <v>159.9</v>
      </c>
      <c r="O1967">
        <f t="shared" si="246"/>
        <v>40.300000000000004</v>
      </c>
      <c r="P1967">
        <f t="shared" si="247"/>
        <v>61.1</v>
      </c>
    </row>
    <row r="1968" spans="1:16">
      <c r="A1968">
        <v>-81</v>
      </c>
      <c r="B1968">
        <v>93</v>
      </c>
      <c r="C1968">
        <v>-35</v>
      </c>
      <c r="D1968">
        <v>32</v>
      </c>
      <c r="E1968">
        <v>102</v>
      </c>
      <c r="F1968">
        <v>29</v>
      </c>
      <c r="G1968">
        <v>39</v>
      </c>
      <c r="H1968">
        <v>9</v>
      </c>
      <c r="I1968">
        <f t="shared" si="240"/>
        <v>-105.3</v>
      </c>
      <c r="J1968">
        <f t="shared" si="241"/>
        <v>120.9</v>
      </c>
      <c r="K1968">
        <f t="shared" si="242"/>
        <v>-45.5</v>
      </c>
      <c r="L1968">
        <f t="shared" si="243"/>
        <v>41.6</v>
      </c>
      <c r="M1968">
        <f t="shared" si="244"/>
        <v>132.6</v>
      </c>
      <c r="N1968">
        <f t="shared" si="245"/>
        <v>37.700000000000003</v>
      </c>
      <c r="O1968">
        <f t="shared" si="246"/>
        <v>50.7</v>
      </c>
      <c r="P1968">
        <f t="shared" si="247"/>
        <v>11.700000000000001</v>
      </c>
    </row>
    <row r="1969" spans="1:16">
      <c r="A1969">
        <v>-60</v>
      </c>
      <c r="B1969">
        <v>59</v>
      </c>
      <c r="C1969">
        <v>-35</v>
      </c>
      <c r="D1969">
        <v>32</v>
      </c>
      <c r="E1969">
        <v>102</v>
      </c>
      <c r="F1969">
        <v>63</v>
      </c>
      <c r="G1969">
        <v>41</v>
      </c>
      <c r="H1969">
        <v>19</v>
      </c>
      <c r="I1969">
        <f t="shared" si="240"/>
        <v>-78</v>
      </c>
      <c r="J1969">
        <f t="shared" si="241"/>
        <v>76.7</v>
      </c>
      <c r="K1969">
        <f t="shared" si="242"/>
        <v>-45.5</v>
      </c>
      <c r="L1969">
        <f t="shared" si="243"/>
        <v>41.6</v>
      </c>
      <c r="M1969">
        <f t="shared" si="244"/>
        <v>132.6</v>
      </c>
      <c r="N1969">
        <f t="shared" si="245"/>
        <v>81.900000000000006</v>
      </c>
      <c r="O1969">
        <f t="shared" si="246"/>
        <v>53.300000000000004</v>
      </c>
      <c r="P1969">
        <f t="shared" si="247"/>
        <v>24.7</v>
      </c>
    </row>
    <row r="1970" spans="1:16">
      <c r="A1970">
        <v>-80</v>
      </c>
      <c r="B1970">
        <v>89</v>
      </c>
      <c r="C1970">
        <v>-33</v>
      </c>
      <c r="D1970">
        <v>32</v>
      </c>
      <c r="E1970">
        <v>113</v>
      </c>
      <c r="F1970">
        <v>28</v>
      </c>
      <c r="G1970">
        <v>42</v>
      </c>
      <c r="H1970">
        <v>7</v>
      </c>
      <c r="I1970">
        <f t="shared" si="240"/>
        <v>-104</v>
      </c>
      <c r="J1970">
        <f t="shared" si="241"/>
        <v>115.7</v>
      </c>
      <c r="K1970">
        <f t="shared" si="242"/>
        <v>-42.9</v>
      </c>
      <c r="L1970">
        <f t="shared" si="243"/>
        <v>41.6</v>
      </c>
      <c r="M1970">
        <f t="shared" si="244"/>
        <v>146.9</v>
      </c>
      <c r="N1970">
        <f t="shared" si="245"/>
        <v>36.4</v>
      </c>
      <c r="O1970">
        <f t="shared" si="246"/>
        <v>54.6</v>
      </c>
      <c r="P1970">
        <f t="shared" si="247"/>
        <v>9.1</v>
      </c>
    </row>
    <row r="1971" spans="1:16">
      <c r="A1971">
        <v>-65</v>
      </c>
      <c r="B1971">
        <v>103</v>
      </c>
      <c r="C1971">
        <v>-30</v>
      </c>
      <c r="D1971">
        <v>32</v>
      </c>
      <c r="E1971">
        <v>75</v>
      </c>
      <c r="F1971">
        <v>102</v>
      </c>
      <c r="G1971">
        <v>38</v>
      </c>
      <c r="H1971">
        <v>31</v>
      </c>
      <c r="I1971">
        <f t="shared" si="240"/>
        <v>-84.5</v>
      </c>
      <c r="J1971">
        <f t="shared" si="241"/>
        <v>133.9</v>
      </c>
      <c r="K1971">
        <f t="shared" si="242"/>
        <v>-39</v>
      </c>
      <c r="L1971">
        <f t="shared" si="243"/>
        <v>41.6</v>
      </c>
      <c r="M1971">
        <f t="shared" si="244"/>
        <v>97.5</v>
      </c>
      <c r="N1971">
        <f t="shared" si="245"/>
        <v>132.6</v>
      </c>
      <c r="O1971">
        <f t="shared" si="246"/>
        <v>49.4</v>
      </c>
      <c r="P1971">
        <f t="shared" si="247"/>
        <v>40.300000000000004</v>
      </c>
    </row>
    <row r="1972" spans="1:16">
      <c r="A1972">
        <v>-70</v>
      </c>
      <c r="B1972">
        <v>94</v>
      </c>
      <c r="C1972">
        <v>-29</v>
      </c>
      <c r="D1972">
        <v>32</v>
      </c>
      <c r="E1972">
        <v>42</v>
      </c>
      <c r="F1972">
        <v>104</v>
      </c>
      <c r="G1972">
        <v>29</v>
      </c>
      <c r="H1972">
        <v>40</v>
      </c>
      <c r="I1972">
        <f t="shared" si="240"/>
        <v>-91</v>
      </c>
      <c r="J1972">
        <f t="shared" si="241"/>
        <v>122.2</v>
      </c>
      <c r="K1972">
        <f t="shared" si="242"/>
        <v>-37.700000000000003</v>
      </c>
      <c r="L1972">
        <f t="shared" si="243"/>
        <v>41.6</v>
      </c>
      <c r="M1972">
        <f t="shared" si="244"/>
        <v>54.6</v>
      </c>
      <c r="N1972">
        <f t="shared" si="245"/>
        <v>135.20000000000002</v>
      </c>
      <c r="O1972">
        <f t="shared" si="246"/>
        <v>37.700000000000003</v>
      </c>
      <c r="P1972">
        <f t="shared" si="247"/>
        <v>52</v>
      </c>
    </row>
    <row r="1973" spans="1:16">
      <c r="A1973">
        <v>-41</v>
      </c>
      <c r="B1973">
        <v>99</v>
      </c>
      <c r="C1973">
        <v>-28</v>
      </c>
      <c r="D1973">
        <v>32</v>
      </c>
      <c r="E1973">
        <v>47</v>
      </c>
      <c r="F1973">
        <v>102</v>
      </c>
      <c r="G1973">
        <v>32</v>
      </c>
      <c r="H1973">
        <v>39</v>
      </c>
      <c r="I1973">
        <f t="shared" si="240"/>
        <v>-53.300000000000004</v>
      </c>
      <c r="J1973">
        <f t="shared" si="241"/>
        <v>128.70000000000002</v>
      </c>
      <c r="K1973">
        <f t="shared" si="242"/>
        <v>-36.4</v>
      </c>
      <c r="L1973">
        <f t="shared" si="243"/>
        <v>41.6</v>
      </c>
      <c r="M1973">
        <f t="shared" si="244"/>
        <v>61.1</v>
      </c>
      <c r="N1973">
        <f t="shared" si="245"/>
        <v>132.6</v>
      </c>
      <c r="O1973">
        <f t="shared" si="246"/>
        <v>41.6</v>
      </c>
      <c r="P1973">
        <f t="shared" si="247"/>
        <v>50.7</v>
      </c>
    </row>
    <row r="1974" spans="1:16">
      <c r="A1974">
        <v>-59</v>
      </c>
      <c r="B1974">
        <v>118</v>
      </c>
      <c r="C1974">
        <v>-27</v>
      </c>
      <c r="D1974">
        <v>32</v>
      </c>
      <c r="E1974">
        <v>81</v>
      </c>
      <c r="F1974">
        <v>99</v>
      </c>
      <c r="G1974">
        <v>37</v>
      </c>
      <c r="H1974">
        <v>37</v>
      </c>
      <c r="I1974">
        <f t="shared" si="240"/>
        <v>-76.7</v>
      </c>
      <c r="J1974">
        <f t="shared" si="241"/>
        <v>153.4</v>
      </c>
      <c r="K1974">
        <f t="shared" si="242"/>
        <v>-35.1</v>
      </c>
      <c r="L1974">
        <f t="shared" si="243"/>
        <v>41.6</v>
      </c>
      <c r="M1974">
        <f t="shared" si="244"/>
        <v>105.3</v>
      </c>
      <c r="N1974">
        <f t="shared" si="245"/>
        <v>128.70000000000002</v>
      </c>
      <c r="O1974">
        <f t="shared" si="246"/>
        <v>48.1</v>
      </c>
      <c r="P1974">
        <f t="shared" si="247"/>
        <v>48.1</v>
      </c>
    </row>
    <row r="1975" spans="1:16">
      <c r="A1975">
        <v>-58</v>
      </c>
      <c r="B1975">
        <v>99</v>
      </c>
      <c r="C1975">
        <v>-27</v>
      </c>
      <c r="D1975">
        <v>32</v>
      </c>
      <c r="E1975">
        <v>43</v>
      </c>
      <c r="F1975">
        <v>115</v>
      </c>
      <c r="G1975">
        <v>33</v>
      </c>
      <c r="H1975">
        <v>43</v>
      </c>
      <c r="I1975">
        <f t="shared" si="240"/>
        <v>-75.400000000000006</v>
      </c>
      <c r="J1975">
        <f t="shared" si="241"/>
        <v>128.70000000000002</v>
      </c>
      <c r="K1975">
        <f t="shared" si="242"/>
        <v>-35.1</v>
      </c>
      <c r="L1975">
        <f t="shared" si="243"/>
        <v>41.6</v>
      </c>
      <c r="M1975">
        <f t="shared" si="244"/>
        <v>55.9</v>
      </c>
      <c r="N1975">
        <f t="shared" si="245"/>
        <v>149.5</v>
      </c>
      <c r="O1975">
        <f t="shared" si="246"/>
        <v>42.9</v>
      </c>
      <c r="P1975">
        <f t="shared" si="247"/>
        <v>55.9</v>
      </c>
    </row>
    <row r="1976" spans="1:16">
      <c r="A1976">
        <v>-74</v>
      </c>
      <c r="B1976">
        <v>97</v>
      </c>
      <c r="C1976">
        <v>-27</v>
      </c>
      <c r="D1976">
        <v>32</v>
      </c>
      <c r="E1976">
        <v>80</v>
      </c>
      <c r="F1976">
        <v>94</v>
      </c>
      <c r="G1976">
        <v>34</v>
      </c>
      <c r="H1976">
        <v>35</v>
      </c>
      <c r="I1976">
        <f t="shared" si="240"/>
        <v>-96.2</v>
      </c>
      <c r="J1976">
        <f t="shared" si="241"/>
        <v>126.10000000000001</v>
      </c>
      <c r="K1976">
        <f t="shared" si="242"/>
        <v>-35.1</v>
      </c>
      <c r="L1976">
        <f t="shared" si="243"/>
        <v>41.6</v>
      </c>
      <c r="M1976">
        <f t="shared" si="244"/>
        <v>104</v>
      </c>
      <c r="N1976">
        <f t="shared" si="245"/>
        <v>122.2</v>
      </c>
      <c r="O1976">
        <f t="shared" si="246"/>
        <v>44.2</v>
      </c>
      <c r="P1976">
        <f t="shared" si="247"/>
        <v>45.5</v>
      </c>
    </row>
    <row r="1977" spans="1:16">
      <c r="A1977">
        <v>-34</v>
      </c>
      <c r="B1977">
        <v>110</v>
      </c>
      <c r="C1977">
        <v>-26</v>
      </c>
      <c r="D1977">
        <v>32</v>
      </c>
      <c r="E1977">
        <v>42</v>
      </c>
      <c r="F1977">
        <v>106</v>
      </c>
      <c r="G1977">
        <v>35</v>
      </c>
      <c r="H1977">
        <v>41</v>
      </c>
      <c r="I1977">
        <f t="shared" si="240"/>
        <v>-44.2</v>
      </c>
      <c r="J1977">
        <f t="shared" si="241"/>
        <v>143</v>
      </c>
      <c r="K1977">
        <f t="shared" si="242"/>
        <v>-33.800000000000004</v>
      </c>
      <c r="L1977">
        <f t="shared" si="243"/>
        <v>41.6</v>
      </c>
      <c r="M1977">
        <f t="shared" si="244"/>
        <v>54.6</v>
      </c>
      <c r="N1977">
        <f t="shared" si="245"/>
        <v>137.80000000000001</v>
      </c>
      <c r="O1977">
        <f t="shared" si="246"/>
        <v>45.5</v>
      </c>
      <c r="P1977">
        <f t="shared" si="247"/>
        <v>53.300000000000004</v>
      </c>
    </row>
    <row r="1978" spans="1:16">
      <c r="A1978">
        <v>-46</v>
      </c>
      <c r="B1978">
        <v>99</v>
      </c>
      <c r="C1978">
        <v>-26</v>
      </c>
      <c r="D1978">
        <v>32</v>
      </c>
      <c r="E1978">
        <v>104</v>
      </c>
      <c r="F1978">
        <v>21</v>
      </c>
      <c r="G1978">
        <v>38</v>
      </c>
      <c r="H1978">
        <v>1</v>
      </c>
      <c r="I1978">
        <f t="shared" si="240"/>
        <v>-59.800000000000004</v>
      </c>
      <c r="J1978">
        <f t="shared" si="241"/>
        <v>128.70000000000002</v>
      </c>
      <c r="K1978">
        <f t="shared" si="242"/>
        <v>-33.800000000000004</v>
      </c>
      <c r="L1978">
        <f t="shared" si="243"/>
        <v>41.6</v>
      </c>
      <c r="M1978">
        <f t="shared" si="244"/>
        <v>135.20000000000002</v>
      </c>
      <c r="N1978">
        <f t="shared" si="245"/>
        <v>27.3</v>
      </c>
      <c r="O1978">
        <f t="shared" si="246"/>
        <v>49.4</v>
      </c>
      <c r="P1978">
        <f t="shared" si="247"/>
        <v>1.3</v>
      </c>
    </row>
    <row r="1979" spans="1:16">
      <c r="A1979">
        <v>-58</v>
      </c>
      <c r="B1979">
        <v>101</v>
      </c>
      <c r="C1979">
        <v>-25</v>
      </c>
      <c r="D1979">
        <v>32</v>
      </c>
      <c r="E1979">
        <v>106</v>
      </c>
      <c r="F1979">
        <v>-28</v>
      </c>
      <c r="G1979">
        <v>41</v>
      </c>
      <c r="H1979">
        <v>-10</v>
      </c>
      <c r="I1979">
        <f t="shared" si="240"/>
        <v>-75.400000000000006</v>
      </c>
      <c r="J1979">
        <f t="shared" si="241"/>
        <v>131.30000000000001</v>
      </c>
      <c r="K1979">
        <f t="shared" si="242"/>
        <v>-32.5</v>
      </c>
      <c r="L1979">
        <f t="shared" si="243"/>
        <v>41.6</v>
      </c>
      <c r="M1979">
        <f t="shared" si="244"/>
        <v>137.80000000000001</v>
      </c>
      <c r="N1979">
        <f t="shared" si="245"/>
        <v>-65.52</v>
      </c>
      <c r="O1979">
        <f t="shared" si="246"/>
        <v>53.300000000000004</v>
      </c>
      <c r="P1979">
        <f t="shared" si="247"/>
        <v>-23.400000000000002</v>
      </c>
    </row>
    <row r="1980" spans="1:16">
      <c r="A1980">
        <v>-58</v>
      </c>
      <c r="B1980">
        <v>101</v>
      </c>
      <c r="C1980">
        <v>-25</v>
      </c>
      <c r="D1980">
        <v>32</v>
      </c>
      <c r="E1980">
        <v>101</v>
      </c>
      <c r="F1980">
        <v>-42</v>
      </c>
      <c r="G1980">
        <v>40</v>
      </c>
      <c r="H1980">
        <v>-13</v>
      </c>
      <c r="I1980">
        <f t="shared" si="240"/>
        <v>-75.400000000000006</v>
      </c>
      <c r="J1980">
        <f t="shared" si="241"/>
        <v>131.30000000000001</v>
      </c>
      <c r="K1980">
        <f t="shared" si="242"/>
        <v>-32.5</v>
      </c>
      <c r="L1980">
        <f t="shared" si="243"/>
        <v>41.6</v>
      </c>
      <c r="M1980">
        <f t="shared" si="244"/>
        <v>131.30000000000001</v>
      </c>
      <c r="N1980">
        <f t="shared" si="245"/>
        <v>-98.28</v>
      </c>
      <c r="O1980">
        <f t="shared" si="246"/>
        <v>52</v>
      </c>
      <c r="P1980">
        <f t="shared" si="247"/>
        <v>-30.420000000000005</v>
      </c>
    </row>
    <row r="1981" spans="1:16">
      <c r="A1981">
        <v>-45</v>
      </c>
      <c r="B1981">
        <v>108</v>
      </c>
      <c r="C1981">
        <v>-24</v>
      </c>
      <c r="D1981">
        <v>32</v>
      </c>
      <c r="E1981">
        <v>108</v>
      </c>
      <c r="F1981">
        <v>24</v>
      </c>
      <c r="G1981">
        <v>43</v>
      </c>
      <c r="H1981">
        <v>6</v>
      </c>
      <c r="I1981">
        <f t="shared" si="240"/>
        <v>-58.5</v>
      </c>
      <c r="J1981">
        <f t="shared" si="241"/>
        <v>140.4</v>
      </c>
      <c r="K1981">
        <f t="shared" si="242"/>
        <v>-31.200000000000003</v>
      </c>
      <c r="L1981">
        <f t="shared" si="243"/>
        <v>41.6</v>
      </c>
      <c r="M1981">
        <f t="shared" si="244"/>
        <v>140.4</v>
      </c>
      <c r="N1981">
        <f t="shared" si="245"/>
        <v>31.200000000000003</v>
      </c>
      <c r="O1981">
        <f t="shared" si="246"/>
        <v>55.9</v>
      </c>
      <c r="P1981">
        <f t="shared" si="247"/>
        <v>7.8000000000000007</v>
      </c>
    </row>
    <row r="1982" spans="1:16">
      <c r="A1982">
        <v>-46</v>
      </c>
      <c r="B1982">
        <v>93</v>
      </c>
      <c r="C1982">
        <v>-24</v>
      </c>
      <c r="D1982">
        <v>32</v>
      </c>
      <c r="E1982">
        <v>67</v>
      </c>
      <c r="F1982">
        <v>105</v>
      </c>
      <c r="G1982">
        <v>31</v>
      </c>
      <c r="H1982">
        <v>30</v>
      </c>
      <c r="I1982">
        <f t="shared" si="240"/>
        <v>-59.800000000000004</v>
      </c>
      <c r="J1982">
        <f t="shared" si="241"/>
        <v>120.9</v>
      </c>
      <c r="K1982">
        <f t="shared" si="242"/>
        <v>-31.200000000000003</v>
      </c>
      <c r="L1982">
        <f t="shared" si="243"/>
        <v>41.6</v>
      </c>
      <c r="M1982">
        <f t="shared" si="244"/>
        <v>87.100000000000009</v>
      </c>
      <c r="N1982">
        <f t="shared" si="245"/>
        <v>136.5</v>
      </c>
      <c r="O1982">
        <f t="shared" si="246"/>
        <v>40.300000000000004</v>
      </c>
      <c r="P1982">
        <f t="shared" si="247"/>
        <v>39</v>
      </c>
    </row>
    <row r="1983" spans="1:16">
      <c r="A1983">
        <v>-31</v>
      </c>
      <c r="B1983">
        <v>70</v>
      </c>
      <c r="C1983">
        <v>-24</v>
      </c>
      <c r="D1983">
        <v>32</v>
      </c>
      <c r="E1983">
        <v>111</v>
      </c>
      <c r="F1983">
        <v>0</v>
      </c>
      <c r="G1983">
        <v>43</v>
      </c>
      <c r="H1983">
        <v>6</v>
      </c>
      <c r="I1983">
        <f t="shared" si="240"/>
        <v>-40.300000000000004</v>
      </c>
      <c r="J1983">
        <f t="shared" si="241"/>
        <v>91</v>
      </c>
      <c r="K1983">
        <f t="shared" si="242"/>
        <v>-31.200000000000003</v>
      </c>
      <c r="L1983">
        <f t="shared" si="243"/>
        <v>41.6</v>
      </c>
      <c r="M1983">
        <f t="shared" si="244"/>
        <v>144.30000000000001</v>
      </c>
      <c r="N1983">
        <f t="shared" si="245"/>
        <v>0</v>
      </c>
      <c r="O1983">
        <f t="shared" si="246"/>
        <v>55.9</v>
      </c>
      <c r="P1983">
        <f t="shared" si="247"/>
        <v>7.8000000000000007</v>
      </c>
    </row>
    <row r="1984" spans="1:16">
      <c r="A1984">
        <v>-30</v>
      </c>
      <c r="B1984">
        <v>52</v>
      </c>
      <c r="C1984">
        <v>-24</v>
      </c>
      <c r="D1984">
        <v>32</v>
      </c>
      <c r="E1984">
        <v>108</v>
      </c>
      <c r="F1984">
        <v>-10</v>
      </c>
      <c r="G1984">
        <v>42</v>
      </c>
      <c r="H1984">
        <v>1</v>
      </c>
      <c r="I1984">
        <f t="shared" si="240"/>
        <v>-39</v>
      </c>
      <c r="J1984">
        <f t="shared" si="241"/>
        <v>67.600000000000009</v>
      </c>
      <c r="K1984">
        <f t="shared" si="242"/>
        <v>-31.200000000000003</v>
      </c>
      <c r="L1984">
        <f t="shared" si="243"/>
        <v>41.6</v>
      </c>
      <c r="M1984">
        <f t="shared" si="244"/>
        <v>140.4</v>
      </c>
      <c r="N1984">
        <f t="shared" si="245"/>
        <v>-23.400000000000002</v>
      </c>
      <c r="O1984">
        <f t="shared" si="246"/>
        <v>54.6</v>
      </c>
      <c r="P1984">
        <f t="shared" si="247"/>
        <v>1.3</v>
      </c>
    </row>
    <row r="1985" spans="1:16">
      <c r="A1985">
        <v>-49</v>
      </c>
      <c r="B1985">
        <v>116</v>
      </c>
      <c r="C1985">
        <v>-23</v>
      </c>
      <c r="D1985">
        <v>32</v>
      </c>
      <c r="E1985">
        <v>103</v>
      </c>
      <c r="F1985">
        <v>41</v>
      </c>
      <c r="G1985">
        <v>44</v>
      </c>
      <c r="H1985">
        <v>6</v>
      </c>
      <c r="I1985">
        <f t="shared" si="240"/>
        <v>-63.7</v>
      </c>
      <c r="J1985">
        <f t="shared" si="241"/>
        <v>150.80000000000001</v>
      </c>
      <c r="K1985">
        <f t="shared" si="242"/>
        <v>-29.900000000000002</v>
      </c>
      <c r="L1985">
        <f t="shared" si="243"/>
        <v>41.6</v>
      </c>
      <c r="M1985">
        <f t="shared" si="244"/>
        <v>133.9</v>
      </c>
      <c r="N1985">
        <f t="shared" si="245"/>
        <v>53.300000000000004</v>
      </c>
      <c r="O1985">
        <f t="shared" si="246"/>
        <v>57.2</v>
      </c>
      <c r="P1985">
        <f t="shared" si="247"/>
        <v>7.8000000000000007</v>
      </c>
    </row>
    <row r="1986" spans="1:16">
      <c r="A1986">
        <v>-58</v>
      </c>
      <c r="B1986">
        <v>94</v>
      </c>
      <c r="C1986">
        <v>-23</v>
      </c>
      <c r="D1986">
        <v>32</v>
      </c>
      <c r="E1986">
        <v>97</v>
      </c>
      <c r="F1986">
        <v>22</v>
      </c>
      <c r="G1986">
        <v>29</v>
      </c>
      <c r="H1986">
        <v>10</v>
      </c>
      <c r="I1986">
        <f t="shared" si="240"/>
        <v>-75.400000000000006</v>
      </c>
      <c r="J1986">
        <f t="shared" si="241"/>
        <v>122.2</v>
      </c>
      <c r="K1986">
        <f t="shared" si="242"/>
        <v>-29.900000000000002</v>
      </c>
      <c r="L1986">
        <f t="shared" si="243"/>
        <v>41.6</v>
      </c>
      <c r="M1986">
        <f t="shared" si="244"/>
        <v>126.10000000000001</v>
      </c>
      <c r="N1986">
        <f t="shared" si="245"/>
        <v>28.6</v>
      </c>
      <c r="O1986">
        <f t="shared" si="246"/>
        <v>37.700000000000003</v>
      </c>
      <c r="P1986">
        <f t="shared" si="247"/>
        <v>13</v>
      </c>
    </row>
    <row r="1987" spans="1:16">
      <c r="A1987">
        <v>-27</v>
      </c>
      <c r="B1987">
        <v>101</v>
      </c>
      <c r="C1987">
        <v>-20</v>
      </c>
      <c r="D1987">
        <v>32</v>
      </c>
      <c r="E1987">
        <v>77</v>
      </c>
      <c r="F1987">
        <v>85</v>
      </c>
      <c r="G1987">
        <v>38</v>
      </c>
      <c r="H1987">
        <v>36</v>
      </c>
      <c r="I1987">
        <f t="shared" ref="I1987:I2050" si="248">A1987*$I$1</f>
        <v>-35.1</v>
      </c>
      <c r="J1987">
        <f t="shared" ref="J1987:J2050" si="249">IF(B1987*$I$1&lt;0,B1987*$I$1*$J$1,B1987*$I$1)</f>
        <v>131.30000000000001</v>
      </c>
      <c r="K1987">
        <f t="shared" ref="K1987:K2050" si="250">C1987*$I$1</f>
        <v>-26</v>
      </c>
      <c r="L1987">
        <f t="shared" ref="L1987:L2050" si="251">IF(D1987*$I$1&lt;0,D1987*$I$1*$J$1,D1987*$I$1)</f>
        <v>41.6</v>
      </c>
      <c r="M1987">
        <f t="shared" ref="M1987:M2050" si="252">E1987*$I$1</f>
        <v>100.10000000000001</v>
      </c>
      <c r="N1987">
        <f t="shared" ref="N1987:N2050" si="253">IF(F1987*$I$1&lt;0,F1987*$I$1*$J$1,F1987*$I$1)</f>
        <v>110.5</v>
      </c>
      <c r="O1987">
        <f t="shared" ref="O1987:O2050" si="254">G1987*$I$1</f>
        <v>49.4</v>
      </c>
      <c r="P1987">
        <f t="shared" ref="P1987:P2050" si="255">IF(H1987*$I$1&lt;0,H1987*$I$1*$J$1,H1987*$I$1)</f>
        <v>46.800000000000004</v>
      </c>
    </row>
    <row r="1988" spans="1:16">
      <c r="A1988">
        <v>-34</v>
      </c>
      <c r="B1988">
        <v>98</v>
      </c>
      <c r="C1988">
        <v>-18</v>
      </c>
      <c r="D1988">
        <v>32</v>
      </c>
      <c r="E1988">
        <v>107</v>
      </c>
      <c r="F1988">
        <v>-6</v>
      </c>
      <c r="G1988">
        <v>43</v>
      </c>
      <c r="H1988">
        <v>5</v>
      </c>
      <c r="I1988">
        <f t="shared" si="248"/>
        <v>-44.2</v>
      </c>
      <c r="J1988">
        <f t="shared" si="249"/>
        <v>127.4</v>
      </c>
      <c r="K1988">
        <f t="shared" si="250"/>
        <v>-23.400000000000002</v>
      </c>
      <c r="L1988">
        <f t="shared" si="251"/>
        <v>41.6</v>
      </c>
      <c r="M1988">
        <f t="shared" si="252"/>
        <v>139.1</v>
      </c>
      <c r="N1988">
        <f t="shared" si="253"/>
        <v>-14.040000000000001</v>
      </c>
      <c r="O1988">
        <f t="shared" si="254"/>
        <v>55.9</v>
      </c>
      <c r="P1988">
        <f t="shared" si="255"/>
        <v>6.5</v>
      </c>
    </row>
    <row r="1989" spans="1:16">
      <c r="A1989">
        <v>-29</v>
      </c>
      <c r="B1989">
        <v>76</v>
      </c>
      <c r="C1989">
        <v>-17</v>
      </c>
      <c r="D1989">
        <v>32</v>
      </c>
      <c r="E1989">
        <v>110</v>
      </c>
      <c r="F1989">
        <v>-11</v>
      </c>
      <c r="G1989">
        <v>39</v>
      </c>
      <c r="H1989">
        <v>-6</v>
      </c>
      <c r="I1989">
        <f t="shared" si="248"/>
        <v>-37.700000000000003</v>
      </c>
      <c r="J1989">
        <f t="shared" si="249"/>
        <v>98.8</v>
      </c>
      <c r="K1989">
        <f t="shared" si="250"/>
        <v>-22.1</v>
      </c>
      <c r="L1989">
        <f t="shared" si="251"/>
        <v>41.6</v>
      </c>
      <c r="M1989">
        <f t="shared" si="252"/>
        <v>143</v>
      </c>
      <c r="N1989">
        <f t="shared" si="253"/>
        <v>-25.740000000000002</v>
      </c>
      <c r="O1989">
        <f t="shared" si="254"/>
        <v>50.7</v>
      </c>
      <c r="P1989">
        <f t="shared" si="255"/>
        <v>-14.040000000000001</v>
      </c>
    </row>
    <row r="1990" spans="1:16">
      <c r="A1990">
        <v>-25</v>
      </c>
      <c r="B1990">
        <v>54</v>
      </c>
      <c r="C1990">
        <v>-17</v>
      </c>
      <c r="D1990">
        <v>32</v>
      </c>
      <c r="E1990">
        <v>102</v>
      </c>
      <c r="F1990">
        <v>46</v>
      </c>
      <c r="G1990">
        <v>41</v>
      </c>
      <c r="H1990">
        <v>22</v>
      </c>
      <c r="I1990">
        <f t="shared" si="248"/>
        <v>-32.5</v>
      </c>
      <c r="J1990">
        <f t="shared" si="249"/>
        <v>70.2</v>
      </c>
      <c r="K1990">
        <f t="shared" si="250"/>
        <v>-22.1</v>
      </c>
      <c r="L1990">
        <f t="shared" si="251"/>
        <v>41.6</v>
      </c>
      <c r="M1990">
        <f t="shared" si="252"/>
        <v>132.6</v>
      </c>
      <c r="N1990">
        <f t="shared" si="253"/>
        <v>59.800000000000004</v>
      </c>
      <c r="O1990">
        <f t="shared" si="254"/>
        <v>53.300000000000004</v>
      </c>
      <c r="P1990">
        <f t="shared" si="255"/>
        <v>28.6</v>
      </c>
    </row>
    <row r="1991" spans="1:16">
      <c r="A1991">
        <v>-26</v>
      </c>
      <c r="B1991">
        <v>94</v>
      </c>
      <c r="C1991">
        <v>-15</v>
      </c>
      <c r="D1991">
        <v>32</v>
      </c>
      <c r="E1991">
        <v>108</v>
      </c>
      <c r="F1991">
        <v>-26</v>
      </c>
      <c r="G1991">
        <v>39</v>
      </c>
      <c r="H1991">
        <v>2</v>
      </c>
      <c r="I1991">
        <f t="shared" si="248"/>
        <v>-33.800000000000004</v>
      </c>
      <c r="J1991">
        <f t="shared" si="249"/>
        <v>122.2</v>
      </c>
      <c r="K1991">
        <f t="shared" si="250"/>
        <v>-19.5</v>
      </c>
      <c r="L1991">
        <f t="shared" si="251"/>
        <v>41.6</v>
      </c>
      <c r="M1991">
        <f t="shared" si="252"/>
        <v>140.4</v>
      </c>
      <c r="N1991">
        <f t="shared" si="253"/>
        <v>-60.840000000000011</v>
      </c>
      <c r="O1991">
        <f t="shared" si="254"/>
        <v>50.7</v>
      </c>
      <c r="P1991">
        <f t="shared" si="255"/>
        <v>2.6</v>
      </c>
    </row>
    <row r="1992" spans="1:16">
      <c r="A1992">
        <v>-5</v>
      </c>
      <c r="B1992">
        <v>115</v>
      </c>
      <c r="C1992">
        <v>-13</v>
      </c>
      <c r="D1992">
        <v>32</v>
      </c>
      <c r="E1992">
        <v>122</v>
      </c>
      <c r="F1992">
        <v>1</v>
      </c>
      <c r="G1992">
        <v>52</v>
      </c>
      <c r="H1992">
        <v>1</v>
      </c>
      <c r="I1992">
        <f t="shared" si="248"/>
        <v>-6.5</v>
      </c>
      <c r="J1992">
        <f t="shared" si="249"/>
        <v>149.5</v>
      </c>
      <c r="K1992">
        <f t="shared" si="250"/>
        <v>-16.900000000000002</v>
      </c>
      <c r="L1992">
        <f t="shared" si="251"/>
        <v>41.6</v>
      </c>
      <c r="M1992">
        <f t="shared" si="252"/>
        <v>158.6</v>
      </c>
      <c r="N1992">
        <f t="shared" si="253"/>
        <v>1.3</v>
      </c>
      <c r="O1992">
        <f t="shared" si="254"/>
        <v>67.600000000000009</v>
      </c>
      <c r="P1992">
        <f t="shared" si="255"/>
        <v>1.3</v>
      </c>
    </row>
    <row r="1993" spans="1:16">
      <c r="A1993">
        <v>-2</v>
      </c>
      <c r="B1993">
        <v>112</v>
      </c>
      <c r="C1993">
        <v>-11</v>
      </c>
      <c r="D1993">
        <v>32</v>
      </c>
      <c r="E1993">
        <v>80</v>
      </c>
      <c r="F1993">
        <v>80</v>
      </c>
      <c r="G1993">
        <v>45</v>
      </c>
      <c r="H1993">
        <v>27</v>
      </c>
      <c r="I1993">
        <f t="shared" si="248"/>
        <v>-2.6</v>
      </c>
      <c r="J1993">
        <f t="shared" si="249"/>
        <v>145.6</v>
      </c>
      <c r="K1993">
        <f t="shared" si="250"/>
        <v>-14.3</v>
      </c>
      <c r="L1993">
        <f t="shared" si="251"/>
        <v>41.6</v>
      </c>
      <c r="M1993">
        <f t="shared" si="252"/>
        <v>104</v>
      </c>
      <c r="N1993">
        <f t="shared" si="253"/>
        <v>104</v>
      </c>
      <c r="O1993">
        <f t="shared" si="254"/>
        <v>58.5</v>
      </c>
      <c r="P1993">
        <f t="shared" si="255"/>
        <v>35.1</v>
      </c>
    </row>
    <row r="1994" spans="1:16">
      <c r="A1994">
        <v>-87</v>
      </c>
      <c r="B1994">
        <v>93</v>
      </c>
      <c r="C1994">
        <v>-36</v>
      </c>
      <c r="D1994">
        <v>31</v>
      </c>
      <c r="E1994">
        <v>70</v>
      </c>
      <c r="F1994">
        <v>111</v>
      </c>
      <c r="G1994">
        <v>40</v>
      </c>
      <c r="H1994">
        <v>41</v>
      </c>
      <c r="I1994">
        <f t="shared" si="248"/>
        <v>-113.10000000000001</v>
      </c>
      <c r="J1994">
        <f t="shared" si="249"/>
        <v>120.9</v>
      </c>
      <c r="K1994">
        <f t="shared" si="250"/>
        <v>-46.800000000000004</v>
      </c>
      <c r="L1994">
        <f t="shared" si="251"/>
        <v>40.300000000000004</v>
      </c>
      <c r="M1994">
        <f t="shared" si="252"/>
        <v>91</v>
      </c>
      <c r="N1994">
        <f t="shared" si="253"/>
        <v>144.30000000000001</v>
      </c>
      <c r="O1994">
        <f t="shared" si="254"/>
        <v>52</v>
      </c>
      <c r="P1994">
        <f t="shared" si="255"/>
        <v>53.300000000000004</v>
      </c>
    </row>
    <row r="1995" spans="1:16">
      <c r="A1995">
        <v>-84</v>
      </c>
      <c r="B1995">
        <v>86</v>
      </c>
      <c r="C1995">
        <v>-36</v>
      </c>
      <c r="D1995">
        <v>31</v>
      </c>
      <c r="E1995">
        <v>25</v>
      </c>
      <c r="F1995">
        <v>115</v>
      </c>
      <c r="G1995">
        <v>35</v>
      </c>
      <c r="H1995">
        <v>38</v>
      </c>
      <c r="I1995">
        <f t="shared" si="248"/>
        <v>-109.2</v>
      </c>
      <c r="J1995">
        <f t="shared" si="249"/>
        <v>111.8</v>
      </c>
      <c r="K1995">
        <f t="shared" si="250"/>
        <v>-46.800000000000004</v>
      </c>
      <c r="L1995">
        <f t="shared" si="251"/>
        <v>40.300000000000004</v>
      </c>
      <c r="M1995">
        <f t="shared" si="252"/>
        <v>32.5</v>
      </c>
      <c r="N1995">
        <f t="shared" si="253"/>
        <v>149.5</v>
      </c>
      <c r="O1995">
        <f t="shared" si="254"/>
        <v>45.5</v>
      </c>
      <c r="P1995">
        <f t="shared" si="255"/>
        <v>49.4</v>
      </c>
    </row>
    <row r="1996" spans="1:16">
      <c r="A1996">
        <v>-69</v>
      </c>
      <c r="B1996">
        <v>75</v>
      </c>
      <c r="C1996">
        <v>-35</v>
      </c>
      <c r="D1996">
        <v>31</v>
      </c>
      <c r="E1996">
        <v>87</v>
      </c>
      <c r="F1996">
        <v>-37</v>
      </c>
      <c r="G1996">
        <v>25</v>
      </c>
      <c r="H1996">
        <v>-9</v>
      </c>
      <c r="I1996">
        <f t="shared" si="248"/>
        <v>-89.7</v>
      </c>
      <c r="J1996">
        <f t="shared" si="249"/>
        <v>97.5</v>
      </c>
      <c r="K1996">
        <f t="shared" si="250"/>
        <v>-45.5</v>
      </c>
      <c r="L1996">
        <f t="shared" si="251"/>
        <v>40.300000000000004</v>
      </c>
      <c r="M1996">
        <f t="shared" si="252"/>
        <v>113.10000000000001</v>
      </c>
      <c r="N1996">
        <f t="shared" si="253"/>
        <v>-86.58</v>
      </c>
      <c r="O1996">
        <f t="shared" si="254"/>
        <v>32.5</v>
      </c>
      <c r="P1996">
        <f t="shared" si="255"/>
        <v>-21.060000000000002</v>
      </c>
    </row>
    <row r="1997" spans="1:16">
      <c r="A1997">
        <v>-76</v>
      </c>
      <c r="B1997">
        <v>94</v>
      </c>
      <c r="C1997">
        <v>-34</v>
      </c>
      <c r="D1997">
        <v>31</v>
      </c>
      <c r="E1997">
        <v>91</v>
      </c>
      <c r="F1997">
        <v>52</v>
      </c>
      <c r="G1997">
        <v>41</v>
      </c>
      <c r="H1997">
        <v>7</v>
      </c>
      <c r="I1997">
        <f t="shared" si="248"/>
        <v>-98.8</v>
      </c>
      <c r="J1997">
        <f t="shared" si="249"/>
        <v>122.2</v>
      </c>
      <c r="K1997">
        <f t="shared" si="250"/>
        <v>-44.2</v>
      </c>
      <c r="L1997">
        <f t="shared" si="251"/>
        <v>40.300000000000004</v>
      </c>
      <c r="M1997">
        <f t="shared" si="252"/>
        <v>118.3</v>
      </c>
      <c r="N1997">
        <f t="shared" si="253"/>
        <v>67.600000000000009</v>
      </c>
      <c r="O1997">
        <f t="shared" si="254"/>
        <v>53.300000000000004</v>
      </c>
      <c r="P1997">
        <f t="shared" si="255"/>
        <v>9.1</v>
      </c>
    </row>
    <row r="1998" spans="1:16">
      <c r="A1998">
        <v>-76</v>
      </c>
      <c r="B1998">
        <v>94</v>
      </c>
      <c r="C1998">
        <v>-34</v>
      </c>
      <c r="D1998">
        <v>31</v>
      </c>
      <c r="E1998">
        <v>99</v>
      </c>
      <c r="F1998">
        <v>20</v>
      </c>
      <c r="G1998">
        <v>41</v>
      </c>
      <c r="H1998">
        <v>7</v>
      </c>
      <c r="I1998">
        <f t="shared" si="248"/>
        <v>-98.8</v>
      </c>
      <c r="J1998">
        <f t="shared" si="249"/>
        <v>122.2</v>
      </c>
      <c r="K1998">
        <f t="shared" si="250"/>
        <v>-44.2</v>
      </c>
      <c r="L1998">
        <f t="shared" si="251"/>
        <v>40.300000000000004</v>
      </c>
      <c r="M1998">
        <f t="shared" si="252"/>
        <v>128.70000000000002</v>
      </c>
      <c r="N1998">
        <f t="shared" si="253"/>
        <v>26</v>
      </c>
      <c r="O1998">
        <f t="shared" si="254"/>
        <v>53.300000000000004</v>
      </c>
      <c r="P1998">
        <f t="shared" si="255"/>
        <v>9.1</v>
      </c>
    </row>
    <row r="1999" spans="1:16">
      <c r="A1999">
        <v>-77</v>
      </c>
      <c r="B1999">
        <v>97</v>
      </c>
      <c r="C1999">
        <v>-32</v>
      </c>
      <c r="D1999">
        <v>31</v>
      </c>
      <c r="E1999">
        <v>100</v>
      </c>
      <c r="F1999">
        <v>45</v>
      </c>
      <c r="G1999">
        <v>37</v>
      </c>
      <c r="H1999">
        <v>12</v>
      </c>
      <c r="I1999">
        <f t="shared" si="248"/>
        <v>-100.10000000000001</v>
      </c>
      <c r="J1999">
        <f t="shared" si="249"/>
        <v>126.10000000000001</v>
      </c>
      <c r="K1999">
        <f t="shared" si="250"/>
        <v>-41.6</v>
      </c>
      <c r="L1999">
        <f t="shared" si="251"/>
        <v>40.300000000000004</v>
      </c>
      <c r="M1999">
        <f t="shared" si="252"/>
        <v>130</v>
      </c>
      <c r="N1999">
        <f t="shared" si="253"/>
        <v>58.5</v>
      </c>
      <c r="O1999">
        <f t="shared" si="254"/>
        <v>48.1</v>
      </c>
      <c r="P1999">
        <f t="shared" si="255"/>
        <v>15.600000000000001</v>
      </c>
    </row>
    <row r="2000" spans="1:16">
      <c r="A2000">
        <v>-62</v>
      </c>
      <c r="B2000">
        <v>108</v>
      </c>
      <c r="C2000">
        <v>-31</v>
      </c>
      <c r="D2000">
        <v>31</v>
      </c>
      <c r="E2000">
        <v>87</v>
      </c>
      <c r="F2000">
        <v>51</v>
      </c>
      <c r="G2000">
        <v>42</v>
      </c>
      <c r="H2000">
        <v>10</v>
      </c>
      <c r="I2000">
        <f t="shared" si="248"/>
        <v>-80.600000000000009</v>
      </c>
      <c r="J2000">
        <f t="shared" si="249"/>
        <v>140.4</v>
      </c>
      <c r="K2000">
        <f t="shared" si="250"/>
        <v>-40.300000000000004</v>
      </c>
      <c r="L2000">
        <f t="shared" si="251"/>
        <v>40.300000000000004</v>
      </c>
      <c r="M2000">
        <f t="shared" si="252"/>
        <v>113.10000000000001</v>
      </c>
      <c r="N2000">
        <f t="shared" si="253"/>
        <v>66.3</v>
      </c>
      <c r="O2000">
        <f t="shared" si="254"/>
        <v>54.6</v>
      </c>
      <c r="P2000">
        <f t="shared" si="255"/>
        <v>13</v>
      </c>
    </row>
    <row r="2001" spans="1:16">
      <c r="A2001">
        <v>-45</v>
      </c>
      <c r="B2001">
        <v>113</v>
      </c>
      <c r="C2001">
        <v>-28</v>
      </c>
      <c r="D2001">
        <v>31</v>
      </c>
      <c r="E2001">
        <v>75</v>
      </c>
      <c r="F2001">
        <v>102</v>
      </c>
      <c r="G2001">
        <v>39</v>
      </c>
      <c r="H2001">
        <v>37</v>
      </c>
      <c r="I2001">
        <f t="shared" si="248"/>
        <v>-58.5</v>
      </c>
      <c r="J2001">
        <f t="shared" si="249"/>
        <v>146.9</v>
      </c>
      <c r="K2001">
        <f t="shared" si="250"/>
        <v>-36.4</v>
      </c>
      <c r="L2001">
        <f t="shared" si="251"/>
        <v>40.300000000000004</v>
      </c>
      <c r="M2001">
        <f t="shared" si="252"/>
        <v>97.5</v>
      </c>
      <c r="N2001">
        <f t="shared" si="253"/>
        <v>132.6</v>
      </c>
      <c r="O2001">
        <f t="shared" si="254"/>
        <v>50.7</v>
      </c>
      <c r="P2001">
        <f t="shared" si="255"/>
        <v>48.1</v>
      </c>
    </row>
    <row r="2002" spans="1:16">
      <c r="A2002">
        <v>-52</v>
      </c>
      <c r="B2002">
        <v>106</v>
      </c>
      <c r="C2002">
        <v>-28</v>
      </c>
      <c r="D2002">
        <v>31</v>
      </c>
      <c r="E2002">
        <v>82</v>
      </c>
      <c r="F2002">
        <v>97</v>
      </c>
      <c r="G2002">
        <v>41</v>
      </c>
      <c r="H2002">
        <v>34</v>
      </c>
      <c r="I2002">
        <f t="shared" si="248"/>
        <v>-67.600000000000009</v>
      </c>
      <c r="J2002">
        <f t="shared" si="249"/>
        <v>137.80000000000001</v>
      </c>
      <c r="K2002">
        <f t="shared" si="250"/>
        <v>-36.4</v>
      </c>
      <c r="L2002">
        <f t="shared" si="251"/>
        <v>40.300000000000004</v>
      </c>
      <c r="M2002">
        <f t="shared" si="252"/>
        <v>106.60000000000001</v>
      </c>
      <c r="N2002">
        <f t="shared" si="253"/>
        <v>126.10000000000001</v>
      </c>
      <c r="O2002">
        <f t="shared" si="254"/>
        <v>53.300000000000004</v>
      </c>
      <c r="P2002">
        <f t="shared" si="255"/>
        <v>44.2</v>
      </c>
    </row>
    <row r="2003" spans="1:16">
      <c r="A2003">
        <v>-68</v>
      </c>
      <c r="B2003">
        <v>91</v>
      </c>
      <c r="C2003">
        <v>-28</v>
      </c>
      <c r="D2003">
        <v>31</v>
      </c>
      <c r="E2003">
        <v>96</v>
      </c>
      <c r="F2003">
        <v>7</v>
      </c>
      <c r="G2003">
        <v>29</v>
      </c>
      <c r="H2003">
        <v>0</v>
      </c>
      <c r="I2003">
        <f t="shared" si="248"/>
        <v>-88.4</v>
      </c>
      <c r="J2003">
        <f t="shared" si="249"/>
        <v>118.3</v>
      </c>
      <c r="K2003">
        <f t="shared" si="250"/>
        <v>-36.4</v>
      </c>
      <c r="L2003">
        <f t="shared" si="251"/>
        <v>40.300000000000004</v>
      </c>
      <c r="M2003">
        <f t="shared" si="252"/>
        <v>124.80000000000001</v>
      </c>
      <c r="N2003">
        <f t="shared" si="253"/>
        <v>9.1</v>
      </c>
      <c r="O2003">
        <f t="shared" si="254"/>
        <v>37.700000000000003</v>
      </c>
      <c r="P2003">
        <f t="shared" si="255"/>
        <v>0</v>
      </c>
    </row>
    <row r="2004" spans="1:16">
      <c r="A2004">
        <v>-45</v>
      </c>
      <c r="B2004">
        <v>85</v>
      </c>
      <c r="C2004">
        <v>-27</v>
      </c>
      <c r="D2004">
        <v>31</v>
      </c>
      <c r="E2004">
        <v>123</v>
      </c>
      <c r="F2004">
        <v>9</v>
      </c>
      <c r="G2004">
        <v>42</v>
      </c>
      <c r="H2004">
        <v>4</v>
      </c>
      <c r="I2004">
        <f t="shared" si="248"/>
        <v>-58.5</v>
      </c>
      <c r="J2004">
        <f t="shared" si="249"/>
        <v>110.5</v>
      </c>
      <c r="K2004">
        <f t="shared" si="250"/>
        <v>-35.1</v>
      </c>
      <c r="L2004">
        <f t="shared" si="251"/>
        <v>40.300000000000004</v>
      </c>
      <c r="M2004">
        <f t="shared" si="252"/>
        <v>159.9</v>
      </c>
      <c r="N2004">
        <f t="shared" si="253"/>
        <v>11.700000000000001</v>
      </c>
      <c r="O2004">
        <f t="shared" si="254"/>
        <v>54.6</v>
      </c>
      <c r="P2004">
        <f t="shared" si="255"/>
        <v>5.2</v>
      </c>
    </row>
    <row r="2005" spans="1:16">
      <c r="A2005">
        <v>-57</v>
      </c>
      <c r="B2005">
        <v>84</v>
      </c>
      <c r="C2005">
        <v>-25</v>
      </c>
      <c r="D2005">
        <v>31</v>
      </c>
      <c r="E2005">
        <v>87</v>
      </c>
      <c r="F2005">
        <v>70</v>
      </c>
      <c r="G2005">
        <v>34</v>
      </c>
      <c r="H2005">
        <v>25</v>
      </c>
      <c r="I2005">
        <f t="shared" si="248"/>
        <v>-74.100000000000009</v>
      </c>
      <c r="J2005">
        <f t="shared" si="249"/>
        <v>109.2</v>
      </c>
      <c r="K2005">
        <f t="shared" si="250"/>
        <v>-32.5</v>
      </c>
      <c r="L2005">
        <f t="shared" si="251"/>
        <v>40.300000000000004</v>
      </c>
      <c r="M2005">
        <f t="shared" si="252"/>
        <v>113.10000000000001</v>
      </c>
      <c r="N2005">
        <f t="shared" si="253"/>
        <v>91</v>
      </c>
      <c r="O2005">
        <f t="shared" si="254"/>
        <v>44.2</v>
      </c>
      <c r="P2005">
        <f t="shared" si="255"/>
        <v>32.5</v>
      </c>
    </row>
    <row r="2006" spans="1:16">
      <c r="A2006">
        <v>-38</v>
      </c>
      <c r="B2006">
        <v>111</v>
      </c>
      <c r="C2006">
        <v>-24</v>
      </c>
      <c r="D2006">
        <v>31</v>
      </c>
      <c r="E2006">
        <v>45</v>
      </c>
      <c r="F2006">
        <v>105</v>
      </c>
      <c r="G2006">
        <v>31</v>
      </c>
      <c r="H2006">
        <v>36</v>
      </c>
      <c r="I2006">
        <f t="shared" si="248"/>
        <v>-49.4</v>
      </c>
      <c r="J2006">
        <f t="shared" si="249"/>
        <v>144.30000000000001</v>
      </c>
      <c r="K2006">
        <f t="shared" si="250"/>
        <v>-31.200000000000003</v>
      </c>
      <c r="L2006">
        <f t="shared" si="251"/>
        <v>40.300000000000004</v>
      </c>
      <c r="M2006">
        <f t="shared" si="252"/>
        <v>58.5</v>
      </c>
      <c r="N2006">
        <f t="shared" si="253"/>
        <v>136.5</v>
      </c>
      <c r="O2006">
        <f t="shared" si="254"/>
        <v>40.300000000000004</v>
      </c>
      <c r="P2006">
        <f t="shared" si="255"/>
        <v>46.800000000000004</v>
      </c>
    </row>
    <row r="2007" spans="1:16">
      <c r="A2007">
        <v>-60</v>
      </c>
      <c r="B2007">
        <v>71</v>
      </c>
      <c r="C2007">
        <v>-24</v>
      </c>
      <c r="D2007">
        <v>31</v>
      </c>
      <c r="E2007">
        <v>106</v>
      </c>
      <c r="F2007">
        <v>4</v>
      </c>
      <c r="G2007">
        <v>44</v>
      </c>
      <c r="H2007">
        <v>1</v>
      </c>
      <c r="I2007">
        <f t="shared" si="248"/>
        <v>-78</v>
      </c>
      <c r="J2007">
        <f t="shared" si="249"/>
        <v>92.3</v>
      </c>
      <c r="K2007">
        <f t="shared" si="250"/>
        <v>-31.200000000000003</v>
      </c>
      <c r="L2007">
        <f t="shared" si="251"/>
        <v>40.300000000000004</v>
      </c>
      <c r="M2007">
        <f t="shared" si="252"/>
        <v>137.80000000000001</v>
      </c>
      <c r="N2007">
        <f t="shared" si="253"/>
        <v>5.2</v>
      </c>
      <c r="O2007">
        <f t="shared" si="254"/>
        <v>57.2</v>
      </c>
      <c r="P2007">
        <f t="shared" si="255"/>
        <v>1.3</v>
      </c>
    </row>
    <row r="2008" spans="1:16">
      <c r="A2008">
        <v>-45</v>
      </c>
      <c r="B2008">
        <v>111</v>
      </c>
      <c r="C2008">
        <v>-23</v>
      </c>
      <c r="D2008">
        <v>31</v>
      </c>
      <c r="E2008">
        <v>111</v>
      </c>
      <c r="F2008">
        <v>45</v>
      </c>
      <c r="G2008">
        <v>42</v>
      </c>
      <c r="H2008">
        <v>13</v>
      </c>
      <c r="I2008">
        <f t="shared" si="248"/>
        <v>-58.5</v>
      </c>
      <c r="J2008">
        <f t="shared" si="249"/>
        <v>144.30000000000001</v>
      </c>
      <c r="K2008">
        <f t="shared" si="250"/>
        <v>-29.900000000000002</v>
      </c>
      <c r="L2008">
        <f t="shared" si="251"/>
        <v>40.300000000000004</v>
      </c>
      <c r="M2008">
        <f t="shared" si="252"/>
        <v>144.30000000000001</v>
      </c>
      <c r="N2008">
        <f t="shared" si="253"/>
        <v>58.5</v>
      </c>
      <c r="O2008">
        <f t="shared" si="254"/>
        <v>54.6</v>
      </c>
      <c r="P2008">
        <f t="shared" si="255"/>
        <v>16.900000000000002</v>
      </c>
    </row>
    <row r="2009" spans="1:16">
      <c r="A2009">
        <v>-62</v>
      </c>
      <c r="B2009">
        <v>108</v>
      </c>
      <c r="C2009">
        <v>-22</v>
      </c>
      <c r="D2009">
        <v>31</v>
      </c>
      <c r="E2009">
        <v>89</v>
      </c>
      <c r="F2009">
        <v>21</v>
      </c>
      <c r="G2009">
        <v>44</v>
      </c>
      <c r="H2009">
        <v>9</v>
      </c>
      <c r="I2009">
        <f t="shared" si="248"/>
        <v>-80.600000000000009</v>
      </c>
      <c r="J2009">
        <f t="shared" si="249"/>
        <v>140.4</v>
      </c>
      <c r="K2009">
        <f t="shared" si="250"/>
        <v>-28.6</v>
      </c>
      <c r="L2009">
        <f t="shared" si="251"/>
        <v>40.300000000000004</v>
      </c>
      <c r="M2009">
        <f t="shared" si="252"/>
        <v>115.7</v>
      </c>
      <c r="N2009">
        <f t="shared" si="253"/>
        <v>27.3</v>
      </c>
      <c r="O2009">
        <f t="shared" si="254"/>
        <v>57.2</v>
      </c>
      <c r="P2009">
        <f t="shared" si="255"/>
        <v>11.700000000000001</v>
      </c>
    </row>
    <row r="2010" spans="1:16">
      <c r="A2010">
        <v>-49</v>
      </c>
      <c r="B2010">
        <v>70</v>
      </c>
      <c r="C2010">
        <v>-22</v>
      </c>
      <c r="D2010">
        <v>31</v>
      </c>
      <c r="E2010">
        <v>100</v>
      </c>
      <c r="F2010">
        <v>-34</v>
      </c>
      <c r="G2010">
        <v>30</v>
      </c>
      <c r="H2010">
        <v>-7</v>
      </c>
      <c r="I2010">
        <f t="shared" si="248"/>
        <v>-63.7</v>
      </c>
      <c r="J2010">
        <f t="shared" si="249"/>
        <v>91</v>
      </c>
      <c r="K2010">
        <f t="shared" si="250"/>
        <v>-28.6</v>
      </c>
      <c r="L2010">
        <f t="shared" si="251"/>
        <v>40.300000000000004</v>
      </c>
      <c r="M2010">
        <f t="shared" si="252"/>
        <v>130</v>
      </c>
      <c r="N2010">
        <f t="shared" si="253"/>
        <v>-79.56</v>
      </c>
      <c r="O2010">
        <f t="shared" si="254"/>
        <v>39</v>
      </c>
      <c r="P2010">
        <f t="shared" si="255"/>
        <v>-16.38</v>
      </c>
    </row>
    <row r="2011" spans="1:16">
      <c r="A2011">
        <v>-24</v>
      </c>
      <c r="B2011">
        <v>108</v>
      </c>
      <c r="C2011">
        <v>-21</v>
      </c>
      <c r="D2011">
        <v>31</v>
      </c>
      <c r="E2011">
        <v>81</v>
      </c>
      <c r="F2011">
        <v>84</v>
      </c>
      <c r="G2011">
        <v>40</v>
      </c>
      <c r="H2011">
        <v>40</v>
      </c>
      <c r="I2011">
        <f t="shared" si="248"/>
        <v>-31.200000000000003</v>
      </c>
      <c r="J2011">
        <f t="shared" si="249"/>
        <v>140.4</v>
      </c>
      <c r="K2011">
        <f t="shared" si="250"/>
        <v>-27.3</v>
      </c>
      <c r="L2011">
        <f t="shared" si="251"/>
        <v>40.300000000000004</v>
      </c>
      <c r="M2011">
        <f t="shared" si="252"/>
        <v>105.3</v>
      </c>
      <c r="N2011">
        <f t="shared" si="253"/>
        <v>109.2</v>
      </c>
      <c r="O2011">
        <f t="shared" si="254"/>
        <v>52</v>
      </c>
      <c r="P2011">
        <f t="shared" si="255"/>
        <v>52</v>
      </c>
    </row>
    <row r="2012" spans="1:16">
      <c r="A2012">
        <v>-14</v>
      </c>
      <c r="B2012">
        <v>89</v>
      </c>
      <c r="C2012">
        <v>-19</v>
      </c>
      <c r="D2012">
        <v>31</v>
      </c>
      <c r="E2012">
        <v>124</v>
      </c>
      <c r="F2012">
        <v>-20</v>
      </c>
      <c r="G2012">
        <v>50</v>
      </c>
      <c r="H2012">
        <v>-7</v>
      </c>
      <c r="I2012">
        <f t="shared" si="248"/>
        <v>-18.2</v>
      </c>
      <c r="J2012">
        <f t="shared" si="249"/>
        <v>115.7</v>
      </c>
      <c r="K2012">
        <f t="shared" si="250"/>
        <v>-24.7</v>
      </c>
      <c r="L2012">
        <f t="shared" si="251"/>
        <v>40.300000000000004</v>
      </c>
      <c r="M2012">
        <f t="shared" si="252"/>
        <v>161.20000000000002</v>
      </c>
      <c r="N2012">
        <f t="shared" si="253"/>
        <v>-46.800000000000004</v>
      </c>
      <c r="O2012">
        <f t="shared" si="254"/>
        <v>65</v>
      </c>
      <c r="P2012">
        <f t="shared" si="255"/>
        <v>-16.38</v>
      </c>
    </row>
    <row r="2013" spans="1:16">
      <c r="A2013">
        <v>-30</v>
      </c>
      <c r="B2013">
        <v>101</v>
      </c>
      <c r="C2013">
        <v>-18</v>
      </c>
      <c r="D2013">
        <v>31</v>
      </c>
      <c r="E2013">
        <v>105</v>
      </c>
      <c r="F2013">
        <v>-5</v>
      </c>
      <c r="G2013">
        <v>35</v>
      </c>
      <c r="H2013">
        <v>-2</v>
      </c>
      <c r="I2013">
        <f t="shared" si="248"/>
        <v>-39</v>
      </c>
      <c r="J2013">
        <f t="shared" si="249"/>
        <v>131.30000000000001</v>
      </c>
      <c r="K2013">
        <f t="shared" si="250"/>
        <v>-23.400000000000002</v>
      </c>
      <c r="L2013">
        <f t="shared" si="251"/>
        <v>40.300000000000004</v>
      </c>
      <c r="M2013">
        <f t="shared" si="252"/>
        <v>136.5</v>
      </c>
      <c r="N2013">
        <f t="shared" si="253"/>
        <v>-11.700000000000001</v>
      </c>
      <c r="O2013">
        <f t="shared" si="254"/>
        <v>45.5</v>
      </c>
      <c r="P2013">
        <f t="shared" si="255"/>
        <v>-4.6800000000000006</v>
      </c>
    </row>
    <row r="2014" spans="1:16">
      <c r="A2014">
        <v>-36</v>
      </c>
      <c r="B2014">
        <v>87</v>
      </c>
      <c r="C2014">
        <v>-18</v>
      </c>
      <c r="D2014">
        <v>31</v>
      </c>
      <c r="E2014">
        <v>107</v>
      </c>
      <c r="F2014">
        <v>-5</v>
      </c>
      <c r="G2014">
        <v>35</v>
      </c>
      <c r="H2014">
        <v>-2</v>
      </c>
      <c r="I2014">
        <f t="shared" si="248"/>
        <v>-46.800000000000004</v>
      </c>
      <c r="J2014">
        <f t="shared" si="249"/>
        <v>113.10000000000001</v>
      </c>
      <c r="K2014">
        <f t="shared" si="250"/>
        <v>-23.400000000000002</v>
      </c>
      <c r="L2014">
        <f t="shared" si="251"/>
        <v>40.300000000000004</v>
      </c>
      <c r="M2014">
        <f t="shared" si="252"/>
        <v>139.1</v>
      </c>
      <c r="N2014">
        <f t="shared" si="253"/>
        <v>-11.700000000000001</v>
      </c>
      <c r="O2014">
        <f t="shared" si="254"/>
        <v>45.5</v>
      </c>
      <c r="P2014">
        <f t="shared" si="255"/>
        <v>-4.6800000000000006</v>
      </c>
    </row>
    <row r="2015" spans="1:16">
      <c r="A2015">
        <v>-26</v>
      </c>
      <c r="B2015">
        <v>88</v>
      </c>
      <c r="C2015">
        <v>-16</v>
      </c>
      <c r="D2015">
        <v>31</v>
      </c>
      <c r="E2015">
        <v>112</v>
      </c>
      <c r="F2015">
        <v>-10</v>
      </c>
      <c r="G2015">
        <v>49</v>
      </c>
      <c r="H2015">
        <v>-5</v>
      </c>
      <c r="I2015">
        <f t="shared" si="248"/>
        <v>-33.800000000000004</v>
      </c>
      <c r="J2015">
        <f t="shared" si="249"/>
        <v>114.4</v>
      </c>
      <c r="K2015">
        <f t="shared" si="250"/>
        <v>-20.8</v>
      </c>
      <c r="L2015">
        <f t="shared" si="251"/>
        <v>40.300000000000004</v>
      </c>
      <c r="M2015">
        <f t="shared" si="252"/>
        <v>145.6</v>
      </c>
      <c r="N2015">
        <f t="shared" si="253"/>
        <v>-23.400000000000002</v>
      </c>
      <c r="O2015">
        <f t="shared" si="254"/>
        <v>63.7</v>
      </c>
      <c r="P2015">
        <f t="shared" si="255"/>
        <v>-11.700000000000001</v>
      </c>
    </row>
    <row r="2016" spans="1:16">
      <c r="A2016">
        <v>-46</v>
      </c>
      <c r="B2016">
        <v>85</v>
      </c>
      <c r="C2016">
        <v>-16</v>
      </c>
      <c r="D2016">
        <v>31</v>
      </c>
      <c r="E2016">
        <v>109</v>
      </c>
      <c r="F2016">
        <v>-15</v>
      </c>
      <c r="G2016">
        <v>35</v>
      </c>
      <c r="H2016">
        <v>-2</v>
      </c>
      <c r="I2016">
        <f t="shared" si="248"/>
        <v>-59.800000000000004</v>
      </c>
      <c r="J2016">
        <f t="shared" si="249"/>
        <v>110.5</v>
      </c>
      <c r="K2016">
        <f t="shared" si="250"/>
        <v>-20.8</v>
      </c>
      <c r="L2016">
        <f t="shared" si="251"/>
        <v>40.300000000000004</v>
      </c>
      <c r="M2016">
        <f t="shared" si="252"/>
        <v>141.70000000000002</v>
      </c>
      <c r="N2016">
        <f t="shared" si="253"/>
        <v>-35.1</v>
      </c>
      <c r="O2016">
        <f t="shared" si="254"/>
        <v>45.5</v>
      </c>
      <c r="P2016">
        <f t="shared" si="255"/>
        <v>-4.6800000000000006</v>
      </c>
    </row>
    <row r="2017" spans="1:16">
      <c r="A2017">
        <v>-16</v>
      </c>
      <c r="B2017">
        <v>118</v>
      </c>
      <c r="C2017">
        <v>-15</v>
      </c>
      <c r="D2017">
        <v>31</v>
      </c>
      <c r="E2017">
        <v>117</v>
      </c>
      <c r="F2017">
        <v>11</v>
      </c>
      <c r="G2017">
        <v>51</v>
      </c>
      <c r="H2017">
        <v>9</v>
      </c>
      <c r="I2017">
        <f t="shared" si="248"/>
        <v>-20.8</v>
      </c>
      <c r="J2017">
        <f t="shared" si="249"/>
        <v>153.4</v>
      </c>
      <c r="K2017">
        <f t="shared" si="250"/>
        <v>-19.5</v>
      </c>
      <c r="L2017">
        <f t="shared" si="251"/>
        <v>40.300000000000004</v>
      </c>
      <c r="M2017">
        <f t="shared" si="252"/>
        <v>152.1</v>
      </c>
      <c r="N2017">
        <f t="shared" si="253"/>
        <v>14.3</v>
      </c>
      <c r="O2017">
        <f t="shared" si="254"/>
        <v>66.3</v>
      </c>
      <c r="P2017">
        <f t="shared" si="255"/>
        <v>11.700000000000001</v>
      </c>
    </row>
    <row r="2018" spans="1:16">
      <c r="A2018">
        <v>-1</v>
      </c>
      <c r="B2018">
        <v>98</v>
      </c>
      <c r="C2018">
        <v>-12</v>
      </c>
      <c r="D2018">
        <v>31</v>
      </c>
      <c r="E2018">
        <v>111</v>
      </c>
      <c r="F2018">
        <v>3</v>
      </c>
      <c r="G2018">
        <v>44</v>
      </c>
      <c r="H2018">
        <v>4</v>
      </c>
      <c r="I2018">
        <f t="shared" si="248"/>
        <v>-1.3</v>
      </c>
      <c r="J2018">
        <f t="shared" si="249"/>
        <v>127.4</v>
      </c>
      <c r="K2018">
        <f t="shared" si="250"/>
        <v>-15.600000000000001</v>
      </c>
      <c r="L2018">
        <f t="shared" si="251"/>
        <v>40.300000000000004</v>
      </c>
      <c r="M2018">
        <f t="shared" si="252"/>
        <v>144.30000000000001</v>
      </c>
      <c r="N2018">
        <f t="shared" si="253"/>
        <v>3.9000000000000004</v>
      </c>
      <c r="O2018">
        <f t="shared" si="254"/>
        <v>57.2</v>
      </c>
      <c r="P2018">
        <f t="shared" si="255"/>
        <v>5.2</v>
      </c>
    </row>
    <row r="2019" spans="1:16">
      <c r="A2019">
        <v>-4</v>
      </c>
      <c r="B2019">
        <v>91</v>
      </c>
      <c r="C2019">
        <v>-12</v>
      </c>
      <c r="D2019">
        <v>31</v>
      </c>
      <c r="E2019">
        <v>111</v>
      </c>
      <c r="F2019">
        <v>3</v>
      </c>
      <c r="G2019">
        <v>43</v>
      </c>
      <c r="H2019">
        <v>9</v>
      </c>
      <c r="I2019">
        <f t="shared" si="248"/>
        <v>-5.2</v>
      </c>
      <c r="J2019">
        <f t="shared" si="249"/>
        <v>118.3</v>
      </c>
      <c r="K2019">
        <f t="shared" si="250"/>
        <v>-15.600000000000001</v>
      </c>
      <c r="L2019">
        <f t="shared" si="251"/>
        <v>40.300000000000004</v>
      </c>
      <c r="M2019">
        <f t="shared" si="252"/>
        <v>144.30000000000001</v>
      </c>
      <c r="N2019">
        <f t="shared" si="253"/>
        <v>3.9000000000000004</v>
      </c>
      <c r="O2019">
        <f t="shared" si="254"/>
        <v>55.9</v>
      </c>
      <c r="P2019">
        <f t="shared" si="255"/>
        <v>11.700000000000001</v>
      </c>
    </row>
    <row r="2020" spans="1:16">
      <c r="A2020">
        <v>-26</v>
      </c>
      <c r="B2020">
        <v>59</v>
      </c>
      <c r="C2020">
        <v>-12</v>
      </c>
      <c r="D2020">
        <v>31</v>
      </c>
      <c r="E2020">
        <v>104</v>
      </c>
      <c r="F2020">
        <v>68</v>
      </c>
      <c r="G2020">
        <v>45</v>
      </c>
      <c r="H2020">
        <v>32</v>
      </c>
      <c r="I2020">
        <f t="shared" si="248"/>
        <v>-33.800000000000004</v>
      </c>
      <c r="J2020">
        <f t="shared" si="249"/>
        <v>76.7</v>
      </c>
      <c r="K2020">
        <f t="shared" si="250"/>
        <v>-15.600000000000001</v>
      </c>
      <c r="L2020">
        <f t="shared" si="251"/>
        <v>40.300000000000004</v>
      </c>
      <c r="M2020">
        <f t="shared" si="252"/>
        <v>135.20000000000002</v>
      </c>
      <c r="N2020">
        <f t="shared" si="253"/>
        <v>88.4</v>
      </c>
      <c r="O2020">
        <f t="shared" si="254"/>
        <v>58.5</v>
      </c>
      <c r="P2020">
        <f t="shared" si="255"/>
        <v>41.6</v>
      </c>
    </row>
    <row r="2021" spans="1:16">
      <c r="A2021">
        <v>1</v>
      </c>
      <c r="B2021">
        <v>103</v>
      </c>
      <c r="C2021">
        <v>-9</v>
      </c>
      <c r="D2021">
        <v>31</v>
      </c>
      <c r="E2021">
        <v>114</v>
      </c>
      <c r="F2021">
        <v>-11</v>
      </c>
      <c r="G2021">
        <v>47</v>
      </c>
      <c r="H2021">
        <v>1</v>
      </c>
      <c r="I2021">
        <f t="shared" si="248"/>
        <v>1.3</v>
      </c>
      <c r="J2021">
        <f t="shared" si="249"/>
        <v>133.9</v>
      </c>
      <c r="K2021">
        <f t="shared" si="250"/>
        <v>-11.700000000000001</v>
      </c>
      <c r="L2021">
        <f t="shared" si="251"/>
        <v>40.300000000000004</v>
      </c>
      <c r="M2021">
        <f t="shared" si="252"/>
        <v>148.20000000000002</v>
      </c>
      <c r="N2021">
        <f t="shared" si="253"/>
        <v>-25.740000000000002</v>
      </c>
      <c r="O2021">
        <f t="shared" si="254"/>
        <v>61.1</v>
      </c>
      <c r="P2021">
        <f t="shared" si="255"/>
        <v>1.3</v>
      </c>
    </row>
    <row r="2022" spans="1:16">
      <c r="A2022">
        <v>-18</v>
      </c>
      <c r="B2022">
        <v>77</v>
      </c>
      <c r="C2022">
        <v>-9</v>
      </c>
      <c r="D2022">
        <v>31</v>
      </c>
      <c r="E2022">
        <v>112</v>
      </c>
      <c r="F2022">
        <v>19</v>
      </c>
      <c r="G2022">
        <v>44</v>
      </c>
      <c r="H2022">
        <v>9</v>
      </c>
      <c r="I2022">
        <f t="shared" si="248"/>
        <v>-23.400000000000002</v>
      </c>
      <c r="J2022">
        <f t="shared" si="249"/>
        <v>100.10000000000001</v>
      </c>
      <c r="K2022">
        <f t="shared" si="250"/>
        <v>-11.700000000000001</v>
      </c>
      <c r="L2022">
        <f t="shared" si="251"/>
        <v>40.300000000000004</v>
      </c>
      <c r="M2022">
        <f t="shared" si="252"/>
        <v>145.6</v>
      </c>
      <c r="N2022">
        <f t="shared" si="253"/>
        <v>24.7</v>
      </c>
      <c r="O2022">
        <f t="shared" si="254"/>
        <v>57.2</v>
      </c>
      <c r="P2022">
        <f t="shared" si="255"/>
        <v>11.700000000000001</v>
      </c>
    </row>
    <row r="2023" spans="1:16">
      <c r="A2023">
        <v>-97</v>
      </c>
      <c r="B2023">
        <v>79</v>
      </c>
      <c r="C2023">
        <v>-38</v>
      </c>
      <c r="D2023">
        <v>30</v>
      </c>
      <c r="E2023">
        <v>60</v>
      </c>
      <c r="F2023">
        <v>110</v>
      </c>
      <c r="G2023">
        <v>37</v>
      </c>
      <c r="H2023">
        <v>33</v>
      </c>
      <c r="I2023">
        <f t="shared" si="248"/>
        <v>-126.10000000000001</v>
      </c>
      <c r="J2023">
        <f t="shared" si="249"/>
        <v>102.7</v>
      </c>
      <c r="K2023">
        <f t="shared" si="250"/>
        <v>-49.4</v>
      </c>
      <c r="L2023">
        <f t="shared" si="251"/>
        <v>39</v>
      </c>
      <c r="M2023">
        <f t="shared" si="252"/>
        <v>78</v>
      </c>
      <c r="N2023">
        <f t="shared" si="253"/>
        <v>143</v>
      </c>
      <c r="O2023">
        <f t="shared" si="254"/>
        <v>48.1</v>
      </c>
      <c r="P2023">
        <f t="shared" si="255"/>
        <v>42.9</v>
      </c>
    </row>
    <row r="2024" spans="1:16">
      <c r="A2024">
        <v>-98</v>
      </c>
      <c r="B2024">
        <v>96</v>
      </c>
      <c r="C2024">
        <v>-37</v>
      </c>
      <c r="D2024">
        <v>30</v>
      </c>
      <c r="E2024">
        <v>67</v>
      </c>
      <c r="F2024">
        <v>106</v>
      </c>
      <c r="G2024">
        <v>38</v>
      </c>
      <c r="H2024">
        <v>40</v>
      </c>
      <c r="I2024">
        <f t="shared" si="248"/>
        <v>-127.4</v>
      </c>
      <c r="J2024">
        <f t="shared" si="249"/>
        <v>124.80000000000001</v>
      </c>
      <c r="K2024">
        <f t="shared" si="250"/>
        <v>-48.1</v>
      </c>
      <c r="L2024">
        <f t="shared" si="251"/>
        <v>39</v>
      </c>
      <c r="M2024">
        <f t="shared" si="252"/>
        <v>87.100000000000009</v>
      </c>
      <c r="N2024">
        <f t="shared" si="253"/>
        <v>137.80000000000001</v>
      </c>
      <c r="O2024">
        <f t="shared" si="254"/>
        <v>49.4</v>
      </c>
      <c r="P2024">
        <f t="shared" si="255"/>
        <v>52</v>
      </c>
    </row>
    <row r="2025" spans="1:16">
      <c r="A2025">
        <v>-65</v>
      </c>
      <c r="B2025">
        <v>64</v>
      </c>
      <c r="C2025">
        <v>-36</v>
      </c>
      <c r="D2025">
        <v>30</v>
      </c>
      <c r="E2025">
        <v>78</v>
      </c>
      <c r="F2025">
        <v>94</v>
      </c>
      <c r="G2025">
        <v>34</v>
      </c>
      <c r="H2025">
        <v>38</v>
      </c>
      <c r="I2025">
        <f t="shared" si="248"/>
        <v>-84.5</v>
      </c>
      <c r="J2025">
        <f t="shared" si="249"/>
        <v>83.2</v>
      </c>
      <c r="K2025">
        <f t="shared" si="250"/>
        <v>-46.800000000000004</v>
      </c>
      <c r="L2025">
        <f t="shared" si="251"/>
        <v>39</v>
      </c>
      <c r="M2025">
        <f t="shared" si="252"/>
        <v>101.4</v>
      </c>
      <c r="N2025">
        <f t="shared" si="253"/>
        <v>122.2</v>
      </c>
      <c r="O2025">
        <f t="shared" si="254"/>
        <v>44.2</v>
      </c>
      <c r="P2025">
        <f t="shared" si="255"/>
        <v>49.4</v>
      </c>
    </row>
    <row r="2026" spans="1:16">
      <c r="A2026">
        <v>-80</v>
      </c>
      <c r="B2026">
        <v>100</v>
      </c>
      <c r="C2026">
        <v>-34</v>
      </c>
      <c r="D2026">
        <v>30</v>
      </c>
      <c r="E2026">
        <v>67</v>
      </c>
      <c r="F2026">
        <v>55</v>
      </c>
      <c r="G2026">
        <v>24</v>
      </c>
      <c r="H2026">
        <v>13</v>
      </c>
      <c r="I2026">
        <f t="shared" si="248"/>
        <v>-104</v>
      </c>
      <c r="J2026">
        <f t="shared" si="249"/>
        <v>130</v>
      </c>
      <c r="K2026">
        <f t="shared" si="250"/>
        <v>-44.2</v>
      </c>
      <c r="L2026">
        <f t="shared" si="251"/>
        <v>39</v>
      </c>
      <c r="M2026">
        <f t="shared" si="252"/>
        <v>87.100000000000009</v>
      </c>
      <c r="N2026">
        <f t="shared" si="253"/>
        <v>71.5</v>
      </c>
      <c r="O2026">
        <f t="shared" si="254"/>
        <v>31.200000000000003</v>
      </c>
      <c r="P2026">
        <f t="shared" si="255"/>
        <v>16.900000000000002</v>
      </c>
    </row>
    <row r="2027" spans="1:16">
      <c r="A2027">
        <v>-83</v>
      </c>
      <c r="B2027">
        <v>98</v>
      </c>
      <c r="C2027">
        <v>-34</v>
      </c>
      <c r="D2027">
        <v>30</v>
      </c>
      <c r="E2027">
        <v>73</v>
      </c>
      <c r="F2027">
        <v>36</v>
      </c>
      <c r="G2027">
        <v>23</v>
      </c>
      <c r="H2027">
        <v>11</v>
      </c>
      <c r="I2027">
        <f t="shared" si="248"/>
        <v>-107.9</v>
      </c>
      <c r="J2027">
        <f t="shared" si="249"/>
        <v>127.4</v>
      </c>
      <c r="K2027">
        <f t="shared" si="250"/>
        <v>-44.2</v>
      </c>
      <c r="L2027">
        <f t="shared" si="251"/>
        <v>39</v>
      </c>
      <c r="M2027">
        <f t="shared" si="252"/>
        <v>94.9</v>
      </c>
      <c r="N2027">
        <f t="shared" si="253"/>
        <v>46.800000000000004</v>
      </c>
      <c r="O2027">
        <f t="shared" si="254"/>
        <v>29.900000000000002</v>
      </c>
      <c r="P2027">
        <f t="shared" si="255"/>
        <v>14.3</v>
      </c>
    </row>
    <row r="2028" spans="1:16">
      <c r="A2028">
        <v>-77</v>
      </c>
      <c r="B2028">
        <v>91</v>
      </c>
      <c r="C2028">
        <v>-34</v>
      </c>
      <c r="D2028">
        <v>30</v>
      </c>
      <c r="E2028">
        <v>85</v>
      </c>
      <c r="F2028">
        <v>18</v>
      </c>
      <c r="G2028">
        <v>30</v>
      </c>
      <c r="H2028">
        <v>6</v>
      </c>
      <c r="I2028">
        <f t="shared" si="248"/>
        <v>-100.10000000000001</v>
      </c>
      <c r="J2028">
        <f t="shared" si="249"/>
        <v>118.3</v>
      </c>
      <c r="K2028">
        <f t="shared" si="250"/>
        <v>-44.2</v>
      </c>
      <c r="L2028">
        <f t="shared" si="251"/>
        <v>39</v>
      </c>
      <c r="M2028">
        <f t="shared" si="252"/>
        <v>110.5</v>
      </c>
      <c r="N2028">
        <f t="shared" si="253"/>
        <v>23.400000000000002</v>
      </c>
      <c r="O2028">
        <f t="shared" si="254"/>
        <v>39</v>
      </c>
      <c r="P2028">
        <f t="shared" si="255"/>
        <v>7.8000000000000007</v>
      </c>
    </row>
    <row r="2029" spans="1:16">
      <c r="A2029">
        <v>-59</v>
      </c>
      <c r="B2029">
        <v>89</v>
      </c>
      <c r="C2029">
        <v>-32</v>
      </c>
      <c r="D2029">
        <v>30</v>
      </c>
      <c r="E2029">
        <v>64</v>
      </c>
      <c r="F2029">
        <v>97</v>
      </c>
      <c r="G2029">
        <v>39</v>
      </c>
      <c r="H2029">
        <v>28</v>
      </c>
      <c r="I2029">
        <f t="shared" si="248"/>
        <v>-76.7</v>
      </c>
      <c r="J2029">
        <f t="shared" si="249"/>
        <v>115.7</v>
      </c>
      <c r="K2029">
        <f t="shared" si="250"/>
        <v>-41.6</v>
      </c>
      <c r="L2029">
        <f t="shared" si="251"/>
        <v>39</v>
      </c>
      <c r="M2029">
        <f t="shared" si="252"/>
        <v>83.2</v>
      </c>
      <c r="N2029">
        <f t="shared" si="253"/>
        <v>126.10000000000001</v>
      </c>
      <c r="O2029">
        <f t="shared" si="254"/>
        <v>50.7</v>
      </c>
      <c r="P2029">
        <f t="shared" si="255"/>
        <v>36.4</v>
      </c>
    </row>
    <row r="2030" spans="1:16">
      <c r="A2030">
        <v>-70</v>
      </c>
      <c r="B2030">
        <v>70</v>
      </c>
      <c r="C2030">
        <v>-32</v>
      </c>
      <c r="D2030">
        <v>30</v>
      </c>
      <c r="E2030">
        <v>91</v>
      </c>
      <c r="F2030">
        <v>-43</v>
      </c>
      <c r="G2030">
        <v>25</v>
      </c>
      <c r="H2030">
        <v>-9</v>
      </c>
      <c r="I2030">
        <f t="shared" si="248"/>
        <v>-91</v>
      </c>
      <c r="J2030">
        <f t="shared" si="249"/>
        <v>91</v>
      </c>
      <c r="K2030">
        <f t="shared" si="250"/>
        <v>-41.6</v>
      </c>
      <c r="L2030">
        <f t="shared" si="251"/>
        <v>39</v>
      </c>
      <c r="M2030">
        <f t="shared" si="252"/>
        <v>118.3</v>
      </c>
      <c r="N2030">
        <f t="shared" si="253"/>
        <v>-100.62</v>
      </c>
      <c r="O2030">
        <f t="shared" si="254"/>
        <v>32.5</v>
      </c>
      <c r="P2030">
        <f t="shared" si="255"/>
        <v>-21.060000000000002</v>
      </c>
    </row>
    <row r="2031" spans="1:16">
      <c r="A2031">
        <v>-67</v>
      </c>
      <c r="B2031">
        <v>60</v>
      </c>
      <c r="C2031">
        <v>-32</v>
      </c>
      <c r="D2031">
        <v>30</v>
      </c>
      <c r="E2031">
        <v>100</v>
      </c>
      <c r="F2031">
        <v>-10</v>
      </c>
      <c r="G2031">
        <v>43</v>
      </c>
      <c r="H2031">
        <v>-4</v>
      </c>
      <c r="I2031">
        <f t="shared" si="248"/>
        <v>-87.100000000000009</v>
      </c>
      <c r="J2031">
        <f t="shared" si="249"/>
        <v>78</v>
      </c>
      <c r="K2031">
        <f t="shared" si="250"/>
        <v>-41.6</v>
      </c>
      <c r="L2031">
        <f t="shared" si="251"/>
        <v>39</v>
      </c>
      <c r="M2031">
        <f t="shared" si="252"/>
        <v>130</v>
      </c>
      <c r="N2031">
        <f t="shared" si="253"/>
        <v>-23.400000000000002</v>
      </c>
      <c r="O2031">
        <f t="shared" si="254"/>
        <v>55.9</v>
      </c>
      <c r="P2031">
        <f t="shared" si="255"/>
        <v>-9.3600000000000012</v>
      </c>
    </row>
    <row r="2032" spans="1:16">
      <c r="A2032">
        <v>-69</v>
      </c>
      <c r="B2032">
        <v>99</v>
      </c>
      <c r="C2032">
        <v>-31</v>
      </c>
      <c r="D2032">
        <v>30</v>
      </c>
      <c r="E2032">
        <v>91</v>
      </c>
      <c r="F2032">
        <v>80</v>
      </c>
      <c r="G2032">
        <v>38</v>
      </c>
      <c r="H2032">
        <v>22</v>
      </c>
      <c r="I2032">
        <f t="shared" si="248"/>
        <v>-89.7</v>
      </c>
      <c r="J2032">
        <f t="shared" si="249"/>
        <v>128.70000000000002</v>
      </c>
      <c r="K2032">
        <f t="shared" si="250"/>
        <v>-40.300000000000004</v>
      </c>
      <c r="L2032">
        <f t="shared" si="251"/>
        <v>39</v>
      </c>
      <c r="M2032">
        <f t="shared" si="252"/>
        <v>118.3</v>
      </c>
      <c r="N2032">
        <f t="shared" si="253"/>
        <v>104</v>
      </c>
      <c r="O2032">
        <f t="shared" si="254"/>
        <v>49.4</v>
      </c>
      <c r="P2032">
        <f t="shared" si="255"/>
        <v>28.6</v>
      </c>
    </row>
    <row r="2033" spans="1:16">
      <c r="A2033">
        <v>-81</v>
      </c>
      <c r="B2033">
        <v>65</v>
      </c>
      <c r="C2033">
        <v>-31</v>
      </c>
      <c r="D2033">
        <v>30</v>
      </c>
      <c r="E2033">
        <v>94</v>
      </c>
      <c r="F2033">
        <v>10</v>
      </c>
      <c r="G2033">
        <v>37</v>
      </c>
      <c r="H2033">
        <v>2</v>
      </c>
      <c r="I2033">
        <f t="shared" si="248"/>
        <v>-105.3</v>
      </c>
      <c r="J2033">
        <f t="shared" si="249"/>
        <v>84.5</v>
      </c>
      <c r="K2033">
        <f t="shared" si="250"/>
        <v>-40.300000000000004</v>
      </c>
      <c r="L2033">
        <f t="shared" si="251"/>
        <v>39</v>
      </c>
      <c r="M2033">
        <f t="shared" si="252"/>
        <v>122.2</v>
      </c>
      <c r="N2033">
        <f t="shared" si="253"/>
        <v>13</v>
      </c>
      <c r="O2033">
        <f t="shared" si="254"/>
        <v>48.1</v>
      </c>
      <c r="P2033">
        <f t="shared" si="255"/>
        <v>2.6</v>
      </c>
    </row>
    <row r="2034" spans="1:16">
      <c r="A2034">
        <v>-68</v>
      </c>
      <c r="B2034">
        <v>56</v>
      </c>
      <c r="C2034">
        <v>-29</v>
      </c>
      <c r="D2034">
        <v>30</v>
      </c>
      <c r="E2034">
        <v>56</v>
      </c>
      <c r="F2034">
        <v>111</v>
      </c>
      <c r="G2034">
        <v>32</v>
      </c>
      <c r="H2034">
        <v>40</v>
      </c>
      <c r="I2034">
        <f t="shared" si="248"/>
        <v>-88.4</v>
      </c>
      <c r="J2034">
        <f t="shared" si="249"/>
        <v>72.8</v>
      </c>
      <c r="K2034">
        <f t="shared" si="250"/>
        <v>-37.700000000000003</v>
      </c>
      <c r="L2034">
        <f t="shared" si="251"/>
        <v>39</v>
      </c>
      <c r="M2034">
        <f t="shared" si="252"/>
        <v>72.8</v>
      </c>
      <c r="N2034">
        <f t="shared" si="253"/>
        <v>144.30000000000001</v>
      </c>
      <c r="O2034">
        <f t="shared" si="254"/>
        <v>41.6</v>
      </c>
      <c r="P2034">
        <f t="shared" si="255"/>
        <v>52</v>
      </c>
    </row>
    <row r="2035" spans="1:16">
      <c r="A2035">
        <v>-49</v>
      </c>
      <c r="B2035">
        <v>106</v>
      </c>
      <c r="C2035">
        <v>-27</v>
      </c>
      <c r="D2035">
        <v>30</v>
      </c>
      <c r="E2035">
        <v>57</v>
      </c>
      <c r="F2035">
        <v>97</v>
      </c>
      <c r="G2035">
        <v>35</v>
      </c>
      <c r="H2035">
        <v>36</v>
      </c>
      <c r="I2035">
        <f t="shared" si="248"/>
        <v>-63.7</v>
      </c>
      <c r="J2035">
        <f t="shared" si="249"/>
        <v>137.80000000000001</v>
      </c>
      <c r="K2035">
        <f t="shared" si="250"/>
        <v>-35.1</v>
      </c>
      <c r="L2035">
        <f t="shared" si="251"/>
        <v>39</v>
      </c>
      <c r="M2035">
        <f t="shared" si="252"/>
        <v>74.100000000000009</v>
      </c>
      <c r="N2035">
        <f t="shared" si="253"/>
        <v>126.10000000000001</v>
      </c>
      <c r="O2035">
        <f t="shared" si="254"/>
        <v>45.5</v>
      </c>
      <c r="P2035">
        <f t="shared" si="255"/>
        <v>46.800000000000004</v>
      </c>
    </row>
    <row r="2036" spans="1:16">
      <c r="A2036">
        <v>-50</v>
      </c>
      <c r="B2036">
        <v>108</v>
      </c>
      <c r="C2036">
        <v>-26</v>
      </c>
      <c r="D2036">
        <v>30</v>
      </c>
      <c r="E2036">
        <v>78</v>
      </c>
      <c r="F2036">
        <v>75</v>
      </c>
      <c r="G2036">
        <v>33</v>
      </c>
      <c r="H2036">
        <v>25</v>
      </c>
      <c r="I2036">
        <f t="shared" si="248"/>
        <v>-65</v>
      </c>
      <c r="J2036">
        <f t="shared" si="249"/>
        <v>140.4</v>
      </c>
      <c r="K2036">
        <f t="shared" si="250"/>
        <v>-33.800000000000004</v>
      </c>
      <c r="L2036">
        <f t="shared" si="251"/>
        <v>39</v>
      </c>
      <c r="M2036">
        <f t="shared" si="252"/>
        <v>101.4</v>
      </c>
      <c r="N2036">
        <f t="shared" si="253"/>
        <v>97.5</v>
      </c>
      <c r="O2036">
        <f t="shared" si="254"/>
        <v>42.9</v>
      </c>
      <c r="P2036">
        <f t="shared" si="255"/>
        <v>32.5</v>
      </c>
    </row>
    <row r="2037" spans="1:16">
      <c r="A2037">
        <v>-34</v>
      </c>
      <c r="B2037">
        <v>85</v>
      </c>
      <c r="C2037">
        <v>-21</v>
      </c>
      <c r="D2037">
        <v>30</v>
      </c>
      <c r="E2037">
        <v>105</v>
      </c>
      <c r="F2037">
        <v>-14</v>
      </c>
      <c r="G2037">
        <v>44</v>
      </c>
      <c r="H2037">
        <v>-5</v>
      </c>
      <c r="I2037">
        <f t="shared" si="248"/>
        <v>-44.2</v>
      </c>
      <c r="J2037">
        <f t="shared" si="249"/>
        <v>110.5</v>
      </c>
      <c r="K2037">
        <f t="shared" si="250"/>
        <v>-27.3</v>
      </c>
      <c r="L2037">
        <f t="shared" si="251"/>
        <v>39</v>
      </c>
      <c r="M2037">
        <f t="shared" si="252"/>
        <v>136.5</v>
      </c>
      <c r="N2037">
        <f t="shared" si="253"/>
        <v>-32.76</v>
      </c>
      <c r="O2037">
        <f t="shared" si="254"/>
        <v>57.2</v>
      </c>
      <c r="P2037">
        <f t="shared" si="255"/>
        <v>-11.700000000000001</v>
      </c>
    </row>
    <row r="2038" spans="1:16">
      <c r="A2038">
        <v>-39</v>
      </c>
      <c r="B2038">
        <v>82</v>
      </c>
      <c r="C2038">
        <v>-20</v>
      </c>
      <c r="D2038">
        <v>30</v>
      </c>
      <c r="E2038">
        <v>106</v>
      </c>
      <c r="F2038">
        <v>4</v>
      </c>
      <c r="G2038">
        <v>45</v>
      </c>
      <c r="H2038">
        <v>6</v>
      </c>
      <c r="I2038">
        <f t="shared" si="248"/>
        <v>-50.7</v>
      </c>
      <c r="J2038">
        <f t="shared" si="249"/>
        <v>106.60000000000001</v>
      </c>
      <c r="K2038">
        <f t="shared" si="250"/>
        <v>-26</v>
      </c>
      <c r="L2038">
        <f t="shared" si="251"/>
        <v>39</v>
      </c>
      <c r="M2038">
        <f t="shared" si="252"/>
        <v>137.80000000000001</v>
      </c>
      <c r="N2038">
        <f t="shared" si="253"/>
        <v>5.2</v>
      </c>
      <c r="O2038">
        <f t="shared" si="254"/>
        <v>58.5</v>
      </c>
      <c r="P2038">
        <f t="shared" si="255"/>
        <v>7.8000000000000007</v>
      </c>
    </row>
    <row r="2039" spans="1:16">
      <c r="A2039">
        <v>-26</v>
      </c>
      <c r="B2039">
        <v>67</v>
      </c>
      <c r="C2039">
        <v>-18</v>
      </c>
      <c r="D2039">
        <v>30</v>
      </c>
      <c r="E2039">
        <v>86</v>
      </c>
      <c r="F2039">
        <v>80</v>
      </c>
      <c r="G2039">
        <v>38</v>
      </c>
      <c r="H2039">
        <v>27</v>
      </c>
      <c r="I2039">
        <f t="shared" si="248"/>
        <v>-33.800000000000004</v>
      </c>
      <c r="J2039">
        <f t="shared" si="249"/>
        <v>87.100000000000009</v>
      </c>
      <c r="K2039">
        <f t="shared" si="250"/>
        <v>-23.400000000000002</v>
      </c>
      <c r="L2039">
        <f t="shared" si="251"/>
        <v>39</v>
      </c>
      <c r="M2039">
        <f t="shared" si="252"/>
        <v>111.8</v>
      </c>
      <c r="N2039">
        <f t="shared" si="253"/>
        <v>104</v>
      </c>
      <c r="O2039">
        <f t="shared" si="254"/>
        <v>49.4</v>
      </c>
      <c r="P2039">
        <f t="shared" si="255"/>
        <v>35.1</v>
      </c>
    </row>
    <row r="2040" spans="1:16">
      <c r="A2040">
        <v>-5</v>
      </c>
      <c r="B2040">
        <v>115</v>
      </c>
      <c r="C2040">
        <v>-16</v>
      </c>
      <c r="D2040">
        <v>30</v>
      </c>
      <c r="E2040">
        <v>118</v>
      </c>
      <c r="F2040">
        <v>-20</v>
      </c>
      <c r="G2040">
        <v>53</v>
      </c>
      <c r="H2040">
        <v>-7</v>
      </c>
      <c r="I2040">
        <f t="shared" si="248"/>
        <v>-6.5</v>
      </c>
      <c r="J2040">
        <f t="shared" si="249"/>
        <v>149.5</v>
      </c>
      <c r="K2040">
        <f t="shared" si="250"/>
        <v>-20.8</v>
      </c>
      <c r="L2040">
        <f t="shared" si="251"/>
        <v>39</v>
      </c>
      <c r="M2040">
        <f t="shared" si="252"/>
        <v>153.4</v>
      </c>
      <c r="N2040">
        <f t="shared" si="253"/>
        <v>-46.800000000000004</v>
      </c>
      <c r="O2040">
        <f t="shared" si="254"/>
        <v>68.900000000000006</v>
      </c>
      <c r="P2040">
        <f t="shared" si="255"/>
        <v>-16.38</v>
      </c>
    </row>
    <row r="2041" spans="1:16">
      <c r="A2041">
        <v>2</v>
      </c>
      <c r="B2041">
        <v>113</v>
      </c>
      <c r="C2041">
        <v>-16</v>
      </c>
      <c r="D2041">
        <v>30</v>
      </c>
      <c r="E2041">
        <v>116</v>
      </c>
      <c r="F2041">
        <v>-27</v>
      </c>
      <c r="G2041">
        <v>50</v>
      </c>
      <c r="H2041">
        <v>-9</v>
      </c>
      <c r="I2041">
        <f t="shared" si="248"/>
        <v>2.6</v>
      </c>
      <c r="J2041">
        <f t="shared" si="249"/>
        <v>146.9</v>
      </c>
      <c r="K2041">
        <f t="shared" si="250"/>
        <v>-20.8</v>
      </c>
      <c r="L2041">
        <f t="shared" si="251"/>
        <v>39</v>
      </c>
      <c r="M2041">
        <f t="shared" si="252"/>
        <v>150.80000000000001</v>
      </c>
      <c r="N2041">
        <f t="shared" si="253"/>
        <v>-63.180000000000007</v>
      </c>
      <c r="O2041">
        <f t="shared" si="254"/>
        <v>65</v>
      </c>
      <c r="P2041">
        <f t="shared" si="255"/>
        <v>-21.060000000000002</v>
      </c>
    </row>
    <row r="2042" spans="1:16">
      <c r="A2042">
        <v>7</v>
      </c>
      <c r="B2042">
        <v>109</v>
      </c>
      <c r="C2042">
        <v>-16</v>
      </c>
      <c r="D2042">
        <v>30</v>
      </c>
      <c r="E2042">
        <v>115</v>
      </c>
      <c r="F2042">
        <v>-22</v>
      </c>
      <c r="G2042">
        <v>44</v>
      </c>
      <c r="H2042">
        <v>-8</v>
      </c>
      <c r="I2042">
        <f t="shared" si="248"/>
        <v>9.1</v>
      </c>
      <c r="J2042">
        <f t="shared" si="249"/>
        <v>141.70000000000002</v>
      </c>
      <c r="K2042">
        <f t="shared" si="250"/>
        <v>-20.8</v>
      </c>
      <c r="L2042">
        <f t="shared" si="251"/>
        <v>39</v>
      </c>
      <c r="M2042">
        <f t="shared" si="252"/>
        <v>149.5</v>
      </c>
      <c r="N2042">
        <f t="shared" si="253"/>
        <v>-51.480000000000004</v>
      </c>
      <c r="O2042">
        <f t="shared" si="254"/>
        <v>57.2</v>
      </c>
      <c r="P2042">
        <f t="shared" si="255"/>
        <v>-18.720000000000002</v>
      </c>
    </row>
    <row r="2043" spans="1:16">
      <c r="A2043">
        <v>-15</v>
      </c>
      <c r="B2043">
        <v>77</v>
      </c>
      <c r="C2043">
        <v>-16</v>
      </c>
      <c r="D2043">
        <v>30</v>
      </c>
      <c r="E2043">
        <v>107</v>
      </c>
      <c r="F2043">
        <v>59</v>
      </c>
      <c r="G2043">
        <v>51</v>
      </c>
      <c r="H2043">
        <v>21</v>
      </c>
      <c r="I2043">
        <f t="shared" si="248"/>
        <v>-19.5</v>
      </c>
      <c r="J2043">
        <f t="shared" si="249"/>
        <v>100.10000000000001</v>
      </c>
      <c r="K2043">
        <f t="shared" si="250"/>
        <v>-20.8</v>
      </c>
      <c r="L2043">
        <f t="shared" si="251"/>
        <v>39</v>
      </c>
      <c r="M2043">
        <f t="shared" si="252"/>
        <v>139.1</v>
      </c>
      <c r="N2043">
        <f t="shared" si="253"/>
        <v>76.7</v>
      </c>
      <c r="O2043">
        <f t="shared" si="254"/>
        <v>66.3</v>
      </c>
      <c r="P2043">
        <f t="shared" si="255"/>
        <v>27.3</v>
      </c>
    </row>
    <row r="2044" spans="1:16">
      <c r="A2044">
        <v>-9</v>
      </c>
      <c r="B2044">
        <v>76</v>
      </c>
      <c r="C2044">
        <v>-10</v>
      </c>
      <c r="D2044">
        <v>30</v>
      </c>
      <c r="E2044">
        <v>109</v>
      </c>
      <c r="F2044">
        <v>48</v>
      </c>
      <c r="G2044">
        <v>44</v>
      </c>
      <c r="H2044">
        <v>18</v>
      </c>
      <c r="I2044">
        <f t="shared" si="248"/>
        <v>-11.700000000000001</v>
      </c>
      <c r="J2044">
        <f t="shared" si="249"/>
        <v>98.8</v>
      </c>
      <c r="K2044">
        <f t="shared" si="250"/>
        <v>-13</v>
      </c>
      <c r="L2044">
        <f t="shared" si="251"/>
        <v>39</v>
      </c>
      <c r="M2044">
        <f t="shared" si="252"/>
        <v>141.70000000000002</v>
      </c>
      <c r="N2044">
        <f t="shared" si="253"/>
        <v>62.400000000000006</v>
      </c>
      <c r="O2044">
        <f t="shared" si="254"/>
        <v>57.2</v>
      </c>
      <c r="P2044">
        <f t="shared" si="255"/>
        <v>23.400000000000002</v>
      </c>
    </row>
    <row r="2045" spans="1:16">
      <c r="A2045">
        <v>-87</v>
      </c>
      <c r="B2045">
        <v>89</v>
      </c>
      <c r="C2045">
        <v>-43</v>
      </c>
      <c r="D2045">
        <v>29</v>
      </c>
      <c r="E2045">
        <v>93</v>
      </c>
      <c r="F2045">
        <v>70</v>
      </c>
      <c r="G2045">
        <v>35</v>
      </c>
      <c r="H2045">
        <v>26</v>
      </c>
      <c r="I2045">
        <f t="shared" si="248"/>
        <v>-113.10000000000001</v>
      </c>
      <c r="J2045">
        <f t="shared" si="249"/>
        <v>115.7</v>
      </c>
      <c r="K2045">
        <f t="shared" si="250"/>
        <v>-55.9</v>
      </c>
      <c r="L2045">
        <f t="shared" si="251"/>
        <v>37.700000000000003</v>
      </c>
      <c r="M2045">
        <f t="shared" si="252"/>
        <v>120.9</v>
      </c>
      <c r="N2045">
        <f t="shared" si="253"/>
        <v>91</v>
      </c>
      <c r="O2045">
        <f t="shared" si="254"/>
        <v>45.5</v>
      </c>
      <c r="P2045">
        <f t="shared" si="255"/>
        <v>33.800000000000004</v>
      </c>
    </row>
    <row r="2046" spans="1:16">
      <c r="A2046">
        <v>-86</v>
      </c>
      <c r="B2046">
        <v>88</v>
      </c>
      <c r="C2046">
        <v>-40</v>
      </c>
      <c r="D2046">
        <v>29</v>
      </c>
      <c r="E2046">
        <v>92</v>
      </c>
      <c r="F2046">
        <v>-46</v>
      </c>
      <c r="G2046">
        <v>30</v>
      </c>
      <c r="H2046">
        <v>-14</v>
      </c>
      <c r="I2046">
        <f t="shared" si="248"/>
        <v>-111.8</v>
      </c>
      <c r="J2046">
        <f t="shared" si="249"/>
        <v>114.4</v>
      </c>
      <c r="K2046">
        <f t="shared" si="250"/>
        <v>-52</v>
      </c>
      <c r="L2046">
        <f t="shared" si="251"/>
        <v>37.700000000000003</v>
      </c>
      <c r="M2046">
        <f t="shared" si="252"/>
        <v>119.60000000000001</v>
      </c>
      <c r="N2046">
        <f t="shared" si="253"/>
        <v>-107.64000000000001</v>
      </c>
      <c r="O2046">
        <f t="shared" si="254"/>
        <v>39</v>
      </c>
      <c r="P2046">
        <f t="shared" si="255"/>
        <v>-32.76</v>
      </c>
    </row>
    <row r="2047" spans="1:16">
      <c r="A2047">
        <v>-87</v>
      </c>
      <c r="B2047">
        <v>87</v>
      </c>
      <c r="C2047">
        <v>-39</v>
      </c>
      <c r="D2047">
        <v>29</v>
      </c>
      <c r="E2047">
        <v>14</v>
      </c>
      <c r="F2047">
        <v>110</v>
      </c>
      <c r="G2047">
        <v>32</v>
      </c>
      <c r="H2047">
        <v>38</v>
      </c>
      <c r="I2047">
        <f t="shared" si="248"/>
        <v>-113.10000000000001</v>
      </c>
      <c r="J2047">
        <f t="shared" si="249"/>
        <v>113.10000000000001</v>
      </c>
      <c r="K2047">
        <f t="shared" si="250"/>
        <v>-50.7</v>
      </c>
      <c r="L2047">
        <f t="shared" si="251"/>
        <v>37.700000000000003</v>
      </c>
      <c r="M2047">
        <f t="shared" si="252"/>
        <v>18.2</v>
      </c>
      <c r="N2047">
        <f t="shared" si="253"/>
        <v>143</v>
      </c>
      <c r="O2047">
        <f t="shared" si="254"/>
        <v>41.6</v>
      </c>
      <c r="P2047">
        <f t="shared" si="255"/>
        <v>49.4</v>
      </c>
    </row>
    <row r="2048" spans="1:16">
      <c r="A2048">
        <v>-88</v>
      </c>
      <c r="B2048">
        <v>85</v>
      </c>
      <c r="C2048">
        <v>-39</v>
      </c>
      <c r="D2048">
        <v>29</v>
      </c>
      <c r="E2048">
        <v>21</v>
      </c>
      <c r="F2048">
        <v>111</v>
      </c>
      <c r="G2048">
        <v>32</v>
      </c>
      <c r="H2048">
        <v>38</v>
      </c>
      <c r="I2048">
        <f t="shared" si="248"/>
        <v>-114.4</v>
      </c>
      <c r="J2048">
        <f t="shared" si="249"/>
        <v>110.5</v>
      </c>
      <c r="K2048">
        <f t="shared" si="250"/>
        <v>-50.7</v>
      </c>
      <c r="L2048">
        <f t="shared" si="251"/>
        <v>37.700000000000003</v>
      </c>
      <c r="M2048">
        <f t="shared" si="252"/>
        <v>27.3</v>
      </c>
      <c r="N2048">
        <f t="shared" si="253"/>
        <v>144.30000000000001</v>
      </c>
      <c r="O2048">
        <f t="shared" si="254"/>
        <v>41.6</v>
      </c>
      <c r="P2048">
        <f t="shared" si="255"/>
        <v>49.4</v>
      </c>
    </row>
    <row r="2049" spans="1:16">
      <c r="A2049">
        <v>-97</v>
      </c>
      <c r="B2049">
        <v>76</v>
      </c>
      <c r="C2049">
        <v>-39</v>
      </c>
      <c r="D2049">
        <v>29</v>
      </c>
      <c r="E2049">
        <v>39</v>
      </c>
      <c r="F2049">
        <v>118</v>
      </c>
      <c r="G2049">
        <v>29</v>
      </c>
      <c r="H2049">
        <v>42</v>
      </c>
      <c r="I2049">
        <f t="shared" si="248"/>
        <v>-126.10000000000001</v>
      </c>
      <c r="J2049">
        <f t="shared" si="249"/>
        <v>98.8</v>
      </c>
      <c r="K2049">
        <f t="shared" si="250"/>
        <v>-50.7</v>
      </c>
      <c r="L2049">
        <f t="shared" si="251"/>
        <v>37.700000000000003</v>
      </c>
      <c r="M2049">
        <f t="shared" si="252"/>
        <v>50.7</v>
      </c>
      <c r="N2049">
        <f t="shared" si="253"/>
        <v>153.4</v>
      </c>
      <c r="O2049">
        <f t="shared" si="254"/>
        <v>37.700000000000003</v>
      </c>
      <c r="P2049">
        <f t="shared" si="255"/>
        <v>54.6</v>
      </c>
    </row>
    <row r="2050" spans="1:16">
      <c r="A2050">
        <v>-85</v>
      </c>
      <c r="B2050">
        <v>91</v>
      </c>
      <c r="C2050">
        <v>-35</v>
      </c>
      <c r="D2050">
        <v>29</v>
      </c>
      <c r="E2050">
        <v>22</v>
      </c>
      <c r="F2050">
        <v>117</v>
      </c>
      <c r="G2050">
        <v>31</v>
      </c>
      <c r="H2050">
        <v>43</v>
      </c>
      <c r="I2050">
        <f t="shared" si="248"/>
        <v>-110.5</v>
      </c>
      <c r="J2050">
        <f t="shared" si="249"/>
        <v>118.3</v>
      </c>
      <c r="K2050">
        <f t="shared" si="250"/>
        <v>-45.5</v>
      </c>
      <c r="L2050">
        <f t="shared" si="251"/>
        <v>37.700000000000003</v>
      </c>
      <c r="M2050">
        <f t="shared" si="252"/>
        <v>28.6</v>
      </c>
      <c r="N2050">
        <f t="shared" si="253"/>
        <v>152.1</v>
      </c>
      <c r="O2050">
        <f t="shared" si="254"/>
        <v>40.300000000000004</v>
      </c>
      <c r="P2050">
        <f t="shared" si="255"/>
        <v>55.9</v>
      </c>
    </row>
    <row r="2051" spans="1:16">
      <c r="A2051">
        <v>-82</v>
      </c>
      <c r="B2051">
        <v>92</v>
      </c>
      <c r="C2051">
        <v>-34</v>
      </c>
      <c r="D2051">
        <v>29</v>
      </c>
      <c r="E2051">
        <v>73</v>
      </c>
      <c r="F2051">
        <v>104</v>
      </c>
      <c r="G2051">
        <v>40</v>
      </c>
      <c r="H2051">
        <v>35</v>
      </c>
      <c r="I2051">
        <f t="shared" ref="I2051:I2114" si="256">A2051*$I$1</f>
        <v>-106.60000000000001</v>
      </c>
      <c r="J2051">
        <f t="shared" ref="J2051:J2114" si="257">IF(B2051*$I$1&lt;0,B2051*$I$1*$J$1,B2051*$I$1)</f>
        <v>119.60000000000001</v>
      </c>
      <c r="K2051">
        <f t="shared" ref="K2051:K2114" si="258">C2051*$I$1</f>
        <v>-44.2</v>
      </c>
      <c r="L2051">
        <f t="shared" ref="L2051:L2114" si="259">IF(D2051*$I$1&lt;0,D2051*$I$1*$J$1,D2051*$I$1)</f>
        <v>37.700000000000003</v>
      </c>
      <c r="M2051">
        <f t="shared" ref="M2051:M2114" si="260">E2051*$I$1</f>
        <v>94.9</v>
      </c>
      <c r="N2051">
        <f t="shared" ref="N2051:N2114" si="261">IF(F2051*$I$1&lt;0,F2051*$I$1*$J$1,F2051*$I$1)</f>
        <v>135.20000000000002</v>
      </c>
      <c r="O2051">
        <f t="shared" ref="O2051:O2114" si="262">G2051*$I$1</f>
        <v>52</v>
      </c>
      <c r="P2051">
        <f t="shared" ref="P2051:P2114" si="263">IF(H2051*$I$1&lt;0,H2051*$I$1*$J$1,H2051*$I$1)</f>
        <v>45.5</v>
      </c>
    </row>
    <row r="2052" spans="1:16">
      <c r="A2052">
        <v>-66</v>
      </c>
      <c r="B2052">
        <v>89</v>
      </c>
      <c r="C2052">
        <v>-33</v>
      </c>
      <c r="D2052">
        <v>29</v>
      </c>
      <c r="E2052">
        <v>60</v>
      </c>
      <c r="F2052">
        <v>96</v>
      </c>
      <c r="G2052">
        <v>30</v>
      </c>
      <c r="H2052">
        <v>38</v>
      </c>
      <c r="I2052">
        <f t="shared" si="256"/>
        <v>-85.8</v>
      </c>
      <c r="J2052">
        <f t="shared" si="257"/>
        <v>115.7</v>
      </c>
      <c r="K2052">
        <f t="shared" si="258"/>
        <v>-42.9</v>
      </c>
      <c r="L2052">
        <f t="shared" si="259"/>
        <v>37.700000000000003</v>
      </c>
      <c r="M2052">
        <f t="shared" si="260"/>
        <v>78</v>
      </c>
      <c r="N2052">
        <f t="shared" si="261"/>
        <v>124.80000000000001</v>
      </c>
      <c r="O2052">
        <f t="shared" si="262"/>
        <v>39</v>
      </c>
      <c r="P2052">
        <f t="shared" si="263"/>
        <v>49.4</v>
      </c>
    </row>
    <row r="2053" spans="1:16">
      <c r="A2053">
        <v>-74</v>
      </c>
      <c r="B2053">
        <v>87</v>
      </c>
      <c r="C2053">
        <v>-30</v>
      </c>
      <c r="D2053">
        <v>29</v>
      </c>
      <c r="E2053">
        <v>39</v>
      </c>
      <c r="F2053">
        <v>102</v>
      </c>
      <c r="G2053">
        <v>28</v>
      </c>
      <c r="H2053">
        <v>38</v>
      </c>
      <c r="I2053">
        <f t="shared" si="256"/>
        <v>-96.2</v>
      </c>
      <c r="J2053">
        <f t="shared" si="257"/>
        <v>113.10000000000001</v>
      </c>
      <c r="K2053">
        <f t="shared" si="258"/>
        <v>-39</v>
      </c>
      <c r="L2053">
        <f t="shared" si="259"/>
        <v>37.700000000000003</v>
      </c>
      <c r="M2053">
        <f t="shared" si="260"/>
        <v>50.7</v>
      </c>
      <c r="N2053">
        <f t="shared" si="261"/>
        <v>132.6</v>
      </c>
      <c r="O2053">
        <f t="shared" si="262"/>
        <v>36.4</v>
      </c>
      <c r="P2053">
        <f t="shared" si="263"/>
        <v>49.4</v>
      </c>
    </row>
    <row r="2054" spans="1:16">
      <c r="A2054">
        <v>-71</v>
      </c>
      <c r="B2054">
        <v>102</v>
      </c>
      <c r="C2054">
        <v>-28</v>
      </c>
      <c r="D2054">
        <v>29</v>
      </c>
      <c r="E2054">
        <v>114</v>
      </c>
      <c r="F2054">
        <v>-40</v>
      </c>
      <c r="G2054">
        <v>43</v>
      </c>
      <c r="H2054">
        <v>-13</v>
      </c>
      <c r="I2054">
        <f t="shared" si="256"/>
        <v>-92.3</v>
      </c>
      <c r="J2054">
        <f t="shared" si="257"/>
        <v>132.6</v>
      </c>
      <c r="K2054">
        <f t="shared" si="258"/>
        <v>-36.4</v>
      </c>
      <c r="L2054">
        <f t="shared" si="259"/>
        <v>37.700000000000003</v>
      </c>
      <c r="M2054">
        <f t="shared" si="260"/>
        <v>148.20000000000002</v>
      </c>
      <c r="N2054">
        <f t="shared" si="261"/>
        <v>-93.600000000000009</v>
      </c>
      <c r="O2054">
        <f t="shared" si="262"/>
        <v>55.9</v>
      </c>
      <c r="P2054">
        <f t="shared" si="263"/>
        <v>-30.420000000000005</v>
      </c>
    </row>
    <row r="2055" spans="1:16">
      <c r="A2055">
        <v>-62</v>
      </c>
      <c r="B2055">
        <v>102</v>
      </c>
      <c r="C2055">
        <v>-28</v>
      </c>
      <c r="D2055">
        <v>29</v>
      </c>
      <c r="E2055">
        <v>102</v>
      </c>
      <c r="F2055">
        <v>-29</v>
      </c>
      <c r="G2055">
        <v>37</v>
      </c>
      <c r="H2055">
        <v>-17</v>
      </c>
      <c r="I2055">
        <f t="shared" si="256"/>
        <v>-80.600000000000009</v>
      </c>
      <c r="J2055">
        <f t="shared" si="257"/>
        <v>132.6</v>
      </c>
      <c r="K2055">
        <f t="shared" si="258"/>
        <v>-36.4</v>
      </c>
      <c r="L2055">
        <f t="shared" si="259"/>
        <v>37.700000000000003</v>
      </c>
      <c r="M2055">
        <f t="shared" si="260"/>
        <v>132.6</v>
      </c>
      <c r="N2055">
        <f t="shared" si="261"/>
        <v>-67.860000000000014</v>
      </c>
      <c r="O2055">
        <f t="shared" si="262"/>
        <v>48.1</v>
      </c>
      <c r="P2055">
        <f t="shared" si="263"/>
        <v>-39.78</v>
      </c>
    </row>
    <row r="2056" spans="1:16">
      <c r="A2056">
        <v>-86</v>
      </c>
      <c r="B2056">
        <v>84</v>
      </c>
      <c r="C2056">
        <v>-28</v>
      </c>
      <c r="D2056">
        <v>29</v>
      </c>
      <c r="E2056">
        <v>51</v>
      </c>
      <c r="F2056">
        <v>116</v>
      </c>
      <c r="G2056">
        <v>32</v>
      </c>
      <c r="H2056">
        <v>46</v>
      </c>
      <c r="I2056">
        <f t="shared" si="256"/>
        <v>-111.8</v>
      </c>
      <c r="J2056">
        <f t="shared" si="257"/>
        <v>109.2</v>
      </c>
      <c r="K2056">
        <f t="shared" si="258"/>
        <v>-36.4</v>
      </c>
      <c r="L2056">
        <f t="shared" si="259"/>
        <v>37.700000000000003</v>
      </c>
      <c r="M2056">
        <f t="shared" si="260"/>
        <v>66.3</v>
      </c>
      <c r="N2056">
        <f t="shared" si="261"/>
        <v>150.80000000000001</v>
      </c>
      <c r="O2056">
        <f t="shared" si="262"/>
        <v>41.6</v>
      </c>
      <c r="P2056">
        <f t="shared" si="263"/>
        <v>59.800000000000004</v>
      </c>
    </row>
    <row r="2057" spans="1:16">
      <c r="A2057">
        <v>-97</v>
      </c>
      <c r="B2057">
        <v>83</v>
      </c>
      <c r="C2057">
        <v>-28</v>
      </c>
      <c r="D2057">
        <v>29</v>
      </c>
      <c r="E2057">
        <v>44</v>
      </c>
      <c r="F2057">
        <v>123</v>
      </c>
      <c r="G2057">
        <v>32</v>
      </c>
      <c r="H2057">
        <v>46</v>
      </c>
      <c r="I2057">
        <f t="shared" si="256"/>
        <v>-126.10000000000001</v>
      </c>
      <c r="J2057">
        <f t="shared" si="257"/>
        <v>107.9</v>
      </c>
      <c r="K2057">
        <f t="shared" si="258"/>
        <v>-36.4</v>
      </c>
      <c r="L2057">
        <f t="shared" si="259"/>
        <v>37.700000000000003</v>
      </c>
      <c r="M2057">
        <f t="shared" si="260"/>
        <v>57.2</v>
      </c>
      <c r="N2057">
        <f t="shared" si="261"/>
        <v>159.9</v>
      </c>
      <c r="O2057">
        <f t="shared" si="262"/>
        <v>41.6</v>
      </c>
      <c r="P2057">
        <f t="shared" si="263"/>
        <v>59.800000000000004</v>
      </c>
    </row>
    <row r="2058" spans="1:16">
      <c r="A2058">
        <v>-67</v>
      </c>
      <c r="B2058">
        <v>88</v>
      </c>
      <c r="C2058">
        <v>-27</v>
      </c>
      <c r="D2058">
        <v>29</v>
      </c>
      <c r="E2058">
        <v>43</v>
      </c>
      <c r="F2058">
        <v>112</v>
      </c>
      <c r="G2058">
        <v>29</v>
      </c>
      <c r="H2058">
        <v>43</v>
      </c>
      <c r="I2058">
        <f t="shared" si="256"/>
        <v>-87.100000000000009</v>
      </c>
      <c r="J2058">
        <f t="shared" si="257"/>
        <v>114.4</v>
      </c>
      <c r="K2058">
        <f t="shared" si="258"/>
        <v>-35.1</v>
      </c>
      <c r="L2058">
        <f t="shared" si="259"/>
        <v>37.700000000000003</v>
      </c>
      <c r="M2058">
        <f t="shared" si="260"/>
        <v>55.9</v>
      </c>
      <c r="N2058">
        <f t="shared" si="261"/>
        <v>145.6</v>
      </c>
      <c r="O2058">
        <f t="shared" si="262"/>
        <v>37.700000000000003</v>
      </c>
      <c r="P2058">
        <f t="shared" si="263"/>
        <v>55.9</v>
      </c>
    </row>
    <row r="2059" spans="1:16">
      <c r="A2059">
        <v>-58</v>
      </c>
      <c r="B2059">
        <v>101</v>
      </c>
      <c r="C2059">
        <v>-26</v>
      </c>
      <c r="D2059">
        <v>29</v>
      </c>
      <c r="E2059">
        <v>98</v>
      </c>
      <c r="F2059">
        <v>-35</v>
      </c>
      <c r="G2059">
        <v>38</v>
      </c>
      <c r="H2059">
        <v>-18</v>
      </c>
      <c r="I2059">
        <f t="shared" si="256"/>
        <v>-75.400000000000006</v>
      </c>
      <c r="J2059">
        <f t="shared" si="257"/>
        <v>131.30000000000001</v>
      </c>
      <c r="K2059">
        <f t="shared" si="258"/>
        <v>-33.800000000000004</v>
      </c>
      <c r="L2059">
        <f t="shared" si="259"/>
        <v>37.700000000000003</v>
      </c>
      <c r="M2059">
        <f t="shared" si="260"/>
        <v>127.4</v>
      </c>
      <c r="N2059">
        <f t="shared" si="261"/>
        <v>-81.900000000000006</v>
      </c>
      <c r="O2059">
        <f t="shared" si="262"/>
        <v>49.4</v>
      </c>
      <c r="P2059">
        <f t="shared" si="263"/>
        <v>-42.120000000000005</v>
      </c>
    </row>
    <row r="2060" spans="1:16">
      <c r="A2060">
        <v>-14</v>
      </c>
      <c r="B2060">
        <v>95</v>
      </c>
      <c r="C2060">
        <v>-26</v>
      </c>
      <c r="D2060">
        <v>29</v>
      </c>
      <c r="E2060">
        <v>111</v>
      </c>
      <c r="F2060">
        <v>55</v>
      </c>
      <c r="G2060">
        <v>40</v>
      </c>
      <c r="H2060">
        <v>20</v>
      </c>
      <c r="I2060">
        <f t="shared" si="256"/>
        <v>-18.2</v>
      </c>
      <c r="J2060">
        <f t="shared" si="257"/>
        <v>123.5</v>
      </c>
      <c r="K2060">
        <f t="shared" si="258"/>
        <v>-33.800000000000004</v>
      </c>
      <c r="L2060">
        <f t="shared" si="259"/>
        <v>37.700000000000003</v>
      </c>
      <c r="M2060">
        <f t="shared" si="260"/>
        <v>144.30000000000001</v>
      </c>
      <c r="N2060">
        <f t="shared" si="261"/>
        <v>71.5</v>
      </c>
      <c r="O2060">
        <f t="shared" si="262"/>
        <v>52</v>
      </c>
      <c r="P2060">
        <f t="shared" si="263"/>
        <v>26</v>
      </c>
    </row>
    <row r="2061" spans="1:16">
      <c r="A2061">
        <v>-55</v>
      </c>
      <c r="B2061">
        <v>104</v>
      </c>
      <c r="C2061">
        <v>-25</v>
      </c>
      <c r="D2061">
        <v>29</v>
      </c>
      <c r="E2061">
        <v>37</v>
      </c>
      <c r="F2061">
        <v>113</v>
      </c>
      <c r="G2061">
        <v>30</v>
      </c>
      <c r="H2061">
        <v>44</v>
      </c>
      <c r="I2061">
        <f t="shared" si="256"/>
        <v>-71.5</v>
      </c>
      <c r="J2061">
        <f t="shared" si="257"/>
        <v>135.20000000000002</v>
      </c>
      <c r="K2061">
        <f t="shared" si="258"/>
        <v>-32.5</v>
      </c>
      <c r="L2061">
        <f t="shared" si="259"/>
        <v>37.700000000000003</v>
      </c>
      <c r="M2061">
        <f t="shared" si="260"/>
        <v>48.1</v>
      </c>
      <c r="N2061">
        <f t="shared" si="261"/>
        <v>146.9</v>
      </c>
      <c r="O2061">
        <f t="shared" si="262"/>
        <v>39</v>
      </c>
      <c r="P2061">
        <f t="shared" si="263"/>
        <v>57.2</v>
      </c>
    </row>
    <row r="2062" spans="1:16">
      <c r="A2062">
        <v>-52</v>
      </c>
      <c r="B2062">
        <v>98</v>
      </c>
      <c r="C2062">
        <v>-24</v>
      </c>
      <c r="D2062">
        <v>29</v>
      </c>
      <c r="E2062">
        <v>117</v>
      </c>
      <c r="F2062">
        <v>10</v>
      </c>
      <c r="G2062">
        <v>41</v>
      </c>
      <c r="H2062">
        <v>-3</v>
      </c>
      <c r="I2062">
        <f t="shared" si="256"/>
        <v>-67.600000000000009</v>
      </c>
      <c r="J2062">
        <f t="shared" si="257"/>
        <v>127.4</v>
      </c>
      <c r="K2062">
        <f t="shared" si="258"/>
        <v>-31.200000000000003</v>
      </c>
      <c r="L2062">
        <f t="shared" si="259"/>
        <v>37.700000000000003</v>
      </c>
      <c r="M2062">
        <f t="shared" si="260"/>
        <v>152.1</v>
      </c>
      <c r="N2062">
        <f t="shared" si="261"/>
        <v>13</v>
      </c>
      <c r="O2062">
        <f t="shared" si="262"/>
        <v>53.300000000000004</v>
      </c>
      <c r="P2062">
        <f t="shared" si="263"/>
        <v>-7.0200000000000005</v>
      </c>
    </row>
    <row r="2063" spans="1:16">
      <c r="A2063">
        <v>-44</v>
      </c>
      <c r="B2063">
        <v>92</v>
      </c>
      <c r="C2063">
        <v>-22</v>
      </c>
      <c r="D2063">
        <v>29</v>
      </c>
      <c r="E2063">
        <v>74</v>
      </c>
      <c r="F2063">
        <v>90</v>
      </c>
      <c r="G2063">
        <v>33</v>
      </c>
      <c r="H2063">
        <v>29</v>
      </c>
      <c r="I2063">
        <f t="shared" si="256"/>
        <v>-57.2</v>
      </c>
      <c r="J2063">
        <f t="shared" si="257"/>
        <v>119.60000000000001</v>
      </c>
      <c r="K2063">
        <f t="shared" si="258"/>
        <v>-28.6</v>
      </c>
      <c r="L2063">
        <f t="shared" si="259"/>
        <v>37.700000000000003</v>
      </c>
      <c r="M2063">
        <f t="shared" si="260"/>
        <v>96.2</v>
      </c>
      <c r="N2063">
        <f t="shared" si="261"/>
        <v>117</v>
      </c>
      <c r="O2063">
        <f t="shared" si="262"/>
        <v>42.9</v>
      </c>
      <c r="P2063">
        <f t="shared" si="263"/>
        <v>37.700000000000003</v>
      </c>
    </row>
    <row r="2064" spans="1:16">
      <c r="A2064">
        <v>-18</v>
      </c>
      <c r="B2064">
        <v>94</v>
      </c>
      <c r="C2064">
        <v>-17</v>
      </c>
      <c r="D2064">
        <v>29</v>
      </c>
      <c r="E2064">
        <v>118</v>
      </c>
      <c r="F2064">
        <v>16</v>
      </c>
      <c r="G2064">
        <v>50</v>
      </c>
      <c r="H2064">
        <v>7</v>
      </c>
      <c r="I2064">
        <f t="shared" si="256"/>
        <v>-23.400000000000002</v>
      </c>
      <c r="J2064">
        <f t="shared" si="257"/>
        <v>122.2</v>
      </c>
      <c r="K2064">
        <f t="shared" si="258"/>
        <v>-22.1</v>
      </c>
      <c r="L2064">
        <f t="shared" si="259"/>
        <v>37.700000000000003</v>
      </c>
      <c r="M2064">
        <f t="shared" si="260"/>
        <v>153.4</v>
      </c>
      <c r="N2064">
        <f t="shared" si="261"/>
        <v>20.8</v>
      </c>
      <c r="O2064">
        <f t="shared" si="262"/>
        <v>65</v>
      </c>
      <c r="P2064">
        <f t="shared" si="263"/>
        <v>9.1</v>
      </c>
    </row>
    <row r="2065" spans="1:16">
      <c r="A2065">
        <v>-14</v>
      </c>
      <c r="B2065">
        <v>91</v>
      </c>
      <c r="C2065">
        <v>-17</v>
      </c>
      <c r="D2065">
        <v>29</v>
      </c>
      <c r="E2065">
        <v>111</v>
      </c>
      <c r="F2065">
        <v>-17</v>
      </c>
      <c r="G2065">
        <v>42</v>
      </c>
      <c r="H2065">
        <v>0</v>
      </c>
      <c r="I2065">
        <f t="shared" si="256"/>
        <v>-18.2</v>
      </c>
      <c r="J2065">
        <f t="shared" si="257"/>
        <v>118.3</v>
      </c>
      <c r="K2065">
        <f t="shared" si="258"/>
        <v>-22.1</v>
      </c>
      <c r="L2065">
        <f t="shared" si="259"/>
        <v>37.700000000000003</v>
      </c>
      <c r="M2065">
        <f t="shared" si="260"/>
        <v>144.30000000000001</v>
      </c>
      <c r="N2065">
        <f t="shared" si="261"/>
        <v>-39.78</v>
      </c>
      <c r="O2065">
        <f t="shared" si="262"/>
        <v>54.6</v>
      </c>
      <c r="P2065">
        <f t="shared" si="263"/>
        <v>0</v>
      </c>
    </row>
    <row r="2066" spans="1:16">
      <c r="A2066">
        <v>-29</v>
      </c>
      <c r="B2066">
        <v>60</v>
      </c>
      <c r="C2066">
        <v>-17</v>
      </c>
      <c r="D2066">
        <v>29</v>
      </c>
      <c r="E2066">
        <v>111</v>
      </c>
      <c r="F2066">
        <v>41</v>
      </c>
      <c r="G2066">
        <v>42</v>
      </c>
      <c r="H2066">
        <v>7</v>
      </c>
      <c r="I2066">
        <f t="shared" si="256"/>
        <v>-37.700000000000003</v>
      </c>
      <c r="J2066">
        <f t="shared" si="257"/>
        <v>78</v>
      </c>
      <c r="K2066">
        <f t="shared" si="258"/>
        <v>-22.1</v>
      </c>
      <c r="L2066">
        <f t="shared" si="259"/>
        <v>37.700000000000003</v>
      </c>
      <c r="M2066">
        <f t="shared" si="260"/>
        <v>144.30000000000001</v>
      </c>
      <c r="N2066">
        <f t="shared" si="261"/>
        <v>53.300000000000004</v>
      </c>
      <c r="O2066">
        <f t="shared" si="262"/>
        <v>54.6</v>
      </c>
      <c r="P2066">
        <f t="shared" si="263"/>
        <v>9.1</v>
      </c>
    </row>
    <row r="2067" spans="1:16">
      <c r="A2067">
        <v>-41</v>
      </c>
      <c r="B2067">
        <v>32</v>
      </c>
      <c r="C2067">
        <v>-17</v>
      </c>
      <c r="D2067">
        <v>29</v>
      </c>
      <c r="E2067">
        <v>111</v>
      </c>
      <c r="F2067">
        <v>-17</v>
      </c>
      <c r="G2067">
        <v>42</v>
      </c>
      <c r="H2067">
        <v>0</v>
      </c>
      <c r="I2067">
        <f t="shared" si="256"/>
        <v>-53.300000000000004</v>
      </c>
      <c r="J2067">
        <f t="shared" si="257"/>
        <v>41.6</v>
      </c>
      <c r="K2067">
        <f t="shared" si="258"/>
        <v>-22.1</v>
      </c>
      <c r="L2067">
        <f t="shared" si="259"/>
        <v>37.700000000000003</v>
      </c>
      <c r="M2067">
        <f t="shared" si="260"/>
        <v>144.30000000000001</v>
      </c>
      <c r="N2067">
        <f t="shared" si="261"/>
        <v>-39.78</v>
      </c>
      <c r="O2067">
        <f t="shared" si="262"/>
        <v>54.6</v>
      </c>
      <c r="P2067">
        <f t="shared" si="263"/>
        <v>0</v>
      </c>
    </row>
    <row r="2068" spans="1:16">
      <c r="A2068">
        <v>-15</v>
      </c>
      <c r="B2068">
        <v>69</v>
      </c>
      <c r="C2068">
        <v>-13</v>
      </c>
      <c r="D2068">
        <v>29</v>
      </c>
      <c r="E2068">
        <v>108</v>
      </c>
      <c r="F2068">
        <v>-2</v>
      </c>
      <c r="G2068">
        <v>50</v>
      </c>
      <c r="H2068">
        <v>1</v>
      </c>
      <c r="I2068">
        <f t="shared" si="256"/>
        <v>-19.5</v>
      </c>
      <c r="J2068">
        <f t="shared" si="257"/>
        <v>89.7</v>
      </c>
      <c r="K2068">
        <f t="shared" si="258"/>
        <v>-16.900000000000002</v>
      </c>
      <c r="L2068">
        <f t="shared" si="259"/>
        <v>37.700000000000003</v>
      </c>
      <c r="M2068">
        <f t="shared" si="260"/>
        <v>140.4</v>
      </c>
      <c r="N2068">
        <f t="shared" si="261"/>
        <v>-4.6800000000000006</v>
      </c>
      <c r="O2068">
        <f t="shared" si="262"/>
        <v>65</v>
      </c>
      <c r="P2068">
        <f t="shared" si="263"/>
        <v>1.3</v>
      </c>
    </row>
    <row r="2069" spans="1:16">
      <c r="A2069">
        <v>-12</v>
      </c>
      <c r="B2069">
        <v>85</v>
      </c>
      <c r="C2069">
        <v>-11</v>
      </c>
      <c r="D2069">
        <v>29</v>
      </c>
      <c r="E2069">
        <v>110</v>
      </c>
      <c r="F2069">
        <v>0</v>
      </c>
      <c r="G2069">
        <v>50</v>
      </c>
      <c r="H2069">
        <v>0</v>
      </c>
      <c r="I2069">
        <f t="shared" si="256"/>
        <v>-15.600000000000001</v>
      </c>
      <c r="J2069">
        <f t="shared" si="257"/>
        <v>110.5</v>
      </c>
      <c r="K2069">
        <f t="shared" si="258"/>
        <v>-14.3</v>
      </c>
      <c r="L2069">
        <f t="shared" si="259"/>
        <v>37.700000000000003</v>
      </c>
      <c r="M2069">
        <f t="shared" si="260"/>
        <v>143</v>
      </c>
      <c r="N2069">
        <f t="shared" si="261"/>
        <v>0</v>
      </c>
      <c r="O2069">
        <f t="shared" si="262"/>
        <v>65</v>
      </c>
      <c r="P2069">
        <f t="shared" si="263"/>
        <v>0</v>
      </c>
    </row>
    <row r="2070" spans="1:16">
      <c r="A2070">
        <v>-12</v>
      </c>
      <c r="B2070">
        <v>74</v>
      </c>
      <c r="C2070">
        <v>-11</v>
      </c>
      <c r="D2070">
        <v>29</v>
      </c>
      <c r="E2070">
        <v>108</v>
      </c>
      <c r="F2070">
        <v>1</v>
      </c>
      <c r="G2070">
        <v>51</v>
      </c>
      <c r="H2070">
        <v>5</v>
      </c>
      <c r="I2070">
        <f t="shared" si="256"/>
        <v>-15.600000000000001</v>
      </c>
      <c r="J2070">
        <f t="shared" si="257"/>
        <v>96.2</v>
      </c>
      <c r="K2070">
        <f t="shared" si="258"/>
        <v>-14.3</v>
      </c>
      <c r="L2070">
        <f t="shared" si="259"/>
        <v>37.700000000000003</v>
      </c>
      <c r="M2070">
        <f t="shared" si="260"/>
        <v>140.4</v>
      </c>
      <c r="N2070">
        <f t="shared" si="261"/>
        <v>1.3</v>
      </c>
      <c r="O2070">
        <f t="shared" si="262"/>
        <v>66.3</v>
      </c>
      <c r="P2070">
        <f t="shared" si="263"/>
        <v>6.5</v>
      </c>
    </row>
    <row r="2071" spans="1:16">
      <c r="A2071">
        <v>-18</v>
      </c>
      <c r="B2071">
        <v>106</v>
      </c>
      <c r="C2071">
        <v>-10</v>
      </c>
      <c r="D2071">
        <v>29</v>
      </c>
      <c r="E2071">
        <v>111</v>
      </c>
      <c r="F2071">
        <v>11</v>
      </c>
      <c r="G2071">
        <v>45</v>
      </c>
      <c r="H2071">
        <v>9</v>
      </c>
      <c r="I2071">
        <f t="shared" si="256"/>
        <v>-23.400000000000002</v>
      </c>
      <c r="J2071">
        <f t="shared" si="257"/>
        <v>137.80000000000001</v>
      </c>
      <c r="K2071">
        <f t="shared" si="258"/>
        <v>-13</v>
      </c>
      <c r="L2071">
        <f t="shared" si="259"/>
        <v>37.700000000000003</v>
      </c>
      <c r="M2071">
        <f t="shared" si="260"/>
        <v>144.30000000000001</v>
      </c>
      <c r="N2071">
        <f t="shared" si="261"/>
        <v>14.3</v>
      </c>
      <c r="O2071">
        <f t="shared" si="262"/>
        <v>58.5</v>
      </c>
      <c r="P2071">
        <f t="shared" si="263"/>
        <v>11.700000000000001</v>
      </c>
    </row>
    <row r="2072" spans="1:16">
      <c r="A2072">
        <v>-108</v>
      </c>
      <c r="B2072">
        <v>72</v>
      </c>
      <c r="C2072">
        <v>-46</v>
      </c>
      <c r="D2072">
        <v>28</v>
      </c>
      <c r="E2072">
        <v>25</v>
      </c>
      <c r="F2072">
        <v>117</v>
      </c>
      <c r="G2072">
        <v>26</v>
      </c>
      <c r="H2072">
        <v>36</v>
      </c>
      <c r="I2072">
        <f t="shared" si="256"/>
        <v>-140.4</v>
      </c>
      <c r="J2072">
        <f t="shared" si="257"/>
        <v>93.600000000000009</v>
      </c>
      <c r="K2072">
        <f t="shared" si="258"/>
        <v>-59.800000000000004</v>
      </c>
      <c r="L2072">
        <f t="shared" si="259"/>
        <v>36.4</v>
      </c>
      <c r="M2072">
        <f t="shared" si="260"/>
        <v>32.5</v>
      </c>
      <c r="N2072">
        <f t="shared" si="261"/>
        <v>152.1</v>
      </c>
      <c r="O2072">
        <f t="shared" si="262"/>
        <v>33.800000000000004</v>
      </c>
      <c r="P2072">
        <f t="shared" si="263"/>
        <v>46.800000000000004</v>
      </c>
    </row>
    <row r="2073" spans="1:16">
      <c r="A2073">
        <v>-109</v>
      </c>
      <c r="B2073">
        <v>69</v>
      </c>
      <c r="C2073">
        <v>-46</v>
      </c>
      <c r="D2073">
        <v>28</v>
      </c>
      <c r="E2073">
        <v>25</v>
      </c>
      <c r="F2073">
        <v>117</v>
      </c>
      <c r="G2073">
        <v>24</v>
      </c>
      <c r="H2073">
        <v>39</v>
      </c>
      <c r="I2073">
        <f t="shared" si="256"/>
        <v>-141.70000000000002</v>
      </c>
      <c r="J2073">
        <f t="shared" si="257"/>
        <v>89.7</v>
      </c>
      <c r="K2073">
        <f t="shared" si="258"/>
        <v>-59.800000000000004</v>
      </c>
      <c r="L2073">
        <f t="shared" si="259"/>
        <v>36.4</v>
      </c>
      <c r="M2073">
        <f t="shared" si="260"/>
        <v>32.5</v>
      </c>
      <c r="N2073">
        <f t="shared" si="261"/>
        <v>152.1</v>
      </c>
      <c r="O2073">
        <f t="shared" si="262"/>
        <v>31.200000000000003</v>
      </c>
      <c r="P2073">
        <f t="shared" si="263"/>
        <v>50.7</v>
      </c>
    </row>
    <row r="2074" spans="1:16">
      <c r="A2074">
        <v>-102</v>
      </c>
      <c r="B2074">
        <v>69</v>
      </c>
      <c r="C2074">
        <v>-46</v>
      </c>
      <c r="D2074">
        <v>28</v>
      </c>
      <c r="E2074">
        <v>107</v>
      </c>
      <c r="F2074">
        <v>-25</v>
      </c>
      <c r="G2074">
        <v>46</v>
      </c>
      <c r="H2074">
        <v>-7</v>
      </c>
      <c r="I2074">
        <f t="shared" si="256"/>
        <v>-132.6</v>
      </c>
      <c r="J2074">
        <f t="shared" si="257"/>
        <v>89.7</v>
      </c>
      <c r="K2074">
        <f t="shared" si="258"/>
        <v>-59.800000000000004</v>
      </c>
      <c r="L2074">
        <f t="shared" si="259"/>
        <v>36.4</v>
      </c>
      <c r="M2074">
        <f t="shared" si="260"/>
        <v>139.1</v>
      </c>
      <c r="N2074">
        <f t="shared" si="261"/>
        <v>-58.5</v>
      </c>
      <c r="O2074">
        <f t="shared" si="262"/>
        <v>59.800000000000004</v>
      </c>
      <c r="P2074">
        <f t="shared" si="263"/>
        <v>-16.38</v>
      </c>
    </row>
    <row r="2075" spans="1:16">
      <c r="A2075">
        <v>-109</v>
      </c>
      <c r="B2075">
        <v>53</v>
      </c>
      <c r="C2075">
        <v>-46</v>
      </c>
      <c r="D2075">
        <v>28</v>
      </c>
      <c r="E2075">
        <v>48</v>
      </c>
      <c r="F2075">
        <v>99</v>
      </c>
      <c r="G2075">
        <v>28</v>
      </c>
      <c r="H2075">
        <v>35</v>
      </c>
      <c r="I2075">
        <f t="shared" si="256"/>
        <v>-141.70000000000002</v>
      </c>
      <c r="J2075">
        <f t="shared" si="257"/>
        <v>68.900000000000006</v>
      </c>
      <c r="K2075">
        <f t="shared" si="258"/>
        <v>-59.800000000000004</v>
      </c>
      <c r="L2075">
        <f t="shared" si="259"/>
        <v>36.4</v>
      </c>
      <c r="M2075">
        <f t="shared" si="260"/>
        <v>62.400000000000006</v>
      </c>
      <c r="N2075">
        <f t="shared" si="261"/>
        <v>128.70000000000002</v>
      </c>
      <c r="O2075">
        <f t="shared" si="262"/>
        <v>36.4</v>
      </c>
      <c r="P2075">
        <f t="shared" si="263"/>
        <v>45.5</v>
      </c>
    </row>
    <row r="2076" spans="1:16">
      <c r="A2076">
        <v>-94</v>
      </c>
      <c r="B2076">
        <v>90</v>
      </c>
      <c r="C2076">
        <v>-41</v>
      </c>
      <c r="D2076">
        <v>28</v>
      </c>
      <c r="E2076">
        <v>92</v>
      </c>
      <c r="F2076">
        <v>-29</v>
      </c>
      <c r="G2076">
        <v>32</v>
      </c>
      <c r="H2076">
        <v>-8</v>
      </c>
      <c r="I2076">
        <f t="shared" si="256"/>
        <v>-122.2</v>
      </c>
      <c r="J2076">
        <f t="shared" si="257"/>
        <v>117</v>
      </c>
      <c r="K2076">
        <f t="shared" si="258"/>
        <v>-53.300000000000004</v>
      </c>
      <c r="L2076">
        <f t="shared" si="259"/>
        <v>36.4</v>
      </c>
      <c r="M2076">
        <f t="shared" si="260"/>
        <v>119.60000000000001</v>
      </c>
      <c r="N2076">
        <f t="shared" si="261"/>
        <v>-67.860000000000014</v>
      </c>
      <c r="O2076">
        <f t="shared" si="262"/>
        <v>41.6</v>
      </c>
      <c r="P2076">
        <f t="shared" si="263"/>
        <v>-18.720000000000002</v>
      </c>
    </row>
    <row r="2077" spans="1:16">
      <c r="A2077">
        <v>-102</v>
      </c>
      <c r="B2077">
        <v>69</v>
      </c>
      <c r="C2077">
        <v>-41</v>
      </c>
      <c r="D2077">
        <v>28</v>
      </c>
      <c r="E2077">
        <v>23</v>
      </c>
      <c r="F2077">
        <v>110</v>
      </c>
      <c r="G2077">
        <v>21</v>
      </c>
      <c r="H2077">
        <v>34</v>
      </c>
      <c r="I2077">
        <f t="shared" si="256"/>
        <v>-132.6</v>
      </c>
      <c r="J2077">
        <f t="shared" si="257"/>
        <v>89.7</v>
      </c>
      <c r="K2077">
        <f t="shared" si="258"/>
        <v>-53.300000000000004</v>
      </c>
      <c r="L2077">
        <f t="shared" si="259"/>
        <v>36.4</v>
      </c>
      <c r="M2077">
        <f t="shared" si="260"/>
        <v>29.900000000000002</v>
      </c>
      <c r="N2077">
        <f t="shared" si="261"/>
        <v>143</v>
      </c>
      <c r="O2077">
        <f t="shared" si="262"/>
        <v>27.3</v>
      </c>
      <c r="P2077">
        <f t="shared" si="263"/>
        <v>44.2</v>
      </c>
    </row>
    <row r="2078" spans="1:16">
      <c r="A2078">
        <v>-94</v>
      </c>
      <c r="B2078">
        <v>80</v>
      </c>
      <c r="C2078">
        <v>-40</v>
      </c>
      <c r="D2078">
        <v>28</v>
      </c>
      <c r="E2078">
        <v>97</v>
      </c>
      <c r="F2078">
        <v>74</v>
      </c>
      <c r="G2078">
        <v>39</v>
      </c>
      <c r="H2078">
        <v>29</v>
      </c>
      <c r="I2078">
        <f t="shared" si="256"/>
        <v>-122.2</v>
      </c>
      <c r="J2078">
        <f t="shared" si="257"/>
        <v>104</v>
      </c>
      <c r="K2078">
        <f t="shared" si="258"/>
        <v>-52</v>
      </c>
      <c r="L2078">
        <f t="shared" si="259"/>
        <v>36.4</v>
      </c>
      <c r="M2078">
        <f t="shared" si="260"/>
        <v>126.10000000000001</v>
      </c>
      <c r="N2078">
        <f t="shared" si="261"/>
        <v>96.2</v>
      </c>
      <c r="O2078">
        <f t="shared" si="262"/>
        <v>50.7</v>
      </c>
      <c r="P2078">
        <f t="shared" si="263"/>
        <v>37.700000000000003</v>
      </c>
    </row>
    <row r="2079" spans="1:16">
      <c r="A2079">
        <v>-91</v>
      </c>
      <c r="B2079">
        <v>91</v>
      </c>
      <c r="C2079">
        <v>-36</v>
      </c>
      <c r="D2079">
        <v>28</v>
      </c>
      <c r="E2079">
        <v>28</v>
      </c>
      <c r="F2079">
        <v>115</v>
      </c>
      <c r="G2079">
        <v>29</v>
      </c>
      <c r="H2079">
        <v>43</v>
      </c>
      <c r="I2079">
        <f t="shared" si="256"/>
        <v>-118.3</v>
      </c>
      <c r="J2079">
        <f t="shared" si="257"/>
        <v>118.3</v>
      </c>
      <c r="K2079">
        <f t="shared" si="258"/>
        <v>-46.800000000000004</v>
      </c>
      <c r="L2079">
        <f t="shared" si="259"/>
        <v>36.4</v>
      </c>
      <c r="M2079">
        <f t="shared" si="260"/>
        <v>36.4</v>
      </c>
      <c r="N2079">
        <f t="shared" si="261"/>
        <v>149.5</v>
      </c>
      <c r="O2079">
        <f t="shared" si="262"/>
        <v>37.700000000000003</v>
      </c>
      <c r="P2079">
        <f t="shared" si="263"/>
        <v>55.9</v>
      </c>
    </row>
    <row r="2080" spans="1:16">
      <c r="A2080">
        <v>-90</v>
      </c>
      <c r="B2080">
        <v>87</v>
      </c>
      <c r="C2080">
        <v>-36</v>
      </c>
      <c r="D2080">
        <v>28</v>
      </c>
      <c r="E2080">
        <v>43</v>
      </c>
      <c r="F2080">
        <v>109</v>
      </c>
      <c r="G2080">
        <v>34</v>
      </c>
      <c r="H2080">
        <v>27</v>
      </c>
      <c r="I2080">
        <f t="shared" si="256"/>
        <v>-117</v>
      </c>
      <c r="J2080">
        <f t="shared" si="257"/>
        <v>113.10000000000001</v>
      </c>
      <c r="K2080">
        <f t="shared" si="258"/>
        <v>-46.800000000000004</v>
      </c>
      <c r="L2080">
        <f t="shared" si="259"/>
        <v>36.4</v>
      </c>
      <c r="M2080">
        <f t="shared" si="260"/>
        <v>55.9</v>
      </c>
      <c r="N2080">
        <f t="shared" si="261"/>
        <v>141.70000000000002</v>
      </c>
      <c r="O2080">
        <f t="shared" si="262"/>
        <v>44.2</v>
      </c>
      <c r="P2080">
        <f t="shared" si="263"/>
        <v>35.1</v>
      </c>
    </row>
    <row r="2081" spans="1:16">
      <c r="A2081">
        <v>-90</v>
      </c>
      <c r="B2081">
        <v>84</v>
      </c>
      <c r="C2081">
        <v>-36</v>
      </c>
      <c r="D2081">
        <v>28</v>
      </c>
      <c r="E2081">
        <v>47</v>
      </c>
      <c r="F2081">
        <v>94</v>
      </c>
      <c r="G2081">
        <v>36</v>
      </c>
      <c r="H2081">
        <v>26</v>
      </c>
      <c r="I2081">
        <f t="shared" si="256"/>
        <v>-117</v>
      </c>
      <c r="J2081">
        <f t="shared" si="257"/>
        <v>109.2</v>
      </c>
      <c r="K2081">
        <f t="shared" si="258"/>
        <v>-46.800000000000004</v>
      </c>
      <c r="L2081">
        <f t="shared" si="259"/>
        <v>36.4</v>
      </c>
      <c r="M2081">
        <f t="shared" si="260"/>
        <v>61.1</v>
      </c>
      <c r="N2081">
        <f t="shared" si="261"/>
        <v>122.2</v>
      </c>
      <c r="O2081">
        <f t="shared" si="262"/>
        <v>46.800000000000004</v>
      </c>
      <c r="P2081">
        <f t="shared" si="263"/>
        <v>33.800000000000004</v>
      </c>
    </row>
    <row r="2082" spans="1:16">
      <c r="A2082">
        <v>-90</v>
      </c>
      <c r="B2082">
        <v>86</v>
      </c>
      <c r="C2082">
        <v>-35</v>
      </c>
      <c r="D2082">
        <v>28</v>
      </c>
      <c r="E2082">
        <v>97</v>
      </c>
      <c r="F2082">
        <v>31</v>
      </c>
      <c r="G2082">
        <v>42</v>
      </c>
      <c r="H2082">
        <v>12</v>
      </c>
      <c r="I2082">
        <f t="shared" si="256"/>
        <v>-117</v>
      </c>
      <c r="J2082">
        <f t="shared" si="257"/>
        <v>111.8</v>
      </c>
      <c r="K2082">
        <f t="shared" si="258"/>
        <v>-45.5</v>
      </c>
      <c r="L2082">
        <f t="shared" si="259"/>
        <v>36.4</v>
      </c>
      <c r="M2082">
        <f t="shared" si="260"/>
        <v>126.10000000000001</v>
      </c>
      <c r="N2082">
        <f t="shared" si="261"/>
        <v>40.300000000000004</v>
      </c>
      <c r="O2082">
        <f t="shared" si="262"/>
        <v>54.6</v>
      </c>
      <c r="P2082">
        <f t="shared" si="263"/>
        <v>15.600000000000001</v>
      </c>
    </row>
    <row r="2083" spans="1:16">
      <c r="A2083">
        <v>-80</v>
      </c>
      <c r="B2083">
        <v>78</v>
      </c>
      <c r="C2083">
        <v>-35</v>
      </c>
      <c r="D2083">
        <v>28</v>
      </c>
      <c r="E2083">
        <v>95</v>
      </c>
      <c r="F2083">
        <v>46</v>
      </c>
      <c r="G2083">
        <v>42</v>
      </c>
      <c r="H2083">
        <v>14</v>
      </c>
      <c r="I2083">
        <f t="shared" si="256"/>
        <v>-104</v>
      </c>
      <c r="J2083">
        <f t="shared" si="257"/>
        <v>101.4</v>
      </c>
      <c r="K2083">
        <f t="shared" si="258"/>
        <v>-45.5</v>
      </c>
      <c r="L2083">
        <f t="shared" si="259"/>
        <v>36.4</v>
      </c>
      <c r="M2083">
        <f t="shared" si="260"/>
        <v>123.5</v>
      </c>
      <c r="N2083">
        <f t="shared" si="261"/>
        <v>59.800000000000004</v>
      </c>
      <c r="O2083">
        <f t="shared" si="262"/>
        <v>54.6</v>
      </c>
      <c r="P2083">
        <f t="shared" si="263"/>
        <v>18.2</v>
      </c>
    </row>
    <row r="2084" spans="1:16">
      <c r="A2084">
        <v>-73</v>
      </c>
      <c r="B2084">
        <v>102</v>
      </c>
      <c r="C2084">
        <v>-33</v>
      </c>
      <c r="D2084">
        <v>28</v>
      </c>
      <c r="E2084">
        <v>66</v>
      </c>
      <c r="F2084">
        <v>92</v>
      </c>
      <c r="G2084">
        <v>34</v>
      </c>
      <c r="H2084">
        <v>34</v>
      </c>
      <c r="I2084">
        <f t="shared" si="256"/>
        <v>-94.9</v>
      </c>
      <c r="J2084">
        <f t="shared" si="257"/>
        <v>132.6</v>
      </c>
      <c r="K2084">
        <f t="shared" si="258"/>
        <v>-42.9</v>
      </c>
      <c r="L2084">
        <f t="shared" si="259"/>
        <v>36.4</v>
      </c>
      <c r="M2084">
        <f t="shared" si="260"/>
        <v>85.8</v>
      </c>
      <c r="N2084">
        <f t="shared" si="261"/>
        <v>119.60000000000001</v>
      </c>
      <c r="O2084">
        <f t="shared" si="262"/>
        <v>44.2</v>
      </c>
      <c r="P2084">
        <f t="shared" si="263"/>
        <v>44.2</v>
      </c>
    </row>
    <row r="2085" spans="1:16">
      <c r="A2085">
        <v>-88</v>
      </c>
      <c r="B2085">
        <v>91</v>
      </c>
      <c r="C2085">
        <v>-33</v>
      </c>
      <c r="D2085">
        <v>28</v>
      </c>
      <c r="E2085">
        <v>62</v>
      </c>
      <c r="F2085">
        <v>110</v>
      </c>
      <c r="G2085">
        <v>36</v>
      </c>
      <c r="H2085">
        <v>31</v>
      </c>
      <c r="I2085">
        <f t="shared" si="256"/>
        <v>-114.4</v>
      </c>
      <c r="J2085">
        <f t="shared" si="257"/>
        <v>118.3</v>
      </c>
      <c r="K2085">
        <f t="shared" si="258"/>
        <v>-42.9</v>
      </c>
      <c r="L2085">
        <f t="shared" si="259"/>
        <v>36.4</v>
      </c>
      <c r="M2085">
        <f t="shared" si="260"/>
        <v>80.600000000000009</v>
      </c>
      <c r="N2085">
        <f t="shared" si="261"/>
        <v>143</v>
      </c>
      <c r="O2085">
        <f t="shared" si="262"/>
        <v>46.800000000000004</v>
      </c>
      <c r="P2085">
        <f t="shared" si="263"/>
        <v>40.300000000000004</v>
      </c>
    </row>
    <row r="2086" spans="1:16">
      <c r="A2086">
        <v>-89</v>
      </c>
      <c r="B2086">
        <v>86</v>
      </c>
      <c r="C2086">
        <v>-33</v>
      </c>
      <c r="D2086">
        <v>28</v>
      </c>
      <c r="E2086">
        <v>14</v>
      </c>
      <c r="F2086">
        <v>111</v>
      </c>
      <c r="G2086">
        <v>32</v>
      </c>
      <c r="H2086">
        <v>35</v>
      </c>
      <c r="I2086">
        <f t="shared" si="256"/>
        <v>-115.7</v>
      </c>
      <c r="J2086">
        <f t="shared" si="257"/>
        <v>111.8</v>
      </c>
      <c r="K2086">
        <f t="shared" si="258"/>
        <v>-42.9</v>
      </c>
      <c r="L2086">
        <f t="shared" si="259"/>
        <v>36.4</v>
      </c>
      <c r="M2086">
        <f t="shared" si="260"/>
        <v>18.2</v>
      </c>
      <c r="N2086">
        <f t="shared" si="261"/>
        <v>144.30000000000001</v>
      </c>
      <c r="O2086">
        <f t="shared" si="262"/>
        <v>41.6</v>
      </c>
      <c r="P2086">
        <f t="shared" si="263"/>
        <v>45.5</v>
      </c>
    </row>
    <row r="2087" spans="1:16">
      <c r="A2087">
        <v>-75</v>
      </c>
      <c r="B2087">
        <v>74</v>
      </c>
      <c r="C2087">
        <v>-31</v>
      </c>
      <c r="D2087">
        <v>28</v>
      </c>
      <c r="E2087">
        <v>106</v>
      </c>
      <c r="F2087">
        <v>24</v>
      </c>
      <c r="G2087">
        <v>36</v>
      </c>
      <c r="H2087">
        <v>2</v>
      </c>
      <c r="I2087">
        <f t="shared" si="256"/>
        <v>-97.5</v>
      </c>
      <c r="J2087">
        <f t="shared" si="257"/>
        <v>96.2</v>
      </c>
      <c r="K2087">
        <f t="shared" si="258"/>
        <v>-40.300000000000004</v>
      </c>
      <c r="L2087">
        <f t="shared" si="259"/>
        <v>36.4</v>
      </c>
      <c r="M2087">
        <f t="shared" si="260"/>
        <v>137.80000000000001</v>
      </c>
      <c r="N2087">
        <f t="shared" si="261"/>
        <v>31.200000000000003</v>
      </c>
      <c r="O2087">
        <f t="shared" si="262"/>
        <v>46.800000000000004</v>
      </c>
      <c r="P2087">
        <f t="shared" si="263"/>
        <v>2.6</v>
      </c>
    </row>
    <row r="2088" spans="1:16">
      <c r="A2088">
        <v>-63</v>
      </c>
      <c r="B2088">
        <v>99</v>
      </c>
      <c r="C2088">
        <v>-30</v>
      </c>
      <c r="D2088">
        <v>28</v>
      </c>
      <c r="E2088">
        <v>97</v>
      </c>
      <c r="F2088">
        <v>53</v>
      </c>
      <c r="G2088">
        <v>33</v>
      </c>
      <c r="H2088">
        <v>18</v>
      </c>
      <c r="I2088">
        <f t="shared" si="256"/>
        <v>-81.900000000000006</v>
      </c>
      <c r="J2088">
        <f t="shared" si="257"/>
        <v>128.70000000000002</v>
      </c>
      <c r="K2088">
        <f t="shared" si="258"/>
        <v>-39</v>
      </c>
      <c r="L2088">
        <f t="shared" si="259"/>
        <v>36.4</v>
      </c>
      <c r="M2088">
        <f t="shared" si="260"/>
        <v>126.10000000000001</v>
      </c>
      <c r="N2088">
        <f t="shared" si="261"/>
        <v>68.900000000000006</v>
      </c>
      <c r="O2088">
        <f t="shared" si="262"/>
        <v>42.9</v>
      </c>
      <c r="P2088">
        <f t="shared" si="263"/>
        <v>23.400000000000002</v>
      </c>
    </row>
    <row r="2089" spans="1:16">
      <c r="A2089">
        <v>-61</v>
      </c>
      <c r="B2089">
        <v>86</v>
      </c>
      <c r="C2089">
        <v>-30</v>
      </c>
      <c r="D2089">
        <v>28</v>
      </c>
      <c r="E2089">
        <v>43</v>
      </c>
      <c r="F2089">
        <v>114</v>
      </c>
      <c r="G2089">
        <v>28</v>
      </c>
      <c r="H2089">
        <v>41</v>
      </c>
      <c r="I2089">
        <f t="shared" si="256"/>
        <v>-79.3</v>
      </c>
      <c r="J2089">
        <f t="shared" si="257"/>
        <v>111.8</v>
      </c>
      <c r="K2089">
        <f t="shared" si="258"/>
        <v>-39</v>
      </c>
      <c r="L2089">
        <f t="shared" si="259"/>
        <v>36.4</v>
      </c>
      <c r="M2089">
        <f t="shared" si="260"/>
        <v>55.9</v>
      </c>
      <c r="N2089">
        <f t="shared" si="261"/>
        <v>148.20000000000002</v>
      </c>
      <c r="O2089">
        <f t="shared" si="262"/>
        <v>36.4</v>
      </c>
      <c r="P2089">
        <f t="shared" si="263"/>
        <v>53.300000000000004</v>
      </c>
    </row>
    <row r="2090" spans="1:16">
      <c r="A2090">
        <v>-65</v>
      </c>
      <c r="B2090">
        <v>93</v>
      </c>
      <c r="C2090">
        <v>-29</v>
      </c>
      <c r="D2090">
        <v>28</v>
      </c>
      <c r="E2090">
        <v>85</v>
      </c>
      <c r="F2090">
        <v>87</v>
      </c>
      <c r="G2090">
        <v>42</v>
      </c>
      <c r="H2090">
        <v>28</v>
      </c>
      <c r="I2090">
        <f t="shared" si="256"/>
        <v>-84.5</v>
      </c>
      <c r="J2090">
        <f t="shared" si="257"/>
        <v>120.9</v>
      </c>
      <c r="K2090">
        <f t="shared" si="258"/>
        <v>-37.700000000000003</v>
      </c>
      <c r="L2090">
        <f t="shared" si="259"/>
        <v>36.4</v>
      </c>
      <c r="M2090">
        <f t="shared" si="260"/>
        <v>110.5</v>
      </c>
      <c r="N2090">
        <f t="shared" si="261"/>
        <v>113.10000000000001</v>
      </c>
      <c r="O2090">
        <f t="shared" si="262"/>
        <v>54.6</v>
      </c>
      <c r="P2090">
        <f t="shared" si="263"/>
        <v>36.4</v>
      </c>
    </row>
    <row r="2091" spans="1:16">
      <c r="A2091">
        <v>-72</v>
      </c>
      <c r="B2091">
        <v>102</v>
      </c>
      <c r="C2091">
        <v>-27</v>
      </c>
      <c r="D2091">
        <v>28</v>
      </c>
      <c r="E2091">
        <v>51</v>
      </c>
      <c r="F2091">
        <v>119</v>
      </c>
      <c r="G2091">
        <v>33</v>
      </c>
      <c r="H2091">
        <v>37</v>
      </c>
      <c r="I2091">
        <f t="shared" si="256"/>
        <v>-93.600000000000009</v>
      </c>
      <c r="J2091">
        <f t="shared" si="257"/>
        <v>132.6</v>
      </c>
      <c r="K2091">
        <f t="shared" si="258"/>
        <v>-35.1</v>
      </c>
      <c r="L2091">
        <f t="shared" si="259"/>
        <v>36.4</v>
      </c>
      <c r="M2091">
        <f t="shared" si="260"/>
        <v>66.3</v>
      </c>
      <c r="N2091">
        <f t="shared" si="261"/>
        <v>154.70000000000002</v>
      </c>
      <c r="O2091">
        <f t="shared" si="262"/>
        <v>42.9</v>
      </c>
      <c r="P2091">
        <f t="shared" si="263"/>
        <v>48.1</v>
      </c>
    </row>
    <row r="2092" spans="1:16">
      <c r="A2092">
        <v>-54</v>
      </c>
      <c r="B2092">
        <v>90</v>
      </c>
      <c r="C2092">
        <v>-25</v>
      </c>
      <c r="D2092">
        <v>28</v>
      </c>
      <c r="E2092">
        <v>101</v>
      </c>
      <c r="F2092">
        <v>37</v>
      </c>
      <c r="G2092">
        <v>40</v>
      </c>
      <c r="H2092">
        <v>17</v>
      </c>
      <c r="I2092">
        <f t="shared" si="256"/>
        <v>-70.2</v>
      </c>
      <c r="J2092">
        <f t="shared" si="257"/>
        <v>117</v>
      </c>
      <c r="K2092">
        <f t="shared" si="258"/>
        <v>-32.5</v>
      </c>
      <c r="L2092">
        <f t="shared" si="259"/>
        <v>36.4</v>
      </c>
      <c r="M2092">
        <f t="shared" si="260"/>
        <v>131.30000000000001</v>
      </c>
      <c r="N2092">
        <f t="shared" si="261"/>
        <v>48.1</v>
      </c>
      <c r="O2092">
        <f t="shared" si="262"/>
        <v>52</v>
      </c>
      <c r="P2092">
        <f t="shared" si="263"/>
        <v>22.1</v>
      </c>
    </row>
    <row r="2093" spans="1:16">
      <c r="A2093">
        <v>-56</v>
      </c>
      <c r="B2093">
        <v>77</v>
      </c>
      <c r="C2093">
        <v>-25</v>
      </c>
      <c r="D2093">
        <v>28</v>
      </c>
      <c r="E2093">
        <v>103</v>
      </c>
      <c r="F2093">
        <v>18</v>
      </c>
      <c r="G2093">
        <v>41</v>
      </c>
      <c r="H2093">
        <v>12</v>
      </c>
      <c r="I2093">
        <f t="shared" si="256"/>
        <v>-72.8</v>
      </c>
      <c r="J2093">
        <f t="shared" si="257"/>
        <v>100.10000000000001</v>
      </c>
      <c r="K2093">
        <f t="shared" si="258"/>
        <v>-32.5</v>
      </c>
      <c r="L2093">
        <f t="shared" si="259"/>
        <v>36.4</v>
      </c>
      <c r="M2093">
        <f t="shared" si="260"/>
        <v>133.9</v>
      </c>
      <c r="N2093">
        <f t="shared" si="261"/>
        <v>23.400000000000002</v>
      </c>
      <c r="O2093">
        <f t="shared" si="262"/>
        <v>53.300000000000004</v>
      </c>
      <c r="P2093">
        <f t="shared" si="263"/>
        <v>15.600000000000001</v>
      </c>
    </row>
    <row r="2094" spans="1:16">
      <c r="A2094">
        <v>-21</v>
      </c>
      <c r="B2094">
        <v>102</v>
      </c>
      <c r="C2094">
        <v>-24</v>
      </c>
      <c r="D2094">
        <v>28</v>
      </c>
      <c r="E2094">
        <v>104</v>
      </c>
      <c r="F2094">
        <v>45</v>
      </c>
      <c r="G2094">
        <v>47</v>
      </c>
      <c r="H2094">
        <v>20</v>
      </c>
      <c r="I2094">
        <f t="shared" si="256"/>
        <v>-27.3</v>
      </c>
      <c r="J2094">
        <f t="shared" si="257"/>
        <v>132.6</v>
      </c>
      <c r="K2094">
        <f t="shared" si="258"/>
        <v>-31.200000000000003</v>
      </c>
      <c r="L2094">
        <f t="shared" si="259"/>
        <v>36.4</v>
      </c>
      <c r="M2094">
        <f t="shared" si="260"/>
        <v>135.20000000000002</v>
      </c>
      <c r="N2094">
        <f t="shared" si="261"/>
        <v>58.5</v>
      </c>
      <c r="O2094">
        <f t="shared" si="262"/>
        <v>61.1</v>
      </c>
      <c r="P2094">
        <f t="shared" si="263"/>
        <v>26</v>
      </c>
    </row>
    <row r="2095" spans="1:16">
      <c r="A2095">
        <v>-21</v>
      </c>
      <c r="B2095">
        <v>97</v>
      </c>
      <c r="C2095">
        <v>-24</v>
      </c>
      <c r="D2095">
        <v>28</v>
      </c>
      <c r="E2095">
        <v>104</v>
      </c>
      <c r="F2095">
        <v>47</v>
      </c>
      <c r="G2095">
        <v>47</v>
      </c>
      <c r="H2095">
        <v>17</v>
      </c>
      <c r="I2095">
        <f t="shared" si="256"/>
        <v>-27.3</v>
      </c>
      <c r="J2095">
        <f t="shared" si="257"/>
        <v>126.10000000000001</v>
      </c>
      <c r="K2095">
        <f t="shared" si="258"/>
        <v>-31.200000000000003</v>
      </c>
      <c r="L2095">
        <f t="shared" si="259"/>
        <v>36.4</v>
      </c>
      <c r="M2095">
        <f t="shared" si="260"/>
        <v>135.20000000000002</v>
      </c>
      <c r="N2095">
        <f t="shared" si="261"/>
        <v>61.1</v>
      </c>
      <c r="O2095">
        <f t="shared" si="262"/>
        <v>61.1</v>
      </c>
      <c r="P2095">
        <f t="shared" si="263"/>
        <v>22.1</v>
      </c>
    </row>
    <row r="2096" spans="1:16">
      <c r="A2096">
        <v>-24</v>
      </c>
      <c r="B2096">
        <v>97</v>
      </c>
      <c r="C2096">
        <v>-19</v>
      </c>
      <c r="D2096">
        <v>28</v>
      </c>
      <c r="E2096">
        <v>104</v>
      </c>
      <c r="F2096">
        <v>32</v>
      </c>
      <c r="G2096">
        <v>50</v>
      </c>
      <c r="H2096">
        <v>17</v>
      </c>
      <c r="I2096">
        <f t="shared" si="256"/>
        <v>-31.200000000000003</v>
      </c>
      <c r="J2096">
        <f t="shared" si="257"/>
        <v>126.10000000000001</v>
      </c>
      <c r="K2096">
        <f t="shared" si="258"/>
        <v>-24.7</v>
      </c>
      <c r="L2096">
        <f t="shared" si="259"/>
        <v>36.4</v>
      </c>
      <c r="M2096">
        <f t="shared" si="260"/>
        <v>135.20000000000002</v>
      </c>
      <c r="N2096">
        <f t="shared" si="261"/>
        <v>41.6</v>
      </c>
      <c r="O2096">
        <f t="shared" si="262"/>
        <v>65</v>
      </c>
      <c r="P2096">
        <f t="shared" si="263"/>
        <v>22.1</v>
      </c>
    </row>
    <row r="2097" spans="1:16">
      <c r="A2097">
        <v>-26</v>
      </c>
      <c r="B2097">
        <v>94</v>
      </c>
      <c r="C2097">
        <v>-19</v>
      </c>
      <c r="D2097">
        <v>28</v>
      </c>
      <c r="E2097">
        <v>110</v>
      </c>
      <c r="F2097">
        <v>21</v>
      </c>
      <c r="G2097">
        <v>50</v>
      </c>
      <c r="H2097">
        <v>9</v>
      </c>
      <c r="I2097">
        <f t="shared" si="256"/>
        <v>-33.800000000000004</v>
      </c>
      <c r="J2097">
        <f t="shared" si="257"/>
        <v>122.2</v>
      </c>
      <c r="K2097">
        <f t="shared" si="258"/>
        <v>-24.7</v>
      </c>
      <c r="L2097">
        <f t="shared" si="259"/>
        <v>36.4</v>
      </c>
      <c r="M2097">
        <f t="shared" si="260"/>
        <v>143</v>
      </c>
      <c r="N2097">
        <f t="shared" si="261"/>
        <v>27.3</v>
      </c>
      <c r="O2097">
        <f t="shared" si="262"/>
        <v>65</v>
      </c>
      <c r="P2097">
        <f t="shared" si="263"/>
        <v>11.700000000000001</v>
      </c>
    </row>
    <row r="2098" spans="1:16">
      <c r="A2098">
        <v>-27</v>
      </c>
      <c r="B2098">
        <v>56</v>
      </c>
      <c r="C2098">
        <v>-19</v>
      </c>
      <c r="D2098">
        <v>28</v>
      </c>
      <c r="E2098">
        <v>106</v>
      </c>
      <c r="F2098">
        <v>-9</v>
      </c>
      <c r="G2098">
        <v>43</v>
      </c>
      <c r="H2098">
        <v>-3</v>
      </c>
      <c r="I2098">
        <f t="shared" si="256"/>
        <v>-35.1</v>
      </c>
      <c r="J2098">
        <f t="shared" si="257"/>
        <v>72.8</v>
      </c>
      <c r="K2098">
        <f t="shared" si="258"/>
        <v>-24.7</v>
      </c>
      <c r="L2098">
        <f t="shared" si="259"/>
        <v>36.4</v>
      </c>
      <c r="M2098">
        <f t="shared" si="260"/>
        <v>137.80000000000001</v>
      </c>
      <c r="N2098">
        <f t="shared" si="261"/>
        <v>-21.060000000000002</v>
      </c>
      <c r="O2098">
        <f t="shared" si="262"/>
        <v>55.9</v>
      </c>
      <c r="P2098">
        <f t="shared" si="263"/>
        <v>-7.0200000000000005</v>
      </c>
    </row>
    <row r="2099" spans="1:16">
      <c r="A2099">
        <v>-9</v>
      </c>
      <c r="B2099">
        <v>114</v>
      </c>
      <c r="C2099">
        <v>-15</v>
      </c>
      <c r="D2099">
        <v>28</v>
      </c>
      <c r="E2099">
        <v>111</v>
      </c>
      <c r="F2099">
        <v>28</v>
      </c>
      <c r="G2099">
        <v>41</v>
      </c>
      <c r="H2099">
        <v>14</v>
      </c>
      <c r="I2099">
        <f t="shared" si="256"/>
        <v>-11.700000000000001</v>
      </c>
      <c r="J2099">
        <f t="shared" si="257"/>
        <v>148.20000000000002</v>
      </c>
      <c r="K2099">
        <f t="shared" si="258"/>
        <v>-19.5</v>
      </c>
      <c r="L2099">
        <f t="shared" si="259"/>
        <v>36.4</v>
      </c>
      <c r="M2099">
        <f t="shared" si="260"/>
        <v>144.30000000000001</v>
      </c>
      <c r="N2099">
        <f t="shared" si="261"/>
        <v>36.4</v>
      </c>
      <c r="O2099">
        <f t="shared" si="262"/>
        <v>53.300000000000004</v>
      </c>
      <c r="P2099">
        <f t="shared" si="263"/>
        <v>18.2</v>
      </c>
    </row>
    <row r="2100" spans="1:16">
      <c r="A2100">
        <v>-7</v>
      </c>
      <c r="B2100">
        <v>106</v>
      </c>
      <c r="C2100">
        <v>-15</v>
      </c>
      <c r="D2100">
        <v>28</v>
      </c>
      <c r="E2100">
        <v>110</v>
      </c>
      <c r="F2100">
        <v>17</v>
      </c>
      <c r="G2100">
        <v>43</v>
      </c>
      <c r="H2100">
        <v>10</v>
      </c>
      <c r="I2100">
        <f t="shared" si="256"/>
        <v>-9.1</v>
      </c>
      <c r="J2100">
        <f t="shared" si="257"/>
        <v>137.80000000000001</v>
      </c>
      <c r="K2100">
        <f t="shared" si="258"/>
        <v>-19.5</v>
      </c>
      <c r="L2100">
        <f t="shared" si="259"/>
        <v>36.4</v>
      </c>
      <c r="M2100">
        <f t="shared" si="260"/>
        <v>143</v>
      </c>
      <c r="N2100">
        <f t="shared" si="261"/>
        <v>22.1</v>
      </c>
      <c r="O2100">
        <f t="shared" si="262"/>
        <v>55.9</v>
      </c>
      <c r="P2100">
        <f t="shared" si="263"/>
        <v>13</v>
      </c>
    </row>
    <row r="2101" spans="1:16">
      <c r="A2101">
        <v>-16</v>
      </c>
      <c r="B2101">
        <v>118</v>
      </c>
      <c r="C2101">
        <v>-13</v>
      </c>
      <c r="D2101">
        <v>28</v>
      </c>
      <c r="E2101">
        <v>119</v>
      </c>
      <c r="F2101">
        <v>19</v>
      </c>
      <c r="G2101">
        <v>55</v>
      </c>
      <c r="H2101">
        <v>11</v>
      </c>
      <c r="I2101">
        <f t="shared" si="256"/>
        <v>-20.8</v>
      </c>
      <c r="J2101">
        <f t="shared" si="257"/>
        <v>153.4</v>
      </c>
      <c r="K2101">
        <f t="shared" si="258"/>
        <v>-16.900000000000002</v>
      </c>
      <c r="L2101">
        <f t="shared" si="259"/>
        <v>36.4</v>
      </c>
      <c r="M2101">
        <f t="shared" si="260"/>
        <v>154.70000000000002</v>
      </c>
      <c r="N2101">
        <f t="shared" si="261"/>
        <v>24.7</v>
      </c>
      <c r="O2101">
        <f t="shared" si="262"/>
        <v>71.5</v>
      </c>
      <c r="P2101">
        <f t="shared" si="263"/>
        <v>14.3</v>
      </c>
    </row>
    <row r="2102" spans="1:16">
      <c r="A2102">
        <v>-1</v>
      </c>
      <c r="B2102">
        <v>98</v>
      </c>
      <c r="C2102">
        <v>-12</v>
      </c>
      <c r="D2102">
        <v>28</v>
      </c>
      <c r="E2102">
        <v>115</v>
      </c>
      <c r="F2102">
        <v>-3</v>
      </c>
      <c r="G2102">
        <v>44</v>
      </c>
      <c r="H2102">
        <v>1</v>
      </c>
      <c r="I2102">
        <f t="shared" si="256"/>
        <v>-1.3</v>
      </c>
      <c r="J2102">
        <f t="shared" si="257"/>
        <v>127.4</v>
      </c>
      <c r="K2102">
        <f t="shared" si="258"/>
        <v>-15.600000000000001</v>
      </c>
      <c r="L2102">
        <f t="shared" si="259"/>
        <v>36.4</v>
      </c>
      <c r="M2102">
        <f t="shared" si="260"/>
        <v>149.5</v>
      </c>
      <c r="N2102">
        <f t="shared" si="261"/>
        <v>-7.0200000000000005</v>
      </c>
      <c r="O2102">
        <f t="shared" si="262"/>
        <v>57.2</v>
      </c>
      <c r="P2102">
        <f t="shared" si="263"/>
        <v>1.3</v>
      </c>
    </row>
    <row r="2103" spans="1:16">
      <c r="A2103">
        <v>-6</v>
      </c>
      <c r="B2103">
        <v>96</v>
      </c>
      <c r="C2103">
        <v>-10</v>
      </c>
      <c r="D2103">
        <v>28</v>
      </c>
      <c r="E2103">
        <v>114</v>
      </c>
      <c r="F2103">
        <v>-11</v>
      </c>
      <c r="G2103">
        <v>46</v>
      </c>
      <c r="H2103">
        <v>-5</v>
      </c>
      <c r="I2103">
        <f t="shared" si="256"/>
        <v>-7.8000000000000007</v>
      </c>
      <c r="J2103">
        <f t="shared" si="257"/>
        <v>124.80000000000001</v>
      </c>
      <c r="K2103">
        <f t="shared" si="258"/>
        <v>-13</v>
      </c>
      <c r="L2103">
        <f t="shared" si="259"/>
        <v>36.4</v>
      </c>
      <c r="M2103">
        <f t="shared" si="260"/>
        <v>148.20000000000002</v>
      </c>
      <c r="N2103">
        <f t="shared" si="261"/>
        <v>-25.740000000000002</v>
      </c>
      <c r="O2103">
        <f t="shared" si="262"/>
        <v>59.800000000000004</v>
      </c>
      <c r="P2103">
        <f t="shared" si="263"/>
        <v>-11.700000000000001</v>
      </c>
    </row>
    <row r="2104" spans="1:16">
      <c r="A2104">
        <v>-111</v>
      </c>
      <c r="B2104">
        <v>59</v>
      </c>
      <c r="C2104">
        <v>-46</v>
      </c>
      <c r="D2104">
        <v>27</v>
      </c>
      <c r="E2104">
        <v>46</v>
      </c>
      <c r="F2104">
        <v>116</v>
      </c>
      <c r="G2104">
        <v>32</v>
      </c>
      <c r="H2104">
        <v>43</v>
      </c>
      <c r="I2104">
        <f t="shared" si="256"/>
        <v>-144.30000000000001</v>
      </c>
      <c r="J2104">
        <f t="shared" si="257"/>
        <v>76.7</v>
      </c>
      <c r="K2104">
        <f t="shared" si="258"/>
        <v>-59.800000000000004</v>
      </c>
      <c r="L2104">
        <f t="shared" si="259"/>
        <v>35.1</v>
      </c>
      <c r="M2104">
        <f t="shared" si="260"/>
        <v>59.800000000000004</v>
      </c>
      <c r="N2104">
        <f t="shared" si="261"/>
        <v>150.80000000000001</v>
      </c>
      <c r="O2104">
        <f t="shared" si="262"/>
        <v>41.6</v>
      </c>
      <c r="P2104">
        <f t="shared" si="263"/>
        <v>55.9</v>
      </c>
    </row>
    <row r="2105" spans="1:16">
      <c r="A2105">
        <v>-87</v>
      </c>
      <c r="B2105">
        <v>87</v>
      </c>
      <c r="C2105">
        <v>-40</v>
      </c>
      <c r="D2105">
        <v>27</v>
      </c>
      <c r="E2105">
        <v>30</v>
      </c>
      <c r="F2105">
        <v>113</v>
      </c>
      <c r="G2105">
        <v>31</v>
      </c>
      <c r="H2105">
        <v>36</v>
      </c>
      <c r="I2105">
        <f t="shared" si="256"/>
        <v>-113.10000000000001</v>
      </c>
      <c r="J2105">
        <f t="shared" si="257"/>
        <v>113.10000000000001</v>
      </c>
      <c r="K2105">
        <f t="shared" si="258"/>
        <v>-52</v>
      </c>
      <c r="L2105">
        <f t="shared" si="259"/>
        <v>35.1</v>
      </c>
      <c r="M2105">
        <f t="shared" si="260"/>
        <v>39</v>
      </c>
      <c r="N2105">
        <f t="shared" si="261"/>
        <v>146.9</v>
      </c>
      <c r="O2105">
        <f t="shared" si="262"/>
        <v>40.300000000000004</v>
      </c>
      <c r="P2105">
        <f t="shared" si="263"/>
        <v>46.800000000000004</v>
      </c>
    </row>
    <row r="2106" spans="1:16">
      <c r="A2106">
        <v>-96</v>
      </c>
      <c r="B2106">
        <v>76</v>
      </c>
      <c r="C2106">
        <v>-40</v>
      </c>
      <c r="D2106">
        <v>27</v>
      </c>
      <c r="E2106">
        <v>39</v>
      </c>
      <c r="F2106">
        <v>116</v>
      </c>
      <c r="G2106">
        <v>32</v>
      </c>
      <c r="H2106">
        <v>38</v>
      </c>
      <c r="I2106">
        <f t="shared" si="256"/>
        <v>-124.80000000000001</v>
      </c>
      <c r="J2106">
        <f t="shared" si="257"/>
        <v>98.8</v>
      </c>
      <c r="K2106">
        <f t="shared" si="258"/>
        <v>-52</v>
      </c>
      <c r="L2106">
        <f t="shared" si="259"/>
        <v>35.1</v>
      </c>
      <c r="M2106">
        <f t="shared" si="260"/>
        <v>50.7</v>
      </c>
      <c r="N2106">
        <f t="shared" si="261"/>
        <v>150.80000000000001</v>
      </c>
      <c r="O2106">
        <f t="shared" si="262"/>
        <v>41.6</v>
      </c>
      <c r="P2106">
        <f t="shared" si="263"/>
        <v>49.4</v>
      </c>
    </row>
    <row r="2107" spans="1:16">
      <c r="A2107">
        <v>-89</v>
      </c>
      <c r="B2107">
        <v>90</v>
      </c>
      <c r="C2107">
        <v>-36</v>
      </c>
      <c r="D2107">
        <v>27</v>
      </c>
      <c r="E2107">
        <v>101</v>
      </c>
      <c r="F2107">
        <v>47</v>
      </c>
      <c r="G2107">
        <v>38</v>
      </c>
      <c r="H2107">
        <v>7</v>
      </c>
      <c r="I2107">
        <f t="shared" si="256"/>
        <v>-115.7</v>
      </c>
      <c r="J2107">
        <f t="shared" si="257"/>
        <v>117</v>
      </c>
      <c r="K2107">
        <f t="shared" si="258"/>
        <v>-46.800000000000004</v>
      </c>
      <c r="L2107">
        <f t="shared" si="259"/>
        <v>35.1</v>
      </c>
      <c r="M2107">
        <f t="shared" si="260"/>
        <v>131.30000000000001</v>
      </c>
      <c r="N2107">
        <f t="shared" si="261"/>
        <v>61.1</v>
      </c>
      <c r="O2107">
        <f t="shared" si="262"/>
        <v>49.4</v>
      </c>
      <c r="P2107">
        <f t="shared" si="263"/>
        <v>9.1</v>
      </c>
    </row>
    <row r="2108" spans="1:16">
      <c r="A2108">
        <v>-88</v>
      </c>
      <c r="B2108">
        <v>91</v>
      </c>
      <c r="C2108">
        <v>-35</v>
      </c>
      <c r="D2108">
        <v>27</v>
      </c>
      <c r="E2108">
        <v>43</v>
      </c>
      <c r="F2108">
        <v>91</v>
      </c>
      <c r="G2108">
        <v>23</v>
      </c>
      <c r="H2108">
        <v>22</v>
      </c>
      <c r="I2108">
        <f t="shared" si="256"/>
        <v>-114.4</v>
      </c>
      <c r="J2108">
        <f t="shared" si="257"/>
        <v>118.3</v>
      </c>
      <c r="K2108">
        <f t="shared" si="258"/>
        <v>-45.5</v>
      </c>
      <c r="L2108">
        <f t="shared" si="259"/>
        <v>35.1</v>
      </c>
      <c r="M2108">
        <f t="shared" si="260"/>
        <v>55.9</v>
      </c>
      <c r="N2108">
        <f t="shared" si="261"/>
        <v>118.3</v>
      </c>
      <c r="O2108">
        <f t="shared" si="262"/>
        <v>29.900000000000002</v>
      </c>
      <c r="P2108">
        <f t="shared" si="263"/>
        <v>28.6</v>
      </c>
    </row>
    <row r="2109" spans="1:16">
      <c r="A2109">
        <v>-86</v>
      </c>
      <c r="B2109">
        <v>91</v>
      </c>
      <c r="C2109">
        <v>-34</v>
      </c>
      <c r="D2109">
        <v>27</v>
      </c>
      <c r="E2109">
        <v>36</v>
      </c>
      <c r="F2109">
        <v>113</v>
      </c>
      <c r="G2109">
        <v>35</v>
      </c>
      <c r="H2109">
        <v>35</v>
      </c>
      <c r="I2109">
        <f t="shared" si="256"/>
        <v>-111.8</v>
      </c>
      <c r="J2109">
        <f t="shared" si="257"/>
        <v>118.3</v>
      </c>
      <c r="K2109">
        <f t="shared" si="258"/>
        <v>-44.2</v>
      </c>
      <c r="L2109">
        <f t="shared" si="259"/>
        <v>35.1</v>
      </c>
      <c r="M2109">
        <f t="shared" si="260"/>
        <v>46.800000000000004</v>
      </c>
      <c r="N2109">
        <f t="shared" si="261"/>
        <v>146.9</v>
      </c>
      <c r="O2109">
        <f t="shared" si="262"/>
        <v>45.5</v>
      </c>
      <c r="P2109">
        <f t="shared" si="263"/>
        <v>45.5</v>
      </c>
    </row>
    <row r="2110" spans="1:16">
      <c r="A2110">
        <v>-85</v>
      </c>
      <c r="B2110">
        <v>69</v>
      </c>
      <c r="C2110">
        <v>-33</v>
      </c>
      <c r="D2110">
        <v>27</v>
      </c>
      <c r="E2110">
        <v>84</v>
      </c>
      <c r="F2110">
        <v>79</v>
      </c>
      <c r="G2110">
        <v>36</v>
      </c>
      <c r="H2110">
        <v>25</v>
      </c>
      <c r="I2110">
        <f t="shared" si="256"/>
        <v>-110.5</v>
      </c>
      <c r="J2110">
        <f t="shared" si="257"/>
        <v>89.7</v>
      </c>
      <c r="K2110">
        <f t="shared" si="258"/>
        <v>-42.9</v>
      </c>
      <c r="L2110">
        <f t="shared" si="259"/>
        <v>35.1</v>
      </c>
      <c r="M2110">
        <f t="shared" si="260"/>
        <v>109.2</v>
      </c>
      <c r="N2110">
        <f t="shared" si="261"/>
        <v>102.7</v>
      </c>
      <c r="O2110">
        <f t="shared" si="262"/>
        <v>46.800000000000004</v>
      </c>
      <c r="P2110">
        <f t="shared" si="263"/>
        <v>32.5</v>
      </c>
    </row>
    <row r="2111" spans="1:16">
      <c r="A2111">
        <v>-71</v>
      </c>
      <c r="B2111">
        <v>102</v>
      </c>
      <c r="C2111">
        <v>-31</v>
      </c>
      <c r="D2111">
        <v>27</v>
      </c>
      <c r="E2111">
        <v>113</v>
      </c>
      <c r="F2111">
        <v>-31</v>
      </c>
      <c r="G2111">
        <v>43</v>
      </c>
      <c r="H2111">
        <v>-13</v>
      </c>
      <c r="I2111">
        <f t="shared" si="256"/>
        <v>-92.3</v>
      </c>
      <c r="J2111">
        <f t="shared" si="257"/>
        <v>132.6</v>
      </c>
      <c r="K2111">
        <f t="shared" si="258"/>
        <v>-40.300000000000004</v>
      </c>
      <c r="L2111">
        <f t="shared" si="259"/>
        <v>35.1</v>
      </c>
      <c r="M2111">
        <f t="shared" si="260"/>
        <v>146.9</v>
      </c>
      <c r="N2111">
        <f t="shared" si="261"/>
        <v>-72.540000000000006</v>
      </c>
      <c r="O2111">
        <f t="shared" si="262"/>
        <v>55.9</v>
      </c>
      <c r="P2111">
        <f t="shared" si="263"/>
        <v>-30.420000000000005</v>
      </c>
    </row>
    <row r="2112" spans="1:16">
      <c r="A2112">
        <v>-75</v>
      </c>
      <c r="B2112">
        <v>86</v>
      </c>
      <c r="C2112">
        <v>-31</v>
      </c>
      <c r="D2112">
        <v>27</v>
      </c>
      <c r="E2112">
        <v>113</v>
      </c>
      <c r="F2112">
        <v>-31</v>
      </c>
      <c r="G2112">
        <v>39</v>
      </c>
      <c r="H2112">
        <v>-6</v>
      </c>
      <c r="I2112">
        <f t="shared" si="256"/>
        <v>-97.5</v>
      </c>
      <c r="J2112">
        <f t="shared" si="257"/>
        <v>111.8</v>
      </c>
      <c r="K2112">
        <f t="shared" si="258"/>
        <v>-40.300000000000004</v>
      </c>
      <c r="L2112">
        <f t="shared" si="259"/>
        <v>35.1</v>
      </c>
      <c r="M2112">
        <f t="shared" si="260"/>
        <v>146.9</v>
      </c>
      <c r="N2112">
        <f t="shared" si="261"/>
        <v>-72.540000000000006</v>
      </c>
      <c r="O2112">
        <f t="shared" si="262"/>
        <v>50.7</v>
      </c>
      <c r="P2112">
        <f t="shared" si="263"/>
        <v>-14.040000000000001</v>
      </c>
    </row>
    <row r="2113" spans="1:16">
      <c r="A2113">
        <v>-83</v>
      </c>
      <c r="B2113">
        <v>80</v>
      </c>
      <c r="C2113">
        <v>-31</v>
      </c>
      <c r="D2113">
        <v>27</v>
      </c>
      <c r="E2113">
        <v>24</v>
      </c>
      <c r="F2113">
        <v>110</v>
      </c>
      <c r="G2113">
        <v>36</v>
      </c>
      <c r="H2113">
        <v>37</v>
      </c>
      <c r="I2113">
        <f t="shared" si="256"/>
        <v>-107.9</v>
      </c>
      <c r="J2113">
        <f t="shared" si="257"/>
        <v>104</v>
      </c>
      <c r="K2113">
        <f t="shared" si="258"/>
        <v>-40.300000000000004</v>
      </c>
      <c r="L2113">
        <f t="shared" si="259"/>
        <v>35.1</v>
      </c>
      <c r="M2113">
        <f t="shared" si="260"/>
        <v>31.200000000000003</v>
      </c>
      <c r="N2113">
        <f t="shared" si="261"/>
        <v>143</v>
      </c>
      <c r="O2113">
        <f t="shared" si="262"/>
        <v>46.800000000000004</v>
      </c>
      <c r="P2113">
        <f t="shared" si="263"/>
        <v>48.1</v>
      </c>
    </row>
    <row r="2114" spans="1:16">
      <c r="A2114">
        <v>-52</v>
      </c>
      <c r="B2114">
        <v>97</v>
      </c>
      <c r="C2114">
        <v>-30</v>
      </c>
      <c r="D2114">
        <v>27</v>
      </c>
      <c r="E2114">
        <v>55</v>
      </c>
      <c r="F2114">
        <v>95</v>
      </c>
      <c r="G2114">
        <v>35</v>
      </c>
      <c r="H2114">
        <v>28</v>
      </c>
      <c r="I2114">
        <f t="shared" si="256"/>
        <v>-67.600000000000009</v>
      </c>
      <c r="J2114">
        <f t="shared" si="257"/>
        <v>126.10000000000001</v>
      </c>
      <c r="K2114">
        <f t="shared" si="258"/>
        <v>-39</v>
      </c>
      <c r="L2114">
        <f t="shared" si="259"/>
        <v>35.1</v>
      </c>
      <c r="M2114">
        <f t="shared" si="260"/>
        <v>71.5</v>
      </c>
      <c r="N2114">
        <f t="shared" si="261"/>
        <v>123.5</v>
      </c>
      <c r="O2114">
        <f t="shared" si="262"/>
        <v>45.5</v>
      </c>
      <c r="P2114">
        <f t="shared" si="263"/>
        <v>36.4</v>
      </c>
    </row>
    <row r="2115" spans="1:16">
      <c r="A2115">
        <v>-62</v>
      </c>
      <c r="B2115">
        <v>89</v>
      </c>
      <c r="C2115">
        <v>-30</v>
      </c>
      <c r="D2115">
        <v>27</v>
      </c>
      <c r="E2115">
        <v>61</v>
      </c>
      <c r="F2115">
        <v>96</v>
      </c>
      <c r="G2115">
        <v>37</v>
      </c>
      <c r="H2115">
        <v>27</v>
      </c>
      <c r="I2115">
        <f t="shared" ref="I2115:I2178" si="264">A2115*$I$1</f>
        <v>-80.600000000000009</v>
      </c>
      <c r="J2115">
        <f t="shared" ref="J2115:J2178" si="265">IF(B2115*$I$1&lt;0,B2115*$I$1*$J$1,B2115*$I$1)</f>
        <v>115.7</v>
      </c>
      <c r="K2115">
        <f t="shared" ref="K2115:K2178" si="266">C2115*$I$1</f>
        <v>-39</v>
      </c>
      <c r="L2115">
        <f t="shared" ref="L2115:L2178" si="267">IF(D2115*$I$1&lt;0,D2115*$I$1*$J$1,D2115*$I$1)</f>
        <v>35.1</v>
      </c>
      <c r="M2115">
        <f t="shared" ref="M2115:M2178" si="268">E2115*$I$1</f>
        <v>79.3</v>
      </c>
      <c r="N2115">
        <f t="shared" ref="N2115:N2178" si="269">IF(F2115*$I$1&lt;0,F2115*$I$1*$J$1,F2115*$I$1)</f>
        <v>124.80000000000001</v>
      </c>
      <c r="O2115">
        <f t="shared" ref="O2115:O2178" si="270">G2115*$I$1</f>
        <v>48.1</v>
      </c>
      <c r="P2115">
        <f t="shared" ref="P2115:P2178" si="271">IF(H2115*$I$1&lt;0,H2115*$I$1*$J$1,H2115*$I$1)</f>
        <v>35.1</v>
      </c>
    </row>
    <row r="2116" spans="1:16">
      <c r="A2116">
        <v>-98</v>
      </c>
      <c r="B2116">
        <v>70</v>
      </c>
      <c r="C2116">
        <v>-30</v>
      </c>
      <c r="D2116">
        <v>27</v>
      </c>
      <c r="E2116">
        <v>67</v>
      </c>
      <c r="F2116">
        <v>39</v>
      </c>
      <c r="G2116">
        <v>28</v>
      </c>
      <c r="H2116">
        <v>19</v>
      </c>
      <c r="I2116">
        <f t="shared" si="264"/>
        <v>-127.4</v>
      </c>
      <c r="J2116">
        <f t="shared" si="265"/>
        <v>91</v>
      </c>
      <c r="K2116">
        <f t="shared" si="266"/>
        <v>-39</v>
      </c>
      <c r="L2116">
        <f t="shared" si="267"/>
        <v>35.1</v>
      </c>
      <c r="M2116">
        <f t="shared" si="268"/>
        <v>87.100000000000009</v>
      </c>
      <c r="N2116">
        <f t="shared" si="269"/>
        <v>50.7</v>
      </c>
      <c r="O2116">
        <f t="shared" si="270"/>
        <v>36.4</v>
      </c>
      <c r="P2116">
        <f t="shared" si="271"/>
        <v>24.7</v>
      </c>
    </row>
    <row r="2117" spans="1:16">
      <c r="A2117">
        <v>-55</v>
      </c>
      <c r="B2117">
        <v>112</v>
      </c>
      <c r="C2117">
        <v>-29</v>
      </c>
      <c r="D2117">
        <v>27</v>
      </c>
      <c r="E2117">
        <v>37</v>
      </c>
      <c r="F2117">
        <v>113</v>
      </c>
      <c r="G2117">
        <v>30</v>
      </c>
      <c r="H2117">
        <v>44</v>
      </c>
      <c r="I2117">
        <f t="shared" si="264"/>
        <v>-71.5</v>
      </c>
      <c r="J2117">
        <f t="shared" si="265"/>
        <v>145.6</v>
      </c>
      <c r="K2117">
        <f t="shared" si="266"/>
        <v>-37.700000000000003</v>
      </c>
      <c r="L2117">
        <f t="shared" si="267"/>
        <v>35.1</v>
      </c>
      <c r="M2117">
        <f t="shared" si="268"/>
        <v>48.1</v>
      </c>
      <c r="N2117">
        <f t="shared" si="269"/>
        <v>146.9</v>
      </c>
      <c r="O2117">
        <f t="shared" si="270"/>
        <v>39</v>
      </c>
      <c r="P2117">
        <f t="shared" si="271"/>
        <v>57.2</v>
      </c>
    </row>
    <row r="2118" spans="1:16">
      <c r="A2118">
        <v>-30</v>
      </c>
      <c r="B2118">
        <v>110</v>
      </c>
      <c r="C2118">
        <v>-29</v>
      </c>
      <c r="D2118">
        <v>27</v>
      </c>
      <c r="E2118">
        <v>112</v>
      </c>
      <c r="F2118">
        <v>24</v>
      </c>
      <c r="G2118">
        <v>42</v>
      </c>
      <c r="H2118">
        <v>12</v>
      </c>
      <c r="I2118">
        <f t="shared" si="264"/>
        <v>-39</v>
      </c>
      <c r="J2118">
        <f t="shared" si="265"/>
        <v>143</v>
      </c>
      <c r="K2118">
        <f t="shared" si="266"/>
        <v>-37.700000000000003</v>
      </c>
      <c r="L2118">
        <f t="shared" si="267"/>
        <v>35.1</v>
      </c>
      <c r="M2118">
        <f t="shared" si="268"/>
        <v>145.6</v>
      </c>
      <c r="N2118">
        <f t="shared" si="269"/>
        <v>31.200000000000003</v>
      </c>
      <c r="O2118">
        <f t="shared" si="270"/>
        <v>54.6</v>
      </c>
      <c r="P2118">
        <f t="shared" si="271"/>
        <v>15.600000000000001</v>
      </c>
    </row>
    <row r="2119" spans="1:16">
      <c r="A2119">
        <v>-54</v>
      </c>
      <c r="B2119">
        <v>102</v>
      </c>
      <c r="C2119">
        <v>-28</v>
      </c>
      <c r="D2119">
        <v>27</v>
      </c>
      <c r="E2119">
        <v>104</v>
      </c>
      <c r="F2119">
        <v>60</v>
      </c>
      <c r="G2119">
        <v>42</v>
      </c>
      <c r="H2119">
        <v>9</v>
      </c>
      <c r="I2119">
        <f t="shared" si="264"/>
        <v>-70.2</v>
      </c>
      <c r="J2119">
        <f t="shared" si="265"/>
        <v>132.6</v>
      </c>
      <c r="K2119">
        <f t="shared" si="266"/>
        <v>-36.4</v>
      </c>
      <c r="L2119">
        <f t="shared" si="267"/>
        <v>35.1</v>
      </c>
      <c r="M2119">
        <f t="shared" si="268"/>
        <v>135.20000000000002</v>
      </c>
      <c r="N2119">
        <f t="shared" si="269"/>
        <v>78</v>
      </c>
      <c r="O2119">
        <f t="shared" si="270"/>
        <v>54.6</v>
      </c>
      <c r="P2119">
        <f t="shared" si="271"/>
        <v>11.700000000000001</v>
      </c>
    </row>
    <row r="2120" spans="1:16">
      <c r="A2120">
        <v>-40</v>
      </c>
      <c r="B2120">
        <v>77</v>
      </c>
      <c r="C2120">
        <v>-19</v>
      </c>
      <c r="D2120">
        <v>27</v>
      </c>
      <c r="E2120">
        <v>112</v>
      </c>
      <c r="F2120">
        <v>-10</v>
      </c>
      <c r="G2120">
        <v>49</v>
      </c>
      <c r="H2120">
        <v>-5</v>
      </c>
      <c r="I2120">
        <f t="shared" si="264"/>
        <v>-52</v>
      </c>
      <c r="J2120">
        <f t="shared" si="265"/>
        <v>100.10000000000001</v>
      </c>
      <c r="K2120">
        <f t="shared" si="266"/>
        <v>-24.7</v>
      </c>
      <c r="L2120">
        <f t="shared" si="267"/>
        <v>35.1</v>
      </c>
      <c r="M2120">
        <f t="shared" si="268"/>
        <v>145.6</v>
      </c>
      <c r="N2120">
        <f t="shared" si="269"/>
        <v>-23.400000000000002</v>
      </c>
      <c r="O2120">
        <f t="shared" si="270"/>
        <v>63.7</v>
      </c>
      <c r="P2120">
        <f t="shared" si="271"/>
        <v>-11.700000000000001</v>
      </c>
    </row>
    <row r="2121" spans="1:16">
      <c r="A2121">
        <v>-26</v>
      </c>
      <c r="B2121">
        <v>44</v>
      </c>
      <c r="C2121">
        <v>-17</v>
      </c>
      <c r="D2121">
        <v>27</v>
      </c>
      <c r="E2121">
        <v>95</v>
      </c>
      <c r="F2121">
        <v>78</v>
      </c>
      <c r="G2121">
        <v>41</v>
      </c>
      <c r="H2121">
        <v>24</v>
      </c>
      <c r="I2121">
        <f t="shared" si="264"/>
        <v>-33.800000000000004</v>
      </c>
      <c r="J2121">
        <f t="shared" si="265"/>
        <v>57.2</v>
      </c>
      <c r="K2121">
        <f t="shared" si="266"/>
        <v>-22.1</v>
      </c>
      <c r="L2121">
        <f t="shared" si="267"/>
        <v>35.1</v>
      </c>
      <c r="M2121">
        <f t="shared" si="268"/>
        <v>123.5</v>
      </c>
      <c r="N2121">
        <f t="shared" si="269"/>
        <v>101.4</v>
      </c>
      <c r="O2121">
        <f t="shared" si="270"/>
        <v>53.300000000000004</v>
      </c>
      <c r="P2121">
        <f t="shared" si="271"/>
        <v>31.200000000000003</v>
      </c>
    </row>
    <row r="2122" spans="1:16">
      <c r="A2122">
        <v>-21</v>
      </c>
      <c r="B2122">
        <v>76</v>
      </c>
      <c r="C2122">
        <v>-16</v>
      </c>
      <c r="D2122">
        <v>27</v>
      </c>
      <c r="E2122">
        <v>95</v>
      </c>
      <c r="F2122">
        <v>74</v>
      </c>
      <c r="G2122">
        <v>41</v>
      </c>
      <c r="H2122">
        <v>20</v>
      </c>
      <c r="I2122">
        <f t="shared" si="264"/>
        <v>-27.3</v>
      </c>
      <c r="J2122">
        <f t="shared" si="265"/>
        <v>98.8</v>
      </c>
      <c r="K2122">
        <f t="shared" si="266"/>
        <v>-20.8</v>
      </c>
      <c r="L2122">
        <f t="shared" si="267"/>
        <v>35.1</v>
      </c>
      <c r="M2122">
        <f t="shared" si="268"/>
        <v>123.5</v>
      </c>
      <c r="N2122">
        <f t="shared" si="269"/>
        <v>96.2</v>
      </c>
      <c r="O2122">
        <f t="shared" si="270"/>
        <v>53.300000000000004</v>
      </c>
      <c r="P2122">
        <f t="shared" si="271"/>
        <v>26</v>
      </c>
    </row>
    <row r="2123" spans="1:16">
      <c r="A2123">
        <v>-23</v>
      </c>
      <c r="B2123">
        <v>92</v>
      </c>
      <c r="C2123">
        <v>-15</v>
      </c>
      <c r="D2123">
        <v>27</v>
      </c>
      <c r="E2123">
        <v>112</v>
      </c>
      <c r="F2123">
        <v>5</v>
      </c>
      <c r="G2123">
        <v>42</v>
      </c>
      <c r="H2123">
        <v>1</v>
      </c>
      <c r="I2123">
        <f t="shared" si="264"/>
        <v>-29.900000000000002</v>
      </c>
      <c r="J2123">
        <f t="shared" si="265"/>
        <v>119.60000000000001</v>
      </c>
      <c r="K2123">
        <f t="shared" si="266"/>
        <v>-19.5</v>
      </c>
      <c r="L2123">
        <f t="shared" si="267"/>
        <v>35.1</v>
      </c>
      <c r="M2123">
        <f t="shared" si="268"/>
        <v>145.6</v>
      </c>
      <c r="N2123">
        <f t="shared" si="269"/>
        <v>6.5</v>
      </c>
      <c r="O2123">
        <f t="shared" si="270"/>
        <v>54.6</v>
      </c>
      <c r="P2123">
        <f t="shared" si="271"/>
        <v>1.3</v>
      </c>
    </row>
    <row r="2124" spans="1:16">
      <c r="A2124">
        <v>-21</v>
      </c>
      <c r="B2124">
        <v>78</v>
      </c>
      <c r="C2124">
        <v>-14</v>
      </c>
      <c r="D2124">
        <v>27</v>
      </c>
      <c r="E2124">
        <v>117</v>
      </c>
      <c r="F2124">
        <v>-11</v>
      </c>
      <c r="G2124">
        <v>49</v>
      </c>
      <c r="H2124">
        <v>-7</v>
      </c>
      <c r="I2124">
        <f t="shared" si="264"/>
        <v>-27.3</v>
      </c>
      <c r="J2124">
        <f t="shared" si="265"/>
        <v>101.4</v>
      </c>
      <c r="K2124">
        <f t="shared" si="266"/>
        <v>-18.2</v>
      </c>
      <c r="L2124">
        <f t="shared" si="267"/>
        <v>35.1</v>
      </c>
      <c r="M2124">
        <f t="shared" si="268"/>
        <v>152.1</v>
      </c>
      <c r="N2124">
        <f t="shared" si="269"/>
        <v>-25.740000000000002</v>
      </c>
      <c r="O2124">
        <f t="shared" si="270"/>
        <v>63.7</v>
      </c>
      <c r="P2124">
        <f t="shared" si="271"/>
        <v>-16.38</v>
      </c>
    </row>
    <row r="2125" spans="1:16">
      <c r="A2125">
        <v>-26</v>
      </c>
      <c r="B2125">
        <v>69</v>
      </c>
      <c r="C2125">
        <v>-14</v>
      </c>
      <c r="D2125">
        <v>27</v>
      </c>
      <c r="E2125">
        <v>107</v>
      </c>
      <c r="F2125">
        <v>31</v>
      </c>
      <c r="G2125">
        <v>53</v>
      </c>
      <c r="H2125">
        <v>9</v>
      </c>
      <c r="I2125">
        <f t="shared" si="264"/>
        <v>-33.800000000000004</v>
      </c>
      <c r="J2125">
        <f t="shared" si="265"/>
        <v>89.7</v>
      </c>
      <c r="K2125">
        <f t="shared" si="266"/>
        <v>-18.2</v>
      </c>
      <c r="L2125">
        <f t="shared" si="267"/>
        <v>35.1</v>
      </c>
      <c r="M2125">
        <f t="shared" si="268"/>
        <v>139.1</v>
      </c>
      <c r="N2125">
        <f t="shared" si="269"/>
        <v>40.300000000000004</v>
      </c>
      <c r="O2125">
        <f t="shared" si="270"/>
        <v>68.900000000000006</v>
      </c>
      <c r="P2125">
        <f t="shared" si="271"/>
        <v>11.700000000000001</v>
      </c>
    </row>
    <row r="2126" spans="1:16">
      <c r="A2126">
        <v>-15</v>
      </c>
      <c r="B2126">
        <v>60</v>
      </c>
      <c r="C2126">
        <v>-14</v>
      </c>
      <c r="D2126">
        <v>27</v>
      </c>
      <c r="E2126">
        <v>111</v>
      </c>
      <c r="F2126">
        <v>-1</v>
      </c>
      <c r="G2126">
        <v>53</v>
      </c>
      <c r="H2126">
        <v>0</v>
      </c>
      <c r="I2126">
        <f t="shared" si="264"/>
        <v>-19.5</v>
      </c>
      <c r="J2126">
        <f t="shared" si="265"/>
        <v>78</v>
      </c>
      <c r="K2126">
        <f t="shared" si="266"/>
        <v>-18.2</v>
      </c>
      <c r="L2126">
        <f t="shared" si="267"/>
        <v>35.1</v>
      </c>
      <c r="M2126">
        <f t="shared" si="268"/>
        <v>144.30000000000001</v>
      </c>
      <c r="N2126">
        <f t="shared" si="269"/>
        <v>-2.3400000000000003</v>
      </c>
      <c r="O2126">
        <f t="shared" si="270"/>
        <v>68.900000000000006</v>
      </c>
      <c r="P2126">
        <f t="shared" si="271"/>
        <v>0</v>
      </c>
    </row>
    <row r="2127" spans="1:16">
      <c r="A2127">
        <v>-22</v>
      </c>
      <c r="B2127">
        <v>57</v>
      </c>
      <c r="C2127">
        <v>-14</v>
      </c>
      <c r="D2127">
        <v>27</v>
      </c>
      <c r="E2127">
        <v>110</v>
      </c>
      <c r="F2127">
        <v>-3</v>
      </c>
      <c r="G2127">
        <v>50</v>
      </c>
      <c r="H2127">
        <v>-1</v>
      </c>
      <c r="I2127">
        <f t="shared" si="264"/>
        <v>-28.6</v>
      </c>
      <c r="J2127">
        <f t="shared" si="265"/>
        <v>74.100000000000009</v>
      </c>
      <c r="K2127">
        <f t="shared" si="266"/>
        <v>-18.2</v>
      </c>
      <c r="L2127">
        <f t="shared" si="267"/>
        <v>35.1</v>
      </c>
      <c r="M2127">
        <f t="shared" si="268"/>
        <v>143</v>
      </c>
      <c r="N2127">
        <f t="shared" si="269"/>
        <v>-7.0200000000000005</v>
      </c>
      <c r="O2127">
        <f t="shared" si="270"/>
        <v>65</v>
      </c>
      <c r="P2127">
        <f t="shared" si="271"/>
        <v>-2.3400000000000003</v>
      </c>
    </row>
    <row r="2128" spans="1:16">
      <c r="A2128">
        <v>-17</v>
      </c>
      <c r="B2128">
        <v>73</v>
      </c>
      <c r="C2128">
        <v>-13</v>
      </c>
      <c r="D2128">
        <v>27</v>
      </c>
      <c r="E2128">
        <v>109</v>
      </c>
      <c r="F2128">
        <v>48</v>
      </c>
      <c r="G2128">
        <v>44</v>
      </c>
      <c r="H2128">
        <v>18</v>
      </c>
      <c r="I2128">
        <f t="shared" si="264"/>
        <v>-22.1</v>
      </c>
      <c r="J2128">
        <f t="shared" si="265"/>
        <v>94.9</v>
      </c>
      <c r="K2128">
        <f t="shared" si="266"/>
        <v>-16.900000000000002</v>
      </c>
      <c r="L2128">
        <f t="shared" si="267"/>
        <v>35.1</v>
      </c>
      <c r="M2128">
        <f t="shared" si="268"/>
        <v>141.70000000000002</v>
      </c>
      <c r="N2128">
        <f t="shared" si="269"/>
        <v>62.400000000000006</v>
      </c>
      <c r="O2128">
        <f t="shared" si="270"/>
        <v>57.2</v>
      </c>
      <c r="P2128">
        <f t="shared" si="271"/>
        <v>23.400000000000002</v>
      </c>
    </row>
    <row r="2129" spans="1:16">
      <c r="A2129">
        <v>-100</v>
      </c>
      <c r="B2129">
        <v>90</v>
      </c>
      <c r="C2129">
        <v>-42</v>
      </c>
      <c r="D2129">
        <v>26</v>
      </c>
      <c r="E2129">
        <v>91</v>
      </c>
      <c r="F2129">
        <v>84</v>
      </c>
      <c r="G2129">
        <v>34</v>
      </c>
      <c r="H2129">
        <v>22</v>
      </c>
      <c r="I2129">
        <f t="shared" si="264"/>
        <v>-130</v>
      </c>
      <c r="J2129">
        <f t="shared" si="265"/>
        <v>117</v>
      </c>
      <c r="K2129">
        <f t="shared" si="266"/>
        <v>-54.6</v>
      </c>
      <c r="L2129">
        <f t="shared" si="267"/>
        <v>33.800000000000004</v>
      </c>
      <c r="M2129">
        <f t="shared" si="268"/>
        <v>118.3</v>
      </c>
      <c r="N2129">
        <f t="shared" si="269"/>
        <v>109.2</v>
      </c>
      <c r="O2129">
        <f t="shared" si="270"/>
        <v>44.2</v>
      </c>
      <c r="P2129">
        <f t="shared" si="271"/>
        <v>28.6</v>
      </c>
    </row>
    <row r="2130" spans="1:16">
      <c r="A2130">
        <v>-95</v>
      </c>
      <c r="B2130">
        <v>68</v>
      </c>
      <c r="C2130">
        <v>-42</v>
      </c>
      <c r="D2130">
        <v>26</v>
      </c>
      <c r="E2130">
        <v>37</v>
      </c>
      <c r="F2130">
        <v>118</v>
      </c>
      <c r="G2130">
        <v>29</v>
      </c>
      <c r="H2130">
        <v>42</v>
      </c>
      <c r="I2130">
        <f t="shared" si="264"/>
        <v>-123.5</v>
      </c>
      <c r="J2130">
        <f t="shared" si="265"/>
        <v>88.4</v>
      </c>
      <c r="K2130">
        <f t="shared" si="266"/>
        <v>-54.6</v>
      </c>
      <c r="L2130">
        <f t="shared" si="267"/>
        <v>33.800000000000004</v>
      </c>
      <c r="M2130">
        <f t="shared" si="268"/>
        <v>48.1</v>
      </c>
      <c r="N2130">
        <f t="shared" si="269"/>
        <v>153.4</v>
      </c>
      <c r="O2130">
        <f t="shared" si="270"/>
        <v>37.700000000000003</v>
      </c>
      <c r="P2130">
        <f t="shared" si="271"/>
        <v>54.6</v>
      </c>
    </row>
    <row r="2131" spans="1:16">
      <c r="A2131">
        <v>-101</v>
      </c>
      <c r="B2131">
        <v>86</v>
      </c>
      <c r="C2131">
        <v>-41</v>
      </c>
      <c r="D2131">
        <v>26</v>
      </c>
      <c r="E2131">
        <v>92</v>
      </c>
      <c r="F2131">
        <v>-46</v>
      </c>
      <c r="G2131">
        <v>32</v>
      </c>
      <c r="H2131">
        <v>-18</v>
      </c>
      <c r="I2131">
        <f t="shared" si="264"/>
        <v>-131.30000000000001</v>
      </c>
      <c r="J2131">
        <f t="shared" si="265"/>
        <v>111.8</v>
      </c>
      <c r="K2131">
        <f t="shared" si="266"/>
        <v>-53.300000000000004</v>
      </c>
      <c r="L2131">
        <f t="shared" si="267"/>
        <v>33.800000000000004</v>
      </c>
      <c r="M2131">
        <f t="shared" si="268"/>
        <v>119.60000000000001</v>
      </c>
      <c r="N2131">
        <f t="shared" si="269"/>
        <v>-107.64000000000001</v>
      </c>
      <c r="O2131">
        <f t="shared" si="270"/>
        <v>41.6</v>
      </c>
      <c r="P2131">
        <f t="shared" si="271"/>
        <v>-42.120000000000005</v>
      </c>
    </row>
    <row r="2132" spans="1:16">
      <c r="A2132">
        <v>-90</v>
      </c>
      <c r="B2132">
        <v>81</v>
      </c>
      <c r="C2132">
        <v>-41</v>
      </c>
      <c r="D2132">
        <v>26</v>
      </c>
      <c r="E2132">
        <v>82</v>
      </c>
      <c r="F2132">
        <v>93</v>
      </c>
      <c r="G2132">
        <v>38</v>
      </c>
      <c r="H2132">
        <v>33</v>
      </c>
      <c r="I2132">
        <f t="shared" si="264"/>
        <v>-117</v>
      </c>
      <c r="J2132">
        <f t="shared" si="265"/>
        <v>105.3</v>
      </c>
      <c r="K2132">
        <f t="shared" si="266"/>
        <v>-53.300000000000004</v>
      </c>
      <c r="L2132">
        <f t="shared" si="267"/>
        <v>33.800000000000004</v>
      </c>
      <c r="M2132">
        <f t="shared" si="268"/>
        <v>106.60000000000001</v>
      </c>
      <c r="N2132">
        <f t="shared" si="269"/>
        <v>120.9</v>
      </c>
      <c r="O2132">
        <f t="shared" si="270"/>
        <v>49.4</v>
      </c>
      <c r="P2132">
        <f t="shared" si="271"/>
        <v>42.9</v>
      </c>
    </row>
    <row r="2133" spans="1:16">
      <c r="A2133">
        <v>-100</v>
      </c>
      <c r="B2133">
        <v>68</v>
      </c>
      <c r="C2133">
        <v>-40</v>
      </c>
      <c r="D2133">
        <v>26</v>
      </c>
      <c r="E2133">
        <v>11</v>
      </c>
      <c r="F2133">
        <v>103</v>
      </c>
      <c r="G2133">
        <v>36</v>
      </c>
      <c r="H2133">
        <v>37</v>
      </c>
      <c r="I2133">
        <f t="shared" si="264"/>
        <v>-130</v>
      </c>
      <c r="J2133">
        <f t="shared" si="265"/>
        <v>88.4</v>
      </c>
      <c r="K2133">
        <f t="shared" si="266"/>
        <v>-52</v>
      </c>
      <c r="L2133">
        <f t="shared" si="267"/>
        <v>33.800000000000004</v>
      </c>
      <c r="M2133">
        <f t="shared" si="268"/>
        <v>14.3</v>
      </c>
      <c r="N2133">
        <f t="shared" si="269"/>
        <v>133.9</v>
      </c>
      <c r="O2133">
        <f t="shared" si="270"/>
        <v>46.800000000000004</v>
      </c>
      <c r="P2133">
        <f t="shared" si="271"/>
        <v>48.1</v>
      </c>
    </row>
    <row r="2134" spans="1:16">
      <c r="A2134">
        <v>-74</v>
      </c>
      <c r="B2134">
        <v>100</v>
      </c>
      <c r="C2134">
        <v>-34</v>
      </c>
      <c r="D2134">
        <v>26</v>
      </c>
      <c r="E2134">
        <v>51</v>
      </c>
      <c r="F2134">
        <v>108</v>
      </c>
      <c r="G2134">
        <v>31</v>
      </c>
      <c r="H2134">
        <v>32</v>
      </c>
      <c r="I2134">
        <f t="shared" si="264"/>
        <v>-96.2</v>
      </c>
      <c r="J2134">
        <f t="shared" si="265"/>
        <v>130</v>
      </c>
      <c r="K2134">
        <f t="shared" si="266"/>
        <v>-44.2</v>
      </c>
      <c r="L2134">
        <f t="shared" si="267"/>
        <v>33.800000000000004</v>
      </c>
      <c r="M2134">
        <f t="shared" si="268"/>
        <v>66.3</v>
      </c>
      <c r="N2134">
        <f t="shared" si="269"/>
        <v>140.4</v>
      </c>
      <c r="O2134">
        <f t="shared" si="270"/>
        <v>40.300000000000004</v>
      </c>
      <c r="P2134">
        <f t="shared" si="271"/>
        <v>41.6</v>
      </c>
    </row>
    <row r="2135" spans="1:16">
      <c r="A2135">
        <v>-74</v>
      </c>
      <c r="B2135">
        <v>100</v>
      </c>
      <c r="C2135">
        <v>-34</v>
      </c>
      <c r="D2135">
        <v>26</v>
      </c>
      <c r="E2135">
        <v>73</v>
      </c>
      <c r="F2135">
        <v>81</v>
      </c>
      <c r="G2135">
        <v>34</v>
      </c>
      <c r="H2135">
        <v>25</v>
      </c>
      <c r="I2135">
        <f t="shared" si="264"/>
        <v>-96.2</v>
      </c>
      <c r="J2135">
        <f t="shared" si="265"/>
        <v>130</v>
      </c>
      <c r="K2135">
        <f t="shared" si="266"/>
        <v>-44.2</v>
      </c>
      <c r="L2135">
        <f t="shared" si="267"/>
        <v>33.800000000000004</v>
      </c>
      <c r="M2135">
        <f t="shared" si="268"/>
        <v>94.9</v>
      </c>
      <c r="N2135">
        <f t="shared" si="269"/>
        <v>105.3</v>
      </c>
      <c r="O2135">
        <f t="shared" si="270"/>
        <v>44.2</v>
      </c>
      <c r="P2135">
        <f t="shared" si="271"/>
        <v>32.5</v>
      </c>
    </row>
    <row r="2136" spans="1:16">
      <c r="A2136">
        <v>-76</v>
      </c>
      <c r="B2136">
        <v>95</v>
      </c>
      <c r="C2136">
        <v>-34</v>
      </c>
      <c r="D2136">
        <v>26</v>
      </c>
      <c r="E2136">
        <v>47</v>
      </c>
      <c r="F2136">
        <v>112</v>
      </c>
      <c r="G2136">
        <v>29</v>
      </c>
      <c r="H2136">
        <v>36</v>
      </c>
      <c r="I2136">
        <f t="shared" si="264"/>
        <v>-98.8</v>
      </c>
      <c r="J2136">
        <f t="shared" si="265"/>
        <v>123.5</v>
      </c>
      <c r="K2136">
        <f t="shared" si="266"/>
        <v>-44.2</v>
      </c>
      <c r="L2136">
        <f t="shared" si="267"/>
        <v>33.800000000000004</v>
      </c>
      <c r="M2136">
        <f t="shared" si="268"/>
        <v>61.1</v>
      </c>
      <c r="N2136">
        <f t="shared" si="269"/>
        <v>145.6</v>
      </c>
      <c r="O2136">
        <f t="shared" si="270"/>
        <v>37.700000000000003</v>
      </c>
      <c r="P2136">
        <f t="shared" si="271"/>
        <v>46.800000000000004</v>
      </c>
    </row>
    <row r="2137" spans="1:16">
      <c r="A2137">
        <v>-91</v>
      </c>
      <c r="B2137">
        <v>86</v>
      </c>
      <c r="C2137">
        <v>-34</v>
      </c>
      <c r="D2137">
        <v>26</v>
      </c>
      <c r="E2137">
        <v>32</v>
      </c>
      <c r="F2137">
        <v>115</v>
      </c>
      <c r="G2137">
        <v>21</v>
      </c>
      <c r="H2137">
        <v>42</v>
      </c>
      <c r="I2137">
        <f t="shared" si="264"/>
        <v>-118.3</v>
      </c>
      <c r="J2137">
        <f t="shared" si="265"/>
        <v>111.8</v>
      </c>
      <c r="K2137">
        <f t="shared" si="266"/>
        <v>-44.2</v>
      </c>
      <c r="L2137">
        <f t="shared" si="267"/>
        <v>33.800000000000004</v>
      </c>
      <c r="M2137">
        <f t="shared" si="268"/>
        <v>41.6</v>
      </c>
      <c r="N2137">
        <f t="shared" si="269"/>
        <v>149.5</v>
      </c>
      <c r="O2137">
        <f t="shared" si="270"/>
        <v>27.3</v>
      </c>
      <c r="P2137">
        <f t="shared" si="271"/>
        <v>54.6</v>
      </c>
    </row>
    <row r="2138" spans="1:16">
      <c r="A2138">
        <v>-86</v>
      </c>
      <c r="B2138">
        <v>85</v>
      </c>
      <c r="C2138">
        <v>-34</v>
      </c>
      <c r="D2138">
        <v>26</v>
      </c>
      <c r="E2138">
        <v>68</v>
      </c>
      <c r="F2138">
        <v>104</v>
      </c>
      <c r="G2138">
        <v>40</v>
      </c>
      <c r="H2138">
        <v>35</v>
      </c>
      <c r="I2138">
        <f t="shared" si="264"/>
        <v>-111.8</v>
      </c>
      <c r="J2138">
        <f t="shared" si="265"/>
        <v>110.5</v>
      </c>
      <c r="K2138">
        <f t="shared" si="266"/>
        <v>-44.2</v>
      </c>
      <c r="L2138">
        <f t="shared" si="267"/>
        <v>33.800000000000004</v>
      </c>
      <c r="M2138">
        <f t="shared" si="268"/>
        <v>88.4</v>
      </c>
      <c r="N2138">
        <f t="shared" si="269"/>
        <v>135.20000000000002</v>
      </c>
      <c r="O2138">
        <f t="shared" si="270"/>
        <v>52</v>
      </c>
      <c r="P2138">
        <f t="shared" si="271"/>
        <v>45.5</v>
      </c>
    </row>
    <row r="2139" spans="1:16">
      <c r="A2139">
        <v>-91</v>
      </c>
      <c r="B2139">
        <v>89</v>
      </c>
      <c r="C2139">
        <v>-33</v>
      </c>
      <c r="D2139">
        <v>26</v>
      </c>
      <c r="E2139">
        <v>38</v>
      </c>
      <c r="F2139">
        <v>116</v>
      </c>
      <c r="G2139">
        <v>28</v>
      </c>
      <c r="H2139">
        <v>41</v>
      </c>
      <c r="I2139">
        <f t="shared" si="264"/>
        <v>-118.3</v>
      </c>
      <c r="J2139">
        <f t="shared" si="265"/>
        <v>115.7</v>
      </c>
      <c r="K2139">
        <f t="shared" si="266"/>
        <v>-42.9</v>
      </c>
      <c r="L2139">
        <f t="shared" si="267"/>
        <v>33.800000000000004</v>
      </c>
      <c r="M2139">
        <f t="shared" si="268"/>
        <v>49.4</v>
      </c>
      <c r="N2139">
        <f t="shared" si="269"/>
        <v>150.80000000000001</v>
      </c>
      <c r="O2139">
        <f t="shared" si="270"/>
        <v>36.4</v>
      </c>
      <c r="P2139">
        <f t="shared" si="271"/>
        <v>53.300000000000004</v>
      </c>
    </row>
    <row r="2140" spans="1:16">
      <c r="A2140">
        <v>-89</v>
      </c>
      <c r="B2140">
        <v>86</v>
      </c>
      <c r="C2140">
        <v>-33</v>
      </c>
      <c r="D2140">
        <v>26</v>
      </c>
      <c r="E2140">
        <v>75</v>
      </c>
      <c r="F2140">
        <v>104</v>
      </c>
      <c r="G2140">
        <v>42</v>
      </c>
      <c r="H2140">
        <v>29</v>
      </c>
      <c r="I2140">
        <f t="shared" si="264"/>
        <v>-115.7</v>
      </c>
      <c r="J2140">
        <f t="shared" si="265"/>
        <v>111.8</v>
      </c>
      <c r="K2140">
        <f t="shared" si="266"/>
        <v>-42.9</v>
      </c>
      <c r="L2140">
        <f t="shared" si="267"/>
        <v>33.800000000000004</v>
      </c>
      <c r="M2140">
        <f t="shared" si="268"/>
        <v>97.5</v>
      </c>
      <c r="N2140">
        <f t="shared" si="269"/>
        <v>135.20000000000002</v>
      </c>
      <c r="O2140">
        <f t="shared" si="270"/>
        <v>54.6</v>
      </c>
      <c r="P2140">
        <f t="shared" si="271"/>
        <v>37.700000000000003</v>
      </c>
    </row>
    <row r="2141" spans="1:16">
      <c r="A2141">
        <v>-83</v>
      </c>
      <c r="B2141">
        <v>76</v>
      </c>
      <c r="C2141">
        <v>-33</v>
      </c>
      <c r="D2141">
        <v>26</v>
      </c>
      <c r="E2141">
        <v>102</v>
      </c>
      <c r="F2141">
        <v>62</v>
      </c>
      <c r="G2141">
        <v>43</v>
      </c>
      <c r="H2141">
        <v>23</v>
      </c>
      <c r="I2141">
        <f t="shared" si="264"/>
        <v>-107.9</v>
      </c>
      <c r="J2141">
        <f t="shared" si="265"/>
        <v>98.8</v>
      </c>
      <c r="K2141">
        <f t="shared" si="266"/>
        <v>-42.9</v>
      </c>
      <c r="L2141">
        <f t="shared" si="267"/>
        <v>33.800000000000004</v>
      </c>
      <c r="M2141">
        <f t="shared" si="268"/>
        <v>132.6</v>
      </c>
      <c r="N2141">
        <f t="shared" si="269"/>
        <v>80.600000000000009</v>
      </c>
      <c r="O2141">
        <f t="shared" si="270"/>
        <v>55.9</v>
      </c>
      <c r="P2141">
        <f t="shared" si="271"/>
        <v>29.900000000000002</v>
      </c>
    </row>
    <row r="2142" spans="1:16">
      <c r="A2142">
        <v>-62</v>
      </c>
      <c r="B2142">
        <v>95</v>
      </c>
      <c r="C2142">
        <v>-32</v>
      </c>
      <c r="D2142">
        <v>26</v>
      </c>
      <c r="E2142">
        <v>88</v>
      </c>
      <c r="F2142">
        <v>98</v>
      </c>
      <c r="G2142">
        <v>43</v>
      </c>
      <c r="H2142">
        <v>31</v>
      </c>
      <c r="I2142">
        <f t="shared" si="264"/>
        <v>-80.600000000000009</v>
      </c>
      <c r="J2142">
        <f t="shared" si="265"/>
        <v>123.5</v>
      </c>
      <c r="K2142">
        <f t="shared" si="266"/>
        <v>-41.6</v>
      </c>
      <c r="L2142">
        <f t="shared" si="267"/>
        <v>33.800000000000004</v>
      </c>
      <c r="M2142">
        <f t="shared" si="268"/>
        <v>114.4</v>
      </c>
      <c r="N2142">
        <f t="shared" si="269"/>
        <v>127.4</v>
      </c>
      <c r="O2142">
        <f t="shared" si="270"/>
        <v>55.9</v>
      </c>
      <c r="P2142">
        <f t="shared" si="271"/>
        <v>40.300000000000004</v>
      </c>
    </row>
    <row r="2143" spans="1:16">
      <c r="A2143">
        <v>-57</v>
      </c>
      <c r="B2143">
        <v>106</v>
      </c>
      <c r="C2143">
        <v>-31</v>
      </c>
      <c r="D2143">
        <v>26</v>
      </c>
      <c r="E2143">
        <v>77</v>
      </c>
      <c r="F2143">
        <v>90</v>
      </c>
      <c r="G2143">
        <v>42</v>
      </c>
      <c r="H2143">
        <v>32</v>
      </c>
      <c r="I2143">
        <f t="shared" si="264"/>
        <v>-74.100000000000009</v>
      </c>
      <c r="J2143">
        <f t="shared" si="265"/>
        <v>137.80000000000001</v>
      </c>
      <c r="K2143">
        <f t="shared" si="266"/>
        <v>-40.300000000000004</v>
      </c>
      <c r="L2143">
        <f t="shared" si="267"/>
        <v>33.800000000000004</v>
      </c>
      <c r="M2143">
        <f t="shared" si="268"/>
        <v>100.10000000000001</v>
      </c>
      <c r="N2143">
        <f t="shared" si="269"/>
        <v>117</v>
      </c>
      <c r="O2143">
        <f t="shared" si="270"/>
        <v>54.6</v>
      </c>
      <c r="P2143">
        <f t="shared" si="271"/>
        <v>41.6</v>
      </c>
    </row>
    <row r="2144" spans="1:16">
      <c r="A2144">
        <v>-80</v>
      </c>
      <c r="B2144">
        <v>76</v>
      </c>
      <c r="C2144">
        <v>-30</v>
      </c>
      <c r="D2144">
        <v>26</v>
      </c>
      <c r="E2144">
        <v>87</v>
      </c>
      <c r="F2144">
        <v>42</v>
      </c>
      <c r="G2144">
        <v>37</v>
      </c>
      <c r="H2144">
        <v>17</v>
      </c>
      <c r="I2144">
        <f t="shared" si="264"/>
        <v>-104</v>
      </c>
      <c r="J2144">
        <f t="shared" si="265"/>
        <v>98.8</v>
      </c>
      <c r="K2144">
        <f t="shared" si="266"/>
        <v>-39</v>
      </c>
      <c r="L2144">
        <f t="shared" si="267"/>
        <v>33.800000000000004</v>
      </c>
      <c r="M2144">
        <f t="shared" si="268"/>
        <v>113.10000000000001</v>
      </c>
      <c r="N2144">
        <f t="shared" si="269"/>
        <v>54.6</v>
      </c>
      <c r="O2144">
        <f t="shared" si="270"/>
        <v>48.1</v>
      </c>
      <c r="P2144">
        <f t="shared" si="271"/>
        <v>22.1</v>
      </c>
    </row>
    <row r="2145" spans="1:16">
      <c r="A2145">
        <v>-68</v>
      </c>
      <c r="B2145">
        <v>96</v>
      </c>
      <c r="C2145">
        <v>-28</v>
      </c>
      <c r="D2145">
        <v>26</v>
      </c>
      <c r="E2145">
        <v>50</v>
      </c>
      <c r="F2145">
        <v>114</v>
      </c>
      <c r="G2145">
        <v>33</v>
      </c>
      <c r="H2145">
        <v>37</v>
      </c>
      <c r="I2145">
        <f t="shared" si="264"/>
        <v>-88.4</v>
      </c>
      <c r="J2145">
        <f t="shared" si="265"/>
        <v>124.80000000000001</v>
      </c>
      <c r="K2145">
        <f t="shared" si="266"/>
        <v>-36.4</v>
      </c>
      <c r="L2145">
        <f t="shared" si="267"/>
        <v>33.800000000000004</v>
      </c>
      <c r="M2145">
        <f t="shared" si="268"/>
        <v>65</v>
      </c>
      <c r="N2145">
        <f t="shared" si="269"/>
        <v>148.20000000000002</v>
      </c>
      <c r="O2145">
        <f t="shared" si="270"/>
        <v>42.9</v>
      </c>
      <c r="P2145">
        <f t="shared" si="271"/>
        <v>48.1</v>
      </c>
    </row>
    <row r="2146" spans="1:16">
      <c r="A2146">
        <v>-88</v>
      </c>
      <c r="B2146">
        <v>92</v>
      </c>
      <c r="C2146">
        <v>-28</v>
      </c>
      <c r="D2146">
        <v>26</v>
      </c>
      <c r="E2146">
        <v>56</v>
      </c>
      <c r="F2146">
        <v>113</v>
      </c>
      <c r="G2146">
        <v>33</v>
      </c>
      <c r="H2146">
        <v>37</v>
      </c>
      <c r="I2146">
        <f t="shared" si="264"/>
        <v>-114.4</v>
      </c>
      <c r="J2146">
        <f t="shared" si="265"/>
        <v>119.60000000000001</v>
      </c>
      <c r="K2146">
        <f t="shared" si="266"/>
        <v>-36.4</v>
      </c>
      <c r="L2146">
        <f t="shared" si="267"/>
        <v>33.800000000000004</v>
      </c>
      <c r="M2146">
        <f t="shared" si="268"/>
        <v>72.8</v>
      </c>
      <c r="N2146">
        <f t="shared" si="269"/>
        <v>146.9</v>
      </c>
      <c r="O2146">
        <f t="shared" si="270"/>
        <v>42.9</v>
      </c>
      <c r="P2146">
        <f t="shared" si="271"/>
        <v>48.1</v>
      </c>
    </row>
    <row r="2147" spans="1:16">
      <c r="A2147">
        <v>-58</v>
      </c>
      <c r="B2147">
        <v>67</v>
      </c>
      <c r="C2147">
        <v>-28</v>
      </c>
      <c r="D2147">
        <v>26</v>
      </c>
      <c r="E2147">
        <v>91</v>
      </c>
      <c r="F2147">
        <v>-54</v>
      </c>
      <c r="G2147">
        <v>46</v>
      </c>
      <c r="H2147">
        <v>-20</v>
      </c>
      <c r="I2147">
        <f t="shared" si="264"/>
        <v>-75.400000000000006</v>
      </c>
      <c r="J2147">
        <f t="shared" si="265"/>
        <v>87.100000000000009</v>
      </c>
      <c r="K2147">
        <f t="shared" si="266"/>
        <v>-36.4</v>
      </c>
      <c r="L2147">
        <f t="shared" si="267"/>
        <v>33.800000000000004</v>
      </c>
      <c r="M2147">
        <f t="shared" si="268"/>
        <v>118.3</v>
      </c>
      <c r="N2147">
        <f t="shared" si="269"/>
        <v>-126.36000000000001</v>
      </c>
      <c r="O2147">
        <f t="shared" si="270"/>
        <v>59.800000000000004</v>
      </c>
      <c r="P2147">
        <f t="shared" si="271"/>
        <v>-46.800000000000004</v>
      </c>
    </row>
    <row r="2148" spans="1:16">
      <c r="A2148">
        <v>-55</v>
      </c>
      <c r="B2148">
        <v>66</v>
      </c>
      <c r="C2148">
        <v>-28</v>
      </c>
      <c r="D2148">
        <v>26</v>
      </c>
      <c r="E2148">
        <v>90</v>
      </c>
      <c r="F2148">
        <v>-57</v>
      </c>
      <c r="G2148">
        <v>45</v>
      </c>
      <c r="H2148">
        <v>-23</v>
      </c>
      <c r="I2148">
        <f t="shared" si="264"/>
        <v>-71.5</v>
      </c>
      <c r="J2148">
        <f t="shared" si="265"/>
        <v>85.8</v>
      </c>
      <c r="K2148">
        <f t="shared" si="266"/>
        <v>-36.4</v>
      </c>
      <c r="L2148">
        <f t="shared" si="267"/>
        <v>33.800000000000004</v>
      </c>
      <c r="M2148">
        <f t="shared" si="268"/>
        <v>117</v>
      </c>
      <c r="N2148">
        <f t="shared" si="269"/>
        <v>-133.38000000000002</v>
      </c>
      <c r="O2148">
        <f t="shared" si="270"/>
        <v>58.5</v>
      </c>
      <c r="P2148">
        <f t="shared" si="271"/>
        <v>-53.820000000000007</v>
      </c>
    </row>
    <row r="2149" spans="1:16">
      <c r="A2149">
        <v>-61</v>
      </c>
      <c r="B2149">
        <v>85</v>
      </c>
      <c r="C2149">
        <v>-25</v>
      </c>
      <c r="D2149">
        <v>26</v>
      </c>
      <c r="E2149">
        <v>116</v>
      </c>
      <c r="F2149">
        <v>16</v>
      </c>
      <c r="G2149">
        <v>38</v>
      </c>
      <c r="H2149">
        <v>-2</v>
      </c>
      <c r="I2149">
        <f t="shared" si="264"/>
        <v>-79.3</v>
      </c>
      <c r="J2149">
        <f t="shared" si="265"/>
        <v>110.5</v>
      </c>
      <c r="K2149">
        <f t="shared" si="266"/>
        <v>-32.5</v>
      </c>
      <c r="L2149">
        <f t="shared" si="267"/>
        <v>33.800000000000004</v>
      </c>
      <c r="M2149">
        <f t="shared" si="268"/>
        <v>150.80000000000001</v>
      </c>
      <c r="N2149">
        <f t="shared" si="269"/>
        <v>20.8</v>
      </c>
      <c r="O2149">
        <f t="shared" si="270"/>
        <v>49.4</v>
      </c>
      <c r="P2149">
        <f t="shared" si="271"/>
        <v>-4.6800000000000006</v>
      </c>
    </row>
    <row r="2150" spans="1:16">
      <c r="A2150">
        <v>-49</v>
      </c>
      <c r="B2150">
        <v>82</v>
      </c>
      <c r="C2150">
        <v>-25</v>
      </c>
      <c r="D2150">
        <v>26</v>
      </c>
      <c r="E2150">
        <v>105</v>
      </c>
      <c r="F2150">
        <v>15</v>
      </c>
      <c r="G2150">
        <v>41</v>
      </c>
      <c r="H2150">
        <v>3</v>
      </c>
      <c r="I2150">
        <f t="shared" si="264"/>
        <v>-63.7</v>
      </c>
      <c r="J2150">
        <f t="shared" si="265"/>
        <v>106.60000000000001</v>
      </c>
      <c r="K2150">
        <f t="shared" si="266"/>
        <v>-32.5</v>
      </c>
      <c r="L2150">
        <f t="shared" si="267"/>
        <v>33.800000000000004</v>
      </c>
      <c r="M2150">
        <f t="shared" si="268"/>
        <v>136.5</v>
      </c>
      <c r="N2150">
        <f t="shared" si="269"/>
        <v>19.5</v>
      </c>
      <c r="O2150">
        <f t="shared" si="270"/>
        <v>53.300000000000004</v>
      </c>
      <c r="P2150">
        <f t="shared" si="271"/>
        <v>3.9000000000000004</v>
      </c>
    </row>
    <row r="2151" spans="1:16">
      <c r="A2151">
        <v>-41</v>
      </c>
      <c r="B2151">
        <v>71</v>
      </c>
      <c r="C2151">
        <v>-25</v>
      </c>
      <c r="D2151">
        <v>26</v>
      </c>
      <c r="E2151">
        <v>102</v>
      </c>
      <c r="F2151">
        <v>48</v>
      </c>
      <c r="G2151">
        <v>39</v>
      </c>
      <c r="H2151">
        <v>15</v>
      </c>
      <c r="I2151">
        <f t="shared" si="264"/>
        <v>-53.300000000000004</v>
      </c>
      <c r="J2151">
        <f t="shared" si="265"/>
        <v>92.3</v>
      </c>
      <c r="K2151">
        <f t="shared" si="266"/>
        <v>-32.5</v>
      </c>
      <c r="L2151">
        <f t="shared" si="267"/>
        <v>33.800000000000004</v>
      </c>
      <c r="M2151">
        <f t="shared" si="268"/>
        <v>132.6</v>
      </c>
      <c r="N2151">
        <f t="shared" si="269"/>
        <v>62.400000000000006</v>
      </c>
      <c r="O2151">
        <f t="shared" si="270"/>
        <v>50.7</v>
      </c>
      <c r="P2151">
        <f t="shared" si="271"/>
        <v>19.5</v>
      </c>
    </row>
    <row r="2152" spans="1:16">
      <c r="A2152">
        <v>-41</v>
      </c>
      <c r="B2152">
        <v>73</v>
      </c>
      <c r="C2152">
        <v>-23</v>
      </c>
      <c r="D2152">
        <v>26</v>
      </c>
      <c r="E2152">
        <v>88</v>
      </c>
      <c r="F2152">
        <v>84</v>
      </c>
      <c r="G2152">
        <v>35</v>
      </c>
      <c r="H2152">
        <v>26</v>
      </c>
      <c r="I2152">
        <f t="shared" si="264"/>
        <v>-53.300000000000004</v>
      </c>
      <c r="J2152">
        <f t="shared" si="265"/>
        <v>94.9</v>
      </c>
      <c r="K2152">
        <f t="shared" si="266"/>
        <v>-29.900000000000002</v>
      </c>
      <c r="L2152">
        <f t="shared" si="267"/>
        <v>33.800000000000004</v>
      </c>
      <c r="M2152">
        <f t="shared" si="268"/>
        <v>114.4</v>
      </c>
      <c r="N2152">
        <f t="shared" si="269"/>
        <v>109.2</v>
      </c>
      <c r="O2152">
        <f t="shared" si="270"/>
        <v>45.5</v>
      </c>
      <c r="P2152">
        <f t="shared" si="271"/>
        <v>33.800000000000004</v>
      </c>
    </row>
    <row r="2153" spans="1:16">
      <c r="A2153">
        <v>-50</v>
      </c>
      <c r="B2153">
        <v>67</v>
      </c>
      <c r="C2153">
        <v>-23</v>
      </c>
      <c r="D2153">
        <v>26</v>
      </c>
      <c r="E2153">
        <v>100</v>
      </c>
      <c r="F2153">
        <v>-34</v>
      </c>
      <c r="G2153">
        <v>30</v>
      </c>
      <c r="H2153">
        <v>-7</v>
      </c>
      <c r="I2153">
        <f t="shared" si="264"/>
        <v>-65</v>
      </c>
      <c r="J2153">
        <f t="shared" si="265"/>
        <v>87.100000000000009</v>
      </c>
      <c r="K2153">
        <f t="shared" si="266"/>
        <v>-29.900000000000002</v>
      </c>
      <c r="L2153">
        <f t="shared" si="267"/>
        <v>33.800000000000004</v>
      </c>
      <c r="M2153">
        <f t="shared" si="268"/>
        <v>130</v>
      </c>
      <c r="N2153">
        <f t="shared" si="269"/>
        <v>-79.56</v>
      </c>
      <c r="O2153">
        <f t="shared" si="270"/>
        <v>39</v>
      </c>
      <c r="P2153">
        <f t="shared" si="271"/>
        <v>-16.38</v>
      </c>
    </row>
    <row r="2154" spans="1:16">
      <c r="A2154">
        <v>-32</v>
      </c>
      <c r="B2154">
        <v>65</v>
      </c>
      <c r="C2154">
        <v>-23</v>
      </c>
      <c r="D2154">
        <v>26</v>
      </c>
      <c r="E2154">
        <v>109</v>
      </c>
      <c r="F2154">
        <v>-18</v>
      </c>
      <c r="G2154">
        <v>44</v>
      </c>
      <c r="H2154">
        <v>-3</v>
      </c>
      <c r="I2154">
        <f t="shared" si="264"/>
        <v>-41.6</v>
      </c>
      <c r="J2154">
        <f t="shared" si="265"/>
        <v>84.5</v>
      </c>
      <c r="K2154">
        <f t="shared" si="266"/>
        <v>-29.900000000000002</v>
      </c>
      <c r="L2154">
        <f t="shared" si="267"/>
        <v>33.800000000000004</v>
      </c>
      <c r="M2154">
        <f t="shared" si="268"/>
        <v>141.70000000000002</v>
      </c>
      <c r="N2154">
        <f t="shared" si="269"/>
        <v>-42.120000000000005</v>
      </c>
      <c r="O2154">
        <f t="shared" si="270"/>
        <v>57.2</v>
      </c>
      <c r="P2154">
        <f t="shared" si="271"/>
        <v>-7.0200000000000005</v>
      </c>
    </row>
    <row r="2155" spans="1:16">
      <c r="A2155">
        <v>-37</v>
      </c>
      <c r="B2155">
        <v>90</v>
      </c>
      <c r="C2155">
        <v>-20</v>
      </c>
      <c r="D2155">
        <v>26</v>
      </c>
      <c r="E2155">
        <v>80</v>
      </c>
      <c r="F2155">
        <v>81</v>
      </c>
      <c r="G2155">
        <v>33</v>
      </c>
      <c r="H2155">
        <v>18</v>
      </c>
      <c r="I2155">
        <f t="shared" si="264"/>
        <v>-48.1</v>
      </c>
      <c r="J2155">
        <f t="shared" si="265"/>
        <v>117</v>
      </c>
      <c r="K2155">
        <f t="shared" si="266"/>
        <v>-26</v>
      </c>
      <c r="L2155">
        <f t="shared" si="267"/>
        <v>33.800000000000004</v>
      </c>
      <c r="M2155">
        <f t="shared" si="268"/>
        <v>104</v>
      </c>
      <c r="N2155">
        <f t="shared" si="269"/>
        <v>105.3</v>
      </c>
      <c r="O2155">
        <f t="shared" si="270"/>
        <v>42.9</v>
      </c>
      <c r="P2155">
        <f t="shared" si="271"/>
        <v>23.400000000000002</v>
      </c>
    </row>
    <row r="2156" spans="1:16">
      <c r="A2156">
        <v>-33</v>
      </c>
      <c r="B2156">
        <v>71</v>
      </c>
      <c r="C2156">
        <v>-20</v>
      </c>
      <c r="D2156">
        <v>26</v>
      </c>
      <c r="E2156">
        <v>88</v>
      </c>
      <c r="F2156">
        <v>71</v>
      </c>
      <c r="G2156">
        <v>34</v>
      </c>
      <c r="H2156">
        <v>21</v>
      </c>
      <c r="I2156">
        <f t="shared" si="264"/>
        <v>-42.9</v>
      </c>
      <c r="J2156">
        <f t="shared" si="265"/>
        <v>92.3</v>
      </c>
      <c r="K2156">
        <f t="shared" si="266"/>
        <v>-26</v>
      </c>
      <c r="L2156">
        <f t="shared" si="267"/>
        <v>33.800000000000004</v>
      </c>
      <c r="M2156">
        <f t="shared" si="268"/>
        <v>114.4</v>
      </c>
      <c r="N2156">
        <f t="shared" si="269"/>
        <v>92.3</v>
      </c>
      <c r="O2156">
        <f t="shared" si="270"/>
        <v>44.2</v>
      </c>
      <c r="P2156">
        <f t="shared" si="271"/>
        <v>27.3</v>
      </c>
    </row>
    <row r="2157" spans="1:16">
      <c r="A2157">
        <v>-48</v>
      </c>
      <c r="B2157">
        <v>64</v>
      </c>
      <c r="C2157">
        <v>-20</v>
      </c>
      <c r="D2157">
        <v>26</v>
      </c>
      <c r="E2157">
        <v>107</v>
      </c>
      <c r="F2157">
        <v>-25</v>
      </c>
      <c r="G2157">
        <v>44</v>
      </c>
      <c r="H2157">
        <v>-5</v>
      </c>
      <c r="I2157">
        <f t="shared" si="264"/>
        <v>-62.400000000000006</v>
      </c>
      <c r="J2157">
        <f t="shared" si="265"/>
        <v>83.2</v>
      </c>
      <c r="K2157">
        <f t="shared" si="266"/>
        <v>-26</v>
      </c>
      <c r="L2157">
        <f t="shared" si="267"/>
        <v>33.800000000000004</v>
      </c>
      <c r="M2157">
        <f t="shared" si="268"/>
        <v>139.1</v>
      </c>
      <c r="N2157">
        <f t="shared" si="269"/>
        <v>-58.5</v>
      </c>
      <c r="O2157">
        <f t="shared" si="270"/>
        <v>57.2</v>
      </c>
      <c r="P2157">
        <f t="shared" si="271"/>
        <v>-11.700000000000001</v>
      </c>
    </row>
    <row r="2158" spans="1:16">
      <c r="A2158">
        <v>-31</v>
      </c>
      <c r="B2158">
        <v>50</v>
      </c>
      <c r="C2158">
        <v>-19</v>
      </c>
      <c r="D2158">
        <v>26</v>
      </c>
      <c r="E2158">
        <v>115</v>
      </c>
      <c r="F2158">
        <v>36</v>
      </c>
      <c r="G2158">
        <v>54</v>
      </c>
      <c r="H2158">
        <v>15</v>
      </c>
      <c r="I2158">
        <f t="shared" si="264"/>
        <v>-40.300000000000004</v>
      </c>
      <c r="J2158">
        <f t="shared" si="265"/>
        <v>65</v>
      </c>
      <c r="K2158">
        <f t="shared" si="266"/>
        <v>-24.7</v>
      </c>
      <c r="L2158">
        <f t="shared" si="267"/>
        <v>33.800000000000004</v>
      </c>
      <c r="M2158">
        <f t="shared" si="268"/>
        <v>149.5</v>
      </c>
      <c r="N2158">
        <f t="shared" si="269"/>
        <v>46.800000000000004</v>
      </c>
      <c r="O2158">
        <f t="shared" si="270"/>
        <v>70.2</v>
      </c>
      <c r="P2158">
        <f t="shared" si="271"/>
        <v>19.5</v>
      </c>
    </row>
    <row r="2159" spans="1:16">
      <c r="A2159">
        <v>-5</v>
      </c>
      <c r="B2159">
        <v>102</v>
      </c>
      <c r="C2159">
        <v>-14</v>
      </c>
      <c r="D2159">
        <v>26</v>
      </c>
      <c r="E2159">
        <v>113</v>
      </c>
      <c r="F2159">
        <v>0</v>
      </c>
      <c r="G2159">
        <v>50</v>
      </c>
      <c r="H2159">
        <v>1</v>
      </c>
      <c r="I2159">
        <f t="shared" si="264"/>
        <v>-6.5</v>
      </c>
      <c r="J2159">
        <f t="shared" si="265"/>
        <v>132.6</v>
      </c>
      <c r="K2159">
        <f t="shared" si="266"/>
        <v>-18.2</v>
      </c>
      <c r="L2159">
        <f t="shared" si="267"/>
        <v>33.800000000000004</v>
      </c>
      <c r="M2159">
        <f t="shared" si="268"/>
        <v>146.9</v>
      </c>
      <c r="N2159">
        <f t="shared" si="269"/>
        <v>0</v>
      </c>
      <c r="O2159">
        <f t="shared" si="270"/>
        <v>65</v>
      </c>
      <c r="P2159">
        <f t="shared" si="271"/>
        <v>1.3</v>
      </c>
    </row>
    <row r="2160" spans="1:16">
      <c r="A2160">
        <v>-13</v>
      </c>
      <c r="B2160">
        <v>97</v>
      </c>
      <c r="C2160">
        <v>-14</v>
      </c>
      <c r="D2160">
        <v>26</v>
      </c>
      <c r="E2160">
        <v>113</v>
      </c>
      <c r="F2160">
        <v>3</v>
      </c>
      <c r="G2160">
        <v>50</v>
      </c>
      <c r="H2160">
        <v>7</v>
      </c>
      <c r="I2160">
        <f t="shared" si="264"/>
        <v>-16.900000000000002</v>
      </c>
      <c r="J2160">
        <f t="shared" si="265"/>
        <v>126.10000000000001</v>
      </c>
      <c r="K2160">
        <f t="shared" si="266"/>
        <v>-18.2</v>
      </c>
      <c r="L2160">
        <f t="shared" si="267"/>
        <v>33.800000000000004</v>
      </c>
      <c r="M2160">
        <f t="shared" si="268"/>
        <v>146.9</v>
      </c>
      <c r="N2160">
        <f t="shared" si="269"/>
        <v>3.9000000000000004</v>
      </c>
      <c r="O2160">
        <f t="shared" si="270"/>
        <v>65</v>
      </c>
      <c r="P2160">
        <f t="shared" si="271"/>
        <v>9.1</v>
      </c>
    </row>
    <row r="2161" spans="1:16">
      <c r="A2161">
        <v>-10</v>
      </c>
      <c r="B2161">
        <v>97</v>
      </c>
      <c r="C2161">
        <v>-14</v>
      </c>
      <c r="D2161">
        <v>26</v>
      </c>
      <c r="E2161">
        <v>113</v>
      </c>
      <c r="F2161">
        <v>3</v>
      </c>
      <c r="G2161">
        <v>50</v>
      </c>
      <c r="H2161">
        <v>7</v>
      </c>
      <c r="I2161">
        <f t="shared" si="264"/>
        <v>-13</v>
      </c>
      <c r="J2161">
        <f t="shared" si="265"/>
        <v>126.10000000000001</v>
      </c>
      <c r="K2161">
        <f t="shared" si="266"/>
        <v>-18.2</v>
      </c>
      <c r="L2161">
        <f t="shared" si="267"/>
        <v>33.800000000000004</v>
      </c>
      <c r="M2161">
        <f t="shared" si="268"/>
        <v>146.9</v>
      </c>
      <c r="N2161">
        <f t="shared" si="269"/>
        <v>3.9000000000000004</v>
      </c>
      <c r="O2161">
        <f t="shared" si="270"/>
        <v>65</v>
      </c>
      <c r="P2161">
        <f t="shared" si="271"/>
        <v>9.1</v>
      </c>
    </row>
    <row r="2162" spans="1:16">
      <c r="A2162">
        <v>-5</v>
      </c>
      <c r="B2162">
        <v>97</v>
      </c>
      <c r="C2162">
        <v>-14</v>
      </c>
      <c r="D2162">
        <v>26</v>
      </c>
      <c r="E2162">
        <v>113</v>
      </c>
      <c r="F2162">
        <v>-10</v>
      </c>
      <c r="G2162">
        <v>50</v>
      </c>
      <c r="H2162">
        <v>-1</v>
      </c>
      <c r="I2162">
        <f t="shared" si="264"/>
        <v>-6.5</v>
      </c>
      <c r="J2162">
        <f t="shared" si="265"/>
        <v>126.10000000000001</v>
      </c>
      <c r="K2162">
        <f t="shared" si="266"/>
        <v>-18.2</v>
      </c>
      <c r="L2162">
        <f t="shared" si="267"/>
        <v>33.800000000000004</v>
      </c>
      <c r="M2162">
        <f t="shared" si="268"/>
        <v>146.9</v>
      </c>
      <c r="N2162">
        <f t="shared" si="269"/>
        <v>-23.400000000000002</v>
      </c>
      <c r="O2162">
        <f t="shared" si="270"/>
        <v>65</v>
      </c>
      <c r="P2162">
        <f t="shared" si="271"/>
        <v>-2.3400000000000003</v>
      </c>
    </row>
    <row r="2163" spans="1:16">
      <c r="A2163">
        <v>-13</v>
      </c>
      <c r="B2163">
        <v>92</v>
      </c>
      <c r="C2163">
        <v>-14</v>
      </c>
      <c r="D2163">
        <v>26</v>
      </c>
      <c r="E2163">
        <v>113</v>
      </c>
      <c r="F2163">
        <v>-13</v>
      </c>
      <c r="G2163">
        <v>47</v>
      </c>
      <c r="H2163">
        <v>-1</v>
      </c>
      <c r="I2163">
        <f t="shared" si="264"/>
        <v>-16.900000000000002</v>
      </c>
      <c r="J2163">
        <f t="shared" si="265"/>
        <v>119.60000000000001</v>
      </c>
      <c r="K2163">
        <f t="shared" si="266"/>
        <v>-18.2</v>
      </c>
      <c r="L2163">
        <f t="shared" si="267"/>
        <v>33.800000000000004</v>
      </c>
      <c r="M2163">
        <f t="shared" si="268"/>
        <v>146.9</v>
      </c>
      <c r="N2163">
        <f t="shared" si="269"/>
        <v>-30.420000000000005</v>
      </c>
      <c r="O2163">
        <f t="shared" si="270"/>
        <v>61.1</v>
      </c>
      <c r="P2163">
        <f t="shared" si="271"/>
        <v>-2.3400000000000003</v>
      </c>
    </row>
    <row r="2164" spans="1:16">
      <c r="A2164">
        <v>-15</v>
      </c>
      <c r="B2164">
        <v>86</v>
      </c>
      <c r="C2164">
        <v>-14</v>
      </c>
      <c r="D2164">
        <v>26</v>
      </c>
      <c r="E2164">
        <v>116</v>
      </c>
      <c r="F2164">
        <v>8</v>
      </c>
      <c r="G2164">
        <v>50</v>
      </c>
      <c r="H2164">
        <v>7</v>
      </c>
      <c r="I2164">
        <f t="shared" si="264"/>
        <v>-19.5</v>
      </c>
      <c r="J2164">
        <f t="shared" si="265"/>
        <v>111.8</v>
      </c>
      <c r="K2164">
        <f t="shared" si="266"/>
        <v>-18.2</v>
      </c>
      <c r="L2164">
        <f t="shared" si="267"/>
        <v>33.800000000000004</v>
      </c>
      <c r="M2164">
        <f t="shared" si="268"/>
        <v>150.80000000000001</v>
      </c>
      <c r="N2164">
        <f t="shared" si="269"/>
        <v>10.4</v>
      </c>
      <c r="O2164">
        <f t="shared" si="270"/>
        <v>65</v>
      </c>
      <c r="P2164">
        <f t="shared" si="271"/>
        <v>9.1</v>
      </c>
    </row>
    <row r="2165" spans="1:16">
      <c r="A2165">
        <v>-8</v>
      </c>
      <c r="B2165">
        <v>83</v>
      </c>
      <c r="C2165">
        <v>-14</v>
      </c>
      <c r="D2165">
        <v>26</v>
      </c>
      <c r="E2165">
        <v>113</v>
      </c>
      <c r="F2165">
        <v>-16</v>
      </c>
      <c r="G2165">
        <v>46</v>
      </c>
      <c r="H2165">
        <v>-6</v>
      </c>
      <c r="I2165">
        <f t="shared" si="264"/>
        <v>-10.4</v>
      </c>
      <c r="J2165">
        <f t="shared" si="265"/>
        <v>107.9</v>
      </c>
      <c r="K2165">
        <f t="shared" si="266"/>
        <v>-18.2</v>
      </c>
      <c r="L2165">
        <f t="shared" si="267"/>
        <v>33.800000000000004</v>
      </c>
      <c r="M2165">
        <f t="shared" si="268"/>
        <v>146.9</v>
      </c>
      <c r="N2165">
        <f t="shared" si="269"/>
        <v>-37.440000000000005</v>
      </c>
      <c r="O2165">
        <f t="shared" si="270"/>
        <v>59.800000000000004</v>
      </c>
      <c r="P2165">
        <f t="shared" si="271"/>
        <v>-14.040000000000001</v>
      </c>
    </row>
    <row r="2166" spans="1:16">
      <c r="A2166">
        <v>-12</v>
      </c>
      <c r="B2166">
        <v>63</v>
      </c>
      <c r="C2166">
        <v>-14</v>
      </c>
      <c r="D2166">
        <v>26</v>
      </c>
      <c r="E2166">
        <v>113</v>
      </c>
      <c r="F2166">
        <v>-16</v>
      </c>
      <c r="G2166">
        <v>46</v>
      </c>
      <c r="H2166">
        <v>-6</v>
      </c>
      <c r="I2166">
        <f t="shared" si="264"/>
        <v>-15.600000000000001</v>
      </c>
      <c r="J2166">
        <f t="shared" si="265"/>
        <v>81.900000000000006</v>
      </c>
      <c r="K2166">
        <f t="shared" si="266"/>
        <v>-18.2</v>
      </c>
      <c r="L2166">
        <f t="shared" si="267"/>
        <v>33.800000000000004</v>
      </c>
      <c r="M2166">
        <f t="shared" si="268"/>
        <v>146.9</v>
      </c>
      <c r="N2166">
        <f t="shared" si="269"/>
        <v>-37.440000000000005</v>
      </c>
      <c r="O2166">
        <f t="shared" si="270"/>
        <v>59.800000000000004</v>
      </c>
      <c r="P2166">
        <f t="shared" si="271"/>
        <v>-14.040000000000001</v>
      </c>
    </row>
    <row r="2167" spans="1:16">
      <c r="A2167">
        <v>-21</v>
      </c>
      <c r="B2167">
        <v>43</v>
      </c>
      <c r="C2167">
        <v>-11</v>
      </c>
      <c r="D2167">
        <v>26</v>
      </c>
      <c r="E2167">
        <v>112</v>
      </c>
      <c r="F2167">
        <v>-21</v>
      </c>
      <c r="G2167">
        <v>46</v>
      </c>
      <c r="H2167">
        <v>-6</v>
      </c>
      <c r="I2167">
        <f t="shared" si="264"/>
        <v>-27.3</v>
      </c>
      <c r="J2167">
        <f t="shared" si="265"/>
        <v>55.9</v>
      </c>
      <c r="K2167">
        <f t="shared" si="266"/>
        <v>-14.3</v>
      </c>
      <c r="L2167">
        <f t="shared" si="267"/>
        <v>33.800000000000004</v>
      </c>
      <c r="M2167">
        <f t="shared" si="268"/>
        <v>145.6</v>
      </c>
      <c r="N2167">
        <f t="shared" si="269"/>
        <v>-49.14</v>
      </c>
      <c r="O2167">
        <f t="shared" si="270"/>
        <v>59.800000000000004</v>
      </c>
      <c r="P2167">
        <f t="shared" si="271"/>
        <v>-14.040000000000001</v>
      </c>
    </row>
    <row r="2168" spans="1:16">
      <c r="A2168">
        <v>-105</v>
      </c>
      <c r="B2168">
        <v>56</v>
      </c>
      <c r="C2168">
        <v>-47</v>
      </c>
      <c r="D2168">
        <v>25</v>
      </c>
      <c r="E2168">
        <v>6</v>
      </c>
      <c r="F2168">
        <v>101</v>
      </c>
      <c r="G2168">
        <v>35</v>
      </c>
      <c r="H2168">
        <v>36</v>
      </c>
      <c r="I2168">
        <f t="shared" si="264"/>
        <v>-136.5</v>
      </c>
      <c r="J2168">
        <f t="shared" si="265"/>
        <v>72.8</v>
      </c>
      <c r="K2168">
        <f t="shared" si="266"/>
        <v>-61.1</v>
      </c>
      <c r="L2168">
        <f t="shared" si="267"/>
        <v>32.5</v>
      </c>
      <c r="M2168">
        <f t="shared" si="268"/>
        <v>7.8000000000000007</v>
      </c>
      <c r="N2168">
        <f t="shared" si="269"/>
        <v>131.30000000000001</v>
      </c>
      <c r="O2168">
        <f t="shared" si="270"/>
        <v>45.5</v>
      </c>
      <c r="P2168">
        <f t="shared" si="271"/>
        <v>46.800000000000004</v>
      </c>
    </row>
    <row r="2169" spans="1:16">
      <c r="A2169">
        <v>-104</v>
      </c>
      <c r="B2169">
        <v>89</v>
      </c>
      <c r="C2169">
        <v>-39</v>
      </c>
      <c r="D2169">
        <v>25</v>
      </c>
      <c r="E2169">
        <v>62</v>
      </c>
      <c r="F2169">
        <v>118</v>
      </c>
      <c r="G2169">
        <v>36</v>
      </c>
      <c r="H2169">
        <v>34</v>
      </c>
      <c r="I2169">
        <f t="shared" si="264"/>
        <v>-135.20000000000002</v>
      </c>
      <c r="J2169">
        <f t="shared" si="265"/>
        <v>115.7</v>
      </c>
      <c r="K2169">
        <f t="shared" si="266"/>
        <v>-50.7</v>
      </c>
      <c r="L2169">
        <f t="shared" si="267"/>
        <v>32.5</v>
      </c>
      <c r="M2169">
        <f t="shared" si="268"/>
        <v>80.600000000000009</v>
      </c>
      <c r="N2169">
        <f t="shared" si="269"/>
        <v>153.4</v>
      </c>
      <c r="O2169">
        <f t="shared" si="270"/>
        <v>46.800000000000004</v>
      </c>
      <c r="P2169">
        <f t="shared" si="271"/>
        <v>44.2</v>
      </c>
    </row>
    <row r="2170" spans="1:16">
      <c r="A2170">
        <v>-88</v>
      </c>
      <c r="B2170">
        <v>73</v>
      </c>
      <c r="C2170">
        <v>-37</v>
      </c>
      <c r="D2170">
        <v>25</v>
      </c>
      <c r="E2170">
        <v>12</v>
      </c>
      <c r="F2170">
        <v>105</v>
      </c>
      <c r="G2170">
        <v>36</v>
      </c>
      <c r="H2170">
        <v>37</v>
      </c>
      <c r="I2170">
        <f t="shared" si="264"/>
        <v>-114.4</v>
      </c>
      <c r="J2170">
        <f t="shared" si="265"/>
        <v>94.9</v>
      </c>
      <c r="K2170">
        <f t="shared" si="266"/>
        <v>-48.1</v>
      </c>
      <c r="L2170">
        <f t="shared" si="267"/>
        <v>32.5</v>
      </c>
      <c r="M2170">
        <f t="shared" si="268"/>
        <v>15.600000000000001</v>
      </c>
      <c r="N2170">
        <f t="shared" si="269"/>
        <v>136.5</v>
      </c>
      <c r="O2170">
        <f t="shared" si="270"/>
        <v>46.800000000000004</v>
      </c>
      <c r="P2170">
        <f t="shared" si="271"/>
        <v>48.1</v>
      </c>
    </row>
    <row r="2171" spans="1:16">
      <c r="A2171">
        <v>-82</v>
      </c>
      <c r="B2171">
        <v>95</v>
      </c>
      <c r="C2171">
        <v>-35</v>
      </c>
      <c r="D2171">
        <v>25</v>
      </c>
      <c r="E2171">
        <v>98</v>
      </c>
      <c r="F2171">
        <v>25</v>
      </c>
      <c r="G2171">
        <v>41</v>
      </c>
      <c r="H2171">
        <v>9</v>
      </c>
      <c r="I2171">
        <f t="shared" si="264"/>
        <v>-106.60000000000001</v>
      </c>
      <c r="J2171">
        <f t="shared" si="265"/>
        <v>123.5</v>
      </c>
      <c r="K2171">
        <f t="shared" si="266"/>
        <v>-45.5</v>
      </c>
      <c r="L2171">
        <f t="shared" si="267"/>
        <v>32.5</v>
      </c>
      <c r="M2171">
        <f t="shared" si="268"/>
        <v>127.4</v>
      </c>
      <c r="N2171">
        <f t="shared" si="269"/>
        <v>32.5</v>
      </c>
      <c r="O2171">
        <f t="shared" si="270"/>
        <v>53.300000000000004</v>
      </c>
      <c r="P2171">
        <f t="shared" si="271"/>
        <v>11.700000000000001</v>
      </c>
    </row>
    <row r="2172" spans="1:16">
      <c r="A2172">
        <v>-101</v>
      </c>
      <c r="B2172">
        <v>80</v>
      </c>
      <c r="C2172">
        <v>-35</v>
      </c>
      <c r="D2172">
        <v>25</v>
      </c>
      <c r="E2172">
        <v>37</v>
      </c>
      <c r="F2172">
        <v>117</v>
      </c>
      <c r="G2172">
        <v>30</v>
      </c>
      <c r="H2172">
        <v>33</v>
      </c>
      <c r="I2172">
        <f t="shared" si="264"/>
        <v>-131.30000000000001</v>
      </c>
      <c r="J2172">
        <f t="shared" si="265"/>
        <v>104</v>
      </c>
      <c r="K2172">
        <f t="shared" si="266"/>
        <v>-45.5</v>
      </c>
      <c r="L2172">
        <f t="shared" si="267"/>
        <v>32.5</v>
      </c>
      <c r="M2172">
        <f t="shared" si="268"/>
        <v>48.1</v>
      </c>
      <c r="N2172">
        <f t="shared" si="269"/>
        <v>152.1</v>
      </c>
      <c r="O2172">
        <f t="shared" si="270"/>
        <v>39</v>
      </c>
      <c r="P2172">
        <f t="shared" si="271"/>
        <v>42.9</v>
      </c>
    </row>
    <row r="2173" spans="1:16">
      <c r="A2173">
        <v>-87</v>
      </c>
      <c r="B2173">
        <v>70</v>
      </c>
      <c r="C2173">
        <v>-35</v>
      </c>
      <c r="D2173">
        <v>25</v>
      </c>
      <c r="E2173">
        <v>104</v>
      </c>
      <c r="F2173">
        <v>-24</v>
      </c>
      <c r="G2173">
        <v>35</v>
      </c>
      <c r="H2173">
        <v>-17</v>
      </c>
      <c r="I2173">
        <f t="shared" si="264"/>
        <v>-113.10000000000001</v>
      </c>
      <c r="J2173">
        <f t="shared" si="265"/>
        <v>91</v>
      </c>
      <c r="K2173">
        <f t="shared" si="266"/>
        <v>-45.5</v>
      </c>
      <c r="L2173">
        <f t="shared" si="267"/>
        <v>32.5</v>
      </c>
      <c r="M2173">
        <f t="shared" si="268"/>
        <v>135.20000000000002</v>
      </c>
      <c r="N2173">
        <f t="shared" si="269"/>
        <v>-56.160000000000004</v>
      </c>
      <c r="O2173">
        <f t="shared" si="270"/>
        <v>45.5</v>
      </c>
      <c r="P2173">
        <f t="shared" si="271"/>
        <v>-39.78</v>
      </c>
    </row>
    <row r="2174" spans="1:16">
      <c r="A2174">
        <v>-67</v>
      </c>
      <c r="B2174">
        <v>75</v>
      </c>
      <c r="C2174">
        <v>-33</v>
      </c>
      <c r="D2174">
        <v>25</v>
      </c>
      <c r="E2174">
        <v>72</v>
      </c>
      <c r="F2174">
        <v>65</v>
      </c>
      <c r="G2174">
        <v>28</v>
      </c>
      <c r="H2174">
        <v>25</v>
      </c>
      <c r="I2174">
        <f t="shared" si="264"/>
        <v>-87.100000000000009</v>
      </c>
      <c r="J2174">
        <f t="shared" si="265"/>
        <v>97.5</v>
      </c>
      <c r="K2174">
        <f t="shared" si="266"/>
        <v>-42.9</v>
      </c>
      <c r="L2174">
        <f t="shared" si="267"/>
        <v>32.5</v>
      </c>
      <c r="M2174">
        <f t="shared" si="268"/>
        <v>93.600000000000009</v>
      </c>
      <c r="N2174">
        <f t="shared" si="269"/>
        <v>84.5</v>
      </c>
      <c r="O2174">
        <f t="shared" si="270"/>
        <v>36.4</v>
      </c>
      <c r="P2174">
        <f t="shared" si="271"/>
        <v>32.5</v>
      </c>
    </row>
    <row r="2175" spans="1:16">
      <c r="A2175">
        <v>-68</v>
      </c>
      <c r="B2175">
        <v>57</v>
      </c>
      <c r="C2175">
        <v>-33</v>
      </c>
      <c r="D2175">
        <v>25</v>
      </c>
      <c r="E2175">
        <v>82</v>
      </c>
      <c r="F2175">
        <v>47</v>
      </c>
      <c r="G2175">
        <v>29</v>
      </c>
      <c r="H2175">
        <v>17</v>
      </c>
      <c r="I2175">
        <f t="shared" si="264"/>
        <v>-88.4</v>
      </c>
      <c r="J2175">
        <f t="shared" si="265"/>
        <v>74.100000000000009</v>
      </c>
      <c r="K2175">
        <f t="shared" si="266"/>
        <v>-42.9</v>
      </c>
      <c r="L2175">
        <f t="shared" si="267"/>
        <v>32.5</v>
      </c>
      <c r="M2175">
        <f t="shared" si="268"/>
        <v>106.60000000000001</v>
      </c>
      <c r="N2175">
        <f t="shared" si="269"/>
        <v>61.1</v>
      </c>
      <c r="O2175">
        <f t="shared" si="270"/>
        <v>37.700000000000003</v>
      </c>
      <c r="P2175">
        <f t="shared" si="271"/>
        <v>22.1</v>
      </c>
    </row>
    <row r="2176" spans="1:16">
      <c r="A2176">
        <v>-56</v>
      </c>
      <c r="B2176">
        <v>97</v>
      </c>
      <c r="C2176">
        <v>-26</v>
      </c>
      <c r="D2176">
        <v>25</v>
      </c>
      <c r="E2176">
        <v>114</v>
      </c>
      <c r="F2176">
        <v>13</v>
      </c>
      <c r="G2176">
        <v>45</v>
      </c>
      <c r="H2176">
        <v>2</v>
      </c>
      <c r="I2176">
        <f t="shared" si="264"/>
        <v>-72.8</v>
      </c>
      <c r="J2176">
        <f t="shared" si="265"/>
        <v>126.10000000000001</v>
      </c>
      <c r="K2176">
        <f t="shared" si="266"/>
        <v>-33.800000000000004</v>
      </c>
      <c r="L2176">
        <f t="shared" si="267"/>
        <v>32.5</v>
      </c>
      <c r="M2176">
        <f t="shared" si="268"/>
        <v>148.20000000000002</v>
      </c>
      <c r="N2176">
        <f t="shared" si="269"/>
        <v>16.900000000000002</v>
      </c>
      <c r="O2176">
        <f t="shared" si="270"/>
        <v>58.5</v>
      </c>
      <c r="P2176">
        <f t="shared" si="271"/>
        <v>2.6</v>
      </c>
    </row>
    <row r="2177" spans="1:16">
      <c r="A2177">
        <v>-65</v>
      </c>
      <c r="B2177">
        <v>95</v>
      </c>
      <c r="C2177">
        <v>-25</v>
      </c>
      <c r="D2177">
        <v>25</v>
      </c>
      <c r="E2177">
        <v>56</v>
      </c>
      <c r="F2177">
        <v>113</v>
      </c>
      <c r="G2177">
        <v>33</v>
      </c>
      <c r="H2177">
        <v>37</v>
      </c>
      <c r="I2177">
        <f t="shared" si="264"/>
        <v>-84.5</v>
      </c>
      <c r="J2177">
        <f t="shared" si="265"/>
        <v>123.5</v>
      </c>
      <c r="K2177">
        <f t="shared" si="266"/>
        <v>-32.5</v>
      </c>
      <c r="L2177">
        <f t="shared" si="267"/>
        <v>32.5</v>
      </c>
      <c r="M2177">
        <f t="shared" si="268"/>
        <v>72.8</v>
      </c>
      <c r="N2177">
        <f t="shared" si="269"/>
        <v>146.9</v>
      </c>
      <c r="O2177">
        <f t="shared" si="270"/>
        <v>42.9</v>
      </c>
      <c r="P2177">
        <f t="shared" si="271"/>
        <v>48.1</v>
      </c>
    </row>
    <row r="2178" spans="1:16">
      <c r="A2178">
        <v>-56</v>
      </c>
      <c r="B2178">
        <v>80</v>
      </c>
      <c r="C2178">
        <v>-25</v>
      </c>
      <c r="D2178">
        <v>25</v>
      </c>
      <c r="E2178">
        <v>112</v>
      </c>
      <c r="F2178">
        <v>11</v>
      </c>
      <c r="G2178">
        <v>40</v>
      </c>
      <c r="H2178">
        <v>4</v>
      </c>
      <c r="I2178">
        <f t="shared" si="264"/>
        <v>-72.8</v>
      </c>
      <c r="J2178">
        <f t="shared" si="265"/>
        <v>104</v>
      </c>
      <c r="K2178">
        <f t="shared" si="266"/>
        <v>-32.5</v>
      </c>
      <c r="L2178">
        <f t="shared" si="267"/>
        <v>32.5</v>
      </c>
      <c r="M2178">
        <f t="shared" si="268"/>
        <v>145.6</v>
      </c>
      <c r="N2178">
        <f t="shared" si="269"/>
        <v>14.3</v>
      </c>
      <c r="O2178">
        <f t="shared" si="270"/>
        <v>52</v>
      </c>
      <c r="P2178">
        <f t="shared" si="271"/>
        <v>5.2</v>
      </c>
    </row>
    <row r="2179" spans="1:16">
      <c r="A2179">
        <v>-52</v>
      </c>
      <c r="B2179">
        <v>91</v>
      </c>
      <c r="C2179">
        <v>-24</v>
      </c>
      <c r="D2179">
        <v>25</v>
      </c>
      <c r="E2179">
        <v>105</v>
      </c>
      <c r="F2179">
        <v>-4</v>
      </c>
      <c r="G2179">
        <v>41</v>
      </c>
      <c r="H2179">
        <v>-2</v>
      </c>
      <c r="I2179">
        <f t="shared" ref="I2179:I2242" si="272">A2179*$I$1</f>
        <v>-67.600000000000009</v>
      </c>
      <c r="J2179">
        <f t="shared" ref="J2179:J2242" si="273">IF(B2179*$I$1&lt;0,B2179*$I$1*$J$1,B2179*$I$1)</f>
        <v>118.3</v>
      </c>
      <c r="K2179">
        <f t="shared" ref="K2179:K2242" si="274">C2179*$I$1</f>
        <v>-31.200000000000003</v>
      </c>
      <c r="L2179">
        <f t="shared" ref="L2179:L2242" si="275">IF(D2179*$I$1&lt;0,D2179*$I$1*$J$1,D2179*$I$1)</f>
        <v>32.5</v>
      </c>
      <c r="M2179">
        <f t="shared" ref="M2179:M2242" si="276">E2179*$I$1</f>
        <v>136.5</v>
      </c>
      <c r="N2179">
        <f t="shared" ref="N2179:N2242" si="277">IF(F2179*$I$1&lt;0,F2179*$I$1*$J$1,F2179*$I$1)</f>
        <v>-9.3600000000000012</v>
      </c>
      <c r="O2179">
        <f t="shared" ref="O2179:O2242" si="278">G2179*$I$1</f>
        <v>53.300000000000004</v>
      </c>
      <c r="P2179">
        <f t="shared" ref="P2179:P2242" si="279">IF(H2179*$I$1&lt;0,H2179*$I$1*$J$1,H2179*$I$1)</f>
        <v>-4.6800000000000006</v>
      </c>
    </row>
    <row r="2180" spans="1:16">
      <c r="A2180">
        <v>-38</v>
      </c>
      <c r="B2180">
        <v>48</v>
      </c>
      <c r="C2180">
        <v>-22</v>
      </c>
      <c r="D2180">
        <v>25</v>
      </c>
      <c r="E2180">
        <v>118</v>
      </c>
      <c r="F2180">
        <v>-5</v>
      </c>
      <c r="G2180">
        <v>55</v>
      </c>
      <c r="H2180">
        <v>-3</v>
      </c>
      <c r="I2180">
        <f t="shared" si="272"/>
        <v>-49.4</v>
      </c>
      <c r="J2180">
        <f t="shared" si="273"/>
        <v>62.400000000000006</v>
      </c>
      <c r="K2180">
        <f t="shared" si="274"/>
        <v>-28.6</v>
      </c>
      <c r="L2180">
        <f t="shared" si="275"/>
        <v>32.5</v>
      </c>
      <c r="M2180">
        <f t="shared" si="276"/>
        <v>153.4</v>
      </c>
      <c r="N2180">
        <f t="shared" si="277"/>
        <v>-11.700000000000001</v>
      </c>
      <c r="O2180">
        <f t="shared" si="278"/>
        <v>71.5</v>
      </c>
      <c r="P2180">
        <f t="shared" si="279"/>
        <v>-7.0200000000000005</v>
      </c>
    </row>
    <row r="2181" spans="1:16">
      <c r="A2181">
        <v>-33</v>
      </c>
      <c r="B2181">
        <v>69</v>
      </c>
      <c r="C2181">
        <v>-20</v>
      </c>
      <c r="D2181">
        <v>25</v>
      </c>
      <c r="E2181">
        <v>105</v>
      </c>
      <c r="F2181">
        <v>-20</v>
      </c>
      <c r="G2181">
        <v>39</v>
      </c>
      <c r="H2181">
        <v>-6</v>
      </c>
      <c r="I2181">
        <f t="shared" si="272"/>
        <v>-42.9</v>
      </c>
      <c r="J2181">
        <f t="shared" si="273"/>
        <v>89.7</v>
      </c>
      <c r="K2181">
        <f t="shared" si="274"/>
        <v>-26</v>
      </c>
      <c r="L2181">
        <f t="shared" si="275"/>
        <v>32.5</v>
      </c>
      <c r="M2181">
        <f t="shared" si="276"/>
        <v>136.5</v>
      </c>
      <c r="N2181">
        <f t="shared" si="277"/>
        <v>-46.800000000000004</v>
      </c>
      <c r="O2181">
        <f t="shared" si="278"/>
        <v>50.7</v>
      </c>
      <c r="P2181">
        <f t="shared" si="279"/>
        <v>-14.040000000000001</v>
      </c>
    </row>
    <row r="2182" spans="1:16">
      <c r="A2182">
        <v>-38</v>
      </c>
      <c r="B2182">
        <v>63</v>
      </c>
      <c r="C2182">
        <v>-20</v>
      </c>
      <c r="D2182">
        <v>25</v>
      </c>
      <c r="E2182">
        <v>80</v>
      </c>
      <c r="F2182">
        <v>95</v>
      </c>
      <c r="G2182">
        <v>37</v>
      </c>
      <c r="H2182">
        <v>32</v>
      </c>
      <c r="I2182">
        <f t="shared" si="272"/>
        <v>-49.4</v>
      </c>
      <c r="J2182">
        <f t="shared" si="273"/>
        <v>81.900000000000006</v>
      </c>
      <c r="K2182">
        <f t="shared" si="274"/>
        <v>-26</v>
      </c>
      <c r="L2182">
        <f t="shared" si="275"/>
        <v>32.5</v>
      </c>
      <c r="M2182">
        <f t="shared" si="276"/>
        <v>104</v>
      </c>
      <c r="N2182">
        <f t="shared" si="277"/>
        <v>123.5</v>
      </c>
      <c r="O2182">
        <f t="shared" si="278"/>
        <v>48.1</v>
      </c>
      <c r="P2182">
        <f t="shared" si="279"/>
        <v>41.6</v>
      </c>
    </row>
    <row r="2183" spans="1:16">
      <c r="A2183">
        <v>-28</v>
      </c>
      <c r="B2183">
        <v>72</v>
      </c>
      <c r="C2183">
        <v>-18</v>
      </c>
      <c r="D2183">
        <v>25</v>
      </c>
      <c r="E2183">
        <v>109</v>
      </c>
      <c r="F2183">
        <v>-18</v>
      </c>
      <c r="G2183">
        <v>44</v>
      </c>
      <c r="H2183">
        <v>-5</v>
      </c>
      <c r="I2183">
        <f t="shared" si="272"/>
        <v>-36.4</v>
      </c>
      <c r="J2183">
        <f t="shared" si="273"/>
        <v>93.600000000000009</v>
      </c>
      <c r="K2183">
        <f t="shared" si="274"/>
        <v>-23.400000000000002</v>
      </c>
      <c r="L2183">
        <f t="shared" si="275"/>
        <v>32.5</v>
      </c>
      <c r="M2183">
        <f t="shared" si="276"/>
        <v>141.70000000000002</v>
      </c>
      <c r="N2183">
        <f t="shared" si="277"/>
        <v>-42.120000000000005</v>
      </c>
      <c r="O2183">
        <f t="shared" si="278"/>
        <v>57.2</v>
      </c>
      <c r="P2183">
        <f t="shared" si="279"/>
        <v>-11.700000000000001</v>
      </c>
    </row>
    <row r="2184" spans="1:16">
      <c r="A2184">
        <v>-14</v>
      </c>
      <c r="B2184">
        <v>81</v>
      </c>
      <c r="C2184">
        <v>-16</v>
      </c>
      <c r="D2184">
        <v>25</v>
      </c>
      <c r="E2184">
        <v>124</v>
      </c>
      <c r="F2184">
        <v>-23</v>
      </c>
      <c r="G2184">
        <v>47</v>
      </c>
      <c r="H2184">
        <v>-7</v>
      </c>
      <c r="I2184">
        <f t="shared" si="272"/>
        <v>-18.2</v>
      </c>
      <c r="J2184">
        <f t="shared" si="273"/>
        <v>105.3</v>
      </c>
      <c r="K2184">
        <f t="shared" si="274"/>
        <v>-20.8</v>
      </c>
      <c r="L2184">
        <f t="shared" si="275"/>
        <v>32.5</v>
      </c>
      <c r="M2184">
        <f t="shared" si="276"/>
        <v>161.20000000000002</v>
      </c>
      <c r="N2184">
        <f t="shared" si="277"/>
        <v>-53.820000000000007</v>
      </c>
      <c r="O2184">
        <f t="shared" si="278"/>
        <v>61.1</v>
      </c>
      <c r="P2184">
        <f t="shared" si="279"/>
        <v>-16.38</v>
      </c>
    </row>
    <row r="2185" spans="1:16">
      <c r="A2185">
        <v>-20</v>
      </c>
      <c r="B2185">
        <v>92</v>
      </c>
      <c r="C2185">
        <v>-15</v>
      </c>
      <c r="D2185">
        <v>25</v>
      </c>
      <c r="E2185">
        <v>108</v>
      </c>
      <c r="F2185">
        <v>-20</v>
      </c>
      <c r="G2185">
        <v>42</v>
      </c>
      <c r="H2185">
        <v>-10</v>
      </c>
      <c r="I2185">
        <f t="shared" si="272"/>
        <v>-26</v>
      </c>
      <c r="J2185">
        <f t="shared" si="273"/>
        <v>119.60000000000001</v>
      </c>
      <c r="K2185">
        <f t="shared" si="274"/>
        <v>-19.5</v>
      </c>
      <c r="L2185">
        <f t="shared" si="275"/>
        <v>32.5</v>
      </c>
      <c r="M2185">
        <f t="shared" si="276"/>
        <v>140.4</v>
      </c>
      <c r="N2185">
        <f t="shared" si="277"/>
        <v>-46.800000000000004</v>
      </c>
      <c r="O2185">
        <f t="shared" si="278"/>
        <v>54.6</v>
      </c>
      <c r="P2185">
        <f t="shared" si="279"/>
        <v>-23.400000000000002</v>
      </c>
    </row>
    <row r="2186" spans="1:16">
      <c r="A2186">
        <v>-19</v>
      </c>
      <c r="B2186">
        <v>86</v>
      </c>
      <c r="C2186">
        <v>-15</v>
      </c>
      <c r="D2186">
        <v>25</v>
      </c>
      <c r="E2186">
        <v>124</v>
      </c>
      <c r="F2186">
        <v>4</v>
      </c>
      <c r="G2186">
        <v>50</v>
      </c>
      <c r="H2186">
        <v>-4</v>
      </c>
      <c r="I2186">
        <f t="shared" si="272"/>
        <v>-24.7</v>
      </c>
      <c r="J2186">
        <f t="shared" si="273"/>
        <v>111.8</v>
      </c>
      <c r="K2186">
        <f t="shared" si="274"/>
        <v>-19.5</v>
      </c>
      <c r="L2186">
        <f t="shared" si="275"/>
        <v>32.5</v>
      </c>
      <c r="M2186">
        <f t="shared" si="276"/>
        <v>161.20000000000002</v>
      </c>
      <c r="N2186">
        <f t="shared" si="277"/>
        <v>5.2</v>
      </c>
      <c r="O2186">
        <f t="shared" si="278"/>
        <v>65</v>
      </c>
      <c r="P2186">
        <f t="shared" si="279"/>
        <v>-9.3600000000000012</v>
      </c>
    </row>
    <row r="2187" spans="1:16">
      <c r="A2187">
        <v>-16</v>
      </c>
      <c r="B2187">
        <v>87</v>
      </c>
      <c r="C2187">
        <v>-14</v>
      </c>
      <c r="D2187">
        <v>25</v>
      </c>
      <c r="E2187">
        <v>109</v>
      </c>
      <c r="F2187">
        <v>30</v>
      </c>
      <c r="G2187">
        <v>46</v>
      </c>
      <c r="H2187">
        <v>14</v>
      </c>
      <c r="I2187">
        <f t="shared" si="272"/>
        <v>-20.8</v>
      </c>
      <c r="J2187">
        <f t="shared" si="273"/>
        <v>113.10000000000001</v>
      </c>
      <c r="K2187">
        <f t="shared" si="274"/>
        <v>-18.2</v>
      </c>
      <c r="L2187">
        <f t="shared" si="275"/>
        <v>32.5</v>
      </c>
      <c r="M2187">
        <f t="shared" si="276"/>
        <v>141.70000000000002</v>
      </c>
      <c r="N2187">
        <f t="shared" si="277"/>
        <v>39</v>
      </c>
      <c r="O2187">
        <f t="shared" si="278"/>
        <v>59.800000000000004</v>
      </c>
      <c r="P2187">
        <f t="shared" si="279"/>
        <v>18.2</v>
      </c>
    </row>
    <row r="2188" spans="1:16">
      <c r="A2188">
        <v>-116</v>
      </c>
      <c r="B2188">
        <v>62</v>
      </c>
      <c r="C2188">
        <v>-46</v>
      </c>
      <c r="D2188">
        <v>24</v>
      </c>
      <c r="E2188">
        <v>48</v>
      </c>
      <c r="F2188">
        <v>119</v>
      </c>
      <c r="G2188">
        <v>36</v>
      </c>
      <c r="H2188">
        <v>41</v>
      </c>
      <c r="I2188">
        <f t="shared" si="272"/>
        <v>-150.80000000000001</v>
      </c>
      <c r="J2188">
        <f t="shared" si="273"/>
        <v>80.600000000000009</v>
      </c>
      <c r="K2188">
        <f t="shared" si="274"/>
        <v>-59.800000000000004</v>
      </c>
      <c r="L2188">
        <f t="shared" si="275"/>
        <v>31.200000000000003</v>
      </c>
      <c r="M2188">
        <f t="shared" si="276"/>
        <v>62.400000000000006</v>
      </c>
      <c r="N2188">
        <f t="shared" si="277"/>
        <v>154.70000000000002</v>
      </c>
      <c r="O2188">
        <f t="shared" si="278"/>
        <v>46.800000000000004</v>
      </c>
      <c r="P2188">
        <f t="shared" si="279"/>
        <v>53.300000000000004</v>
      </c>
    </row>
    <row r="2189" spans="1:16">
      <c r="A2189">
        <v>-102</v>
      </c>
      <c r="B2189">
        <v>72</v>
      </c>
      <c r="C2189">
        <v>-45</v>
      </c>
      <c r="D2189">
        <v>24</v>
      </c>
      <c r="E2189">
        <v>98</v>
      </c>
      <c r="F2189">
        <v>-17</v>
      </c>
      <c r="G2189">
        <v>35</v>
      </c>
      <c r="H2189">
        <v>-7</v>
      </c>
      <c r="I2189">
        <f t="shared" si="272"/>
        <v>-132.6</v>
      </c>
      <c r="J2189">
        <f t="shared" si="273"/>
        <v>93.600000000000009</v>
      </c>
      <c r="K2189">
        <f t="shared" si="274"/>
        <v>-58.5</v>
      </c>
      <c r="L2189">
        <f t="shared" si="275"/>
        <v>31.200000000000003</v>
      </c>
      <c r="M2189">
        <f t="shared" si="276"/>
        <v>127.4</v>
      </c>
      <c r="N2189">
        <f t="shared" si="277"/>
        <v>-39.78</v>
      </c>
      <c r="O2189">
        <f t="shared" si="278"/>
        <v>45.5</v>
      </c>
      <c r="P2189">
        <f t="shared" si="279"/>
        <v>-16.38</v>
      </c>
    </row>
    <row r="2190" spans="1:16">
      <c r="A2190">
        <v>-100</v>
      </c>
      <c r="B2190">
        <v>66</v>
      </c>
      <c r="C2190">
        <v>-42</v>
      </c>
      <c r="D2190">
        <v>24</v>
      </c>
      <c r="E2190">
        <v>45</v>
      </c>
      <c r="F2190">
        <v>113</v>
      </c>
      <c r="G2190">
        <v>29</v>
      </c>
      <c r="H2190">
        <v>42</v>
      </c>
      <c r="I2190">
        <f t="shared" si="272"/>
        <v>-130</v>
      </c>
      <c r="J2190">
        <f t="shared" si="273"/>
        <v>85.8</v>
      </c>
      <c r="K2190">
        <f t="shared" si="274"/>
        <v>-54.6</v>
      </c>
      <c r="L2190">
        <f t="shared" si="275"/>
        <v>31.200000000000003</v>
      </c>
      <c r="M2190">
        <f t="shared" si="276"/>
        <v>58.5</v>
      </c>
      <c r="N2190">
        <f t="shared" si="277"/>
        <v>146.9</v>
      </c>
      <c r="O2190">
        <f t="shared" si="278"/>
        <v>37.700000000000003</v>
      </c>
      <c r="P2190">
        <f t="shared" si="279"/>
        <v>54.6</v>
      </c>
    </row>
    <row r="2191" spans="1:16">
      <c r="A2191">
        <v>-99</v>
      </c>
      <c r="B2191">
        <v>72</v>
      </c>
      <c r="C2191">
        <v>-41</v>
      </c>
      <c r="D2191">
        <v>24</v>
      </c>
      <c r="E2191">
        <v>54</v>
      </c>
      <c r="F2191">
        <v>114</v>
      </c>
      <c r="G2191">
        <v>31</v>
      </c>
      <c r="H2191">
        <v>37</v>
      </c>
      <c r="I2191">
        <f t="shared" si="272"/>
        <v>-128.70000000000002</v>
      </c>
      <c r="J2191">
        <f t="shared" si="273"/>
        <v>93.600000000000009</v>
      </c>
      <c r="K2191">
        <f t="shared" si="274"/>
        <v>-53.300000000000004</v>
      </c>
      <c r="L2191">
        <f t="shared" si="275"/>
        <v>31.200000000000003</v>
      </c>
      <c r="M2191">
        <f t="shared" si="276"/>
        <v>70.2</v>
      </c>
      <c r="N2191">
        <f t="shared" si="277"/>
        <v>148.20000000000002</v>
      </c>
      <c r="O2191">
        <f t="shared" si="278"/>
        <v>40.300000000000004</v>
      </c>
      <c r="P2191">
        <f t="shared" si="279"/>
        <v>48.1</v>
      </c>
    </row>
    <row r="2192" spans="1:16">
      <c r="A2192">
        <v>-95</v>
      </c>
      <c r="B2192">
        <v>78</v>
      </c>
      <c r="C2192">
        <v>-37</v>
      </c>
      <c r="D2192">
        <v>24</v>
      </c>
      <c r="E2192">
        <v>56</v>
      </c>
      <c r="F2192">
        <v>111</v>
      </c>
      <c r="G2192">
        <v>35</v>
      </c>
      <c r="H2192">
        <v>39</v>
      </c>
      <c r="I2192">
        <f t="shared" si="272"/>
        <v>-123.5</v>
      </c>
      <c r="J2192">
        <f t="shared" si="273"/>
        <v>101.4</v>
      </c>
      <c r="K2192">
        <f t="shared" si="274"/>
        <v>-48.1</v>
      </c>
      <c r="L2192">
        <f t="shared" si="275"/>
        <v>31.200000000000003</v>
      </c>
      <c r="M2192">
        <f t="shared" si="276"/>
        <v>72.8</v>
      </c>
      <c r="N2192">
        <f t="shared" si="277"/>
        <v>144.30000000000001</v>
      </c>
      <c r="O2192">
        <f t="shared" si="278"/>
        <v>45.5</v>
      </c>
      <c r="P2192">
        <f t="shared" si="279"/>
        <v>50.7</v>
      </c>
    </row>
    <row r="2193" spans="1:16">
      <c r="A2193">
        <v>-82</v>
      </c>
      <c r="B2193">
        <v>95</v>
      </c>
      <c r="C2193">
        <v>-34</v>
      </c>
      <c r="D2193">
        <v>24</v>
      </c>
      <c r="E2193">
        <v>30</v>
      </c>
      <c r="F2193">
        <v>116</v>
      </c>
      <c r="G2193">
        <v>33</v>
      </c>
      <c r="H2193">
        <v>34</v>
      </c>
      <c r="I2193">
        <f t="shared" si="272"/>
        <v>-106.60000000000001</v>
      </c>
      <c r="J2193">
        <f t="shared" si="273"/>
        <v>123.5</v>
      </c>
      <c r="K2193">
        <f t="shared" si="274"/>
        <v>-44.2</v>
      </c>
      <c r="L2193">
        <f t="shared" si="275"/>
        <v>31.200000000000003</v>
      </c>
      <c r="M2193">
        <f t="shared" si="276"/>
        <v>39</v>
      </c>
      <c r="N2193">
        <f t="shared" si="277"/>
        <v>150.80000000000001</v>
      </c>
      <c r="O2193">
        <f t="shared" si="278"/>
        <v>42.9</v>
      </c>
      <c r="P2193">
        <f t="shared" si="279"/>
        <v>44.2</v>
      </c>
    </row>
    <row r="2194" spans="1:16">
      <c r="A2194">
        <v>-88</v>
      </c>
      <c r="B2194">
        <v>85</v>
      </c>
      <c r="C2194">
        <v>-34</v>
      </c>
      <c r="D2194">
        <v>24</v>
      </c>
      <c r="E2194">
        <v>33</v>
      </c>
      <c r="F2194">
        <v>118</v>
      </c>
      <c r="G2194">
        <v>31</v>
      </c>
      <c r="H2194">
        <v>38</v>
      </c>
      <c r="I2194">
        <f t="shared" si="272"/>
        <v>-114.4</v>
      </c>
      <c r="J2194">
        <f t="shared" si="273"/>
        <v>110.5</v>
      </c>
      <c r="K2194">
        <f t="shared" si="274"/>
        <v>-44.2</v>
      </c>
      <c r="L2194">
        <f t="shared" si="275"/>
        <v>31.200000000000003</v>
      </c>
      <c r="M2194">
        <f t="shared" si="276"/>
        <v>42.9</v>
      </c>
      <c r="N2194">
        <f t="shared" si="277"/>
        <v>153.4</v>
      </c>
      <c r="O2194">
        <f t="shared" si="278"/>
        <v>40.300000000000004</v>
      </c>
      <c r="P2194">
        <f t="shared" si="279"/>
        <v>49.4</v>
      </c>
    </row>
    <row r="2195" spans="1:16">
      <c r="A2195">
        <v>-75</v>
      </c>
      <c r="B2195">
        <v>64</v>
      </c>
      <c r="C2195">
        <v>-34</v>
      </c>
      <c r="D2195">
        <v>24</v>
      </c>
      <c r="E2195">
        <v>86</v>
      </c>
      <c r="F2195">
        <v>73</v>
      </c>
      <c r="G2195">
        <v>37</v>
      </c>
      <c r="H2195">
        <v>28</v>
      </c>
      <c r="I2195">
        <f t="shared" si="272"/>
        <v>-97.5</v>
      </c>
      <c r="J2195">
        <f t="shared" si="273"/>
        <v>83.2</v>
      </c>
      <c r="K2195">
        <f t="shared" si="274"/>
        <v>-44.2</v>
      </c>
      <c r="L2195">
        <f t="shared" si="275"/>
        <v>31.200000000000003</v>
      </c>
      <c r="M2195">
        <f t="shared" si="276"/>
        <v>111.8</v>
      </c>
      <c r="N2195">
        <f t="shared" si="277"/>
        <v>94.9</v>
      </c>
      <c r="O2195">
        <f t="shared" si="278"/>
        <v>48.1</v>
      </c>
      <c r="P2195">
        <f t="shared" si="279"/>
        <v>36.4</v>
      </c>
    </row>
    <row r="2196" spans="1:16">
      <c r="A2196">
        <v>-74</v>
      </c>
      <c r="B2196">
        <v>53</v>
      </c>
      <c r="C2196">
        <v>-34</v>
      </c>
      <c r="D2196">
        <v>24</v>
      </c>
      <c r="E2196">
        <v>83</v>
      </c>
      <c r="F2196">
        <v>62</v>
      </c>
      <c r="G2196">
        <v>37</v>
      </c>
      <c r="H2196">
        <v>28</v>
      </c>
      <c r="I2196">
        <f t="shared" si="272"/>
        <v>-96.2</v>
      </c>
      <c r="J2196">
        <f t="shared" si="273"/>
        <v>68.900000000000006</v>
      </c>
      <c r="K2196">
        <f t="shared" si="274"/>
        <v>-44.2</v>
      </c>
      <c r="L2196">
        <f t="shared" si="275"/>
        <v>31.200000000000003</v>
      </c>
      <c r="M2196">
        <f t="shared" si="276"/>
        <v>107.9</v>
      </c>
      <c r="N2196">
        <f t="shared" si="277"/>
        <v>80.600000000000009</v>
      </c>
      <c r="O2196">
        <f t="shared" si="278"/>
        <v>48.1</v>
      </c>
      <c r="P2196">
        <f t="shared" si="279"/>
        <v>36.4</v>
      </c>
    </row>
    <row r="2197" spans="1:16">
      <c r="A2197">
        <v>-53</v>
      </c>
      <c r="B2197">
        <v>44</v>
      </c>
      <c r="C2197">
        <v>-34</v>
      </c>
      <c r="D2197">
        <v>24</v>
      </c>
      <c r="E2197">
        <v>107</v>
      </c>
      <c r="F2197">
        <v>40</v>
      </c>
      <c r="G2197">
        <v>45</v>
      </c>
      <c r="H2197">
        <v>10</v>
      </c>
      <c r="I2197">
        <f t="shared" si="272"/>
        <v>-68.900000000000006</v>
      </c>
      <c r="J2197">
        <f t="shared" si="273"/>
        <v>57.2</v>
      </c>
      <c r="K2197">
        <f t="shared" si="274"/>
        <v>-44.2</v>
      </c>
      <c r="L2197">
        <f t="shared" si="275"/>
        <v>31.200000000000003</v>
      </c>
      <c r="M2197">
        <f t="shared" si="276"/>
        <v>139.1</v>
      </c>
      <c r="N2197">
        <f t="shared" si="277"/>
        <v>52</v>
      </c>
      <c r="O2197">
        <f t="shared" si="278"/>
        <v>58.5</v>
      </c>
      <c r="P2197">
        <f t="shared" si="279"/>
        <v>13</v>
      </c>
    </row>
    <row r="2198" spans="1:16">
      <c r="A2198">
        <v>-69</v>
      </c>
      <c r="B2198">
        <v>77</v>
      </c>
      <c r="C2198">
        <v>-33</v>
      </c>
      <c r="D2198">
        <v>24</v>
      </c>
      <c r="E2198">
        <v>87</v>
      </c>
      <c r="F2198">
        <v>84</v>
      </c>
      <c r="G2198">
        <v>42</v>
      </c>
      <c r="H2198">
        <v>25</v>
      </c>
      <c r="I2198">
        <f t="shared" si="272"/>
        <v>-89.7</v>
      </c>
      <c r="J2198">
        <f t="shared" si="273"/>
        <v>100.10000000000001</v>
      </c>
      <c r="K2198">
        <f t="shared" si="274"/>
        <v>-42.9</v>
      </c>
      <c r="L2198">
        <f t="shared" si="275"/>
        <v>31.200000000000003</v>
      </c>
      <c r="M2198">
        <f t="shared" si="276"/>
        <v>113.10000000000001</v>
      </c>
      <c r="N2198">
        <f t="shared" si="277"/>
        <v>109.2</v>
      </c>
      <c r="O2198">
        <f t="shared" si="278"/>
        <v>54.6</v>
      </c>
      <c r="P2198">
        <f t="shared" si="279"/>
        <v>32.5</v>
      </c>
    </row>
    <row r="2199" spans="1:16">
      <c r="A2199">
        <v>-87</v>
      </c>
      <c r="B2199">
        <v>94</v>
      </c>
      <c r="C2199">
        <v>-31</v>
      </c>
      <c r="D2199">
        <v>24</v>
      </c>
      <c r="E2199">
        <v>50</v>
      </c>
      <c r="F2199">
        <v>111</v>
      </c>
      <c r="G2199">
        <v>33</v>
      </c>
      <c r="H2199">
        <v>37</v>
      </c>
      <c r="I2199">
        <f t="shared" si="272"/>
        <v>-113.10000000000001</v>
      </c>
      <c r="J2199">
        <f t="shared" si="273"/>
        <v>122.2</v>
      </c>
      <c r="K2199">
        <f t="shared" si="274"/>
        <v>-40.300000000000004</v>
      </c>
      <c r="L2199">
        <f t="shared" si="275"/>
        <v>31.200000000000003</v>
      </c>
      <c r="M2199">
        <f t="shared" si="276"/>
        <v>65</v>
      </c>
      <c r="N2199">
        <f t="shared" si="277"/>
        <v>144.30000000000001</v>
      </c>
      <c r="O2199">
        <f t="shared" si="278"/>
        <v>42.9</v>
      </c>
      <c r="P2199">
        <f t="shared" si="279"/>
        <v>48.1</v>
      </c>
    </row>
    <row r="2200" spans="1:16">
      <c r="A2200">
        <v>-81</v>
      </c>
      <c r="B2200">
        <v>85</v>
      </c>
      <c r="C2200">
        <v>-31</v>
      </c>
      <c r="D2200">
        <v>24</v>
      </c>
      <c r="E2200">
        <v>112</v>
      </c>
      <c r="F2200">
        <v>28</v>
      </c>
      <c r="G2200">
        <v>39</v>
      </c>
      <c r="H2200">
        <v>2</v>
      </c>
      <c r="I2200">
        <f t="shared" si="272"/>
        <v>-105.3</v>
      </c>
      <c r="J2200">
        <f t="shared" si="273"/>
        <v>110.5</v>
      </c>
      <c r="K2200">
        <f t="shared" si="274"/>
        <v>-40.300000000000004</v>
      </c>
      <c r="L2200">
        <f t="shared" si="275"/>
        <v>31.200000000000003</v>
      </c>
      <c r="M2200">
        <f t="shared" si="276"/>
        <v>145.6</v>
      </c>
      <c r="N2200">
        <f t="shared" si="277"/>
        <v>36.4</v>
      </c>
      <c r="O2200">
        <f t="shared" si="278"/>
        <v>50.7</v>
      </c>
      <c r="P2200">
        <f t="shared" si="279"/>
        <v>2.6</v>
      </c>
    </row>
    <row r="2201" spans="1:16">
      <c r="A2201">
        <v>-83</v>
      </c>
      <c r="B2201">
        <v>73</v>
      </c>
      <c r="C2201">
        <v>-31</v>
      </c>
      <c r="D2201">
        <v>24</v>
      </c>
      <c r="E2201">
        <v>114</v>
      </c>
      <c r="F2201">
        <v>19</v>
      </c>
      <c r="G2201">
        <v>42</v>
      </c>
      <c r="H2201">
        <v>7</v>
      </c>
      <c r="I2201">
        <f t="shared" si="272"/>
        <v>-107.9</v>
      </c>
      <c r="J2201">
        <f t="shared" si="273"/>
        <v>94.9</v>
      </c>
      <c r="K2201">
        <f t="shared" si="274"/>
        <v>-40.300000000000004</v>
      </c>
      <c r="L2201">
        <f t="shared" si="275"/>
        <v>31.200000000000003</v>
      </c>
      <c r="M2201">
        <f t="shared" si="276"/>
        <v>148.20000000000002</v>
      </c>
      <c r="N2201">
        <f t="shared" si="277"/>
        <v>24.7</v>
      </c>
      <c r="O2201">
        <f t="shared" si="278"/>
        <v>54.6</v>
      </c>
      <c r="P2201">
        <f t="shared" si="279"/>
        <v>9.1</v>
      </c>
    </row>
    <row r="2202" spans="1:16">
      <c r="A2202">
        <v>-67</v>
      </c>
      <c r="B2202">
        <v>85</v>
      </c>
      <c r="C2202">
        <v>-30</v>
      </c>
      <c r="D2202">
        <v>24</v>
      </c>
      <c r="E2202">
        <v>93</v>
      </c>
      <c r="F2202">
        <v>70</v>
      </c>
      <c r="G2202">
        <v>39</v>
      </c>
      <c r="H2202">
        <v>18</v>
      </c>
      <c r="I2202">
        <f t="shared" si="272"/>
        <v>-87.100000000000009</v>
      </c>
      <c r="J2202">
        <f t="shared" si="273"/>
        <v>110.5</v>
      </c>
      <c r="K2202">
        <f t="shared" si="274"/>
        <v>-39</v>
      </c>
      <c r="L2202">
        <f t="shared" si="275"/>
        <v>31.200000000000003</v>
      </c>
      <c r="M2202">
        <f t="shared" si="276"/>
        <v>120.9</v>
      </c>
      <c r="N2202">
        <f t="shared" si="277"/>
        <v>91</v>
      </c>
      <c r="O2202">
        <f t="shared" si="278"/>
        <v>50.7</v>
      </c>
      <c r="P2202">
        <f t="shared" si="279"/>
        <v>23.400000000000002</v>
      </c>
    </row>
    <row r="2203" spans="1:16">
      <c r="A2203">
        <v>-27</v>
      </c>
      <c r="B2203">
        <v>110</v>
      </c>
      <c r="C2203">
        <v>-29</v>
      </c>
      <c r="D2203">
        <v>24</v>
      </c>
      <c r="E2203">
        <v>120</v>
      </c>
      <c r="F2203">
        <v>10</v>
      </c>
      <c r="G2203">
        <v>45</v>
      </c>
      <c r="H2203">
        <v>3</v>
      </c>
      <c r="I2203">
        <f t="shared" si="272"/>
        <v>-35.1</v>
      </c>
      <c r="J2203">
        <f t="shared" si="273"/>
        <v>143</v>
      </c>
      <c r="K2203">
        <f t="shared" si="274"/>
        <v>-37.700000000000003</v>
      </c>
      <c r="L2203">
        <f t="shared" si="275"/>
        <v>31.200000000000003</v>
      </c>
      <c r="M2203">
        <f t="shared" si="276"/>
        <v>156</v>
      </c>
      <c r="N2203">
        <f t="shared" si="277"/>
        <v>13</v>
      </c>
      <c r="O2203">
        <f t="shared" si="278"/>
        <v>58.5</v>
      </c>
      <c r="P2203">
        <f t="shared" si="279"/>
        <v>3.9000000000000004</v>
      </c>
    </row>
    <row r="2204" spans="1:16">
      <c r="A2204">
        <v>-60</v>
      </c>
      <c r="B2204">
        <v>88</v>
      </c>
      <c r="C2204">
        <v>-29</v>
      </c>
      <c r="D2204">
        <v>24</v>
      </c>
      <c r="E2204">
        <v>98</v>
      </c>
      <c r="F2204">
        <v>62</v>
      </c>
      <c r="G2204">
        <v>37</v>
      </c>
      <c r="H2204">
        <v>12</v>
      </c>
      <c r="I2204">
        <f t="shared" si="272"/>
        <v>-78</v>
      </c>
      <c r="J2204">
        <f t="shared" si="273"/>
        <v>114.4</v>
      </c>
      <c r="K2204">
        <f t="shared" si="274"/>
        <v>-37.700000000000003</v>
      </c>
      <c r="L2204">
        <f t="shared" si="275"/>
        <v>31.200000000000003</v>
      </c>
      <c r="M2204">
        <f t="shared" si="276"/>
        <v>127.4</v>
      </c>
      <c r="N2204">
        <f t="shared" si="277"/>
        <v>80.600000000000009</v>
      </c>
      <c r="O2204">
        <f t="shared" si="278"/>
        <v>48.1</v>
      </c>
      <c r="P2204">
        <f t="shared" si="279"/>
        <v>15.600000000000001</v>
      </c>
    </row>
    <row r="2205" spans="1:16">
      <c r="A2205">
        <v>-65</v>
      </c>
      <c r="B2205">
        <v>91</v>
      </c>
      <c r="C2205">
        <v>-28</v>
      </c>
      <c r="D2205">
        <v>24</v>
      </c>
      <c r="E2205">
        <v>109</v>
      </c>
      <c r="F2205">
        <v>-44</v>
      </c>
      <c r="G2205">
        <v>39</v>
      </c>
      <c r="H2205">
        <v>-16</v>
      </c>
      <c r="I2205">
        <f t="shared" si="272"/>
        <v>-84.5</v>
      </c>
      <c r="J2205">
        <f t="shared" si="273"/>
        <v>118.3</v>
      </c>
      <c r="K2205">
        <f t="shared" si="274"/>
        <v>-36.4</v>
      </c>
      <c r="L2205">
        <f t="shared" si="275"/>
        <v>31.200000000000003</v>
      </c>
      <c r="M2205">
        <f t="shared" si="276"/>
        <v>141.70000000000002</v>
      </c>
      <c r="N2205">
        <f t="shared" si="277"/>
        <v>-102.96000000000001</v>
      </c>
      <c r="O2205">
        <f t="shared" si="278"/>
        <v>50.7</v>
      </c>
      <c r="P2205">
        <f t="shared" si="279"/>
        <v>-37.440000000000005</v>
      </c>
    </row>
    <row r="2206" spans="1:16">
      <c r="A2206">
        <v>-74</v>
      </c>
      <c r="B2206">
        <v>87</v>
      </c>
      <c r="C2206">
        <v>-28</v>
      </c>
      <c r="D2206">
        <v>24</v>
      </c>
      <c r="E2206">
        <v>47</v>
      </c>
      <c r="F2206">
        <v>106</v>
      </c>
      <c r="G2206">
        <v>31</v>
      </c>
      <c r="H2206">
        <v>37</v>
      </c>
      <c r="I2206">
        <f t="shared" si="272"/>
        <v>-96.2</v>
      </c>
      <c r="J2206">
        <f t="shared" si="273"/>
        <v>113.10000000000001</v>
      </c>
      <c r="K2206">
        <f t="shared" si="274"/>
        <v>-36.4</v>
      </c>
      <c r="L2206">
        <f t="shared" si="275"/>
        <v>31.200000000000003</v>
      </c>
      <c r="M2206">
        <f t="shared" si="276"/>
        <v>61.1</v>
      </c>
      <c r="N2206">
        <f t="shared" si="277"/>
        <v>137.80000000000001</v>
      </c>
      <c r="O2206">
        <f t="shared" si="278"/>
        <v>40.300000000000004</v>
      </c>
      <c r="P2206">
        <f t="shared" si="279"/>
        <v>48.1</v>
      </c>
    </row>
    <row r="2207" spans="1:16">
      <c r="A2207">
        <v>-76</v>
      </c>
      <c r="B2207">
        <v>83</v>
      </c>
      <c r="C2207">
        <v>-28</v>
      </c>
      <c r="D2207">
        <v>24</v>
      </c>
      <c r="E2207">
        <v>100</v>
      </c>
      <c r="F2207">
        <v>-56</v>
      </c>
      <c r="G2207">
        <v>38</v>
      </c>
      <c r="H2207">
        <v>-18</v>
      </c>
      <c r="I2207">
        <f t="shared" si="272"/>
        <v>-98.8</v>
      </c>
      <c r="J2207">
        <f t="shared" si="273"/>
        <v>107.9</v>
      </c>
      <c r="K2207">
        <f t="shared" si="274"/>
        <v>-36.4</v>
      </c>
      <c r="L2207">
        <f t="shared" si="275"/>
        <v>31.200000000000003</v>
      </c>
      <c r="M2207">
        <f t="shared" si="276"/>
        <v>130</v>
      </c>
      <c r="N2207">
        <f t="shared" si="277"/>
        <v>-131.04</v>
      </c>
      <c r="O2207">
        <f t="shared" si="278"/>
        <v>49.4</v>
      </c>
      <c r="P2207">
        <f t="shared" si="279"/>
        <v>-42.120000000000005</v>
      </c>
    </row>
    <row r="2208" spans="1:16">
      <c r="A2208">
        <v>-22</v>
      </c>
      <c r="B2208">
        <v>107</v>
      </c>
      <c r="C2208">
        <v>-26</v>
      </c>
      <c r="D2208">
        <v>24</v>
      </c>
      <c r="E2208">
        <v>125</v>
      </c>
      <c r="F2208">
        <v>4</v>
      </c>
      <c r="G2208">
        <v>47</v>
      </c>
      <c r="H2208">
        <v>0</v>
      </c>
      <c r="I2208">
        <f t="shared" si="272"/>
        <v>-28.6</v>
      </c>
      <c r="J2208">
        <f t="shared" si="273"/>
        <v>139.1</v>
      </c>
      <c r="K2208">
        <f t="shared" si="274"/>
        <v>-33.800000000000004</v>
      </c>
      <c r="L2208">
        <f t="shared" si="275"/>
        <v>31.200000000000003</v>
      </c>
      <c r="M2208">
        <f t="shared" si="276"/>
        <v>162.5</v>
      </c>
      <c r="N2208">
        <f t="shared" si="277"/>
        <v>5.2</v>
      </c>
      <c r="O2208">
        <f t="shared" si="278"/>
        <v>61.1</v>
      </c>
      <c r="P2208">
        <f t="shared" si="279"/>
        <v>0</v>
      </c>
    </row>
    <row r="2209" spans="1:16">
      <c r="A2209">
        <v>-64</v>
      </c>
      <c r="B2209">
        <v>79</v>
      </c>
      <c r="C2209">
        <v>-24</v>
      </c>
      <c r="D2209">
        <v>24</v>
      </c>
      <c r="E2209">
        <v>81</v>
      </c>
      <c r="F2209">
        <v>39</v>
      </c>
      <c r="G2209">
        <v>30</v>
      </c>
      <c r="H2209">
        <v>12</v>
      </c>
      <c r="I2209">
        <f t="shared" si="272"/>
        <v>-83.2</v>
      </c>
      <c r="J2209">
        <f t="shared" si="273"/>
        <v>102.7</v>
      </c>
      <c r="K2209">
        <f t="shared" si="274"/>
        <v>-31.200000000000003</v>
      </c>
      <c r="L2209">
        <f t="shared" si="275"/>
        <v>31.200000000000003</v>
      </c>
      <c r="M2209">
        <f t="shared" si="276"/>
        <v>105.3</v>
      </c>
      <c r="N2209">
        <f t="shared" si="277"/>
        <v>50.7</v>
      </c>
      <c r="O2209">
        <f t="shared" si="278"/>
        <v>39</v>
      </c>
      <c r="P2209">
        <f t="shared" si="279"/>
        <v>15.600000000000001</v>
      </c>
    </row>
    <row r="2210" spans="1:16">
      <c r="A2210">
        <v>-63</v>
      </c>
      <c r="B2210">
        <v>95</v>
      </c>
      <c r="C2210">
        <v>-22</v>
      </c>
      <c r="D2210">
        <v>24</v>
      </c>
      <c r="E2210">
        <v>113</v>
      </c>
      <c r="F2210">
        <v>-27</v>
      </c>
      <c r="G2210">
        <v>48</v>
      </c>
      <c r="H2210">
        <v>-5</v>
      </c>
      <c r="I2210">
        <f t="shared" si="272"/>
        <v>-81.900000000000006</v>
      </c>
      <c r="J2210">
        <f t="shared" si="273"/>
        <v>123.5</v>
      </c>
      <c r="K2210">
        <f t="shared" si="274"/>
        <v>-28.6</v>
      </c>
      <c r="L2210">
        <f t="shared" si="275"/>
        <v>31.200000000000003</v>
      </c>
      <c r="M2210">
        <f t="shared" si="276"/>
        <v>146.9</v>
      </c>
      <c r="N2210">
        <f t="shared" si="277"/>
        <v>-63.180000000000007</v>
      </c>
      <c r="O2210">
        <f t="shared" si="278"/>
        <v>62.400000000000006</v>
      </c>
      <c r="P2210">
        <f t="shared" si="279"/>
        <v>-11.700000000000001</v>
      </c>
    </row>
    <row r="2211" spans="1:16">
      <c r="A2211">
        <v>-35</v>
      </c>
      <c r="B2211">
        <v>43</v>
      </c>
      <c r="C2211">
        <v>-16</v>
      </c>
      <c r="D2211">
        <v>24</v>
      </c>
      <c r="E2211">
        <v>112</v>
      </c>
      <c r="F2211">
        <v>21</v>
      </c>
      <c r="G2211">
        <v>40</v>
      </c>
      <c r="H2211">
        <v>10</v>
      </c>
      <c r="I2211">
        <f t="shared" si="272"/>
        <v>-45.5</v>
      </c>
      <c r="J2211">
        <f t="shared" si="273"/>
        <v>55.9</v>
      </c>
      <c r="K2211">
        <f t="shared" si="274"/>
        <v>-20.8</v>
      </c>
      <c r="L2211">
        <f t="shared" si="275"/>
        <v>31.200000000000003</v>
      </c>
      <c r="M2211">
        <f t="shared" si="276"/>
        <v>145.6</v>
      </c>
      <c r="N2211">
        <f t="shared" si="277"/>
        <v>27.3</v>
      </c>
      <c r="O2211">
        <f t="shared" si="278"/>
        <v>52</v>
      </c>
      <c r="P2211">
        <f t="shared" si="279"/>
        <v>13</v>
      </c>
    </row>
    <row r="2212" spans="1:16">
      <c r="A2212">
        <v>-103</v>
      </c>
      <c r="B2212">
        <v>74</v>
      </c>
      <c r="C2212">
        <v>-44</v>
      </c>
      <c r="D2212">
        <v>23</v>
      </c>
      <c r="E2212">
        <v>97</v>
      </c>
      <c r="F2212">
        <v>63</v>
      </c>
      <c r="G2212">
        <v>39</v>
      </c>
      <c r="H2212">
        <v>16</v>
      </c>
      <c r="I2212">
        <f t="shared" si="272"/>
        <v>-133.9</v>
      </c>
      <c r="J2212">
        <f t="shared" si="273"/>
        <v>96.2</v>
      </c>
      <c r="K2212">
        <f t="shared" si="274"/>
        <v>-57.2</v>
      </c>
      <c r="L2212">
        <f t="shared" si="275"/>
        <v>29.900000000000002</v>
      </c>
      <c r="M2212">
        <f t="shared" si="276"/>
        <v>126.10000000000001</v>
      </c>
      <c r="N2212">
        <f t="shared" si="277"/>
        <v>81.900000000000006</v>
      </c>
      <c r="O2212">
        <f t="shared" si="278"/>
        <v>50.7</v>
      </c>
      <c r="P2212">
        <f t="shared" si="279"/>
        <v>20.8</v>
      </c>
    </row>
    <row r="2213" spans="1:16">
      <c r="A2213">
        <v>-111</v>
      </c>
      <c r="B2213">
        <v>62</v>
      </c>
      <c r="C2213">
        <v>-44</v>
      </c>
      <c r="D2213">
        <v>23</v>
      </c>
      <c r="E2213">
        <v>100</v>
      </c>
      <c r="F2213">
        <v>49</v>
      </c>
      <c r="G2213">
        <v>38</v>
      </c>
      <c r="H2213">
        <v>13</v>
      </c>
      <c r="I2213">
        <f t="shared" si="272"/>
        <v>-144.30000000000001</v>
      </c>
      <c r="J2213">
        <f t="shared" si="273"/>
        <v>80.600000000000009</v>
      </c>
      <c r="K2213">
        <f t="shared" si="274"/>
        <v>-57.2</v>
      </c>
      <c r="L2213">
        <f t="shared" si="275"/>
        <v>29.900000000000002</v>
      </c>
      <c r="M2213">
        <f t="shared" si="276"/>
        <v>130</v>
      </c>
      <c r="N2213">
        <f t="shared" si="277"/>
        <v>63.7</v>
      </c>
      <c r="O2213">
        <f t="shared" si="278"/>
        <v>49.4</v>
      </c>
      <c r="P2213">
        <f t="shared" si="279"/>
        <v>16.900000000000002</v>
      </c>
    </row>
    <row r="2214" spans="1:16">
      <c r="A2214">
        <v>-108</v>
      </c>
      <c r="B2214">
        <v>61</v>
      </c>
      <c r="C2214">
        <v>-44</v>
      </c>
      <c r="D2214">
        <v>23</v>
      </c>
      <c r="E2214">
        <v>99</v>
      </c>
      <c r="F2214">
        <v>46</v>
      </c>
      <c r="G2214">
        <v>40</v>
      </c>
      <c r="H2214">
        <v>10</v>
      </c>
      <c r="I2214">
        <f t="shared" si="272"/>
        <v>-140.4</v>
      </c>
      <c r="J2214">
        <f t="shared" si="273"/>
        <v>79.3</v>
      </c>
      <c r="K2214">
        <f t="shared" si="274"/>
        <v>-57.2</v>
      </c>
      <c r="L2214">
        <f t="shared" si="275"/>
        <v>29.900000000000002</v>
      </c>
      <c r="M2214">
        <f t="shared" si="276"/>
        <v>128.70000000000002</v>
      </c>
      <c r="N2214">
        <f t="shared" si="277"/>
        <v>59.800000000000004</v>
      </c>
      <c r="O2214">
        <f t="shared" si="278"/>
        <v>52</v>
      </c>
      <c r="P2214">
        <f t="shared" si="279"/>
        <v>13</v>
      </c>
    </row>
    <row r="2215" spans="1:16">
      <c r="A2215">
        <v>-112</v>
      </c>
      <c r="B2215">
        <v>59</v>
      </c>
      <c r="C2215">
        <v>-44</v>
      </c>
      <c r="D2215">
        <v>23</v>
      </c>
      <c r="E2215">
        <v>97</v>
      </c>
      <c r="F2215">
        <v>36</v>
      </c>
      <c r="G2215">
        <v>39</v>
      </c>
      <c r="H2215">
        <v>8</v>
      </c>
      <c r="I2215">
        <f t="shared" si="272"/>
        <v>-145.6</v>
      </c>
      <c r="J2215">
        <f t="shared" si="273"/>
        <v>76.7</v>
      </c>
      <c r="K2215">
        <f t="shared" si="274"/>
        <v>-57.2</v>
      </c>
      <c r="L2215">
        <f t="shared" si="275"/>
        <v>29.900000000000002</v>
      </c>
      <c r="M2215">
        <f t="shared" si="276"/>
        <v>126.10000000000001</v>
      </c>
      <c r="N2215">
        <f t="shared" si="277"/>
        <v>46.800000000000004</v>
      </c>
      <c r="O2215">
        <f t="shared" si="278"/>
        <v>50.7</v>
      </c>
      <c r="P2215">
        <f t="shared" si="279"/>
        <v>10.4</v>
      </c>
    </row>
    <row r="2216" spans="1:16">
      <c r="A2216">
        <v>-116</v>
      </c>
      <c r="B2216">
        <v>52</v>
      </c>
      <c r="C2216">
        <v>-44</v>
      </c>
      <c r="D2216">
        <v>23</v>
      </c>
      <c r="E2216">
        <v>96</v>
      </c>
      <c r="F2216">
        <v>31</v>
      </c>
      <c r="G2216">
        <v>37</v>
      </c>
      <c r="H2216">
        <v>11</v>
      </c>
      <c r="I2216">
        <f t="shared" si="272"/>
        <v>-150.80000000000001</v>
      </c>
      <c r="J2216">
        <f t="shared" si="273"/>
        <v>67.600000000000009</v>
      </c>
      <c r="K2216">
        <f t="shared" si="274"/>
        <v>-57.2</v>
      </c>
      <c r="L2216">
        <f t="shared" si="275"/>
        <v>29.900000000000002</v>
      </c>
      <c r="M2216">
        <f t="shared" si="276"/>
        <v>124.80000000000001</v>
      </c>
      <c r="N2216">
        <f t="shared" si="277"/>
        <v>40.300000000000004</v>
      </c>
      <c r="O2216">
        <f t="shared" si="278"/>
        <v>48.1</v>
      </c>
      <c r="P2216">
        <f t="shared" si="279"/>
        <v>14.3</v>
      </c>
    </row>
    <row r="2217" spans="1:16">
      <c r="A2217">
        <v>-99</v>
      </c>
      <c r="B2217">
        <v>75</v>
      </c>
      <c r="C2217">
        <v>-40</v>
      </c>
      <c r="D2217">
        <v>23</v>
      </c>
      <c r="E2217">
        <v>50</v>
      </c>
      <c r="F2217">
        <v>108</v>
      </c>
      <c r="G2217">
        <v>33</v>
      </c>
      <c r="H2217">
        <v>38</v>
      </c>
      <c r="I2217">
        <f t="shared" si="272"/>
        <v>-128.70000000000002</v>
      </c>
      <c r="J2217">
        <f t="shared" si="273"/>
        <v>97.5</v>
      </c>
      <c r="K2217">
        <f t="shared" si="274"/>
        <v>-52</v>
      </c>
      <c r="L2217">
        <f t="shared" si="275"/>
        <v>29.900000000000002</v>
      </c>
      <c r="M2217">
        <f t="shared" si="276"/>
        <v>65</v>
      </c>
      <c r="N2217">
        <f t="shared" si="277"/>
        <v>140.4</v>
      </c>
      <c r="O2217">
        <f t="shared" si="278"/>
        <v>42.9</v>
      </c>
      <c r="P2217">
        <f t="shared" si="279"/>
        <v>49.4</v>
      </c>
    </row>
    <row r="2218" spans="1:16">
      <c r="A2218">
        <v>-105</v>
      </c>
      <c r="B2218">
        <v>68</v>
      </c>
      <c r="C2218">
        <v>-40</v>
      </c>
      <c r="D2218">
        <v>23</v>
      </c>
      <c r="E2218">
        <v>60</v>
      </c>
      <c r="F2218">
        <v>104</v>
      </c>
      <c r="G2218">
        <v>30</v>
      </c>
      <c r="H2218">
        <v>36</v>
      </c>
      <c r="I2218">
        <f t="shared" si="272"/>
        <v>-136.5</v>
      </c>
      <c r="J2218">
        <f t="shared" si="273"/>
        <v>88.4</v>
      </c>
      <c r="K2218">
        <f t="shared" si="274"/>
        <v>-52</v>
      </c>
      <c r="L2218">
        <f t="shared" si="275"/>
        <v>29.900000000000002</v>
      </c>
      <c r="M2218">
        <f t="shared" si="276"/>
        <v>78</v>
      </c>
      <c r="N2218">
        <f t="shared" si="277"/>
        <v>135.20000000000002</v>
      </c>
      <c r="O2218">
        <f t="shared" si="278"/>
        <v>39</v>
      </c>
      <c r="P2218">
        <f t="shared" si="279"/>
        <v>46.800000000000004</v>
      </c>
    </row>
    <row r="2219" spans="1:16">
      <c r="A2219">
        <v>-116</v>
      </c>
      <c r="B2219">
        <v>51</v>
      </c>
      <c r="C2219">
        <v>-40</v>
      </c>
      <c r="D2219">
        <v>23</v>
      </c>
      <c r="E2219">
        <v>67</v>
      </c>
      <c r="F2219">
        <v>97</v>
      </c>
      <c r="G2219">
        <v>34</v>
      </c>
      <c r="H2219">
        <v>27</v>
      </c>
      <c r="I2219">
        <f t="shared" si="272"/>
        <v>-150.80000000000001</v>
      </c>
      <c r="J2219">
        <f t="shared" si="273"/>
        <v>66.3</v>
      </c>
      <c r="K2219">
        <f t="shared" si="274"/>
        <v>-52</v>
      </c>
      <c r="L2219">
        <f t="shared" si="275"/>
        <v>29.900000000000002</v>
      </c>
      <c r="M2219">
        <f t="shared" si="276"/>
        <v>87.100000000000009</v>
      </c>
      <c r="N2219">
        <f t="shared" si="277"/>
        <v>126.10000000000001</v>
      </c>
      <c r="O2219">
        <f t="shared" si="278"/>
        <v>44.2</v>
      </c>
      <c r="P2219">
        <f t="shared" si="279"/>
        <v>35.1</v>
      </c>
    </row>
    <row r="2220" spans="1:16">
      <c r="A2220">
        <v>-105</v>
      </c>
      <c r="B2220">
        <v>58</v>
      </c>
      <c r="C2220">
        <v>-38</v>
      </c>
      <c r="D2220">
        <v>23</v>
      </c>
      <c r="E2220">
        <v>17</v>
      </c>
      <c r="F2220">
        <v>104</v>
      </c>
      <c r="G2220">
        <v>36</v>
      </c>
      <c r="H2220">
        <v>37</v>
      </c>
      <c r="I2220">
        <f t="shared" si="272"/>
        <v>-136.5</v>
      </c>
      <c r="J2220">
        <f t="shared" si="273"/>
        <v>75.400000000000006</v>
      </c>
      <c r="K2220">
        <f t="shared" si="274"/>
        <v>-49.4</v>
      </c>
      <c r="L2220">
        <f t="shared" si="275"/>
        <v>29.900000000000002</v>
      </c>
      <c r="M2220">
        <f t="shared" si="276"/>
        <v>22.1</v>
      </c>
      <c r="N2220">
        <f t="shared" si="277"/>
        <v>135.20000000000002</v>
      </c>
      <c r="O2220">
        <f t="shared" si="278"/>
        <v>46.800000000000004</v>
      </c>
      <c r="P2220">
        <f t="shared" si="279"/>
        <v>48.1</v>
      </c>
    </row>
    <row r="2221" spans="1:16">
      <c r="A2221">
        <v>-105</v>
      </c>
      <c r="B2221">
        <v>58</v>
      </c>
      <c r="C2221">
        <v>-38</v>
      </c>
      <c r="D2221">
        <v>23</v>
      </c>
      <c r="E2221">
        <v>62</v>
      </c>
      <c r="F2221">
        <v>88</v>
      </c>
      <c r="G2221">
        <v>36</v>
      </c>
      <c r="H2221">
        <v>26</v>
      </c>
      <c r="I2221">
        <f t="shared" si="272"/>
        <v>-136.5</v>
      </c>
      <c r="J2221">
        <f t="shared" si="273"/>
        <v>75.400000000000006</v>
      </c>
      <c r="K2221">
        <f t="shared" si="274"/>
        <v>-49.4</v>
      </c>
      <c r="L2221">
        <f t="shared" si="275"/>
        <v>29.900000000000002</v>
      </c>
      <c r="M2221">
        <f t="shared" si="276"/>
        <v>80.600000000000009</v>
      </c>
      <c r="N2221">
        <f t="shared" si="277"/>
        <v>114.4</v>
      </c>
      <c r="O2221">
        <f t="shared" si="278"/>
        <v>46.800000000000004</v>
      </c>
      <c r="P2221">
        <f t="shared" si="279"/>
        <v>33.800000000000004</v>
      </c>
    </row>
    <row r="2222" spans="1:16">
      <c r="A2222">
        <v>-81</v>
      </c>
      <c r="B2222">
        <v>96</v>
      </c>
      <c r="C2222">
        <v>-35</v>
      </c>
      <c r="D2222">
        <v>23</v>
      </c>
      <c r="E2222">
        <v>78</v>
      </c>
      <c r="F2222">
        <v>68</v>
      </c>
      <c r="G2222">
        <v>33</v>
      </c>
      <c r="H2222">
        <v>12</v>
      </c>
      <c r="I2222">
        <f t="shared" si="272"/>
        <v>-105.3</v>
      </c>
      <c r="J2222">
        <f t="shared" si="273"/>
        <v>124.80000000000001</v>
      </c>
      <c r="K2222">
        <f t="shared" si="274"/>
        <v>-45.5</v>
      </c>
      <c r="L2222">
        <f t="shared" si="275"/>
        <v>29.900000000000002</v>
      </c>
      <c r="M2222">
        <f t="shared" si="276"/>
        <v>101.4</v>
      </c>
      <c r="N2222">
        <f t="shared" si="277"/>
        <v>88.4</v>
      </c>
      <c r="O2222">
        <f t="shared" si="278"/>
        <v>42.9</v>
      </c>
      <c r="P2222">
        <f t="shared" si="279"/>
        <v>15.600000000000001</v>
      </c>
    </row>
    <row r="2223" spans="1:16">
      <c r="A2223">
        <v>-79</v>
      </c>
      <c r="B2223">
        <v>82</v>
      </c>
      <c r="C2223">
        <v>-34</v>
      </c>
      <c r="D2223">
        <v>23</v>
      </c>
      <c r="E2223">
        <v>75</v>
      </c>
      <c r="F2223">
        <v>96</v>
      </c>
      <c r="G2223">
        <v>32</v>
      </c>
      <c r="H2223">
        <v>28</v>
      </c>
      <c r="I2223">
        <f t="shared" si="272"/>
        <v>-102.7</v>
      </c>
      <c r="J2223">
        <f t="shared" si="273"/>
        <v>106.60000000000001</v>
      </c>
      <c r="K2223">
        <f t="shared" si="274"/>
        <v>-44.2</v>
      </c>
      <c r="L2223">
        <f t="shared" si="275"/>
        <v>29.900000000000002</v>
      </c>
      <c r="M2223">
        <f t="shared" si="276"/>
        <v>97.5</v>
      </c>
      <c r="N2223">
        <f t="shared" si="277"/>
        <v>124.80000000000001</v>
      </c>
      <c r="O2223">
        <f t="shared" si="278"/>
        <v>41.6</v>
      </c>
      <c r="P2223">
        <f t="shared" si="279"/>
        <v>36.4</v>
      </c>
    </row>
    <row r="2224" spans="1:16">
      <c r="A2224">
        <v>-81</v>
      </c>
      <c r="B2224">
        <v>73</v>
      </c>
      <c r="C2224">
        <v>-33</v>
      </c>
      <c r="D2224">
        <v>23</v>
      </c>
      <c r="E2224">
        <v>102</v>
      </c>
      <c r="F2224">
        <v>31</v>
      </c>
      <c r="G2224">
        <v>37</v>
      </c>
      <c r="H2224">
        <v>5</v>
      </c>
      <c r="I2224">
        <f t="shared" si="272"/>
        <v>-105.3</v>
      </c>
      <c r="J2224">
        <f t="shared" si="273"/>
        <v>94.9</v>
      </c>
      <c r="K2224">
        <f t="shared" si="274"/>
        <v>-42.9</v>
      </c>
      <c r="L2224">
        <f t="shared" si="275"/>
        <v>29.900000000000002</v>
      </c>
      <c r="M2224">
        <f t="shared" si="276"/>
        <v>132.6</v>
      </c>
      <c r="N2224">
        <f t="shared" si="277"/>
        <v>40.300000000000004</v>
      </c>
      <c r="O2224">
        <f t="shared" si="278"/>
        <v>48.1</v>
      </c>
      <c r="P2224">
        <f t="shared" si="279"/>
        <v>6.5</v>
      </c>
    </row>
    <row r="2225" spans="1:16">
      <c r="A2225">
        <v>-109</v>
      </c>
      <c r="B2225">
        <v>79</v>
      </c>
      <c r="C2225">
        <v>-32</v>
      </c>
      <c r="D2225">
        <v>23</v>
      </c>
      <c r="E2225">
        <v>109</v>
      </c>
      <c r="F2225">
        <v>-23</v>
      </c>
      <c r="G2225">
        <v>38</v>
      </c>
      <c r="H2225">
        <v>-1</v>
      </c>
      <c r="I2225">
        <f t="shared" si="272"/>
        <v>-141.70000000000002</v>
      </c>
      <c r="J2225">
        <f t="shared" si="273"/>
        <v>102.7</v>
      </c>
      <c r="K2225">
        <f t="shared" si="274"/>
        <v>-41.6</v>
      </c>
      <c r="L2225">
        <f t="shared" si="275"/>
        <v>29.900000000000002</v>
      </c>
      <c r="M2225">
        <f t="shared" si="276"/>
        <v>141.70000000000002</v>
      </c>
      <c r="N2225">
        <f t="shared" si="277"/>
        <v>-53.820000000000007</v>
      </c>
      <c r="O2225">
        <f t="shared" si="278"/>
        <v>49.4</v>
      </c>
      <c r="P2225">
        <f t="shared" si="279"/>
        <v>-2.3400000000000003</v>
      </c>
    </row>
    <row r="2226" spans="1:16">
      <c r="A2226">
        <v>-79</v>
      </c>
      <c r="B2226">
        <v>88</v>
      </c>
      <c r="C2226">
        <v>-29</v>
      </c>
      <c r="D2226">
        <v>23</v>
      </c>
      <c r="E2226">
        <v>32</v>
      </c>
      <c r="F2226">
        <v>115</v>
      </c>
      <c r="G2226">
        <v>31</v>
      </c>
      <c r="H2226">
        <v>38</v>
      </c>
      <c r="I2226">
        <f t="shared" si="272"/>
        <v>-102.7</v>
      </c>
      <c r="J2226">
        <f t="shared" si="273"/>
        <v>114.4</v>
      </c>
      <c r="K2226">
        <f t="shared" si="274"/>
        <v>-37.700000000000003</v>
      </c>
      <c r="L2226">
        <f t="shared" si="275"/>
        <v>29.900000000000002</v>
      </c>
      <c r="M2226">
        <f t="shared" si="276"/>
        <v>41.6</v>
      </c>
      <c r="N2226">
        <f t="shared" si="277"/>
        <v>149.5</v>
      </c>
      <c r="O2226">
        <f t="shared" si="278"/>
        <v>40.300000000000004</v>
      </c>
      <c r="P2226">
        <f t="shared" si="279"/>
        <v>49.4</v>
      </c>
    </row>
    <row r="2227" spans="1:16">
      <c r="A2227">
        <v>-69</v>
      </c>
      <c r="B2227">
        <v>64</v>
      </c>
      <c r="C2227">
        <v>-29</v>
      </c>
      <c r="D2227">
        <v>23</v>
      </c>
      <c r="E2227">
        <v>75</v>
      </c>
      <c r="F2227">
        <v>61</v>
      </c>
      <c r="G2227">
        <v>34</v>
      </c>
      <c r="H2227">
        <v>21</v>
      </c>
      <c r="I2227">
        <f t="shared" si="272"/>
        <v>-89.7</v>
      </c>
      <c r="J2227">
        <f t="shared" si="273"/>
        <v>83.2</v>
      </c>
      <c r="K2227">
        <f t="shared" si="274"/>
        <v>-37.700000000000003</v>
      </c>
      <c r="L2227">
        <f t="shared" si="275"/>
        <v>29.900000000000002</v>
      </c>
      <c r="M2227">
        <f t="shared" si="276"/>
        <v>97.5</v>
      </c>
      <c r="N2227">
        <f t="shared" si="277"/>
        <v>79.3</v>
      </c>
      <c r="O2227">
        <f t="shared" si="278"/>
        <v>44.2</v>
      </c>
      <c r="P2227">
        <f t="shared" si="279"/>
        <v>27.3</v>
      </c>
    </row>
    <row r="2228" spans="1:16">
      <c r="A2228">
        <v>-87</v>
      </c>
      <c r="B2228">
        <v>83</v>
      </c>
      <c r="C2228">
        <v>-28</v>
      </c>
      <c r="D2228">
        <v>23</v>
      </c>
      <c r="E2228">
        <v>72</v>
      </c>
      <c r="F2228">
        <v>101</v>
      </c>
      <c r="G2228">
        <v>33</v>
      </c>
      <c r="H2228">
        <v>34</v>
      </c>
      <c r="I2228">
        <f t="shared" si="272"/>
        <v>-113.10000000000001</v>
      </c>
      <c r="J2228">
        <f t="shared" si="273"/>
        <v>107.9</v>
      </c>
      <c r="K2228">
        <f t="shared" si="274"/>
        <v>-36.4</v>
      </c>
      <c r="L2228">
        <f t="shared" si="275"/>
        <v>29.900000000000002</v>
      </c>
      <c r="M2228">
        <f t="shared" si="276"/>
        <v>93.600000000000009</v>
      </c>
      <c r="N2228">
        <f t="shared" si="277"/>
        <v>131.30000000000001</v>
      </c>
      <c r="O2228">
        <f t="shared" si="278"/>
        <v>42.9</v>
      </c>
      <c r="P2228">
        <f t="shared" si="279"/>
        <v>44.2</v>
      </c>
    </row>
    <row r="2229" spans="1:16">
      <c r="A2229">
        <v>-40</v>
      </c>
      <c r="B2229">
        <v>65</v>
      </c>
      <c r="C2229">
        <v>-26</v>
      </c>
      <c r="D2229">
        <v>23</v>
      </c>
      <c r="E2229">
        <v>96</v>
      </c>
      <c r="F2229">
        <v>81</v>
      </c>
      <c r="G2229">
        <v>42</v>
      </c>
      <c r="H2229">
        <v>23</v>
      </c>
      <c r="I2229">
        <f t="shared" si="272"/>
        <v>-52</v>
      </c>
      <c r="J2229">
        <f t="shared" si="273"/>
        <v>84.5</v>
      </c>
      <c r="K2229">
        <f t="shared" si="274"/>
        <v>-33.800000000000004</v>
      </c>
      <c r="L2229">
        <f t="shared" si="275"/>
        <v>29.900000000000002</v>
      </c>
      <c r="M2229">
        <f t="shared" si="276"/>
        <v>124.80000000000001</v>
      </c>
      <c r="N2229">
        <f t="shared" si="277"/>
        <v>105.3</v>
      </c>
      <c r="O2229">
        <f t="shared" si="278"/>
        <v>54.6</v>
      </c>
      <c r="P2229">
        <f t="shared" si="279"/>
        <v>29.900000000000002</v>
      </c>
    </row>
    <row r="2230" spans="1:16">
      <c r="A2230">
        <v>-41</v>
      </c>
      <c r="B2230">
        <v>49</v>
      </c>
      <c r="C2230">
        <v>-25</v>
      </c>
      <c r="D2230">
        <v>23</v>
      </c>
      <c r="E2230">
        <v>116</v>
      </c>
      <c r="F2230">
        <v>-4</v>
      </c>
      <c r="G2230">
        <v>56</v>
      </c>
      <c r="H2230">
        <v>0</v>
      </c>
      <c r="I2230">
        <f t="shared" si="272"/>
        <v>-53.300000000000004</v>
      </c>
      <c r="J2230">
        <f t="shared" si="273"/>
        <v>63.7</v>
      </c>
      <c r="K2230">
        <f t="shared" si="274"/>
        <v>-32.5</v>
      </c>
      <c r="L2230">
        <f t="shared" si="275"/>
        <v>29.900000000000002</v>
      </c>
      <c r="M2230">
        <f t="shared" si="276"/>
        <v>150.80000000000001</v>
      </c>
      <c r="N2230">
        <f t="shared" si="277"/>
        <v>-9.3600000000000012</v>
      </c>
      <c r="O2230">
        <f t="shared" si="278"/>
        <v>72.8</v>
      </c>
      <c r="P2230">
        <f t="shared" si="279"/>
        <v>0</v>
      </c>
    </row>
    <row r="2231" spans="1:16">
      <c r="A2231">
        <v>-49</v>
      </c>
      <c r="B2231">
        <v>59</v>
      </c>
      <c r="C2231">
        <v>-24</v>
      </c>
      <c r="D2231">
        <v>23</v>
      </c>
      <c r="E2231">
        <v>72</v>
      </c>
      <c r="F2231">
        <v>97</v>
      </c>
      <c r="G2231">
        <v>34</v>
      </c>
      <c r="H2231">
        <v>34</v>
      </c>
      <c r="I2231">
        <f t="shared" si="272"/>
        <v>-63.7</v>
      </c>
      <c r="J2231">
        <f t="shared" si="273"/>
        <v>76.7</v>
      </c>
      <c r="K2231">
        <f t="shared" si="274"/>
        <v>-31.200000000000003</v>
      </c>
      <c r="L2231">
        <f t="shared" si="275"/>
        <v>29.900000000000002</v>
      </c>
      <c r="M2231">
        <f t="shared" si="276"/>
        <v>93.600000000000009</v>
      </c>
      <c r="N2231">
        <f t="shared" si="277"/>
        <v>126.10000000000001</v>
      </c>
      <c r="O2231">
        <f t="shared" si="278"/>
        <v>44.2</v>
      </c>
      <c r="P2231">
        <f t="shared" si="279"/>
        <v>44.2</v>
      </c>
    </row>
    <row r="2232" spans="1:16">
      <c r="A2232">
        <v>-47</v>
      </c>
      <c r="B2232">
        <v>88</v>
      </c>
      <c r="C2232">
        <v>-22</v>
      </c>
      <c r="D2232">
        <v>23</v>
      </c>
      <c r="E2232">
        <v>87</v>
      </c>
      <c r="F2232">
        <v>71</v>
      </c>
      <c r="G2232">
        <v>37</v>
      </c>
      <c r="H2232">
        <v>14</v>
      </c>
      <c r="I2232">
        <f t="shared" si="272"/>
        <v>-61.1</v>
      </c>
      <c r="J2232">
        <f t="shared" si="273"/>
        <v>114.4</v>
      </c>
      <c r="K2232">
        <f t="shared" si="274"/>
        <v>-28.6</v>
      </c>
      <c r="L2232">
        <f t="shared" si="275"/>
        <v>29.900000000000002</v>
      </c>
      <c r="M2232">
        <f t="shared" si="276"/>
        <v>113.10000000000001</v>
      </c>
      <c r="N2232">
        <f t="shared" si="277"/>
        <v>92.3</v>
      </c>
      <c r="O2232">
        <f t="shared" si="278"/>
        <v>48.1</v>
      </c>
      <c r="P2232">
        <f t="shared" si="279"/>
        <v>18.2</v>
      </c>
    </row>
    <row r="2233" spans="1:16">
      <c r="A2233">
        <v>-29</v>
      </c>
      <c r="B2233">
        <v>77</v>
      </c>
      <c r="C2233">
        <v>-19</v>
      </c>
      <c r="D2233">
        <v>23</v>
      </c>
      <c r="E2233">
        <v>114</v>
      </c>
      <c r="F2233">
        <v>-10</v>
      </c>
      <c r="G2233">
        <v>47</v>
      </c>
      <c r="H2233">
        <v>-5</v>
      </c>
      <c r="I2233">
        <f t="shared" si="272"/>
        <v>-37.700000000000003</v>
      </c>
      <c r="J2233">
        <f t="shared" si="273"/>
        <v>100.10000000000001</v>
      </c>
      <c r="K2233">
        <f t="shared" si="274"/>
        <v>-24.7</v>
      </c>
      <c r="L2233">
        <f t="shared" si="275"/>
        <v>29.900000000000002</v>
      </c>
      <c r="M2233">
        <f t="shared" si="276"/>
        <v>148.20000000000002</v>
      </c>
      <c r="N2233">
        <f t="shared" si="277"/>
        <v>-23.400000000000002</v>
      </c>
      <c r="O2233">
        <f t="shared" si="278"/>
        <v>61.1</v>
      </c>
      <c r="P2233">
        <f t="shared" si="279"/>
        <v>-11.700000000000001</v>
      </c>
    </row>
    <row r="2234" spans="1:16">
      <c r="A2234">
        <v>-32</v>
      </c>
      <c r="B2234">
        <v>53</v>
      </c>
      <c r="C2234">
        <v>-19</v>
      </c>
      <c r="D2234">
        <v>23</v>
      </c>
      <c r="E2234">
        <v>106</v>
      </c>
      <c r="F2234">
        <v>-12</v>
      </c>
      <c r="G2234">
        <v>42</v>
      </c>
      <c r="H2234">
        <v>-6</v>
      </c>
      <c r="I2234">
        <f t="shared" si="272"/>
        <v>-41.6</v>
      </c>
      <c r="J2234">
        <f t="shared" si="273"/>
        <v>68.900000000000006</v>
      </c>
      <c r="K2234">
        <f t="shared" si="274"/>
        <v>-24.7</v>
      </c>
      <c r="L2234">
        <f t="shared" si="275"/>
        <v>29.900000000000002</v>
      </c>
      <c r="M2234">
        <f t="shared" si="276"/>
        <v>137.80000000000001</v>
      </c>
      <c r="N2234">
        <f t="shared" si="277"/>
        <v>-28.080000000000002</v>
      </c>
      <c r="O2234">
        <f t="shared" si="278"/>
        <v>54.6</v>
      </c>
      <c r="P2234">
        <f t="shared" si="279"/>
        <v>-14.040000000000001</v>
      </c>
    </row>
    <row r="2235" spans="1:16">
      <c r="A2235">
        <v>-28</v>
      </c>
      <c r="B2235">
        <v>70</v>
      </c>
      <c r="C2235">
        <v>-18</v>
      </c>
      <c r="D2235">
        <v>23</v>
      </c>
      <c r="E2235">
        <v>99</v>
      </c>
      <c r="F2235">
        <v>50</v>
      </c>
      <c r="G2235">
        <v>41</v>
      </c>
      <c r="H2235">
        <v>17</v>
      </c>
      <c r="I2235">
        <f t="shared" si="272"/>
        <v>-36.4</v>
      </c>
      <c r="J2235">
        <f t="shared" si="273"/>
        <v>91</v>
      </c>
      <c r="K2235">
        <f t="shared" si="274"/>
        <v>-23.400000000000002</v>
      </c>
      <c r="L2235">
        <f t="shared" si="275"/>
        <v>29.900000000000002</v>
      </c>
      <c r="M2235">
        <f t="shared" si="276"/>
        <v>128.70000000000002</v>
      </c>
      <c r="N2235">
        <f t="shared" si="277"/>
        <v>65</v>
      </c>
      <c r="O2235">
        <f t="shared" si="278"/>
        <v>53.300000000000004</v>
      </c>
      <c r="P2235">
        <f t="shared" si="279"/>
        <v>22.1</v>
      </c>
    </row>
    <row r="2236" spans="1:16">
      <c r="A2236">
        <v>-9</v>
      </c>
      <c r="B2236">
        <v>86</v>
      </c>
      <c r="C2236">
        <v>-16</v>
      </c>
      <c r="D2236">
        <v>23</v>
      </c>
      <c r="E2236">
        <v>123</v>
      </c>
      <c r="F2236">
        <v>33</v>
      </c>
      <c r="G2236">
        <v>47</v>
      </c>
      <c r="H2236">
        <v>7</v>
      </c>
      <c r="I2236">
        <f t="shared" si="272"/>
        <v>-11.700000000000001</v>
      </c>
      <c r="J2236">
        <f t="shared" si="273"/>
        <v>111.8</v>
      </c>
      <c r="K2236">
        <f t="shared" si="274"/>
        <v>-20.8</v>
      </c>
      <c r="L2236">
        <f t="shared" si="275"/>
        <v>29.900000000000002</v>
      </c>
      <c r="M2236">
        <f t="shared" si="276"/>
        <v>159.9</v>
      </c>
      <c r="N2236">
        <f t="shared" si="277"/>
        <v>42.9</v>
      </c>
      <c r="O2236">
        <f t="shared" si="278"/>
        <v>61.1</v>
      </c>
      <c r="P2236">
        <f t="shared" si="279"/>
        <v>9.1</v>
      </c>
    </row>
    <row r="2237" spans="1:16">
      <c r="A2237">
        <v>-25</v>
      </c>
      <c r="B2237">
        <v>73</v>
      </c>
      <c r="C2237">
        <v>-15</v>
      </c>
      <c r="D2237">
        <v>23</v>
      </c>
      <c r="E2237">
        <v>87</v>
      </c>
      <c r="F2237">
        <v>73</v>
      </c>
      <c r="G2237">
        <v>41</v>
      </c>
      <c r="H2237">
        <v>19</v>
      </c>
      <c r="I2237">
        <f t="shared" si="272"/>
        <v>-32.5</v>
      </c>
      <c r="J2237">
        <f t="shared" si="273"/>
        <v>94.9</v>
      </c>
      <c r="K2237">
        <f t="shared" si="274"/>
        <v>-19.5</v>
      </c>
      <c r="L2237">
        <f t="shared" si="275"/>
        <v>29.900000000000002</v>
      </c>
      <c r="M2237">
        <f t="shared" si="276"/>
        <v>113.10000000000001</v>
      </c>
      <c r="N2237">
        <f t="shared" si="277"/>
        <v>94.9</v>
      </c>
      <c r="O2237">
        <f t="shared" si="278"/>
        <v>53.300000000000004</v>
      </c>
      <c r="P2237">
        <f t="shared" si="279"/>
        <v>24.7</v>
      </c>
    </row>
    <row r="2238" spans="1:16">
      <c r="A2238">
        <v>-13</v>
      </c>
      <c r="B2238">
        <v>87</v>
      </c>
      <c r="C2238">
        <v>-14</v>
      </c>
      <c r="D2238">
        <v>23</v>
      </c>
      <c r="E2238">
        <v>111</v>
      </c>
      <c r="F2238">
        <v>-13</v>
      </c>
      <c r="G2238">
        <v>47</v>
      </c>
      <c r="H2238">
        <v>-1</v>
      </c>
      <c r="I2238">
        <f t="shared" si="272"/>
        <v>-16.900000000000002</v>
      </c>
      <c r="J2238">
        <f t="shared" si="273"/>
        <v>113.10000000000001</v>
      </c>
      <c r="K2238">
        <f t="shared" si="274"/>
        <v>-18.2</v>
      </c>
      <c r="L2238">
        <f t="shared" si="275"/>
        <v>29.900000000000002</v>
      </c>
      <c r="M2238">
        <f t="shared" si="276"/>
        <v>144.30000000000001</v>
      </c>
      <c r="N2238">
        <f t="shared" si="277"/>
        <v>-30.420000000000005</v>
      </c>
      <c r="O2238">
        <f t="shared" si="278"/>
        <v>61.1</v>
      </c>
      <c r="P2238">
        <f t="shared" si="279"/>
        <v>-2.3400000000000003</v>
      </c>
    </row>
    <row r="2239" spans="1:16">
      <c r="A2239">
        <v>-27</v>
      </c>
      <c r="B2239">
        <v>73</v>
      </c>
      <c r="C2239">
        <v>-12</v>
      </c>
      <c r="D2239">
        <v>23</v>
      </c>
      <c r="E2239">
        <v>117</v>
      </c>
      <c r="F2239">
        <v>-16</v>
      </c>
      <c r="G2239">
        <v>48</v>
      </c>
      <c r="H2239">
        <v>-1</v>
      </c>
      <c r="I2239">
        <f t="shared" si="272"/>
        <v>-35.1</v>
      </c>
      <c r="J2239">
        <f t="shared" si="273"/>
        <v>94.9</v>
      </c>
      <c r="K2239">
        <f t="shared" si="274"/>
        <v>-15.600000000000001</v>
      </c>
      <c r="L2239">
        <f t="shared" si="275"/>
        <v>29.900000000000002</v>
      </c>
      <c r="M2239">
        <f t="shared" si="276"/>
        <v>152.1</v>
      </c>
      <c r="N2239">
        <f t="shared" si="277"/>
        <v>-37.440000000000005</v>
      </c>
      <c r="O2239">
        <f t="shared" si="278"/>
        <v>62.400000000000006</v>
      </c>
      <c r="P2239">
        <f t="shared" si="279"/>
        <v>-2.3400000000000003</v>
      </c>
    </row>
    <row r="2240" spans="1:16">
      <c r="A2240">
        <v>-98</v>
      </c>
      <c r="B2240">
        <v>73</v>
      </c>
      <c r="C2240">
        <v>-45</v>
      </c>
      <c r="D2240">
        <v>22</v>
      </c>
      <c r="E2240">
        <v>34</v>
      </c>
      <c r="F2240">
        <v>117</v>
      </c>
      <c r="G2240">
        <v>32</v>
      </c>
      <c r="H2240">
        <v>43</v>
      </c>
      <c r="I2240">
        <f t="shared" si="272"/>
        <v>-127.4</v>
      </c>
      <c r="J2240">
        <f t="shared" si="273"/>
        <v>94.9</v>
      </c>
      <c r="K2240">
        <f t="shared" si="274"/>
        <v>-58.5</v>
      </c>
      <c r="L2240">
        <f t="shared" si="275"/>
        <v>28.6</v>
      </c>
      <c r="M2240">
        <f t="shared" si="276"/>
        <v>44.2</v>
      </c>
      <c r="N2240">
        <f t="shared" si="277"/>
        <v>152.1</v>
      </c>
      <c r="O2240">
        <f t="shared" si="278"/>
        <v>41.6</v>
      </c>
      <c r="P2240">
        <f t="shared" si="279"/>
        <v>55.9</v>
      </c>
    </row>
    <row r="2241" spans="1:16">
      <c r="A2241">
        <v>-111</v>
      </c>
      <c r="B2241">
        <v>56</v>
      </c>
      <c r="C2241">
        <v>-44</v>
      </c>
      <c r="D2241">
        <v>22</v>
      </c>
      <c r="E2241">
        <v>110</v>
      </c>
      <c r="F2241">
        <v>25</v>
      </c>
      <c r="G2241">
        <v>39</v>
      </c>
      <c r="H2241">
        <v>6</v>
      </c>
      <c r="I2241">
        <f t="shared" si="272"/>
        <v>-144.30000000000001</v>
      </c>
      <c r="J2241">
        <f t="shared" si="273"/>
        <v>72.8</v>
      </c>
      <c r="K2241">
        <f t="shared" si="274"/>
        <v>-57.2</v>
      </c>
      <c r="L2241">
        <f t="shared" si="275"/>
        <v>28.6</v>
      </c>
      <c r="M2241">
        <f t="shared" si="276"/>
        <v>143</v>
      </c>
      <c r="N2241">
        <f t="shared" si="277"/>
        <v>32.5</v>
      </c>
      <c r="O2241">
        <f t="shared" si="278"/>
        <v>50.7</v>
      </c>
      <c r="P2241">
        <f t="shared" si="279"/>
        <v>7.8000000000000007</v>
      </c>
    </row>
    <row r="2242" spans="1:16">
      <c r="A2242">
        <v>-118</v>
      </c>
      <c r="B2242">
        <v>49</v>
      </c>
      <c r="C2242">
        <v>-44</v>
      </c>
      <c r="D2242">
        <v>22</v>
      </c>
      <c r="E2242">
        <v>98</v>
      </c>
      <c r="F2242">
        <v>33</v>
      </c>
      <c r="G2242">
        <v>37</v>
      </c>
      <c r="H2242">
        <v>12</v>
      </c>
      <c r="I2242">
        <f t="shared" si="272"/>
        <v>-153.4</v>
      </c>
      <c r="J2242">
        <f t="shared" si="273"/>
        <v>63.7</v>
      </c>
      <c r="K2242">
        <f t="shared" si="274"/>
        <v>-57.2</v>
      </c>
      <c r="L2242">
        <f t="shared" si="275"/>
        <v>28.6</v>
      </c>
      <c r="M2242">
        <f t="shared" si="276"/>
        <v>127.4</v>
      </c>
      <c r="N2242">
        <f t="shared" si="277"/>
        <v>42.9</v>
      </c>
      <c r="O2242">
        <f t="shared" si="278"/>
        <v>48.1</v>
      </c>
      <c r="P2242">
        <f t="shared" si="279"/>
        <v>15.600000000000001</v>
      </c>
    </row>
    <row r="2243" spans="1:16">
      <c r="A2243">
        <v>-108</v>
      </c>
      <c r="B2243">
        <v>68</v>
      </c>
      <c r="C2243">
        <v>-43</v>
      </c>
      <c r="D2243">
        <v>22</v>
      </c>
      <c r="E2243">
        <v>95</v>
      </c>
      <c r="F2243">
        <v>-19</v>
      </c>
      <c r="G2243">
        <v>32</v>
      </c>
      <c r="H2243">
        <v>-8</v>
      </c>
      <c r="I2243">
        <f t="shared" ref="I2243:I2306" si="280">A2243*$I$1</f>
        <v>-140.4</v>
      </c>
      <c r="J2243">
        <f t="shared" ref="J2243:J2306" si="281">IF(B2243*$I$1&lt;0,B2243*$I$1*$J$1,B2243*$I$1)</f>
        <v>88.4</v>
      </c>
      <c r="K2243">
        <f t="shared" ref="K2243:K2306" si="282">C2243*$I$1</f>
        <v>-55.9</v>
      </c>
      <c r="L2243">
        <f t="shared" ref="L2243:L2306" si="283">IF(D2243*$I$1&lt;0,D2243*$I$1*$J$1,D2243*$I$1)</f>
        <v>28.6</v>
      </c>
      <c r="M2243">
        <f t="shared" ref="M2243:M2306" si="284">E2243*$I$1</f>
        <v>123.5</v>
      </c>
      <c r="N2243">
        <f t="shared" ref="N2243:N2306" si="285">IF(F2243*$I$1&lt;0,F2243*$I$1*$J$1,F2243*$I$1)</f>
        <v>-44.46</v>
      </c>
      <c r="O2243">
        <f t="shared" ref="O2243:O2306" si="286">G2243*$I$1</f>
        <v>41.6</v>
      </c>
      <c r="P2243">
        <f t="shared" ref="P2243:P2306" si="287">IF(H2243*$I$1&lt;0,H2243*$I$1*$J$1,H2243*$I$1)</f>
        <v>-18.720000000000002</v>
      </c>
    </row>
    <row r="2244" spans="1:16">
      <c r="A2244">
        <v>-99</v>
      </c>
      <c r="B2244">
        <v>69</v>
      </c>
      <c r="C2244">
        <v>-42</v>
      </c>
      <c r="D2244">
        <v>22</v>
      </c>
      <c r="E2244">
        <v>61</v>
      </c>
      <c r="F2244">
        <v>112</v>
      </c>
      <c r="G2244">
        <v>31</v>
      </c>
      <c r="H2244">
        <v>37</v>
      </c>
      <c r="I2244">
        <f t="shared" si="280"/>
        <v>-128.70000000000002</v>
      </c>
      <c r="J2244">
        <f t="shared" si="281"/>
        <v>89.7</v>
      </c>
      <c r="K2244">
        <f t="shared" si="282"/>
        <v>-54.6</v>
      </c>
      <c r="L2244">
        <f t="shared" si="283"/>
        <v>28.6</v>
      </c>
      <c r="M2244">
        <f t="shared" si="284"/>
        <v>79.3</v>
      </c>
      <c r="N2244">
        <f t="shared" si="285"/>
        <v>145.6</v>
      </c>
      <c r="O2244">
        <f t="shared" si="286"/>
        <v>40.300000000000004</v>
      </c>
      <c r="P2244">
        <f t="shared" si="287"/>
        <v>48.1</v>
      </c>
    </row>
    <row r="2245" spans="1:16">
      <c r="A2245">
        <v>-104</v>
      </c>
      <c r="B2245">
        <v>56</v>
      </c>
      <c r="C2245">
        <v>-42</v>
      </c>
      <c r="D2245">
        <v>22</v>
      </c>
      <c r="E2245">
        <v>68</v>
      </c>
      <c r="F2245">
        <v>40</v>
      </c>
      <c r="G2245">
        <v>30</v>
      </c>
      <c r="H2245">
        <v>5</v>
      </c>
      <c r="I2245">
        <f t="shared" si="280"/>
        <v>-135.20000000000002</v>
      </c>
      <c r="J2245">
        <f t="shared" si="281"/>
        <v>72.8</v>
      </c>
      <c r="K2245">
        <f t="shared" si="282"/>
        <v>-54.6</v>
      </c>
      <c r="L2245">
        <f t="shared" si="283"/>
        <v>28.6</v>
      </c>
      <c r="M2245">
        <f t="shared" si="284"/>
        <v>88.4</v>
      </c>
      <c r="N2245">
        <f t="shared" si="285"/>
        <v>52</v>
      </c>
      <c r="O2245">
        <f t="shared" si="286"/>
        <v>39</v>
      </c>
      <c r="P2245">
        <f t="shared" si="287"/>
        <v>6.5</v>
      </c>
    </row>
    <row r="2246" spans="1:16">
      <c r="A2246">
        <v>-94</v>
      </c>
      <c r="B2246">
        <v>82</v>
      </c>
      <c r="C2246">
        <v>-40</v>
      </c>
      <c r="D2246">
        <v>22</v>
      </c>
      <c r="E2246">
        <v>95</v>
      </c>
      <c r="F2246">
        <v>63</v>
      </c>
      <c r="G2246">
        <v>34</v>
      </c>
      <c r="H2246">
        <v>13</v>
      </c>
      <c r="I2246">
        <f t="shared" si="280"/>
        <v>-122.2</v>
      </c>
      <c r="J2246">
        <f t="shared" si="281"/>
        <v>106.60000000000001</v>
      </c>
      <c r="K2246">
        <f t="shared" si="282"/>
        <v>-52</v>
      </c>
      <c r="L2246">
        <f t="shared" si="283"/>
        <v>28.6</v>
      </c>
      <c r="M2246">
        <f t="shared" si="284"/>
        <v>123.5</v>
      </c>
      <c r="N2246">
        <f t="shared" si="285"/>
        <v>81.900000000000006</v>
      </c>
      <c r="O2246">
        <f t="shared" si="286"/>
        <v>44.2</v>
      </c>
      <c r="P2246">
        <f t="shared" si="287"/>
        <v>16.900000000000002</v>
      </c>
    </row>
    <row r="2247" spans="1:16">
      <c r="A2247">
        <v>-101</v>
      </c>
      <c r="B2247">
        <v>71</v>
      </c>
      <c r="C2247">
        <v>-40</v>
      </c>
      <c r="D2247">
        <v>22</v>
      </c>
      <c r="E2247">
        <v>64</v>
      </c>
      <c r="F2247">
        <v>107</v>
      </c>
      <c r="G2247">
        <v>34</v>
      </c>
      <c r="H2247">
        <v>29</v>
      </c>
      <c r="I2247">
        <f t="shared" si="280"/>
        <v>-131.30000000000001</v>
      </c>
      <c r="J2247">
        <f t="shared" si="281"/>
        <v>92.3</v>
      </c>
      <c r="K2247">
        <f t="shared" si="282"/>
        <v>-52</v>
      </c>
      <c r="L2247">
        <f t="shared" si="283"/>
        <v>28.6</v>
      </c>
      <c r="M2247">
        <f t="shared" si="284"/>
        <v>83.2</v>
      </c>
      <c r="N2247">
        <f t="shared" si="285"/>
        <v>139.1</v>
      </c>
      <c r="O2247">
        <f t="shared" si="286"/>
        <v>44.2</v>
      </c>
      <c r="P2247">
        <f t="shared" si="287"/>
        <v>37.700000000000003</v>
      </c>
    </row>
    <row r="2248" spans="1:16">
      <c r="A2248">
        <v>-106</v>
      </c>
      <c r="B2248">
        <v>59</v>
      </c>
      <c r="C2248">
        <v>-40</v>
      </c>
      <c r="D2248">
        <v>22</v>
      </c>
      <c r="E2248">
        <v>47</v>
      </c>
      <c r="F2248">
        <v>109</v>
      </c>
      <c r="G2248">
        <v>30</v>
      </c>
      <c r="H2248">
        <v>41</v>
      </c>
      <c r="I2248">
        <f t="shared" si="280"/>
        <v>-137.80000000000001</v>
      </c>
      <c r="J2248">
        <f t="shared" si="281"/>
        <v>76.7</v>
      </c>
      <c r="K2248">
        <f t="shared" si="282"/>
        <v>-52</v>
      </c>
      <c r="L2248">
        <f t="shared" si="283"/>
        <v>28.6</v>
      </c>
      <c r="M2248">
        <f t="shared" si="284"/>
        <v>61.1</v>
      </c>
      <c r="N2248">
        <f t="shared" si="285"/>
        <v>141.70000000000002</v>
      </c>
      <c r="O2248">
        <f t="shared" si="286"/>
        <v>39</v>
      </c>
      <c r="P2248">
        <f t="shared" si="287"/>
        <v>53.300000000000004</v>
      </c>
    </row>
    <row r="2249" spans="1:16">
      <c r="A2249">
        <v>-88</v>
      </c>
      <c r="B2249">
        <v>85</v>
      </c>
      <c r="C2249">
        <v>-34</v>
      </c>
      <c r="D2249">
        <v>22</v>
      </c>
      <c r="E2249">
        <v>59</v>
      </c>
      <c r="F2249">
        <v>94</v>
      </c>
      <c r="G2249">
        <v>28</v>
      </c>
      <c r="H2249">
        <v>27</v>
      </c>
      <c r="I2249">
        <f t="shared" si="280"/>
        <v>-114.4</v>
      </c>
      <c r="J2249">
        <f t="shared" si="281"/>
        <v>110.5</v>
      </c>
      <c r="K2249">
        <f t="shared" si="282"/>
        <v>-44.2</v>
      </c>
      <c r="L2249">
        <f t="shared" si="283"/>
        <v>28.6</v>
      </c>
      <c r="M2249">
        <f t="shared" si="284"/>
        <v>76.7</v>
      </c>
      <c r="N2249">
        <f t="shared" si="285"/>
        <v>122.2</v>
      </c>
      <c r="O2249">
        <f t="shared" si="286"/>
        <v>36.4</v>
      </c>
      <c r="P2249">
        <f t="shared" si="287"/>
        <v>35.1</v>
      </c>
    </row>
    <row r="2250" spans="1:16">
      <c r="A2250">
        <v>-94</v>
      </c>
      <c r="B2250">
        <v>84</v>
      </c>
      <c r="C2250">
        <v>-34</v>
      </c>
      <c r="D2250">
        <v>22</v>
      </c>
      <c r="E2250">
        <v>76</v>
      </c>
      <c r="F2250">
        <v>69</v>
      </c>
      <c r="G2250">
        <v>30</v>
      </c>
      <c r="H2250">
        <v>15</v>
      </c>
      <c r="I2250">
        <f t="shared" si="280"/>
        <v>-122.2</v>
      </c>
      <c r="J2250">
        <f t="shared" si="281"/>
        <v>109.2</v>
      </c>
      <c r="K2250">
        <f t="shared" si="282"/>
        <v>-44.2</v>
      </c>
      <c r="L2250">
        <f t="shared" si="283"/>
        <v>28.6</v>
      </c>
      <c r="M2250">
        <f t="shared" si="284"/>
        <v>98.8</v>
      </c>
      <c r="N2250">
        <f t="shared" si="285"/>
        <v>89.7</v>
      </c>
      <c r="O2250">
        <f t="shared" si="286"/>
        <v>39</v>
      </c>
      <c r="P2250">
        <f t="shared" si="287"/>
        <v>19.5</v>
      </c>
    </row>
    <row r="2251" spans="1:16">
      <c r="A2251">
        <v>-91</v>
      </c>
      <c r="B2251">
        <v>77</v>
      </c>
      <c r="C2251">
        <v>-34</v>
      </c>
      <c r="D2251">
        <v>22</v>
      </c>
      <c r="E2251">
        <v>73</v>
      </c>
      <c r="F2251">
        <v>78</v>
      </c>
      <c r="G2251">
        <v>29</v>
      </c>
      <c r="H2251">
        <v>21</v>
      </c>
      <c r="I2251">
        <f t="shared" si="280"/>
        <v>-118.3</v>
      </c>
      <c r="J2251">
        <f t="shared" si="281"/>
        <v>100.10000000000001</v>
      </c>
      <c r="K2251">
        <f t="shared" si="282"/>
        <v>-44.2</v>
      </c>
      <c r="L2251">
        <f t="shared" si="283"/>
        <v>28.6</v>
      </c>
      <c r="M2251">
        <f t="shared" si="284"/>
        <v>94.9</v>
      </c>
      <c r="N2251">
        <f t="shared" si="285"/>
        <v>101.4</v>
      </c>
      <c r="O2251">
        <f t="shared" si="286"/>
        <v>37.700000000000003</v>
      </c>
      <c r="P2251">
        <f t="shared" si="287"/>
        <v>27.3</v>
      </c>
    </row>
    <row r="2252" spans="1:16">
      <c r="A2252">
        <v>-85</v>
      </c>
      <c r="B2252">
        <v>49</v>
      </c>
      <c r="C2252">
        <v>-33</v>
      </c>
      <c r="D2252">
        <v>22</v>
      </c>
      <c r="E2252">
        <v>94</v>
      </c>
      <c r="F2252">
        <v>10</v>
      </c>
      <c r="G2252">
        <v>37</v>
      </c>
      <c r="H2252">
        <v>2</v>
      </c>
      <c r="I2252">
        <f t="shared" si="280"/>
        <v>-110.5</v>
      </c>
      <c r="J2252">
        <f t="shared" si="281"/>
        <v>63.7</v>
      </c>
      <c r="K2252">
        <f t="shared" si="282"/>
        <v>-42.9</v>
      </c>
      <c r="L2252">
        <f t="shared" si="283"/>
        <v>28.6</v>
      </c>
      <c r="M2252">
        <f t="shared" si="284"/>
        <v>122.2</v>
      </c>
      <c r="N2252">
        <f t="shared" si="285"/>
        <v>13</v>
      </c>
      <c r="O2252">
        <f t="shared" si="286"/>
        <v>48.1</v>
      </c>
      <c r="P2252">
        <f t="shared" si="287"/>
        <v>2.6</v>
      </c>
    </row>
    <row r="2253" spans="1:16">
      <c r="A2253">
        <v>-81</v>
      </c>
      <c r="B2253">
        <v>90</v>
      </c>
      <c r="C2253">
        <v>-31</v>
      </c>
      <c r="D2253">
        <v>22</v>
      </c>
      <c r="E2253">
        <v>76</v>
      </c>
      <c r="F2253">
        <v>48</v>
      </c>
      <c r="G2253">
        <v>32</v>
      </c>
      <c r="H2253">
        <v>11</v>
      </c>
      <c r="I2253">
        <f t="shared" si="280"/>
        <v>-105.3</v>
      </c>
      <c r="J2253">
        <f t="shared" si="281"/>
        <v>117</v>
      </c>
      <c r="K2253">
        <f t="shared" si="282"/>
        <v>-40.300000000000004</v>
      </c>
      <c r="L2253">
        <f t="shared" si="283"/>
        <v>28.6</v>
      </c>
      <c r="M2253">
        <f t="shared" si="284"/>
        <v>98.8</v>
      </c>
      <c r="N2253">
        <f t="shared" si="285"/>
        <v>62.400000000000006</v>
      </c>
      <c r="O2253">
        <f t="shared" si="286"/>
        <v>41.6</v>
      </c>
      <c r="P2253">
        <f t="shared" si="287"/>
        <v>14.3</v>
      </c>
    </row>
    <row r="2254" spans="1:16">
      <c r="A2254">
        <v>-77</v>
      </c>
      <c r="B2254">
        <v>58</v>
      </c>
      <c r="C2254">
        <v>-31</v>
      </c>
      <c r="D2254">
        <v>22</v>
      </c>
      <c r="E2254">
        <v>84</v>
      </c>
      <c r="F2254">
        <v>24</v>
      </c>
      <c r="G2254">
        <v>37</v>
      </c>
      <c r="H2254">
        <v>5</v>
      </c>
      <c r="I2254">
        <f t="shared" si="280"/>
        <v>-100.10000000000001</v>
      </c>
      <c r="J2254">
        <f t="shared" si="281"/>
        <v>75.400000000000006</v>
      </c>
      <c r="K2254">
        <f t="shared" si="282"/>
        <v>-40.300000000000004</v>
      </c>
      <c r="L2254">
        <f t="shared" si="283"/>
        <v>28.6</v>
      </c>
      <c r="M2254">
        <f t="shared" si="284"/>
        <v>109.2</v>
      </c>
      <c r="N2254">
        <f t="shared" si="285"/>
        <v>31.200000000000003</v>
      </c>
      <c r="O2254">
        <f t="shared" si="286"/>
        <v>48.1</v>
      </c>
      <c r="P2254">
        <f t="shared" si="287"/>
        <v>6.5</v>
      </c>
    </row>
    <row r="2255" spans="1:16">
      <c r="A2255">
        <v>-66</v>
      </c>
      <c r="B2255">
        <v>90</v>
      </c>
      <c r="C2255">
        <v>-26</v>
      </c>
      <c r="D2255">
        <v>22</v>
      </c>
      <c r="E2255">
        <v>56</v>
      </c>
      <c r="F2255">
        <v>113</v>
      </c>
      <c r="G2255">
        <v>35</v>
      </c>
      <c r="H2255">
        <v>34</v>
      </c>
      <c r="I2255">
        <f t="shared" si="280"/>
        <v>-85.8</v>
      </c>
      <c r="J2255">
        <f t="shared" si="281"/>
        <v>117</v>
      </c>
      <c r="K2255">
        <f t="shared" si="282"/>
        <v>-33.800000000000004</v>
      </c>
      <c r="L2255">
        <f t="shared" si="283"/>
        <v>28.6</v>
      </c>
      <c r="M2255">
        <f t="shared" si="284"/>
        <v>72.8</v>
      </c>
      <c r="N2255">
        <f t="shared" si="285"/>
        <v>146.9</v>
      </c>
      <c r="O2255">
        <f t="shared" si="286"/>
        <v>45.5</v>
      </c>
      <c r="P2255">
        <f t="shared" si="287"/>
        <v>44.2</v>
      </c>
    </row>
    <row r="2256" spans="1:16">
      <c r="A2256">
        <v>-42</v>
      </c>
      <c r="B2256">
        <v>30</v>
      </c>
      <c r="C2256">
        <v>-24</v>
      </c>
      <c r="D2256">
        <v>22</v>
      </c>
      <c r="E2256">
        <v>113</v>
      </c>
      <c r="F2256">
        <v>-21</v>
      </c>
      <c r="G2256">
        <v>47</v>
      </c>
      <c r="H2256">
        <v>-9</v>
      </c>
      <c r="I2256">
        <f t="shared" si="280"/>
        <v>-54.6</v>
      </c>
      <c r="J2256">
        <f t="shared" si="281"/>
        <v>39</v>
      </c>
      <c r="K2256">
        <f t="shared" si="282"/>
        <v>-31.200000000000003</v>
      </c>
      <c r="L2256">
        <f t="shared" si="283"/>
        <v>28.6</v>
      </c>
      <c r="M2256">
        <f t="shared" si="284"/>
        <v>146.9</v>
      </c>
      <c r="N2256">
        <f t="shared" si="285"/>
        <v>-49.14</v>
      </c>
      <c r="O2256">
        <f t="shared" si="286"/>
        <v>61.1</v>
      </c>
      <c r="P2256">
        <f t="shared" si="287"/>
        <v>-21.060000000000002</v>
      </c>
    </row>
    <row r="2257" spans="1:16">
      <c r="A2257">
        <v>-59</v>
      </c>
      <c r="B2257">
        <v>76</v>
      </c>
      <c r="C2257">
        <v>-22</v>
      </c>
      <c r="D2257">
        <v>22</v>
      </c>
      <c r="E2257">
        <v>106</v>
      </c>
      <c r="F2257">
        <v>1</v>
      </c>
      <c r="G2257">
        <v>41</v>
      </c>
      <c r="H2257">
        <v>-2</v>
      </c>
      <c r="I2257">
        <f t="shared" si="280"/>
        <v>-76.7</v>
      </c>
      <c r="J2257">
        <f t="shared" si="281"/>
        <v>98.8</v>
      </c>
      <c r="K2257">
        <f t="shared" si="282"/>
        <v>-28.6</v>
      </c>
      <c r="L2257">
        <f t="shared" si="283"/>
        <v>28.6</v>
      </c>
      <c r="M2257">
        <f t="shared" si="284"/>
        <v>137.80000000000001</v>
      </c>
      <c r="N2257">
        <f t="shared" si="285"/>
        <v>1.3</v>
      </c>
      <c r="O2257">
        <f t="shared" si="286"/>
        <v>53.300000000000004</v>
      </c>
      <c r="P2257">
        <f t="shared" si="287"/>
        <v>-4.6800000000000006</v>
      </c>
    </row>
    <row r="2258" spans="1:16">
      <c r="A2258">
        <v>-43</v>
      </c>
      <c r="B2258">
        <v>69</v>
      </c>
      <c r="C2258">
        <v>-21</v>
      </c>
      <c r="D2258">
        <v>22</v>
      </c>
      <c r="E2258">
        <v>114</v>
      </c>
      <c r="F2258">
        <v>-16</v>
      </c>
      <c r="G2258">
        <v>51</v>
      </c>
      <c r="H2258">
        <v>-3</v>
      </c>
      <c r="I2258">
        <f t="shared" si="280"/>
        <v>-55.9</v>
      </c>
      <c r="J2258">
        <f t="shared" si="281"/>
        <v>89.7</v>
      </c>
      <c r="K2258">
        <f t="shared" si="282"/>
        <v>-27.3</v>
      </c>
      <c r="L2258">
        <f t="shared" si="283"/>
        <v>28.6</v>
      </c>
      <c r="M2258">
        <f t="shared" si="284"/>
        <v>148.20000000000002</v>
      </c>
      <c r="N2258">
        <f t="shared" si="285"/>
        <v>-37.440000000000005</v>
      </c>
      <c r="O2258">
        <f t="shared" si="286"/>
        <v>66.3</v>
      </c>
      <c r="P2258">
        <f t="shared" si="287"/>
        <v>-7.0200000000000005</v>
      </c>
    </row>
    <row r="2259" spans="1:16">
      <c r="A2259">
        <v>-15</v>
      </c>
      <c r="B2259">
        <v>71</v>
      </c>
      <c r="C2259">
        <v>-19</v>
      </c>
      <c r="D2259">
        <v>22</v>
      </c>
      <c r="E2259">
        <v>106</v>
      </c>
      <c r="F2259">
        <v>36</v>
      </c>
      <c r="G2259">
        <v>51</v>
      </c>
      <c r="H2259">
        <v>12</v>
      </c>
      <c r="I2259">
        <f t="shared" si="280"/>
        <v>-19.5</v>
      </c>
      <c r="J2259">
        <f t="shared" si="281"/>
        <v>92.3</v>
      </c>
      <c r="K2259">
        <f t="shared" si="282"/>
        <v>-24.7</v>
      </c>
      <c r="L2259">
        <f t="shared" si="283"/>
        <v>28.6</v>
      </c>
      <c r="M2259">
        <f t="shared" si="284"/>
        <v>137.80000000000001</v>
      </c>
      <c r="N2259">
        <f t="shared" si="285"/>
        <v>46.800000000000004</v>
      </c>
      <c r="O2259">
        <f t="shared" si="286"/>
        <v>66.3</v>
      </c>
      <c r="P2259">
        <f t="shared" si="287"/>
        <v>15.600000000000001</v>
      </c>
    </row>
    <row r="2260" spans="1:16">
      <c r="A2260">
        <v>-33</v>
      </c>
      <c r="B2260">
        <v>58</v>
      </c>
      <c r="C2260">
        <v>-19</v>
      </c>
      <c r="D2260">
        <v>22</v>
      </c>
      <c r="E2260">
        <v>94</v>
      </c>
      <c r="F2260">
        <v>81</v>
      </c>
      <c r="G2260">
        <v>39</v>
      </c>
      <c r="H2260">
        <v>28</v>
      </c>
      <c r="I2260">
        <f t="shared" si="280"/>
        <v>-42.9</v>
      </c>
      <c r="J2260">
        <f t="shared" si="281"/>
        <v>75.400000000000006</v>
      </c>
      <c r="K2260">
        <f t="shared" si="282"/>
        <v>-24.7</v>
      </c>
      <c r="L2260">
        <f t="shared" si="283"/>
        <v>28.6</v>
      </c>
      <c r="M2260">
        <f t="shared" si="284"/>
        <v>122.2</v>
      </c>
      <c r="N2260">
        <f t="shared" si="285"/>
        <v>105.3</v>
      </c>
      <c r="O2260">
        <f t="shared" si="286"/>
        <v>50.7</v>
      </c>
      <c r="P2260">
        <f t="shared" si="287"/>
        <v>36.4</v>
      </c>
    </row>
    <row r="2261" spans="1:16">
      <c r="A2261">
        <v>-37</v>
      </c>
      <c r="B2261">
        <v>68</v>
      </c>
      <c r="C2261">
        <v>-18</v>
      </c>
      <c r="D2261">
        <v>22</v>
      </c>
      <c r="E2261">
        <v>116</v>
      </c>
      <c r="F2261">
        <v>36</v>
      </c>
      <c r="G2261">
        <v>45</v>
      </c>
      <c r="H2261">
        <v>14</v>
      </c>
      <c r="I2261">
        <f t="shared" si="280"/>
        <v>-48.1</v>
      </c>
      <c r="J2261">
        <f t="shared" si="281"/>
        <v>88.4</v>
      </c>
      <c r="K2261">
        <f t="shared" si="282"/>
        <v>-23.400000000000002</v>
      </c>
      <c r="L2261">
        <f t="shared" si="283"/>
        <v>28.6</v>
      </c>
      <c r="M2261">
        <f t="shared" si="284"/>
        <v>150.80000000000001</v>
      </c>
      <c r="N2261">
        <f t="shared" si="285"/>
        <v>46.800000000000004</v>
      </c>
      <c r="O2261">
        <f t="shared" si="286"/>
        <v>58.5</v>
      </c>
      <c r="P2261">
        <f t="shared" si="287"/>
        <v>18.2</v>
      </c>
    </row>
    <row r="2262" spans="1:16">
      <c r="A2262">
        <v>-35</v>
      </c>
      <c r="B2262">
        <v>54</v>
      </c>
      <c r="C2262">
        <v>-18</v>
      </c>
      <c r="D2262">
        <v>22</v>
      </c>
      <c r="E2262">
        <v>119</v>
      </c>
      <c r="F2262">
        <v>19</v>
      </c>
      <c r="G2262">
        <v>43</v>
      </c>
      <c r="H2262">
        <v>9</v>
      </c>
      <c r="I2262">
        <f t="shared" si="280"/>
        <v>-45.5</v>
      </c>
      <c r="J2262">
        <f t="shared" si="281"/>
        <v>70.2</v>
      </c>
      <c r="K2262">
        <f t="shared" si="282"/>
        <v>-23.400000000000002</v>
      </c>
      <c r="L2262">
        <f t="shared" si="283"/>
        <v>28.6</v>
      </c>
      <c r="M2262">
        <f t="shared" si="284"/>
        <v>154.70000000000002</v>
      </c>
      <c r="N2262">
        <f t="shared" si="285"/>
        <v>24.7</v>
      </c>
      <c r="O2262">
        <f t="shared" si="286"/>
        <v>55.9</v>
      </c>
      <c r="P2262">
        <f t="shared" si="287"/>
        <v>11.700000000000001</v>
      </c>
    </row>
    <row r="2263" spans="1:16">
      <c r="A2263">
        <v>-28</v>
      </c>
      <c r="B2263">
        <v>80</v>
      </c>
      <c r="C2263">
        <v>-16</v>
      </c>
      <c r="D2263">
        <v>22</v>
      </c>
      <c r="E2263">
        <v>112</v>
      </c>
      <c r="F2263">
        <v>8</v>
      </c>
      <c r="G2263">
        <v>44</v>
      </c>
      <c r="H2263">
        <v>8</v>
      </c>
      <c r="I2263">
        <f t="shared" si="280"/>
        <v>-36.4</v>
      </c>
      <c r="J2263">
        <f t="shared" si="281"/>
        <v>104</v>
      </c>
      <c r="K2263">
        <f t="shared" si="282"/>
        <v>-20.8</v>
      </c>
      <c r="L2263">
        <f t="shared" si="283"/>
        <v>28.6</v>
      </c>
      <c r="M2263">
        <f t="shared" si="284"/>
        <v>145.6</v>
      </c>
      <c r="N2263">
        <f t="shared" si="285"/>
        <v>10.4</v>
      </c>
      <c r="O2263">
        <f t="shared" si="286"/>
        <v>57.2</v>
      </c>
      <c r="P2263">
        <f t="shared" si="287"/>
        <v>10.4</v>
      </c>
    </row>
    <row r="2264" spans="1:16">
      <c r="A2264">
        <v>-19</v>
      </c>
      <c r="B2264">
        <v>61</v>
      </c>
      <c r="C2264">
        <v>-14</v>
      </c>
      <c r="D2264">
        <v>22</v>
      </c>
      <c r="E2264">
        <v>113</v>
      </c>
      <c r="F2264">
        <v>46</v>
      </c>
      <c r="G2264">
        <v>46</v>
      </c>
      <c r="H2264">
        <v>12</v>
      </c>
      <c r="I2264">
        <f t="shared" si="280"/>
        <v>-24.7</v>
      </c>
      <c r="J2264">
        <f t="shared" si="281"/>
        <v>79.3</v>
      </c>
      <c r="K2264">
        <f t="shared" si="282"/>
        <v>-18.2</v>
      </c>
      <c r="L2264">
        <f t="shared" si="283"/>
        <v>28.6</v>
      </c>
      <c r="M2264">
        <f t="shared" si="284"/>
        <v>146.9</v>
      </c>
      <c r="N2264">
        <f t="shared" si="285"/>
        <v>59.800000000000004</v>
      </c>
      <c r="O2264">
        <f t="shared" si="286"/>
        <v>59.800000000000004</v>
      </c>
      <c r="P2264">
        <f t="shared" si="287"/>
        <v>15.600000000000001</v>
      </c>
    </row>
    <row r="2265" spans="1:16">
      <c r="A2265">
        <v>-108</v>
      </c>
      <c r="B2265">
        <v>46</v>
      </c>
      <c r="C2265">
        <v>-45</v>
      </c>
      <c r="D2265">
        <v>21</v>
      </c>
      <c r="E2265">
        <v>21</v>
      </c>
      <c r="F2265">
        <v>99</v>
      </c>
      <c r="G2265">
        <v>37</v>
      </c>
      <c r="H2265">
        <v>35</v>
      </c>
      <c r="I2265">
        <f t="shared" si="280"/>
        <v>-140.4</v>
      </c>
      <c r="J2265">
        <f t="shared" si="281"/>
        <v>59.800000000000004</v>
      </c>
      <c r="K2265">
        <f t="shared" si="282"/>
        <v>-58.5</v>
      </c>
      <c r="L2265">
        <f t="shared" si="283"/>
        <v>27.3</v>
      </c>
      <c r="M2265">
        <f t="shared" si="284"/>
        <v>27.3</v>
      </c>
      <c r="N2265">
        <f t="shared" si="285"/>
        <v>128.70000000000002</v>
      </c>
      <c r="O2265">
        <f t="shared" si="286"/>
        <v>48.1</v>
      </c>
      <c r="P2265">
        <f t="shared" si="287"/>
        <v>45.5</v>
      </c>
    </row>
    <row r="2266" spans="1:16">
      <c r="A2266">
        <v>-103</v>
      </c>
      <c r="B2266">
        <v>58</v>
      </c>
      <c r="C2266">
        <v>-42</v>
      </c>
      <c r="D2266">
        <v>21</v>
      </c>
      <c r="E2266">
        <v>107</v>
      </c>
      <c r="F2266">
        <v>31</v>
      </c>
      <c r="G2266">
        <v>42</v>
      </c>
      <c r="H2266">
        <v>16</v>
      </c>
      <c r="I2266">
        <f t="shared" si="280"/>
        <v>-133.9</v>
      </c>
      <c r="J2266">
        <f t="shared" si="281"/>
        <v>75.400000000000006</v>
      </c>
      <c r="K2266">
        <f t="shared" si="282"/>
        <v>-54.6</v>
      </c>
      <c r="L2266">
        <f t="shared" si="283"/>
        <v>27.3</v>
      </c>
      <c r="M2266">
        <f t="shared" si="284"/>
        <v>139.1</v>
      </c>
      <c r="N2266">
        <f t="shared" si="285"/>
        <v>40.300000000000004</v>
      </c>
      <c r="O2266">
        <f t="shared" si="286"/>
        <v>54.6</v>
      </c>
      <c r="P2266">
        <f t="shared" si="287"/>
        <v>20.8</v>
      </c>
    </row>
    <row r="2267" spans="1:16">
      <c r="A2267">
        <v>-105</v>
      </c>
      <c r="B2267">
        <v>56</v>
      </c>
      <c r="C2267">
        <v>-42</v>
      </c>
      <c r="D2267">
        <v>21</v>
      </c>
      <c r="E2267">
        <v>5</v>
      </c>
      <c r="F2267">
        <v>99</v>
      </c>
      <c r="G2267">
        <v>35</v>
      </c>
      <c r="H2267">
        <v>36</v>
      </c>
      <c r="I2267">
        <f t="shared" si="280"/>
        <v>-136.5</v>
      </c>
      <c r="J2267">
        <f t="shared" si="281"/>
        <v>72.8</v>
      </c>
      <c r="K2267">
        <f t="shared" si="282"/>
        <v>-54.6</v>
      </c>
      <c r="L2267">
        <f t="shared" si="283"/>
        <v>27.3</v>
      </c>
      <c r="M2267">
        <f t="shared" si="284"/>
        <v>6.5</v>
      </c>
      <c r="N2267">
        <f t="shared" si="285"/>
        <v>128.70000000000002</v>
      </c>
      <c r="O2267">
        <f t="shared" si="286"/>
        <v>45.5</v>
      </c>
      <c r="P2267">
        <f t="shared" si="287"/>
        <v>46.800000000000004</v>
      </c>
    </row>
    <row r="2268" spans="1:16">
      <c r="A2268">
        <v>-101</v>
      </c>
      <c r="B2268">
        <v>78</v>
      </c>
      <c r="C2268">
        <v>-41</v>
      </c>
      <c r="D2268">
        <v>21</v>
      </c>
      <c r="E2268">
        <v>64</v>
      </c>
      <c r="F2268">
        <v>106</v>
      </c>
      <c r="G2268">
        <v>36</v>
      </c>
      <c r="H2268">
        <v>29</v>
      </c>
      <c r="I2268">
        <f t="shared" si="280"/>
        <v>-131.30000000000001</v>
      </c>
      <c r="J2268">
        <f t="shared" si="281"/>
        <v>101.4</v>
      </c>
      <c r="K2268">
        <f t="shared" si="282"/>
        <v>-53.300000000000004</v>
      </c>
      <c r="L2268">
        <f t="shared" si="283"/>
        <v>27.3</v>
      </c>
      <c r="M2268">
        <f t="shared" si="284"/>
        <v>83.2</v>
      </c>
      <c r="N2268">
        <f t="shared" si="285"/>
        <v>137.80000000000001</v>
      </c>
      <c r="O2268">
        <f t="shared" si="286"/>
        <v>46.800000000000004</v>
      </c>
      <c r="P2268">
        <f t="shared" si="287"/>
        <v>37.700000000000003</v>
      </c>
    </row>
    <row r="2269" spans="1:16">
      <c r="A2269">
        <v>-102</v>
      </c>
      <c r="B2269">
        <v>75</v>
      </c>
      <c r="C2269">
        <v>-41</v>
      </c>
      <c r="D2269">
        <v>21</v>
      </c>
      <c r="E2269">
        <v>64</v>
      </c>
      <c r="F2269">
        <v>106</v>
      </c>
      <c r="G2269">
        <v>36</v>
      </c>
      <c r="H2269">
        <v>29</v>
      </c>
      <c r="I2269">
        <f t="shared" si="280"/>
        <v>-132.6</v>
      </c>
      <c r="J2269">
        <f t="shared" si="281"/>
        <v>97.5</v>
      </c>
      <c r="K2269">
        <f t="shared" si="282"/>
        <v>-53.300000000000004</v>
      </c>
      <c r="L2269">
        <f t="shared" si="283"/>
        <v>27.3</v>
      </c>
      <c r="M2269">
        <f t="shared" si="284"/>
        <v>83.2</v>
      </c>
      <c r="N2269">
        <f t="shared" si="285"/>
        <v>137.80000000000001</v>
      </c>
      <c r="O2269">
        <f t="shared" si="286"/>
        <v>46.800000000000004</v>
      </c>
      <c r="P2269">
        <f t="shared" si="287"/>
        <v>37.700000000000003</v>
      </c>
    </row>
    <row r="2270" spans="1:16">
      <c r="A2270">
        <v>-100</v>
      </c>
      <c r="B2270">
        <v>64</v>
      </c>
      <c r="C2270">
        <v>-41</v>
      </c>
      <c r="D2270">
        <v>21</v>
      </c>
      <c r="E2270">
        <v>51</v>
      </c>
      <c r="F2270">
        <v>104</v>
      </c>
      <c r="G2270">
        <v>31</v>
      </c>
      <c r="H2270">
        <v>38</v>
      </c>
      <c r="I2270">
        <f t="shared" si="280"/>
        <v>-130</v>
      </c>
      <c r="J2270">
        <f t="shared" si="281"/>
        <v>83.2</v>
      </c>
      <c r="K2270">
        <f t="shared" si="282"/>
        <v>-53.300000000000004</v>
      </c>
      <c r="L2270">
        <f t="shared" si="283"/>
        <v>27.3</v>
      </c>
      <c r="M2270">
        <f t="shared" si="284"/>
        <v>66.3</v>
      </c>
      <c r="N2270">
        <f t="shared" si="285"/>
        <v>135.20000000000002</v>
      </c>
      <c r="O2270">
        <f t="shared" si="286"/>
        <v>40.300000000000004</v>
      </c>
      <c r="P2270">
        <f t="shared" si="287"/>
        <v>49.4</v>
      </c>
    </row>
    <row r="2271" spans="1:16">
      <c r="A2271">
        <v>-106</v>
      </c>
      <c r="B2271">
        <v>55</v>
      </c>
      <c r="C2271">
        <v>-39</v>
      </c>
      <c r="D2271">
        <v>21</v>
      </c>
      <c r="E2271">
        <v>109</v>
      </c>
      <c r="F2271">
        <v>17</v>
      </c>
      <c r="G2271">
        <v>39</v>
      </c>
      <c r="H2271">
        <v>6</v>
      </c>
      <c r="I2271">
        <f t="shared" si="280"/>
        <v>-137.80000000000001</v>
      </c>
      <c r="J2271">
        <f t="shared" si="281"/>
        <v>71.5</v>
      </c>
      <c r="K2271">
        <f t="shared" si="282"/>
        <v>-50.7</v>
      </c>
      <c r="L2271">
        <f t="shared" si="283"/>
        <v>27.3</v>
      </c>
      <c r="M2271">
        <f t="shared" si="284"/>
        <v>141.70000000000002</v>
      </c>
      <c r="N2271">
        <f t="shared" si="285"/>
        <v>22.1</v>
      </c>
      <c r="O2271">
        <f t="shared" si="286"/>
        <v>50.7</v>
      </c>
      <c r="P2271">
        <f t="shared" si="287"/>
        <v>7.8000000000000007</v>
      </c>
    </row>
    <row r="2272" spans="1:16">
      <c r="A2272">
        <v>-89</v>
      </c>
      <c r="B2272">
        <v>80</v>
      </c>
      <c r="C2272">
        <v>-35</v>
      </c>
      <c r="D2272">
        <v>21</v>
      </c>
      <c r="E2272">
        <v>61</v>
      </c>
      <c r="F2272">
        <v>108</v>
      </c>
      <c r="G2272">
        <v>35</v>
      </c>
      <c r="H2272">
        <v>39</v>
      </c>
      <c r="I2272">
        <f t="shared" si="280"/>
        <v>-115.7</v>
      </c>
      <c r="J2272">
        <f t="shared" si="281"/>
        <v>104</v>
      </c>
      <c r="K2272">
        <f t="shared" si="282"/>
        <v>-45.5</v>
      </c>
      <c r="L2272">
        <f t="shared" si="283"/>
        <v>27.3</v>
      </c>
      <c r="M2272">
        <f t="shared" si="284"/>
        <v>79.3</v>
      </c>
      <c r="N2272">
        <f t="shared" si="285"/>
        <v>140.4</v>
      </c>
      <c r="O2272">
        <f t="shared" si="286"/>
        <v>45.5</v>
      </c>
      <c r="P2272">
        <f t="shared" si="287"/>
        <v>50.7</v>
      </c>
    </row>
    <row r="2273" spans="1:16">
      <c r="A2273">
        <v>-94</v>
      </c>
      <c r="B2273">
        <v>81</v>
      </c>
      <c r="C2273">
        <v>-34</v>
      </c>
      <c r="D2273">
        <v>21</v>
      </c>
      <c r="E2273">
        <v>45</v>
      </c>
      <c r="F2273">
        <v>107</v>
      </c>
      <c r="G2273">
        <v>33</v>
      </c>
      <c r="H2273">
        <v>36</v>
      </c>
      <c r="I2273">
        <f t="shared" si="280"/>
        <v>-122.2</v>
      </c>
      <c r="J2273">
        <f t="shared" si="281"/>
        <v>105.3</v>
      </c>
      <c r="K2273">
        <f t="shared" si="282"/>
        <v>-44.2</v>
      </c>
      <c r="L2273">
        <f t="shared" si="283"/>
        <v>27.3</v>
      </c>
      <c r="M2273">
        <f t="shared" si="284"/>
        <v>58.5</v>
      </c>
      <c r="N2273">
        <f t="shared" si="285"/>
        <v>139.1</v>
      </c>
      <c r="O2273">
        <f t="shared" si="286"/>
        <v>42.9</v>
      </c>
      <c r="P2273">
        <f t="shared" si="287"/>
        <v>46.800000000000004</v>
      </c>
    </row>
    <row r="2274" spans="1:16">
      <c r="A2274">
        <v>-102</v>
      </c>
      <c r="B2274">
        <v>72</v>
      </c>
      <c r="C2274">
        <v>-34</v>
      </c>
      <c r="D2274">
        <v>21</v>
      </c>
      <c r="E2274">
        <v>50</v>
      </c>
      <c r="F2274">
        <v>74</v>
      </c>
      <c r="G2274">
        <v>23</v>
      </c>
      <c r="H2274">
        <v>19</v>
      </c>
      <c r="I2274">
        <f t="shared" si="280"/>
        <v>-132.6</v>
      </c>
      <c r="J2274">
        <f t="shared" si="281"/>
        <v>93.600000000000009</v>
      </c>
      <c r="K2274">
        <f t="shared" si="282"/>
        <v>-44.2</v>
      </c>
      <c r="L2274">
        <f t="shared" si="283"/>
        <v>27.3</v>
      </c>
      <c r="M2274">
        <f t="shared" si="284"/>
        <v>65</v>
      </c>
      <c r="N2274">
        <f t="shared" si="285"/>
        <v>96.2</v>
      </c>
      <c r="O2274">
        <f t="shared" si="286"/>
        <v>29.900000000000002</v>
      </c>
      <c r="P2274">
        <f t="shared" si="287"/>
        <v>24.7</v>
      </c>
    </row>
    <row r="2275" spans="1:16">
      <c r="A2275">
        <v>-76</v>
      </c>
      <c r="B2275">
        <v>47</v>
      </c>
      <c r="C2275">
        <v>-34</v>
      </c>
      <c r="D2275">
        <v>21</v>
      </c>
      <c r="E2275">
        <v>83</v>
      </c>
      <c r="F2275">
        <v>84</v>
      </c>
      <c r="G2275">
        <v>35</v>
      </c>
      <c r="H2275">
        <v>31</v>
      </c>
      <c r="I2275">
        <f t="shared" si="280"/>
        <v>-98.8</v>
      </c>
      <c r="J2275">
        <f t="shared" si="281"/>
        <v>61.1</v>
      </c>
      <c r="K2275">
        <f t="shared" si="282"/>
        <v>-44.2</v>
      </c>
      <c r="L2275">
        <f t="shared" si="283"/>
        <v>27.3</v>
      </c>
      <c r="M2275">
        <f t="shared" si="284"/>
        <v>107.9</v>
      </c>
      <c r="N2275">
        <f t="shared" si="285"/>
        <v>109.2</v>
      </c>
      <c r="O2275">
        <f t="shared" si="286"/>
        <v>45.5</v>
      </c>
      <c r="P2275">
        <f t="shared" si="287"/>
        <v>40.300000000000004</v>
      </c>
    </row>
    <row r="2276" spans="1:16">
      <c r="A2276">
        <v>-105</v>
      </c>
      <c r="B2276">
        <v>63</v>
      </c>
      <c r="C2276">
        <v>-33</v>
      </c>
      <c r="D2276">
        <v>21</v>
      </c>
      <c r="E2276">
        <v>74</v>
      </c>
      <c r="F2276">
        <v>30</v>
      </c>
      <c r="G2276">
        <v>27</v>
      </c>
      <c r="H2276">
        <v>10</v>
      </c>
      <c r="I2276">
        <f t="shared" si="280"/>
        <v>-136.5</v>
      </c>
      <c r="J2276">
        <f t="shared" si="281"/>
        <v>81.900000000000006</v>
      </c>
      <c r="K2276">
        <f t="shared" si="282"/>
        <v>-42.9</v>
      </c>
      <c r="L2276">
        <f t="shared" si="283"/>
        <v>27.3</v>
      </c>
      <c r="M2276">
        <f t="shared" si="284"/>
        <v>96.2</v>
      </c>
      <c r="N2276">
        <f t="shared" si="285"/>
        <v>39</v>
      </c>
      <c r="O2276">
        <f t="shared" si="286"/>
        <v>35.1</v>
      </c>
      <c r="P2276">
        <f t="shared" si="287"/>
        <v>13</v>
      </c>
    </row>
    <row r="2277" spans="1:16">
      <c r="A2277">
        <v>-74</v>
      </c>
      <c r="B2277">
        <v>59</v>
      </c>
      <c r="C2277">
        <v>-33</v>
      </c>
      <c r="D2277">
        <v>21</v>
      </c>
      <c r="E2277">
        <v>76</v>
      </c>
      <c r="F2277">
        <v>65</v>
      </c>
      <c r="G2277">
        <v>35</v>
      </c>
      <c r="H2277">
        <v>22</v>
      </c>
      <c r="I2277">
        <f t="shared" si="280"/>
        <v>-96.2</v>
      </c>
      <c r="J2277">
        <f t="shared" si="281"/>
        <v>76.7</v>
      </c>
      <c r="K2277">
        <f t="shared" si="282"/>
        <v>-42.9</v>
      </c>
      <c r="L2277">
        <f t="shared" si="283"/>
        <v>27.3</v>
      </c>
      <c r="M2277">
        <f t="shared" si="284"/>
        <v>98.8</v>
      </c>
      <c r="N2277">
        <f t="shared" si="285"/>
        <v>84.5</v>
      </c>
      <c r="O2277">
        <f t="shared" si="286"/>
        <v>45.5</v>
      </c>
      <c r="P2277">
        <f t="shared" si="287"/>
        <v>28.6</v>
      </c>
    </row>
    <row r="2278" spans="1:16">
      <c r="A2278">
        <v>-95</v>
      </c>
      <c r="B2278">
        <v>85</v>
      </c>
      <c r="C2278">
        <v>-31</v>
      </c>
      <c r="D2278">
        <v>21</v>
      </c>
      <c r="E2278">
        <v>60</v>
      </c>
      <c r="F2278">
        <v>109</v>
      </c>
      <c r="G2278">
        <v>36</v>
      </c>
      <c r="H2278">
        <v>36</v>
      </c>
      <c r="I2278">
        <f t="shared" si="280"/>
        <v>-123.5</v>
      </c>
      <c r="J2278">
        <f t="shared" si="281"/>
        <v>110.5</v>
      </c>
      <c r="K2278">
        <f t="shared" si="282"/>
        <v>-40.300000000000004</v>
      </c>
      <c r="L2278">
        <f t="shared" si="283"/>
        <v>27.3</v>
      </c>
      <c r="M2278">
        <f t="shared" si="284"/>
        <v>78</v>
      </c>
      <c r="N2278">
        <f t="shared" si="285"/>
        <v>141.70000000000002</v>
      </c>
      <c r="O2278">
        <f t="shared" si="286"/>
        <v>46.800000000000004</v>
      </c>
      <c r="P2278">
        <f t="shared" si="287"/>
        <v>46.800000000000004</v>
      </c>
    </row>
    <row r="2279" spans="1:16">
      <c r="A2279">
        <v>-91</v>
      </c>
      <c r="B2279">
        <v>76</v>
      </c>
      <c r="C2279">
        <v>-31</v>
      </c>
      <c r="D2279">
        <v>21</v>
      </c>
      <c r="E2279">
        <v>116</v>
      </c>
      <c r="F2279">
        <v>33</v>
      </c>
      <c r="G2279">
        <v>41</v>
      </c>
      <c r="H2279">
        <v>10</v>
      </c>
      <c r="I2279">
        <f t="shared" si="280"/>
        <v>-118.3</v>
      </c>
      <c r="J2279">
        <f t="shared" si="281"/>
        <v>98.8</v>
      </c>
      <c r="K2279">
        <f t="shared" si="282"/>
        <v>-40.300000000000004</v>
      </c>
      <c r="L2279">
        <f t="shared" si="283"/>
        <v>27.3</v>
      </c>
      <c r="M2279">
        <f t="shared" si="284"/>
        <v>150.80000000000001</v>
      </c>
      <c r="N2279">
        <f t="shared" si="285"/>
        <v>42.9</v>
      </c>
      <c r="O2279">
        <f t="shared" si="286"/>
        <v>53.300000000000004</v>
      </c>
      <c r="P2279">
        <f t="shared" si="287"/>
        <v>13</v>
      </c>
    </row>
    <row r="2280" spans="1:16">
      <c r="A2280">
        <v>-66</v>
      </c>
      <c r="B2280">
        <v>93</v>
      </c>
      <c r="C2280">
        <v>-29</v>
      </c>
      <c r="D2280">
        <v>21</v>
      </c>
      <c r="E2280">
        <v>52</v>
      </c>
      <c r="F2280">
        <v>102</v>
      </c>
      <c r="G2280">
        <v>31</v>
      </c>
      <c r="H2280">
        <v>37</v>
      </c>
      <c r="I2280">
        <f t="shared" si="280"/>
        <v>-85.8</v>
      </c>
      <c r="J2280">
        <f t="shared" si="281"/>
        <v>120.9</v>
      </c>
      <c r="K2280">
        <f t="shared" si="282"/>
        <v>-37.700000000000003</v>
      </c>
      <c r="L2280">
        <f t="shared" si="283"/>
        <v>27.3</v>
      </c>
      <c r="M2280">
        <f t="shared" si="284"/>
        <v>67.600000000000009</v>
      </c>
      <c r="N2280">
        <f t="shared" si="285"/>
        <v>132.6</v>
      </c>
      <c r="O2280">
        <f t="shared" si="286"/>
        <v>40.300000000000004</v>
      </c>
      <c r="P2280">
        <f t="shared" si="287"/>
        <v>48.1</v>
      </c>
    </row>
    <row r="2281" spans="1:16">
      <c r="A2281">
        <v>-47</v>
      </c>
      <c r="B2281">
        <v>56</v>
      </c>
      <c r="C2281">
        <v>-27</v>
      </c>
      <c r="D2281">
        <v>21</v>
      </c>
      <c r="E2281">
        <v>83</v>
      </c>
      <c r="F2281">
        <v>92</v>
      </c>
      <c r="G2281">
        <v>41</v>
      </c>
      <c r="H2281">
        <v>29</v>
      </c>
      <c r="I2281">
        <f t="shared" si="280"/>
        <v>-61.1</v>
      </c>
      <c r="J2281">
        <f t="shared" si="281"/>
        <v>72.8</v>
      </c>
      <c r="K2281">
        <f t="shared" si="282"/>
        <v>-35.1</v>
      </c>
      <c r="L2281">
        <f t="shared" si="283"/>
        <v>27.3</v>
      </c>
      <c r="M2281">
        <f t="shared" si="284"/>
        <v>107.9</v>
      </c>
      <c r="N2281">
        <f t="shared" si="285"/>
        <v>119.60000000000001</v>
      </c>
      <c r="O2281">
        <f t="shared" si="286"/>
        <v>53.300000000000004</v>
      </c>
      <c r="P2281">
        <f t="shared" si="287"/>
        <v>37.700000000000003</v>
      </c>
    </row>
    <row r="2282" spans="1:16">
      <c r="A2282">
        <v>-43</v>
      </c>
      <c r="B2282">
        <v>84</v>
      </c>
      <c r="C2282">
        <v>-24</v>
      </c>
      <c r="D2282">
        <v>21</v>
      </c>
      <c r="E2282">
        <v>62</v>
      </c>
      <c r="F2282">
        <v>106</v>
      </c>
      <c r="G2282">
        <v>32</v>
      </c>
      <c r="H2282">
        <v>35</v>
      </c>
      <c r="I2282">
        <f t="shared" si="280"/>
        <v>-55.9</v>
      </c>
      <c r="J2282">
        <f t="shared" si="281"/>
        <v>109.2</v>
      </c>
      <c r="K2282">
        <f t="shared" si="282"/>
        <v>-31.200000000000003</v>
      </c>
      <c r="L2282">
        <f t="shared" si="283"/>
        <v>27.3</v>
      </c>
      <c r="M2282">
        <f t="shared" si="284"/>
        <v>80.600000000000009</v>
      </c>
      <c r="N2282">
        <f t="shared" si="285"/>
        <v>137.80000000000001</v>
      </c>
      <c r="O2282">
        <f t="shared" si="286"/>
        <v>41.6</v>
      </c>
      <c r="P2282">
        <f t="shared" si="287"/>
        <v>45.5</v>
      </c>
    </row>
    <row r="2283" spans="1:16">
      <c r="A2283">
        <v>-11</v>
      </c>
      <c r="B2283">
        <v>123</v>
      </c>
      <c r="C2283">
        <v>-17</v>
      </c>
      <c r="D2283">
        <v>21</v>
      </c>
      <c r="E2283">
        <v>112</v>
      </c>
      <c r="F2283">
        <v>37</v>
      </c>
      <c r="G2283">
        <v>45</v>
      </c>
      <c r="H2283">
        <v>17</v>
      </c>
      <c r="I2283">
        <f t="shared" si="280"/>
        <v>-14.3</v>
      </c>
      <c r="J2283">
        <f t="shared" si="281"/>
        <v>159.9</v>
      </c>
      <c r="K2283">
        <f t="shared" si="282"/>
        <v>-22.1</v>
      </c>
      <c r="L2283">
        <f t="shared" si="283"/>
        <v>27.3</v>
      </c>
      <c r="M2283">
        <f t="shared" si="284"/>
        <v>145.6</v>
      </c>
      <c r="N2283">
        <f t="shared" si="285"/>
        <v>48.1</v>
      </c>
      <c r="O2283">
        <f t="shared" si="286"/>
        <v>58.5</v>
      </c>
      <c r="P2283">
        <f t="shared" si="287"/>
        <v>22.1</v>
      </c>
    </row>
    <row r="2284" spans="1:16">
      <c r="A2284">
        <v>-17</v>
      </c>
      <c r="B2284">
        <v>118</v>
      </c>
      <c r="C2284">
        <v>-17</v>
      </c>
      <c r="D2284">
        <v>21</v>
      </c>
      <c r="E2284">
        <v>109</v>
      </c>
      <c r="F2284">
        <v>37</v>
      </c>
      <c r="G2284">
        <v>45</v>
      </c>
      <c r="H2284">
        <v>17</v>
      </c>
      <c r="I2284">
        <f t="shared" si="280"/>
        <v>-22.1</v>
      </c>
      <c r="J2284">
        <f t="shared" si="281"/>
        <v>153.4</v>
      </c>
      <c r="K2284">
        <f t="shared" si="282"/>
        <v>-22.1</v>
      </c>
      <c r="L2284">
        <f t="shared" si="283"/>
        <v>27.3</v>
      </c>
      <c r="M2284">
        <f t="shared" si="284"/>
        <v>141.70000000000002</v>
      </c>
      <c r="N2284">
        <f t="shared" si="285"/>
        <v>48.1</v>
      </c>
      <c r="O2284">
        <f t="shared" si="286"/>
        <v>58.5</v>
      </c>
      <c r="P2284">
        <f t="shared" si="287"/>
        <v>22.1</v>
      </c>
    </row>
    <row r="2285" spans="1:16">
      <c r="A2285">
        <v>-15</v>
      </c>
      <c r="B2285">
        <v>115</v>
      </c>
      <c r="C2285">
        <v>-17</v>
      </c>
      <c r="D2285">
        <v>21</v>
      </c>
      <c r="E2285">
        <v>110</v>
      </c>
      <c r="F2285">
        <v>39</v>
      </c>
      <c r="G2285">
        <v>45</v>
      </c>
      <c r="H2285">
        <v>17</v>
      </c>
      <c r="I2285">
        <f t="shared" si="280"/>
        <v>-19.5</v>
      </c>
      <c r="J2285">
        <f t="shared" si="281"/>
        <v>149.5</v>
      </c>
      <c r="K2285">
        <f t="shared" si="282"/>
        <v>-22.1</v>
      </c>
      <c r="L2285">
        <f t="shared" si="283"/>
        <v>27.3</v>
      </c>
      <c r="M2285">
        <f t="shared" si="284"/>
        <v>143</v>
      </c>
      <c r="N2285">
        <f t="shared" si="285"/>
        <v>50.7</v>
      </c>
      <c r="O2285">
        <f t="shared" si="286"/>
        <v>58.5</v>
      </c>
      <c r="P2285">
        <f t="shared" si="287"/>
        <v>22.1</v>
      </c>
    </row>
    <row r="2286" spans="1:16">
      <c r="A2286">
        <v>-36</v>
      </c>
      <c r="B2286">
        <v>45</v>
      </c>
      <c r="C2286">
        <v>-17</v>
      </c>
      <c r="D2286">
        <v>21</v>
      </c>
      <c r="E2286">
        <v>98</v>
      </c>
      <c r="F2286">
        <v>72</v>
      </c>
      <c r="G2286">
        <v>44</v>
      </c>
      <c r="H2286">
        <v>33</v>
      </c>
      <c r="I2286">
        <f t="shared" si="280"/>
        <v>-46.800000000000004</v>
      </c>
      <c r="J2286">
        <f t="shared" si="281"/>
        <v>58.5</v>
      </c>
      <c r="K2286">
        <f t="shared" si="282"/>
        <v>-22.1</v>
      </c>
      <c r="L2286">
        <f t="shared" si="283"/>
        <v>27.3</v>
      </c>
      <c r="M2286">
        <f t="shared" si="284"/>
        <v>127.4</v>
      </c>
      <c r="N2286">
        <f t="shared" si="285"/>
        <v>93.600000000000009</v>
      </c>
      <c r="O2286">
        <f t="shared" si="286"/>
        <v>57.2</v>
      </c>
      <c r="P2286">
        <f t="shared" si="287"/>
        <v>42.9</v>
      </c>
    </row>
    <row r="2287" spans="1:16">
      <c r="A2287">
        <v>-24</v>
      </c>
      <c r="B2287">
        <v>73</v>
      </c>
      <c r="C2287">
        <v>-14</v>
      </c>
      <c r="D2287">
        <v>21</v>
      </c>
      <c r="E2287">
        <v>101</v>
      </c>
      <c r="F2287">
        <v>53</v>
      </c>
      <c r="G2287">
        <v>46</v>
      </c>
      <c r="H2287">
        <v>17</v>
      </c>
      <c r="I2287">
        <f t="shared" si="280"/>
        <v>-31.200000000000003</v>
      </c>
      <c r="J2287">
        <f t="shared" si="281"/>
        <v>94.9</v>
      </c>
      <c r="K2287">
        <f t="shared" si="282"/>
        <v>-18.2</v>
      </c>
      <c r="L2287">
        <f t="shared" si="283"/>
        <v>27.3</v>
      </c>
      <c r="M2287">
        <f t="shared" si="284"/>
        <v>131.30000000000001</v>
      </c>
      <c r="N2287">
        <f t="shared" si="285"/>
        <v>68.900000000000006</v>
      </c>
      <c r="O2287">
        <f t="shared" si="286"/>
        <v>59.800000000000004</v>
      </c>
      <c r="P2287">
        <f t="shared" si="287"/>
        <v>22.1</v>
      </c>
    </row>
    <row r="2288" spans="1:16">
      <c r="A2288">
        <v>-110</v>
      </c>
      <c r="B2288">
        <v>50</v>
      </c>
      <c r="C2288">
        <v>-45</v>
      </c>
      <c r="D2288">
        <v>20</v>
      </c>
      <c r="E2288">
        <v>73</v>
      </c>
      <c r="F2288">
        <v>93</v>
      </c>
      <c r="G2288">
        <v>36</v>
      </c>
      <c r="H2288">
        <v>33</v>
      </c>
      <c r="I2288">
        <f t="shared" si="280"/>
        <v>-143</v>
      </c>
      <c r="J2288">
        <f t="shared" si="281"/>
        <v>65</v>
      </c>
      <c r="K2288">
        <f t="shared" si="282"/>
        <v>-58.5</v>
      </c>
      <c r="L2288">
        <f t="shared" si="283"/>
        <v>26</v>
      </c>
      <c r="M2288">
        <f t="shared" si="284"/>
        <v>94.9</v>
      </c>
      <c r="N2288">
        <f t="shared" si="285"/>
        <v>120.9</v>
      </c>
      <c r="O2288">
        <f t="shared" si="286"/>
        <v>46.800000000000004</v>
      </c>
      <c r="P2288">
        <f t="shared" si="287"/>
        <v>42.9</v>
      </c>
    </row>
    <row r="2289" spans="1:16">
      <c r="A2289">
        <v>-115</v>
      </c>
      <c r="B2289">
        <v>40</v>
      </c>
      <c r="C2289">
        <v>-45</v>
      </c>
      <c r="D2289">
        <v>20</v>
      </c>
      <c r="E2289">
        <v>80</v>
      </c>
      <c r="F2289">
        <v>75</v>
      </c>
      <c r="G2289">
        <v>37</v>
      </c>
      <c r="H2289">
        <v>27</v>
      </c>
      <c r="I2289">
        <f t="shared" si="280"/>
        <v>-149.5</v>
      </c>
      <c r="J2289">
        <f t="shared" si="281"/>
        <v>52</v>
      </c>
      <c r="K2289">
        <f t="shared" si="282"/>
        <v>-58.5</v>
      </c>
      <c r="L2289">
        <f t="shared" si="283"/>
        <v>26</v>
      </c>
      <c r="M2289">
        <f t="shared" si="284"/>
        <v>104</v>
      </c>
      <c r="N2289">
        <f t="shared" si="285"/>
        <v>97.5</v>
      </c>
      <c r="O2289">
        <f t="shared" si="286"/>
        <v>48.1</v>
      </c>
      <c r="P2289">
        <f t="shared" si="287"/>
        <v>35.1</v>
      </c>
    </row>
    <row r="2290" spans="1:16">
      <c r="A2290">
        <v>-107</v>
      </c>
      <c r="B2290">
        <v>54</v>
      </c>
      <c r="C2290">
        <v>-44</v>
      </c>
      <c r="D2290">
        <v>20</v>
      </c>
      <c r="E2290">
        <v>105</v>
      </c>
      <c r="F2290">
        <v>-35</v>
      </c>
      <c r="G2290">
        <v>44</v>
      </c>
      <c r="H2290">
        <v>-7</v>
      </c>
      <c r="I2290">
        <f t="shared" si="280"/>
        <v>-139.1</v>
      </c>
      <c r="J2290">
        <f t="shared" si="281"/>
        <v>70.2</v>
      </c>
      <c r="K2290">
        <f t="shared" si="282"/>
        <v>-57.2</v>
      </c>
      <c r="L2290">
        <f t="shared" si="283"/>
        <v>26</v>
      </c>
      <c r="M2290">
        <f t="shared" si="284"/>
        <v>136.5</v>
      </c>
      <c r="N2290">
        <f t="shared" si="285"/>
        <v>-81.900000000000006</v>
      </c>
      <c r="O2290">
        <f t="shared" si="286"/>
        <v>57.2</v>
      </c>
      <c r="P2290">
        <f t="shared" si="287"/>
        <v>-16.38</v>
      </c>
    </row>
    <row r="2291" spans="1:16">
      <c r="A2291">
        <v>-103</v>
      </c>
      <c r="B2291">
        <v>67</v>
      </c>
      <c r="C2291">
        <v>-42</v>
      </c>
      <c r="D2291">
        <v>20</v>
      </c>
      <c r="E2291">
        <v>72</v>
      </c>
      <c r="F2291">
        <v>101</v>
      </c>
      <c r="G2291">
        <v>36</v>
      </c>
      <c r="H2291">
        <v>30</v>
      </c>
      <c r="I2291">
        <f t="shared" si="280"/>
        <v>-133.9</v>
      </c>
      <c r="J2291">
        <f t="shared" si="281"/>
        <v>87.100000000000009</v>
      </c>
      <c r="K2291">
        <f t="shared" si="282"/>
        <v>-54.6</v>
      </c>
      <c r="L2291">
        <f t="shared" si="283"/>
        <v>26</v>
      </c>
      <c r="M2291">
        <f t="shared" si="284"/>
        <v>93.600000000000009</v>
      </c>
      <c r="N2291">
        <f t="shared" si="285"/>
        <v>131.30000000000001</v>
      </c>
      <c r="O2291">
        <f t="shared" si="286"/>
        <v>46.800000000000004</v>
      </c>
      <c r="P2291">
        <f t="shared" si="287"/>
        <v>39</v>
      </c>
    </row>
    <row r="2292" spans="1:16">
      <c r="A2292">
        <v>-109</v>
      </c>
      <c r="B2292">
        <v>57</v>
      </c>
      <c r="C2292">
        <v>-42</v>
      </c>
      <c r="D2292">
        <v>20</v>
      </c>
      <c r="E2292">
        <v>81</v>
      </c>
      <c r="F2292">
        <v>86</v>
      </c>
      <c r="G2292">
        <v>34</v>
      </c>
      <c r="H2292">
        <v>25</v>
      </c>
      <c r="I2292">
        <f t="shared" si="280"/>
        <v>-141.70000000000002</v>
      </c>
      <c r="J2292">
        <f t="shared" si="281"/>
        <v>74.100000000000009</v>
      </c>
      <c r="K2292">
        <f t="shared" si="282"/>
        <v>-54.6</v>
      </c>
      <c r="L2292">
        <f t="shared" si="283"/>
        <v>26</v>
      </c>
      <c r="M2292">
        <f t="shared" si="284"/>
        <v>105.3</v>
      </c>
      <c r="N2292">
        <f t="shared" si="285"/>
        <v>111.8</v>
      </c>
      <c r="O2292">
        <f t="shared" si="286"/>
        <v>44.2</v>
      </c>
      <c r="P2292">
        <f t="shared" si="287"/>
        <v>32.5</v>
      </c>
    </row>
    <row r="2293" spans="1:16">
      <c r="A2293">
        <v>-101</v>
      </c>
      <c r="B2293">
        <v>77</v>
      </c>
      <c r="C2293">
        <v>-40</v>
      </c>
      <c r="D2293">
        <v>20</v>
      </c>
      <c r="E2293">
        <v>68</v>
      </c>
      <c r="F2293">
        <v>78</v>
      </c>
      <c r="G2293">
        <v>35</v>
      </c>
      <c r="H2293">
        <v>22</v>
      </c>
      <c r="I2293">
        <f t="shared" si="280"/>
        <v>-131.30000000000001</v>
      </c>
      <c r="J2293">
        <f t="shared" si="281"/>
        <v>100.10000000000001</v>
      </c>
      <c r="K2293">
        <f t="shared" si="282"/>
        <v>-52</v>
      </c>
      <c r="L2293">
        <f t="shared" si="283"/>
        <v>26</v>
      </c>
      <c r="M2293">
        <f t="shared" si="284"/>
        <v>88.4</v>
      </c>
      <c r="N2293">
        <f t="shared" si="285"/>
        <v>101.4</v>
      </c>
      <c r="O2293">
        <f t="shared" si="286"/>
        <v>45.5</v>
      </c>
      <c r="P2293">
        <f t="shared" si="287"/>
        <v>28.6</v>
      </c>
    </row>
    <row r="2294" spans="1:16">
      <c r="A2294">
        <v>-103</v>
      </c>
      <c r="B2294">
        <v>63</v>
      </c>
      <c r="C2294">
        <v>-40</v>
      </c>
      <c r="D2294">
        <v>20</v>
      </c>
      <c r="E2294">
        <v>59</v>
      </c>
      <c r="F2294">
        <v>112</v>
      </c>
      <c r="G2294">
        <v>33</v>
      </c>
      <c r="H2294">
        <v>38</v>
      </c>
      <c r="I2294">
        <f t="shared" si="280"/>
        <v>-133.9</v>
      </c>
      <c r="J2294">
        <f t="shared" si="281"/>
        <v>81.900000000000006</v>
      </c>
      <c r="K2294">
        <f t="shared" si="282"/>
        <v>-52</v>
      </c>
      <c r="L2294">
        <f t="shared" si="283"/>
        <v>26</v>
      </c>
      <c r="M2294">
        <f t="shared" si="284"/>
        <v>76.7</v>
      </c>
      <c r="N2294">
        <f t="shared" si="285"/>
        <v>145.6</v>
      </c>
      <c r="O2294">
        <f t="shared" si="286"/>
        <v>42.9</v>
      </c>
      <c r="P2294">
        <f t="shared" si="287"/>
        <v>49.4</v>
      </c>
    </row>
    <row r="2295" spans="1:16">
      <c r="A2295">
        <v>-100</v>
      </c>
      <c r="B2295">
        <v>74</v>
      </c>
      <c r="C2295">
        <v>-37</v>
      </c>
      <c r="D2295">
        <v>20</v>
      </c>
      <c r="E2295">
        <v>48</v>
      </c>
      <c r="F2295">
        <v>116</v>
      </c>
      <c r="G2295">
        <v>31</v>
      </c>
      <c r="H2295">
        <v>36</v>
      </c>
      <c r="I2295">
        <f t="shared" si="280"/>
        <v>-130</v>
      </c>
      <c r="J2295">
        <f t="shared" si="281"/>
        <v>96.2</v>
      </c>
      <c r="K2295">
        <f t="shared" si="282"/>
        <v>-48.1</v>
      </c>
      <c r="L2295">
        <f t="shared" si="283"/>
        <v>26</v>
      </c>
      <c r="M2295">
        <f t="shared" si="284"/>
        <v>62.400000000000006</v>
      </c>
      <c r="N2295">
        <f t="shared" si="285"/>
        <v>150.80000000000001</v>
      </c>
      <c r="O2295">
        <f t="shared" si="286"/>
        <v>40.300000000000004</v>
      </c>
      <c r="P2295">
        <f t="shared" si="287"/>
        <v>46.800000000000004</v>
      </c>
    </row>
    <row r="2296" spans="1:16">
      <c r="A2296">
        <v>-85</v>
      </c>
      <c r="B2296">
        <v>72</v>
      </c>
      <c r="C2296">
        <v>-34</v>
      </c>
      <c r="D2296">
        <v>20</v>
      </c>
      <c r="E2296">
        <v>100</v>
      </c>
      <c r="F2296">
        <v>42</v>
      </c>
      <c r="G2296">
        <v>37</v>
      </c>
      <c r="H2296">
        <v>12</v>
      </c>
      <c r="I2296">
        <f t="shared" si="280"/>
        <v>-110.5</v>
      </c>
      <c r="J2296">
        <f t="shared" si="281"/>
        <v>93.600000000000009</v>
      </c>
      <c r="K2296">
        <f t="shared" si="282"/>
        <v>-44.2</v>
      </c>
      <c r="L2296">
        <f t="shared" si="283"/>
        <v>26</v>
      </c>
      <c r="M2296">
        <f t="shared" si="284"/>
        <v>130</v>
      </c>
      <c r="N2296">
        <f t="shared" si="285"/>
        <v>54.6</v>
      </c>
      <c r="O2296">
        <f t="shared" si="286"/>
        <v>48.1</v>
      </c>
      <c r="P2296">
        <f t="shared" si="287"/>
        <v>15.600000000000001</v>
      </c>
    </row>
    <row r="2297" spans="1:16">
      <c r="A2297">
        <v>-69</v>
      </c>
      <c r="B2297">
        <v>88</v>
      </c>
      <c r="C2297">
        <v>-29</v>
      </c>
      <c r="D2297">
        <v>20</v>
      </c>
      <c r="E2297">
        <v>74</v>
      </c>
      <c r="F2297">
        <v>84</v>
      </c>
      <c r="G2297">
        <v>33</v>
      </c>
      <c r="H2297">
        <v>34</v>
      </c>
      <c r="I2297">
        <f t="shared" si="280"/>
        <v>-89.7</v>
      </c>
      <c r="J2297">
        <f t="shared" si="281"/>
        <v>114.4</v>
      </c>
      <c r="K2297">
        <f t="shared" si="282"/>
        <v>-37.700000000000003</v>
      </c>
      <c r="L2297">
        <f t="shared" si="283"/>
        <v>26</v>
      </c>
      <c r="M2297">
        <f t="shared" si="284"/>
        <v>96.2</v>
      </c>
      <c r="N2297">
        <f t="shared" si="285"/>
        <v>109.2</v>
      </c>
      <c r="O2297">
        <f t="shared" si="286"/>
        <v>42.9</v>
      </c>
      <c r="P2297">
        <f t="shared" si="287"/>
        <v>44.2</v>
      </c>
    </row>
    <row r="2298" spans="1:16">
      <c r="A2298">
        <v>-64</v>
      </c>
      <c r="B2298">
        <v>73</v>
      </c>
      <c r="C2298">
        <v>-29</v>
      </c>
      <c r="D2298">
        <v>20</v>
      </c>
      <c r="E2298">
        <v>91</v>
      </c>
      <c r="F2298">
        <v>83</v>
      </c>
      <c r="G2298">
        <v>33</v>
      </c>
      <c r="H2298">
        <v>23</v>
      </c>
      <c r="I2298">
        <f t="shared" si="280"/>
        <v>-83.2</v>
      </c>
      <c r="J2298">
        <f t="shared" si="281"/>
        <v>94.9</v>
      </c>
      <c r="K2298">
        <f t="shared" si="282"/>
        <v>-37.700000000000003</v>
      </c>
      <c r="L2298">
        <f t="shared" si="283"/>
        <v>26</v>
      </c>
      <c r="M2298">
        <f t="shared" si="284"/>
        <v>118.3</v>
      </c>
      <c r="N2298">
        <f t="shared" si="285"/>
        <v>107.9</v>
      </c>
      <c r="O2298">
        <f t="shared" si="286"/>
        <v>42.9</v>
      </c>
      <c r="P2298">
        <f t="shared" si="287"/>
        <v>29.900000000000002</v>
      </c>
    </row>
    <row r="2299" spans="1:16">
      <c r="A2299">
        <v>-53</v>
      </c>
      <c r="B2299">
        <v>42</v>
      </c>
      <c r="C2299">
        <v>-29</v>
      </c>
      <c r="D2299">
        <v>20</v>
      </c>
      <c r="E2299">
        <v>103</v>
      </c>
      <c r="F2299">
        <v>12</v>
      </c>
      <c r="G2299">
        <v>44</v>
      </c>
      <c r="H2299">
        <v>8</v>
      </c>
      <c r="I2299">
        <f t="shared" si="280"/>
        <v>-68.900000000000006</v>
      </c>
      <c r="J2299">
        <f t="shared" si="281"/>
        <v>54.6</v>
      </c>
      <c r="K2299">
        <f t="shared" si="282"/>
        <v>-37.700000000000003</v>
      </c>
      <c r="L2299">
        <f t="shared" si="283"/>
        <v>26</v>
      </c>
      <c r="M2299">
        <f t="shared" si="284"/>
        <v>133.9</v>
      </c>
      <c r="N2299">
        <f t="shared" si="285"/>
        <v>15.600000000000001</v>
      </c>
      <c r="O2299">
        <f t="shared" si="286"/>
        <v>57.2</v>
      </c>
      <c r="P2299">
        <f t="shared" si="287"/>
        <v>10.4</v>
      </c>
    </row>
    <row r="2300" spans="1:16">
      <c r="A2300">
        <v>-66</v>
      </c>
      <c r="B2300">
        <v>89</v>
      </c>
      <c r="C2300">
        <v>-27</v>
      </c>
      <c r="D2300">
        <v>20</v>
      </c>
      <c r="E2300">
        <v>113</v>
      </c>
      <c r="F2300">
        <v>0</v>
      </c>
      <c r="G2300">
        <v>42</v>
      </c>
      <c r="H2300">
        <v>-2</v>
      </c>
      <c r="I2300">
        <f t="shared" si="280"/>
        <v>-85.8</v>
      </c>
      <c r="J2300">
        <f t="shared" si="281"/>
        <v>115.7</v>
      </c>
      <c r="K2300">
        <f t="shared" si="282"/>
        <v>-35.1</v>
      </c>
      <c r="L2300">
        <f t="shared" si="283"/>
        <v>26</v>
      </c>
      <c r="M2300">
        <f t="shared" si="284"/>
        <v>146.9</v>
      </c>
      <c r="N2300">
        <f t="shared" si="285"/>
        <v>0</v>
      </c>
      <c r="O2300">
        <f t="shared" si="286"/>
        <v>54.6</v>
      </c>
      <c r="P2300">
        <f t="shared" si="287"/>
        <v>-4.6800000000000006</v>
      </c>
    </row>
    <row r="2301" spans="1:16">
      <c r="A2301">
        <v>-53</v>
      </c>
      <c r="B2301">
        <v>77</v>
      </c>
      <c r="C2301">
        <v>-23</v>
      </c>
      <c r="D2301">
        <v>20</v>
      </c>
      <c r="E2301">
        <v>62</v>
      </c>
      <c r="F2301">
        <v>88</v>
      </c>
      <c r="G2301">
        <v>30</v>
      </c>
      <c r="H2301">
        <v>33</v>
      </c>
      <c r="I2301">
        <f t="shared" si="280"/>
        <v>-68.900000000000006</v>
      </c>
      <c r="J2301">
        <f t="shared" si="281"/>
        <v>100.10000000000001</v>
      </c>
      <c r="K2301">
        <f t="shared" si="282"/>
        <v>-29.900000000000002</v>
      </c>
      <c r="L2301">
        <f t="shared" si="283"/>
        <v>26</v>
      </c>
      <c r="M2301">
        <f t="shared" si="284"/>
        <v>80.600000000000009</v>
      </c>
      <c r="N2301">
        <f t="shared" si="285"/>
        <v>114.4</v>
      </c>
      <c r="O2301">
        <f t="shared" si="286"/>
        <v>39</v>
      </c>
      <c r="P2301">
        <f t="shared" si="287"/>
        <v>42.9</v>
      </c>
    </row>
    <row r="2302" spans="1:16">
      <c r="A2302">
        <v>-13</v>
      </c>
      <c r="B2302">
        <v>84</v>
      </c>
      <c r="C2302">
        <v>-22</v>
      </c>
      <c r="D2302">
        <v>20</v>
      </c>
      <c r="E2302">
        <v>104</v>
      </c>
      <c r="F2302">
        <v>50</v>
      </c>
      <c r="G2302">
        <v>47</v>
      </c>
      <c r="H2302">
        <v>17</v>
      </c>
      <c r="I2302">
        <f t="shared" si="280"/>
        <v>-16.900000000000002</v>
      </c>
      <c r="J2302">
        <f t="shared" si="281"/>
        <v>109.2</v>
      </c>
      <c r="K2302">
        <f t="shared" si="282"/>
        <v>-28.6</v>
      </c>
      <c r="L2302">
        <f t="shared" si="283"/>
        <v>26</v>
      </c>
      <c r="M2302">
        <f t="shared" si="284"/>
        <v>135.20000000000002</v>
      </c>
      <c r="N2302">
        <f t="shared" si="285"/>
        <v>65</v>
      </c>
      <c r="O2302">
        <f t="shared" si="286"/>
        <v>61.1</v>
      </c>
      <c r="P2302">
        <f t="shared" si="287"/>
        <v>22.1</v>
      </c>
    </row>
    <row r="2303" spans="1:16">
      <c r="A2303">
        <v>-42</v>
      </c>
      <c r="B2303">
        <v>58</v>
      </c>
      <c r="C2303">
        <v>-21</v>
      </c>
      <c r="D2303">
        <v>20</v>
      </c>
      <c r="E2303">
        <v>106</v>
      </c>
      <c r="F2303">
        <v>-26</v>
      </c>
      <c r="G2303">
        <v>39</v>
      </c>
      <c r="H2303">
        <v>-6</v>
      </c>
      <c r="I2303">
        <f t="shared" si="280"/>
        <v>-54.6</v>
      </c>
      <c r="J2303">
        <f t="shared" si="281"/>
        <v>75.400000000000006</v>
      </c>
      <c r="K2303">
        <f t="shared" si="282"/>
        <v>-27.3</v>
      </c>
      <c r="L2303">
        <f t="shared" si="283"/>
        <v>26</v>
      </c>
      <c r="M2303">
        <f t="shared" si="284"/>
        <v>137.80000000000001</v>
      </c>
      <c r="N2303">
        <f t="shared" si="285"/>
        <v>-60.840000000000011</v>
      </c>
      <c r="O2303">
        <f t="shared" si="286"/>
        <v>50.7</v>
      </c>
      <c r="P2303">
        <f t="shared" si="287"/>
        <v>-14.040000000000001</v>
      </c>
    </row>
    <row r="2304" spans="1:16">
      <c r="A2304">
        <v>-45</v>
      </c>
      <c r="B2304">
        <v>53</v>
      </c>
      <c r="C2304">
        <v>-21</v>
      </c>
      <c r="D2304">
        <v>20</v>
      </c>
      <c r="E2304">
        <v>116</v>
      </c>
      <c r="F2304">
        <v>-19</v>
      </c>
      <c r="G2304">
        <v>51</v>
      </c>
      <c r="H2304">
        <v>-3</v>
      </c>
      <c r="I2304">
        <f t="shared" si="280"/>
        <v>-58.5</v>
      </c>
      <c r="J2304">
        <f t="shared" si="281"/>
        <v>68.900000000000006</v>
      </c>
      <c r="K2304">
        <f t="shared" si="282"/>
        <v>-27.3</v>
      </c>
      <c r="L2304">
        <f t="shared" si="283"/>
        <v>26</v>
      </c>
      <c r="M2304">
        <f t="shared" si="284"/>
        <v>150.80000000000001</v>
      </c>
      <c r="N2304">
        <f t="shared" si="285"/>
        <v>-44.46</v>
      </c>
      <c r="O2304">
        <f t="shared" si="286"/>
        <v>66.3</v>
      </c>
      <c r="P2304">
        <f t="shared" si="287"/>
        <v>-7.0200000000000005</v>
      </c>
    </row>
    <row r="2305" spans="1:16">
      <c r="A2305">
        <v>-6</v>
      </c>
      <c r="B2305">
        <v>92</v>
      </c>
      <c r="C2305">
        <v>-16</v>
      </c>
      <c r="D2305">
        <v>20</v>
      </c>
      <c r="E2305">
        <v>118</v>
      </c>
      <c r="F2305">
        <v>44</v>
      </c>
      <c r="G2305">
        <v>45</v>
      </c>
      <c r="H2305">
        <v>15</v>
      </c>
      <c r="I2305">
        <f t="shared" si="280"/>
        <v>-7.8000000000000007</v>
      </c>
      <c r="J2305">
        <f t="shared" si="281"/>
        <v>119.60000000000001</v>
      </c>
      <c r="K2305">
        <f t="shared" si="282"/>
        <v>-20.8</v>
      </c>
      <c r="L2305">
        <f t="shared" si="283"/>
        <v>26</v>
      </c>
      <c r="M2305">
        <f t="shared" si="284"/>
        <v>153.4</v>
      </c>
      <c r="N2305">
        <f t="shared" si="285"/>
        <v>57.2</v>
      </c>
      <c r="O2305">
        <f t="shared" si="286"/>
        <v>58.5</v>
      </c>
      <c r="P2305">
        <f t="shared" si="287"/>
        <v>19.5</v>
      </c>
    </row>
    <row r="2306" spans="1:16">
      <c r="A2306">
        <v>-12</v>
      </c>
      <c r="B2306">
        <v>87</v>
      </c>
      <c r="C2306">
        <v>-12</v>
      </c>
      <c r="D2306">
        <v>20</v>
      </c>
      <c r="E2306">
        <v>109</v>
      </c>
      <c r="F2306">
        <v>24</v>
      </c>
      <c r="G2306">
        <v>48</v>
      </c>
      <c r="H2306">
        <v>11</v>
      </c>
      <c r="I2306">
        <f t="shared" si="280"/>
        <v>-15.600000000000001</v>
      </c>
      <c r="J2306">
        <f t="shared" si="281"/>
        <v>113.10000000000001</v>
      </c>
      <c r="K2306">
        <f t="shared" si="282"/>
        <v>-15.600000000000001</v>
      </c>
      <c r="L2306">
        <f t="shared" si="283"/>
        <v>26</v>
      </c>
      <c r="M2306">
        <f t="shared" si="284"/>
        <v>141.70000000000002</v>
      </c>
      <c r="N2306">
        <f t="shared" si="285"/>
        <v>31.200000000000003</v>
      </c>
      <c r="O2306">
        <f t="shared" si="286"/>
        <v>62.400000000000006</v>
      </c>
      <c r="P2306">
        <f t="shared" si="287"/>
        <v>14.3</v>
      </c>
    </row>
    <row r="2307" spans="1:16">
      <c r="A2307">
        <v>-114</v>
      </c>
      <c r="B2307">
        <v>40</v>
      </c>
      <c r="C2307">
        <v>-45</v>
      </c>
      <c r="D2307">
        <v>19</v>
      </c>
      <c r="E2307">
        <v>66</v>
      </c>
      <c r="F2307">
        <v>90</v>
      </c>
      <c r="G2307">
        <v>28</v>
      </c>
      <c r="H2307">
        <v>33</v>
      </c>
      <c r="I2307">
        <f t="shared" ref="I2307:I2370" si="288">A2307*$I$1</f>
        <v>-148.20000000000002</v>
      </c>
      <c r="J2307">
        <f t="shared" ref="J2307:J2370" si="289">IF(B2307*$I$1&lt;0,B2307*$I$1*$J$1,B2307*$I$1)</f>
        <v>52</v>
      </c>
      <c r="K2307">
        <f t="shared" ref="K2307:K2370" si="290">C2307*$I$1</f>
        <v>-58.5</v>
      </c>
      <c r="L2307">
        <f t="shared" ref="L2307:L2370" si="291">IF(D2307*$I$1&lt;0,D2307*$I$1*$J$1,D2307*$I$1)</f>
        <v>24.7</v>
      </c>
      <c r="M2307">
        <f t="shared" ref="M2307:M2370" si="292">E2307*$I$1</f>
        <v>85.8</v>
      </c>
      <c r="N2307">
        <f t="shared" ref="N2307:N2370" si="293">IF(F2307*$I$1&lt;0,F2307*$I$1*$J$1,F2307*$I$1)</f>
        <v>117</v>
      </c>
      <c r="O2307">
        <f t="shared" ref="O2307:O2370" si="294">G2307*$I$1</f>
        <v>36.4</v>
      </c>
      <c r="P2307">
        <f t="shared" ref="P2307:P2370" si="295">IF(H2307*$I$1&lt;0,H2307*$I$1*$J$1,H2307*$I$1)</f>
        <v>42.9</v>
      </c>
    </row>
    <row r="2308" spans="1:16">
      <c r="A2308">
        <v>-106</v>
      </c>
      <c r="B2308">
        <v>65</v>
      </c>
      <c r="C2308">
        <v>-42</v>
      </c>
      <c r="D2308">
        <v>19</v>
      </c>
      <c r="E2308">
        <v>93</v>
      </c>
      <c r="F2308">
        <v>-7</v>
      </c>
      <c r="G2308">
        <v>31</v>
      </c>
      <c r="H2308">
        <v>1</v>
      </c>
      <c r="I2308">
        <f t="shared" si="288"/>
        <v>-137.80000000000001</v>
      </c>
      <c r="J2308">
        <f t="shared" si="289"/>
        <v>84.5</v>
      </c>
      <c r="K2308">
        <f t="shared" si="290"/>
        <v>-54.6</v>
      </c>
      <c r="L2308">
        <f t="shared" si="291"/>
        <v>24.7</v>
      </c>
      <c r="M2308">
        <f t="shared" si="292"/>
        <v>120.9</v>
      </c>
      <c r="N2308">
        <f t="shared" si="293"/>
        <v>-16.38</v>
      </c>
      <c r="O2308">
        <f t="shared" si="294"/>
        <v>40.300000000000004</v>
      </c>
      <c r="P2308">
        <f t="shared" si="295"/>
        <v>1.3</v>
      </c>
    </row>
    <row r="2309" spans="1:16">
      <c r="A2309">
        <v>-105</v>
      </c>
      <c r="B2309">
        <v>57</v>
      </c>
      <c r="C2309">
        <v>-42</v>
      </c>
      <c r="D2309">
        <v>19</v>
      </c>
      <c r="E2309">
        <v>65</v>
      </c>
      <c r="F2309">
        <v>106</v>
      </c>
      <c r="G2309">
        <v>33</v>
      </c>
      <c r="H2309">
        <v>33</v>
      </c>
      <c r="I2309">
        <f t="shared" si="288"/>
        <v>-136.5</v>
      </c>
      <c r="J2309">
        <f t="shared" si="289"/>
        <v>74.100000000000009</v>
      </c>
      <c r="K2309">
        <f t="shared" si="290"/>
        <v>-54.6</v>
      </c>
      <c r="L2309">
        <f t="shared" si="291"/>
        <v>24.7</v>
      </c>
      <c r="M2309">
        <f t="shared" si="292"/>
        <v>84.5</v>
      </c>
      <c r="N2309">
        <f t="shared" si="293"/>
        <v>137.80000000000001</v>
      </c>
      <c r="O2309">
        <f t="shared" si="294"/>
        <v>42.9</v>
      </c>
      <c r="P2309">
        <f t="shared" si="295"/>
        <v>42.9</v>
      </c>
    </row>
    <row r="2310" spans="1:16">
      <c r="A2310">
        <v>-110</v>
      </c>
      <c r="B2310">
        <v>42</v>
      </c>
      <c r="C2310">
        <v>-42</v>
      </c>
      <c r="D2310">
        <v>19</v>
      </c>
      <c r="E2310">
        <v>69</v>
      </c>
      <c r="F2310">
        <v>42</v>
      </c>
      <c r="G2310">
        <v>33</v>
      </c>
      <c r="H2310">
        <v>5</v>
      </c>
      <c r="I2310">
        <f t="shared" si="288"/>
        <v>-143</v>
      </c>
      <c r="J2310">
        <f t="shared" si="289"/>
        <v>54.6</v>
      </c>
      <c r="K2310">
        <f t="shared" si="290"/>
        <v>-54.6</v>
      </c>
      <c r="L2310">
        <f t="shared" si="291"/>
        <v>24.7</v>
      </c>
      <c r="M2310">
        <f t="shared" si="292"/>
        <v>89.7</v>
      </c>
      <c r="N2310">
        <f t="shared" si="293"/>
        <v>54.6</v>
      </c>
      <c r="O2310">
        <f t="shared" si="294"/>
        <v>42.9</v>
      </c>
      <c r="P2310">
        <f t="shared" si="295"/>
        <v>6.5</v>
      </c>
    </row>
    <row r="2311" spans="1:16">
      <c r="A2311">
        <v>-114</v>
      </c>
      <c r="B2311">
        <v>39</v>
      </c>
      <c r="C2311">
        <v>-41</v>
      </c>
      <c r="D2311">
        <v>19</v>
      </c>
      <c r="E2311">
        <v>71</v>
      </c>
      <c r="F2311">
        <v>64</v>
      </c>
      <c r="G2311">
        <v>35</v>
      </c>
      <c r="H2311">
        <v>20</v>
      </c>
      <c r="I2311">
        <f t="shared" si="288"/>
        <v>-148.20000000000002</v>
      </c>
      <c r="J2311">
        <f t="shared" si="289"/>
        <v>50.7</v>
      </c>
      <c r="K2311">
        <f t="shared" si="290"/>
        <v>-53.300000000000004</v>
      </c>
      <c r="L2311">
        <f t="shared" si="291"/>
        <v>24.7</v>
      </c>
      <c r="M2311">
        <f t="shared" si="292"/>
        <v>92.3</v>
      </c>
      <c r="N2311">
        <f t="shared" si="293"/>
        <v>83.2</v>
      </c>
      <c r="O2311">
        <f t="shared" si="294"/>
        <v>45.5</v>
      </c>
      <c r="P2311">
        <f t="shared" si="295"/>
        <v>26</v>
      </c>
    </row>
    <row r="2312" spans="1:16">
      <c r="A2312">
        <v>-97</v>
      </c>
      <c r="B2312">
        <v>77</v>
      </c>
      <c r="C2312">
        <v>-37</v>
      </c>
      <c r="D2312">
        <v>19</v>
      </c>
      <c r="E2312">
        <v>74</v>
      </c>
      <c r="F2312">
        <v>97</v>
      </c>
      <c r="G2312">
        <v>36</v>
      </c>
      <c r="H2312">
        <v>39</v>
      </c>
      <c r="I2312">
        <f t="shared" si="288"/>
        <v>-126.10000000000001</v>
      </c>
      <c r="J2312">
        <f t="shared" si="289"/>
        <v>100.10000000000001</v>
      </c>
      <c r="K2312">
        <f t="shared" si="290"/>
        <v>-48.1</v>
      </c>
      <c r="L2312">
        <f t="shared" si="291"/>
        <v>24.7</v>
      </c>
      <c r="M2312">
        <f t="shared" si="292"/>
        <v>96.2</v>
      </c>
      <c r="N2312">
        <f t="shared" si="293"/>
        <v>126.10000000000001</v>
      </c>
      <c r="O2312">
        <f t="shared" si="294"/>
        <v>46.800000000000004</v>
      </c>
      <c r="P2312">
        <f t="shared" si="295"/>
        <v>50.7</v>
      </c>
    </row>
    <row r="2313" spans="1:16">
      <c r="A2313">
        <v>-102</v>
      </c>
      <c r="B2313">
        <v>72</v>
      </c>
      <c r="C2313">
        <v>-37</v>
      </c>
      <c r="D2313">
        <v>19</v>
      </c>
      <c r="E2313">
        <v>67</v>
      </c>
      <c r="F2313">
        <v>64</v>
      </c>
      <c r="G2313">
        <v>27</v>
      </c>
      <c r="H2313">
        <v>15</v>
      </c>
      <c r="I2313">
        <f t="shared" si="288"/>
        <v>-132.6</v>
      </c>
      <c r="J2313">
        <f t="shared" si="289"/>
        <v>93.600000000000009</v>
      </c>
      <c r="K2313">
        <f t="shared" si="290"/>
        <v>-48.1</v>
      </c>
      <c r="L2313">
        <f t="shared" si="291"/>
        <v>24.7</v>
      </c>
      <c r="M2313">
        <f t="shared" si="292"/>
        <v>87.100000000000009</v>
      </c>
      <c r="N2313">
        <f t="shared" si="293"/>
        <v>83.2</v>
      </c>
      <c r="O2313">
        <f t="shared" si="294"/>
        <v>35.1</v>
      </c>
      <c r="P2313">
        <f t="shared" si="295"/>
        <v>19.5</v>
      </c>
    </row>
    <row r="2314" spans="1:16">
      <c r="A2314">
        <v>-89</v>
      </c>
      <c r="B2314">
        <v>79</v>
      </c>
      <c r="C2314">
        <v>-34</v>
      </c>
      <c r="D2314">
        <v>19</v>
      </c>
      <c r="E2314">
        <v>33</v>
      </c>
      <c r="F2314">
        <v>115</v>
      </c>
      <c r="G2314">
        <v>31</v>
      </c>
      <c r="H2314">
        <v>36</v>
      </c>
      <c r="I2314">
        <f t="shared" si="288"/>
        <v>-115.7</v>
      </c>
      <c r="J2314">
        <f t="shared" si="289"/>
        <v>102.7</v>
      </c>
      <c r="K2314">
        <f t="shared" si="290"/>
        <v>-44.2</v>
      </c>
      <c r="L2314">
        <f t="shared" si="291"/>
        <v>24.7</v>
      </c>
      <c r="M2314">
        <f t="shared" si="292"/>
        <v>42.9</v>
      </c>
      <c r="N2314">
        <f t="shared" si="293"/>
        <v>149.5</v>
      </c>
      <c r="O2314">
        <f t="shared" si="294"/>
        <v>40.300000000000004</v>
      </c>
      <c r="P2314">
        <f t="shared" si="295"/>
        <v>46.800000000000004</v>
      </c>
    </row>
    <row r="2315" spans="1:16">
      <c r="A2315">
        <v>-102</v>
      </c>
      <c r="B2315">
        <v>60</v>
      </c>
      <c r="C2315">
        <v>-32</v>
      </c>
      <c r="D2315">
        <v>19</v>
      </c>
      <c r="E2315">
        <v>43</v>
      </c>
      <c r="F2315">
        <v>103</v>
      </c>
      <c r="G2315">
        <v>27</v>
      </c>
      <c r="H2315">
        <v>41</v>
      </c>
      <c r="I2315">
        <f t="shared" si="288"/>
        <v>-132.6</v>
      </c>
      <c r="J2315">
        <f t="shared" si="289"/>
        <v>78</v>
      </c>
      <c r="K2315">
        <f t="shared" si="290"/>
        <v>-41.6</v>
      </c>
      <c r="L2315">
        <f t="shared" si="291"/>
        <v>24.7</v>
      </c>
      <c r="M2315">
        <f t="shared" si="292"/>
        <v>55.9</v>
      </c>
      <c r="N2315">
        <f t="shared" si="293"/>
        <v>133.9</v>
      </c>
      <c r="O2315">
        <f t="shared" si="294"/>
        <v>35.1</v>
      </c>
      <c r="P2315">
        <f t="shared" si="295"/>
        <v>53.300000000000004</v>
      </c>
    </row>
    <row r="2316" spans="1:16">
      <c r="A2316">
        <v>-94</v>
      </c>
      <c r="B2316">
        <v>68</v>
      </c>
      <c r="C2316">
        <v>-31</v>
      </c>
      <c r="D2316">
        <v>19</v>
      </c>
      <c r="E2316">
        <v>111</v>
      </c>
      <c r="F2316">
        <v>11</v>
      </c>
      <c r="G2316">
        <v>54</v>
      </c>
      <c r="H2316">
        <v>-8</v>
      </c>
      <c r="I2316">
        <f t="shared" si="288"/>
        <v>-122.2</v>
      </c>
      <c r="J2316">
        <f t="shared" si="289"/>
        <v>88.4</v>
      </c>
      <c r="K2316">
        <f t="shared" si="290"/>
        <v>-40.300000000000004</v>
      </c>
      <c r="L2316">
        <f t="shared" si="291"/>
        <v>24.7</v>
      </c>
      <c r="M2316">
        <f t="shared" si="292"/>
        <v>144.30000000000001</v>
      </c>
      <c r="N2316">
        <f t="shared" si="293"/>
        <v>14.3</v>
      </c>
      <c r="O2316">
        <f t="shared" si="294"/>
        <v>70.2</v>
      </c>
      <c r="P2316">
        <f t="shared" si="295"/>
        <v>-18.720000000000002</v>
      </c>
    </row>
    <row r="2317" spans="1:16">
      <c r="A2317">
        <v>-93</v>
      </c>
      <c r="B2317">
        <v>62</v>
      </c>
      <c r="C2317">
        <v>-31</v>
      </c>
      <c r="D2317">
        <v>19</v>
      </c>
      <c r="E2317">
        <v>110</v>
      </c>
      <c r="F2317">
        <v>-27</v>
      </c>
      <c r="G2317">
        <v>54</v>
      </c>
      <c r="H2317">
        <v>-8</v>
      </c>
      <c r="I2317">
        <f t="shared" si="288"/>
        <v>-120.9</v>
      </c>
      <c r="J2317">
        <f t="shared" si="289"/>
        <v>80.600000000000009</v>
      </c>
      <c r="K2317">
        <f t="shared" si="290"/>
        <v>-40.300000000000004</v>
      </c>
      <c r="L2317">
        <f t="shared" si="291"/>
        <v>24.7</v>
      </c>
      <c r="M2317">
        <f t="shared" si="292"/>
        <v>143</v>
      </c>
      <c r="N2317">
        <f t="shared" si="293"/>
        <v>-63.180000000000007</v>
      </c>
      <c r="O2317">
        <f t="shared" si="294"/>
        <v>70.2</v>
      </c>
      <c r="P2317">
        <f t="shared" si="295"/>
        <v>-18.720000000000002</v>
      </c>
    </row>
    <row r="2318" spans="1:16">
      <c r="A2318">
        <v>-97</v>
      </c>
      <c r="B2318">
        <v>61</v>
      </c>
      <c r="C2318">
        <v>-31</v>
      </c>
      <c r="D2318">
        <v>19</v>
      </c>
      <c r="E2318">
        <v>61</v>
      </c>
      <c r="F2318">
        <v>99</v>
      </c>
      <c r="G2318">
        <v>26</v>
      </c>
      <c r="H2318">
        <v>40</v>
      </c>
      <c r="I2318">
        <f t="shared" si="288"/>
        <v>-126.10000000000001</v>
      </c>
      <c r="J2318">
        <f t="shared" si="289"/>
        <v>79.3</v>
      </c>
      <c r="K2318">
        <f t="shared" si="290"/>
        <v>-40.300000000000004</v>
      </c>
      <c r="L2318">
        <f t="shared" si="291"/>
        <v>24.7</v>
      </c>
      <c r="M2318">
        <f t="shared" si="292"/>
        <v>79.3</v>
      </c>
      <c r="N2318">
        <f t="shared" si="293"/>
        <v>128.70000000000002</v>
      </c>
      <c r="O2318">
        <f t="shared" si="294"/>
        <v>33.800000000000004</v>
      </c>
      <c r="P2318">
        <f t="shared" si="295"/>
        <v>52</v>
      </c>
    </row>
    <row r="2319" spans="1:16">
      <c r="A2319">
        <v>-100</v>
      </c>
      <c r="B2319">
        <v>59</v>
      </c>
      <c r="C2319">
        <v>-31</v>
      </c>
      <c r="D2319">
        <v>19</v>
      </c>
      <c r="E2319">
        <v>39</v>
      </c>
      <c r="F2319">
        <v>103</v>
      </c>
      <c r="G2319">
        <v>26</v>
      </c>
      <c r="H2319">
        <v>40</v>
      </c>
      <c r="I2319">
        <f t="shared" si="288"/>
        <v>-130</v>
      </c>
      <c r="J2319">
        <f t="shared" si="289"/>
        <v>76.7</v>
      </c>
      <c r="K2319">
        <f t="shared" si="290"/>
        <v>-40.300000000000004</v>
      </c>
      <c r="L2319">
        <f t="shared" si="291"/>
        <v>24.7</v>
      </c>
      <c r="M2319">
        <f t="shared" si="292"/>
        <v>50.7</v>
      </c>
      <c r="N2319">
        <f t="shared" si="293"/>
        <v>133.9</v>
      </c>
      <c r="O2319">
        <f t="shared" si="294"/>
        <v>33.800000000000004</v>
      </c>
      <c r="P2319">
        <f t="shared" si="295"/>
        <v>52</v>
      </c>
    </row>
    <row r="2320" spans="1:16">
      <c r="A2320">
        <v>-69</v>
      </c>
      <c r="B2320">
        <v>56</v>
      </c>
      <c r="C2320">
        <v>-31</v>
      </c>
      <c r="D2320">
        <v>19</v>
      </c>
      <c r="E2320">
        <v>74</v>
      </c>
      <c r="F2320">
        <v>84</v>
      </c>
      <c r="G2320">
        <v>33</v>
      </c>
      <c r="H2320">
        <v>33</v>
      </c>
      <c r="I2320">
        <f t="shared" si="288"/>
        <v>-89.7</v>
      </c>
      <c r="J2320">
        <f t="shared" si="289"/>
        <v>72.8</v>
      </c>
      <c r="K2320">
        <f t="shared" si="290"/>
        <v>-40.300000000000004</v>
      </c>
      <c r="L2320">
        <f t="shared" si="291"/>
        <v>24.7</v>
      </c>
      <c r="M2320">
        <f t="shared" si="292"/>
        <v>96.2</v>
      </c>
      <c r="N2320">
        <f t="shared" si="293"/>
        <v>109.2</v>
      </c>
      <c r="O2320">
        <f t="shared" si="294"/>
        <v>42.9</v>
      </c>
      <c r="P2320">
        <f t="shared" si="295"/>
        <v>42.9</v>
      </c>
    </row>
    <row r="2321" spans="1:16">
      <c r="A2321">
        <v>-102</v>
      </c>
      <c r="B2321">
        <v>72</v>
      </c>
      <c r="C2321">
        <v>-29</v>
      </c>
      <c r="D2321">
        <v>19</v>
      </c>
      <c r="E2321">
        <v>90</v>
      </c>
      <c r="F2321">
        <v>83</v>
      </c>
      <c r="G2321">
        <v>41</v>
      </c>
      <c r="H2321">
        <v>27</v>
      </c>
      <c r="I2321">
        <f t="shared" si="288"/>
        <v>-132.6</v>
      </c>
      <c r="J2321">
        <f t="shared" si="289"/>
        <v>93.600000000000009</v>
      </c>
      <c r="K2321">
        <f t="shared" si="290"/>
        <v>-37.700000000000003</v>
      </c>
      <c r="L2321">
        <f t="shared" si="291"/>
        <v>24.7</v>
      </c>
      <c r="M2321">
        <f t="shared" si="292"/>
        <v>117</v>
      </c>
      <c r="N2321">
        <f t="shared" si="293"/>
        <v>107.9</v>
      </c>
      <c r="O2321">
        <f t="shared" si="294"/>
        <v>53.300000000000004</v>
      </c>
      <c r="P2321">
        <f t="shared" si="295"/>
        <v>35.1</v>
      </c>
    </row>
    <row r="2322" spans="1:16">
      <c r="A2322">
        <v>-105</v>
      </c>
      <c r="B2322">
        <v>70</v>
      </c>
      <c r="C2322">
        <v>-29</v>
      </c>
      <c r="D2322">
        <v>19</v>
      </c>
      <c r="E2322">
        <v>48</v>
      </c>
      <c r="F2322">
        <v>110</v>
      </c>
      <c r="G2322">
        <v>34</v>
      </c>
      <c r="H2322">
        <v>34</v>
      </c>
      <c r="I2322">
        <f t="shared" si="288"/>
        <v>-136.5</v>
      </c>
      <c r="J2322">
        <f t="shared" si="289"/>
        <v>91</v>
      </c>
      <c r="K2322">
        <f t="shared" si="290"/>
        <v>-37.700000000000003</v>
      </c>
      <c r="L2322">
        <f t="shared" si="291"/>
        <v>24.7</v>
      </c>
      <c r="M2322">
        <f t="shared" si="292"/>
        <v>62.400000000000006</v>
      </c>
      <c r="N2322">
        <f t="shared" si="293"/>
        <v>143</v>
      </c>
      <c r="O2322">
        <f t="shared" si="294"/>
        <v>44.2</v>
      </c>
      <c r="P2322">
        <f t="shared" si="295"/>
        <v>44.2</v>
      </c>
    </row>
    <row r="2323" spans="1:16">
      <c r="A2323">
        <v>-70</v>
      </c>
      <c r="B2323">
        <v>78</v>
      </c>
      <c r="C2323">
        <v>-28</v>
      </c>
      <c r="D2323">
        <v>19</v>
      </c>
      <c r="E2323">
        <v>49</v>
      </c>
      <c r="F2323">
        <v>106</v>
      </c>
      <c r="G2323">
        <v>27</v>
      </c>
      <c r="H2323">
        <v>42</v>
      </c>
      <c r="I2323">
        <f t="shared" si="288"/>
        <v>-91</v>
      </c>
      <c r="J2323">
        <f t="shared" si="289"/>
        <v>101.4</v>
      </c>
      <c r="K2323">
        <f t="shared" si="290"/>
        <v>-36.4</v>
      </c>
      <c r="L2323">
        <f t="shared" si="291"/>
        <v>24.7</v>
      </c>
      <c r="M2323">
        <f t="shared" si="292"/>
        <v>63.7</v>
      </c>
      <c r="N2323">
        <f t="shared" si="293"/>
        <v>137.80000000000001</v>
      </c>
      <c r="O2323">
        <f t="shared" si="294"/>
        <v>35.1</v>
      </c>
      <c r="P2323">
        <f t="shared" si="295"/>
        <v>54.6</v>
      </c>
    </row>
    <row r="2324" spans="1:16">
      <c r="A2324">
        <v>-48</v>
      </c>
      <c r="B2324">
        <v>77</v>
      </c>
      <c r="C2324">
        <v>-24</v>
      </c>
      <c r="D2324">
        <v>19</v>
      </c>
      <c r="E2324">
        <v>57</v>
      </c>
      <c r="F2324">
        <v>108</v>
      </c>
      <c r="G2324">
        <v>32</v>
      </c>
      <c r="H2324">
        <v>37</v>
      </c>
      <c r="I2324">
        <f t="shared" si="288"/>
        <v>-62.400000000000006</v>
      </c>
      <c r="J2324">
        <f t="shared" si="289"/>
        <v>100.10000000000001</v>
      </c>
      <c r="K2324">
        <f t="shared" si="290"/>
        <v>-31.200000000000003</v>
      </c>
      <c r="L2324">
        <f t="shared" si="291"/>
        <v>24.7</v>
      </c>
      <c r="M2324">
        <f t="shared" si="292"/>
        <v>74.100000000000009</v>
      </c>
      <c r="N2324">
        <f t="shared" si="293"/>
        <v>140.4</v>
      </c>
      <c r="O2324">
        <f t="shared" si="294"/>
        <v>41.6</v>
      </c>
      <c r="P2324">
        <f t="shared" si="295"/>
        <v>48.1</v>
      </c>
    </row>
    <row r="2325" spans="1:16">
      <c r="A2325">
        <v>-57</v>
      </c>
      <c r="B2325">
        <v>50</v>
      </c>
      <c r="C2325">
        <v>-24</v>
      </c>
      <c r="D2325">
        <v>19</v>
      </c>
      <c r="E2325">
        <v>94</v>
      </c>
      <c r="F2325">
        <v>-35</v>
      </c>
      <c r="G2325">
        <v>24</v>
      </c>
      <c r="H2325">
        <v>-8</v>
      </c>
      <c r="I2325">
        <f t="shared" si="288"/>
        <v>-74.100000000000009</v>
      </c>
      <c r="J2325">
        <f t="shared" si="289"/>
        <v>65</v>
      </c>
      <c r="K2325">
        <f t="shared" si="290"/>
        <v>-31.200000000000003</v>
      </c>
      <c r="L2325">
        <f t="shared" si="291"/>
        <v>24.7</v>
      </c>
      <c r="M2325">
        <f t="shared" si="292"/>
        <v>122.2</v>
      </c>
      <c r="N2325">
        <f t="shared" si="293"/>
        <v>-81.900000000000006</v>
      </c>
      <c r="O2325">
        <f t="shared" si="294"/>
        <v>31.200000000000003</v>
      </c>
      <c r="P2325">
        <f t="shared" si="295"/>
        <v>-18.720000000000002</v>
      </c>
    </row>
    <row r="2326" spans="1:16">
      <c r="A2326">
        <v>-9</v>
      </c>
      <c r="B2326">
        <v>115</v>
      </c>
      <c r="C2326">
        <v>-17</v>
      </c>
      <c r="D2326">
        <v>19</v>
      </c>
      <c r="E2326">
        <v>96</v>
      </c>
      <c r="F2326">
        <v>92</v>
      </c>
      <c r="G2326">
        <v>44</v>
      </c>
      <c r="H2326">
        <v>38</v>
      </c>
      <c r="I2326">
        <f t="shared" si="288"/>
        <v>-11.700000000000001</v>
      </c>
      <c r="J2326">
        <f t="shared" si="289"/>
        <v>149.5</v>
      </c>
      <c r="K2326">
        <f t="shared" si="290"/>
        <v>-22.1</v>
      </c>
      <c r="L2326">
        <f t="shared" si="291"/>
        <v>24.7</v>
      </c>
      <c r="M2326">
        <f t="shared" si="292"/>
        <v>124.80000000000001</v>
      </c>
      <c r="N2326">
        <f t="shared" si="293"/>
        <v>119.60000000000001</v>
      </c>
      <c r="O2326">
        <f t="shared" si="294"/>
        <v>57.2</v>
      </c>
      <c r="P2326">
        <f t="shared" si="295"/>
        <v>49.4</v>
      </c>
    </row>
    <row r="2327" spans="1:16">
      <c r="A2327">
        <v>-9</v>
      </c>
      <c r="B2327">
        <v>115</v>
      </c>
      <c r="C2327">
        <v>-17</v>
      </c>
      <c r="D2327">
        <v>19</v>
      </c>
      <c r="E2327">
        <v>106</v>
      </c>
      <c r="F2327">
        <v>66</v>
      </c>
      <c r="G2327">
        <v>42</v>
      </c>
      <c r="H2327">
        <v>25</v>
      </c>
      <c r="I2327">
        <f t="shared" si="288"/>
        <v>-11.700000000000001</v>
      </c>
      <c r="J2327">
        <f t="shared" si="289"/>
        <v>149.5</v>
      </c>
      <c r="K2327">
        <f t="shared" si="290"/>
        <v>-22.1</v>
      </c>
      <c r="L2327">
        <f t="shared" si="291"/>
        <v>24.7</v>
      </c>
      <c r="M2327">
        <f t="shared" si="292"/>
        <v>137.80000000000001</v>
      </c>
      <c r="N2327">
        <f t="shared" si="293"/>
        <v>85.8</v>
      </c>
      <c r="O2327">
        <f t="shared" si="294"/>
        <v>54.6</v>
      </c>
      <c r="P2327">
        <f t="shared" si="295"/>
        <v>32.5</v>
      </c>
    </row>
    <row r="2328" spans="1:16">
      <c r="A2328">
        <v>-18</v>
      </c>
      <c r="B2328">
        <v>114</v>
      </c>
      <c r="C2328">
        <v>-17</v>
      </c>
      <c r="D2328">
        <v>19</v>
      </c>
      <c r="E2328">
        <v>116</v>
      </c>
      <c r="F2328">
        <v>53</v>
      </c>
      <c r="G2328">
        <v>44</v>
      </c>
      <c r="H2328">
        <v>19</v>
      </c>
      <c r="I2328">
        <f t="shared" si="288"/>
        <v>-23.400000000000002</v>
      </c>
      <c r="J2328">
        <f t="shared" si="289"/>
        <v>148.20000000000002</v>
      </c>
      <c r="K2328">
        <f t="shared" si="290"/>
        <v>-22.1</v>
      </c>
      <c r="L2328">
        <f t="shared" si="291"/>
        <v>24.7</v>
      </c>
      <c r="M2328">
        <f t="shared" si="292"/>
        <v>150.80000000000001</v>
      </c>
      <c r="N2328">
        <f t="shared" si="293"/>
        <v>68.900000000000006</v>
      </c>
      <c r="O2328">
        <f t="shared" si="294"/>
        <v>57.2</v>
      </c>
      <c r="P2328">
        <f t="shared" si="295"/>
        <v>24.7</v>
      </c>
    </row>
    <row r="2329" spans="1:16">
      <c r="A2329">
        <v>-13</v>
      </c>
      <c r="B2329">
        <v>107</v>
      </c>
      <c r="C2329">
        <v>-17</v>
      </c>
      <c r="D2329">
        <v>19</v>
      </c>
      <c r="E2329">
        <v>93</v>
      </c>
      <c r="F2329">
        <v>90</v>
      </c>
      <c r="G2329">
        <v>44</v>
      </c>
      <c r="H2329">
        <v>36</v>
      </c>
      <c r="I2329">
        <f t="shared" si="288"/>
        <v>-16.900000000000002</v>
      </c>
      <c r="J2329">
        <f t="shared" si="289"/>
        <v>139.1</v>
      </c>
      <c r="K2329">
        <f t="shared" si="290"/>
        <v>-22.1</v>
      </c>
      <c r="L2329">
        <f t="shared" si="291"/>
        <v>24.7</v>
      </c>
      <c r="M2329">
        <f t="shared" si="292"/>
        <v>120.9</v>
      </c>
      <c r="N2329">
        <f t="shared" si="293"/>
        <v>117</v>
      </c>
      <c r="O2329">
        <f t="shared" si="294"/>
        <v>57.2</v>
      </c>
      <c r="P2329">
        <f t="shared" si="295"/>
        <v>46.800000000000004</v>
      </c>
    </row>
    <row r="2330" spans="1:16">
      <c r="A2330">
        <v>-37</v>
      </c>
      <c r="B2330">
        <v>79</v>
      </c>
      <c r="C2330">
        <v>-17</v>
      </c>
      <c r="D2330">
        <v>19</v>
      </c>
      <c r="E2330">
        <v>110</v>
      </c>
      <c r="F2330">
        <v>14</v>
      </c>
      <c r="G2330">
        <v>52</v>
      </c>
      <c r="H2330">
        <v>2</v>
      </c>
      <c r="I2330">
        <f t="shared" si="288"/>
        <v>-48.1</v>
      </c>
      <c r="J2330">
        <f t="shared" si="289"/>
        <v>102.7</v>
      </c>
      <c r="K2330">
        <f t="shared" si="290"/>
        <v>-22.1</v>
      </c>
      <c r="L2330">
        <f t="shared" si="291"/>
        <v>24.7</v>
      </c>
      <c r="M2330">
        <f t="shared" si="292"/>
        <v>143</v>
      </c>
      <c r="N2330">
        <f t="shared" si="293"/>
        <v>18.2</v>
      </c>
      <c r="O2330">
        <f t="shared" si="294"/>
        <v>67.600000000000009</v>
      </c>
      <c r="P2330">
        <f t="shared" si="295"/>
        <v>2.6</v>
      </c>
    </row>
    <row r="2331" spans="1:16">
      <c r="A2331">
        <v>-18</v>
      </c>
      <c r="B2331">
        <v>77</v>
      </c>
      <c r="C2331">
        <v>-17</v>
      </c>
      <c r="D2331">
        <v>19</v>
      </c>
      <c r="E2331">
        <v>111</v>
      </c>
      <c r="F2331">
        <v>14</v>
      </c>
      <c r="G2331">
        <v>44</v>
      </c>
      <c r="H2331">
        <v>9</v>
      </c>
      <c r="I2331">
        <f t="shared" si="288"/>
        <v>-23.400000000000002</v>
      </c>
      <c r="J2331">
        <f t="shared" si="289"/>
        <v>100.10000000000001</v>
      </c>
      <c r="K2331">
        <f t="shared" si="290"/>
        <v>-22.1</v>
      </c>
      <c r="L2331">
        <f t="shared" si="291"/>
        <v>24.7</v>
      </c>
      <c r="M2331">
        <f t="shared" si="292"/>
        <v>144.30000000000001</v>
      </c>
      <c r="N2331">
        <f t="shared" si="293"/>
        <v>18.2</v>
      </c>
      <c r="O2331">
        <f t="shared" si="294"/>
        <v>57.2</v>
      </c>
      <c r="P2331">
        <f t="shared" si="295"/>
        <v>11.700000000000001</v>
      </c>
    </row>
    <row r="2332" spans="1:16">
      <c r="A2332">
        <v>-42</v>
      </c>
      <c r="B2332">
        <v>75</v>
      </c>
      <c r="C2332">
        <v>-17</v>
      </c>
      <c r="D2332">
        <v>19</v>
      </c>
      <c r="E2332">
        <v>102</v>
      </c>
      <c r="F2332">
        <v>57</v>
      </c>
      <c r="G2332">
        <v>48</v>
      </c>
      <c r="H2332">
        <v>18</v>
      </c>
      <c r="I2332">
        <f t="shared" si="288"/>
        <v>-54.6</v>
      </c>
      <c r="J2332">
        <f t="shared" si="289"/>
        <v>97.5</v>
      </c>
      <c r="K2332">
        <f t="shared" si="290"/>
        <v>-22.1</v>
      </c>
      <c r="L2332">
        <f t="shared" si="291"/>
        <v>24.7</v>
      </c>
      <c r="M2332">
        <f t="shared" si="292"/>
        <v>132.6</v>
      </c>
      <c r="N2332">
        <f t="shared" si="293"/>
        <v>74.100000000000009</v>
      </c>
      <c r="O2332">
        <f t="shared" si="294"/>
        <v>62.400000000000006</v>
      </c>
      <c r="P2332">
        <f t="shared" si="295"/>
        <v>23.400000000000002</v>
      </c>
    </row>
    <row r="2333" spans="1:16">
      <c r="A2333">
        <v>-32</v>
      </c>
      <c r="B2333">
        <v>63</v>
      </c>
      <c r="C2333">
        <v>-17</v>
      </c>
      <c r="D2333">
        <v>19</v>
      </c>
      <c r="E2333">
        <v>92</v>
      </c>
      <c r="F2333">
        <v>94</v>
      </c>
      <c r="G2333">
        <v>38</v>
      </c>
      <c r="H2333">
        <v>32</v>
      </c>
      <c r="I2333">
        <f t="shared" si="288"/>
        <v>-41.6</v>
      </c>
      <c r="J2333">
        <f t="shared" si="289"/>
        <v>81.900000000000006</v>
      </c>
      <c r="K2333">
        <f t="shared" si="290"/>
        <v>-22.1</v>
      </c>
      <c r="L2333">
        <f t="shared" si="291"/>
        <v>24.7</v>
      </c>
      <c r="M2333">
        <f t="shared" si="292"/>
        <v>119.60000000000001</v>
      </c>
      <c r="N2333">
        <f t="shared" si="293"/>
        <v>122.2</v>
      </c>
      <c r="O2333">
        <f t="shared" si="294"/>
        <v>49.4</v>
      </c>
      <c r="P2333">
        <f t="shared" si="295"/>
        <v>41.6</v>
      </c>
    </row>
    <row r="2334" spans="1:16">
      <c r="A2334">
        <v>-35</v>
      </c>
      <c r="B2334">
        <v>64</v>
      </c>
      <c r="C2334">
        <v>-15</v>
      </c>
      <c r="D2334">
        <v>19</v>
      </c>
      <c r="E2334">
        <v>91</v>
      </c>
      <c r="F2334">
        <v>100</v>
      </c>
      <c r="G2334">
        <v>38</v>
      </c>
      <c r="H2334">
        <v>34</v>
      </c>
      <c r="I2334">
        <f t="shared" si="288"/>
        <v>-45.5</v>
      </c>
      <c r="J2334">
        <f t="shared" si="289"/>
        <v>83.2</v>
      </c>
      <c r="K2334">
        <f t="shared" si="290"/>
        <v>-19.5</v>
      </c>
      <c r="L2334">
        <f t="shared" si="291"/>
        <v>24.7</v>
      </c>
      <c r="M2334">
        <f t="shared" si="292"/>
        <v>118.3</v>
      </c>
      <c r="N2334">
        <f t="shared" si="293"/>
        <v>130</v>
      </c>
      <c r="O2334">
        <f t="shared" si="294"/>
        <v>49.4</v>
      </c>
      <c r="P2334">
        <f t="shared" si="295"/>
        <v>44.2</v>
      </c>
    </row>
    <row r="2335" spans="1:16">
      <c r="A2335">
        <v>-7</v>
      </c>
      <c r="B2335">
        <v>90</v>
      </c>
      <c r="C2335">
        <v>-14</v>
      </c>
      <c r="D2335">
        <v>19</v>
      </c>
      <c r="E2335">
        <v>93</v>
      </c>
      <c r="F2335">
        <v>90</v>
      </c>
      <c r="G2335">
        <v>45</v>
      </c>
      <c r="H2335">
        <v>27</v>
      </c>
      <c r="I2335">
        <f t="shared" si="288"/>
        <v>-9.1</v>
      </c>
      <c r="J2335">
        <f t="shared" si="289"/>
        <v>117</v>
      </c>
      <c r="K2335">
        <f t="shared" si="290"/>
        <v>-18.2</v>
      </c>
      <c r="L2335">
        <f t="shared" si="291"/>
        <v>24.7</v>
      </c>
      <c r="M2335">
        <f t="shared" si="292"/>
        <v>120.9</v>
      </c>
      <c r="N2335">
        <f t="shared" si="293"/>
        <v>117</v>
      </c>
      <c r="O2335">
        <f t="shared" si="294"/>
        <v>58.5</v>
      </c>
      <c r="P2335">
        <f t="shared" si="295"/>
        <v>35.1</v>
      </c>
    </row>
    <row r="2336" spans="1:16">
      <c r="A2336">
        <v>-10</v>
      </c>
      <c r="B2336">
        <v>99</v>
      </c>
      <c r="C2336">
        <v>-13</v>
      </c>
      <c r="D2336">
        <v>19</v>
      </c>
      <c r="E2336">
        <v>107</v>
      </c>
      <c r="F2336">
        <v>20</v>
      </c>
      <c r="G2336">
        <v>47</v>
      </c>
      <c r="H2336">
        <v>13</v>
      </c>
      <c r="I2336">
        <f t="shared" si="288"/>
        <v>-13</v>
      </c>
      <c r="J2336">
        <f t="shared" si="289"/>
        <v>128.70000000000002</v>
      </c>
      <c r="K2336">
        <f t="shared" si="290"/>
        <v>-16.900000000000002</v>
      </c>
      <c r="L2336">
        <f t="shared" si="291"/>
        <v>24.7</v>
      </c>
      <c r="M2336">
        <f t="shared" si="292"/>
        <v>139.1</v>
      </c>
      <c r="N2336">
        <f t="shared" si="293"/>
        <v>26</v>
      </c>
      <c r="O2336">
        <f t="shared" si="294"/>
        <v>61.1</v>
      </c>
      <c r="P2336">
        <f t="shared" si="295"/>
        <v>16.900000000000002</v>
      </c>
    </row>
    <row r="2337" spans="1:16">
      <c r="A2337">
        <v>-110</v>
      </c>
      <c r="B2337">
        <v>38</v>
      </c>
      <c r="C2337">
        <v>-43</v>
      </c>
      <c r="D2337">
        <v>18</v>
      </c>
      <c r="E2337">
        <v>48</v>
      </c>
      <c r="F2337">
        <v>97</v>
      </c>
      <c r="G2337">
        <v>38</v>
      </c>
      <c r="H2337">
        <v>29</v>
      </c>
      <c r="I2337">
        <f t="shared" si="288"/>
        <v>-143</v>
      </c>
      <c r="J2337">
        <f t="shared" si="289"/>
        <v>49.4</v>
      </c>
      <c r="K2337">
        <f t="shared" si="290"/>
        <v>-55.9</v>
      </c>
      <c r="L2337">
        <f t="shared" si="291"/>
        <v>23.400000000000002</v>
      </c>
      <c r="M2337">
        <f t="shared" si="292"/>
        <v>62.400000000000006</v>
      </c>
      <c r="N2337">
        <f t="shared" si="293"/>
        <v>126.10000000000001</v>
      </c>
      <c r="O2337">
        <f t="shared" si="294"/>
        <v>49.4</v>
      </c>
      <c r="P2337">
        <f t="shared" si="295"/>
        <v>37.700000000000003</v>
      </c>
    </row>
    <row r="2338" spans="1:16">
      <c r="A2338">
        <v>-101</v>
      </c>
      <c r="B2338">
        <v>75</v>
      </c>
      <c r="C2338">
        <v>-38</v>
      </c>
      <c r="D2338">
        <v>18</v>
      </c>
      <c r="E2338">
        <v>7</v>
      </c>
      <c r="F2338">
        <v>107</v>
      </c>
      <c r="G2338">
        <v>32</v>
      </c>
      <c r="H2338">
        <v>35</v>
      </c>
      <c r="I2338">
        <f t="shared" si="288"/>
        <v>-131.30000000000001</v>
      </c>
      <c r="J2338">
        <f t="shared" si="289"/>
        <v>97.5</v>
      </c>
      <c r="K2338">
        <f t="shared" si="290"/>
        <v>-49.4</v>
      </c>
      <c r="L2338">
        <f t="shared" si="291"/>
        <v>23.400000000000002</v>
      </c>
      <c r="M2338">
        <f t="shared" si="292"/>
        <v>9.1</v>
      </c>
      <c r="N2338">
        <f t="shared" si="293"/>
        <v>139.1</v>
      </c>
      <c r="O2338">
        <f t="shared" si="294"/>
        <v>41.6</v>
      </c>
      <c r="P2338">
        <f t="shared" si="295"/>
        <v>45.5</v>
      </c>
    </row>
    <row r="2339" spans="1:16">
      <c r="A2339">
        <v>-73</v>
      </c>
      <c r="B2339">
        <v>54</v>
      </c>
      <c r="C2339">
        <v>-37</v>
      </c>
      <c r="D2339">
        <v>18</v>
      </c>
      <c r="E2339">
        <v>61</v>
      </c>
      <c r="F2339">
        <v>111</v>
      </c>
      <c r="G2339">
        <v>32</v>
      </c>
      <c r="H2339">
        <v>35</v>
      </c>
      <c r="I2339">
        <f t="shared" si="288"/>
        <v>-94.9</v>
      </c>
      <c r="J2339">
        <f t="shared" si="289"/>
        <v>70.2</v>
      </c>
      <c r="K2339">
        <f t="shared" si="290"/>
        <v>-48.1</v>
      </c>
      <c r="L2339">
        <f t="shared" si="291"/>
        <v>23.400000000000002</v>
      </c>
      <c r="M2339">
        <f t="shared" si="292"/>
        <v>79.3</v>
      </c>
      <c r="N2339">
        <f t="shared" si="293"/>
        <v>144.30000000000001</v>
      </c>
      <c r="O2339">
        <f t="shared" si="294"/>
        <v>41.6</v>
      </c>
      <c r="P2339">
        <f t="shared" si="295"/>
        <v>45.5</v>
      </c>
    </row>
    <row r="2340" spans="1:16">
      <c r="A2340">
        <v>-86</v>
      </c>
      <c r="B2340">
        <v>68</v>
      </c>
      <c r="C2340">
        <v>-36</v>
      </c>
      <c r="D2340">
        <v>18</v>
      </c>
      <c r="E2340">
        <v>89</v>
      </c>
      <c r="F2340">
        <v>60</v>
      </c>
      <c r="G2340">
        <v>37</v>
      </c>
      <c r="H2340">
        <v>24</v>
      </c>
      <c r="I2340">
        <f t="shared" si="288"/>
        <v>-111.8</v>
      </c>
      <c r="J2340">
        <f t="shared" si="289"/>
        <v>88.4</v>
      </c>
      <c r="K2340">
        <f t="shared" si="290"/>
        <v>-46.800000000000004</v>
      </c>
      <c r="L2340">
        <f t="shared" si="291"/>
        <v>23.400000000000002</v>
      </c>
      <c r="M2340">
        <f t="shared" si="292"/>
        <v>115.7</v>
      </c>
      <c r="N2340">
        <f t="shared" si="293"/>
        <v>78</v>
      </c>
      <c r="O2340">
        <f t="shared" si="294"/>
        <v>48.1</v>
      </c>
      <c r="P2340">
        <f t="shared" si="295"/>
        <v>31.200000000000003</v>
      </c>
    </row>
    <row r="2341" spans="1:16">
      <c r="A2341">
        <v>-101</v>
      </c>
      <c r="B2341">
        <v>77</v>
      </c>
      <c r="C2341">
        <v>-35</v>
      </c>
      <c r="D2341">
        <v>18</v>
      </c>
      <c r="E2341">
        <v>61</v>
      </c>
      <c r="F2341">
        <v>94</v>
      </c>
      <c r="G2341">
        <v>34</v>
      </c>
      <c r="H2341">
        <v>28</v>
      </c>
      <c r="I2341">
        <f t="shared" si="288"/>
        <v>-131.30000000000001</v>
      </c>
      <c r="J2341">
        <f t="shared" si="289"/>
        <v>100.10000000000001</v>
      </c>
      <c r="K2341">
        <f t="shared" si="290"/>
        <v>-45.5</v>
      </c>
      <c r="L2341">
        <f t="shared" si="291"/>
        <v>23.400000000000002</v>
      </c>
      <c r="M2341">
        <f t="shared" si="292"/>
        <v>79.3</v>
      </c>
      <c r="N2341">
        <f t="shared" si="293"/>
        <v>122.2</v>
      </c>
      <c r="O2341">
        <f t="shared" si="294"/>
        <v>44.2</v>
      </c>
      <c r="P2341">
        <f t="shared" si="295"/>
        <v>36.4</v>
      </c>
    </row>
    <row r="2342" spans="1:16">
      <c r="A2342">
        <v>-94</v>
      </c>
      <c r="B2342">
        <v>70</v>
      </c>
      <c r="C2342">
        <v>-35</v>
      </c>
      <c r="D2342">
        <v>18</v>
      </c>
      <c r="E2342">
        <v>32</v>
      </c>
      <c r="F2342">
        <v>114</v>
      </c>
      <c r="G2342">
        <v>27</v>
      </c>
      <c r="H2342">
        <v>35</v>
      </c>
      <c r="I2342">
        <f t="shared" si="288"/>
        <v>-122.2</v>
      </c>
      <c r="J2342">
        <f t="shared" si="289"/>
        <v>91</v>
      </c>
      <c r="K2342">
        <f t="shared" si="290"/>
        <v>-45.5</v>
      </c>
      <c r="L2342">
        <f t="shared" si="291"/>
        <v>23.400000000000002</v>
      </c>
      <c r="M2342">
        <f t="shared" si="292"/>
        <v>41.6</v>
      </c>
      <c r="N2342">
        <f t="shared" si="293"/>
        <v>148.20000000000002</v>
      </c>
      <c r="O2342">
        <f t="shared" si="294"/>
        <v>35.1</v>
      </c>
      <c r="P2342">
        <f t="shared" si="295"/>
        <v>45.5</v>
      </c>
    </row>
    <row r="2343" spans="1:16">
      <c r="A2343">
        <v>-71</v>
      </c>
      <c r="B2343">
        <v>63</v>
      </c>
      <c r="C2343">
        <v>-35</v>
      </c>
      <c r="D2343">
        <v>18</v>
      </c>
      <c r="E2343">
        <v>84</v>
      </c>
      <c r="F2343">
        <v>85</v>
      </c>
      <c r="G2343">
        <v>42</v>
      </c>
      <c r="H2343">
        <v>28</v>
      </c>
      <c r="I2343">
        <f t="shared" si="288"/>
        <v>-92.3</v>
      </c>
      <c r="J2343">
        <f t="shared" si="289"/>
        <v>81.900000000000006</v>
      </c>
      <c r="K2343">
        <f t="shared" si="290"/>
        <v>-45.5</v>
      </c>
      <c r="L2343">
        <f t="shared" si="291"/>
        <v>23.400000000000002</v>
      </c>
      <c r="M2343">
        <f t="shared" si="292"/>
        <v>109.2</v>
      </c>
      <c r="N2343">
        <f t="shared" si="293"/>
        <v>110.5</v>
      </c>
      <c r="O2343">
        <f t="shared" si="294"/>
        <v>54.6</v>
      </c>
      <c r="P2343">
        <f t="shared" si="295"/>
        <v>36.4</v>
      </c>
    </row>
    <row r="2344" spans="1:16">
      <c r="A2344">
        <v>-101</v>
      </c>
      <c r="B2344">
        <v>47</v>
      </c>
      <c r="C2344">
        <v>-33</v>
      </c>
      <c r="D2344">
        <v>18</v>
      </c>
      <c r="E2344">
        <v>54</v>
      </c>
      <c r="F2344">
        <v>107</v>
      </c>
      <c r="G2344">
        <v>31</v>
      </c>
      <c r="H2344">
        <v>36</v>
      </c>
      <c r="I2344">
        <f t="shared" si="288"/>
        <v>-131.30000000000001</v>
      </c>
      <c r="J2344">
        <f t="shared" si="289"/>
        <v>61.1</v>
      </c>
      <c r="K2344">
        <f t="shared" si="290"/>
        <v>-42.9</v>
      </c>
      <c r="L2344">
        <f t="shared" si="291"/>
        <v>23.400000000000002</v>
      </c>
      <c r="M2344">
        <f t="shared" si="292"/>
        <v>70.2</v>
      </c>
      <c r="N2344">
        <f t="shared" si="293"/>
        <v>139.1</v>
      </c>
      <c r="O2344">
        <f t="shared" si="294"/>
        <v>40.300000000000004</v>
      </c>
      <c r="P2344">
        <f t="shared" si="295"/>
        <v>46.800000000000004</v>
      </c>
    </row>
    <row r="2345" spans="1:16">
      <c r="A2345">
        <v>-109</v>
      </c>
      <c r="B2345">
        <v>44</v>
      </c>
      <c r="C2345">
        <v>-33</v>
      </c>
      <c r="D2345">
        <v>18</v>
      </c>
      <c r="E2345">
        <v>42</v>
      </c>
      <c r="F2345">
        <v>110</v>
      </c>
      <c r="G2345">
        <v>30</v>
      </c>
      <c r="H2345">
        <v>41</v>
      </c>
      <c r="I2345">
        <f t="shared" si="288"/>
        <v>-141.70000000000002</v>
      </c>
      <c r="J2345">
        <f t="shared" si="289"/>
        <v>57.2</v>
      </c>
      <c r="K2345">
        <f t="shared" si="290"/>
        <v>-42.9</v>
      </c>
      <c r="L2345">
        <f t="shared" si="291"/>
        <v>23.400000000000002</v>
      </c>
      <c r="M2345">
        <f t="shared" si="292"/>
        <v>54.6</v>
      </c>
      <c r="N2345">
        <f t="shared" si="293"/>
        <v>143</v>
      </c>
      <c r="O2345">
        <f t="shared" si="294"/>
        <v>39</v>
      </c>
      <c r="P2345">
        <f t="shared" si="295"/>
        <v>53.300000000000004</v>
      </c>
    </row>
    <row r="2346" spans="1:16">
      <c r="A2346">
        <v>-112</v>
      </c>
      <c r="B2346">
        <v>29</v>
      </c>
      <c r="C2346">
        <v>-33</v>
      </c>
      <c r="D2346">
        <v>18</v>
      </c>
      <c r="E2346">
        <v>37</v>
      </c>
      <c r="F2346">
        <v>113</v>
      </c>
      <c r="G2346">
        <v>25</v>
      </c>
      <c r="H2346">
        <v>42</v>
      </c>
      <c r="I2346">
        <f t="shared" si="288"/>
        <v>-145.6</v>
      </c>
      <c r="J2346">
        <f t="shared" si="289"/>
        <v>37.700000000000003</v>
      </c>
      <c r="K2346">
        <f t="shared" si="290"/>
        <v>-42.9</v>
      </c>
      <c r="L2346">
        <f t="shared" si="291"/>
        <v>23.400000000000002</v>
      </c>
      <c r="M2346">
        <f t="shared" si="292"/>
        <v>48.1</v>
      </c>
      <c r="N2346">
        <f t="shared" si="293"/>
        <v>146.9</v>
      </c>
      <c r="O2346">
        <f t="shared" si="294"/>
        <v>32.5</v>
      </c>
      <c r="P2346">
        <f t="shared" si="295"/>
        <v>54.6</v>
      </c>
    </row>
    <row r="2347" spans="1:16">
      <c r="A2347">
        <v>-96</v>
      </c>
      <c r="B2347">
        <v>66</v>
      </c>
      <c r="C2347">
        <v>-32</v>
      </c>
      <c r="D2347">
        <v>18</v>
      </c>
      <c r="E2347">
        <v>109</v>
      </c>
      <c r="F2347">
        <v>40</v>
      </c>
      <c r="G2347">
        <v>42</v>
      </c>
      <c r="H2347">
        <v>13</v>
      </c>
      <c r="I2347">
        <f t="shared" si="288"/>
        <v>-124.80000000000001</v>
      </c>
      <c r="J2347">
        <f t="shared" si="289"/>
        <v>85.8</v>
      </c>
      <c r="K2347">
        <f t="shared" si="290"/>
        <v>-41.6</v>
      </c>
      <c r="L2347">
        <f t="shared" si="291"/>
        <v>23.400000000000002</v>
      </c>
      <c r="M2347">
        <f t="shared" si="292"/>
        <v>141.70000000000002</v>
      </c>
      <c r="N2347">
        <f t="shared" si="293"/>
        <v>52</v>
      </c>
      <c r="O2347">
        <f t="shared" si="294"/>
        <v>54.6</v>
      </c>
      <c r="P2347">
        <f t="shared" si="295"/>
        <v>16.900000000000002</v>
      </c>
    </row>
    <row r="2348" spans="1:16">
      <c r="A2348">
        <v>-100</v>
      </c>
      <c r="B2348">
        <v>64</v>
      </c>
      <c r="C2348">
        <v>-32</v>
      </c>
      <c r="D2348">
        <v>18</v>
      </c>
      <c r="E2348">
        <v>37</v>
      </c>
      <c r="F2348">
        <v>110</v>
      </c>
      <c r="G2348">
        <v>23</v>
      </c>
      <c r="H2348">
        <v>34</v>
      </c>
      <c r="I2348">
        <f t="shared" si="288"/>
        <v>-130</v>
      </c>
      <c r="J2348">
        <f t="shared" si="289"/>
        <v>83.2</v>
      </c>
      <c r="K2348">
        <f t="shared" si="290"/>
        <v>-41.6</v>
      </c>
      <c r="L2348">
        <f t="shared" si="291"/>
        <v>23.400000000000002</v>
      </c>
      <c r="M2348">
        <f t="shared" si="292"/>
        <v>48.1</v>
      </c>
      <c r="N2348">
        <f t="shared" si="293"/>
        <v>143</v>
      </c>
      <c r="O2348">
        <f t="shared" si="294"/>
        <v>29.900000000000002</v>
      </c>
      <c r="P2348">
        <f t="shared" si="295"/>
        <v>44.2</v>
      </c>
    </row>
    <row r="2349" spans="1:16">
      <c r="A2349">
        <v>-70</v>
      </c>
      <c r="B2349">
        <v>82</v>
      </c>
      <c r="C2349">
        <v>-30</v>
      </c>
      <c r="D2349">
        <v>18</v>
      </c>
      <c r="E2349">
        <v>106</v>
      </c>
      <c r="F2349">
        <v>1</v>
      </c>
      <c r="G2349">
        <v>41</v>
      </c>
      <c r="H2349">
        <v>-4</v>
      </c>
      <c r="I2349">
        <f t="shared" si="288"/>
        <v>-91</v>
      </c>
      <c r="J2349">
        <f t="shared" si="289"/>
        <v>106.60000000000001</v>
      </c>
      <c r="K2349">
        <f t="shared" si="290"/>
        <v>-39</v>
      </c>
      <c r="L2349">
        <f t="shared" si="291"/>
        <v>23.400000000000002</v>
      </c>
      <c r="M2349">
        <f t="shared" si="292"/>
        <v>137.80000000000001</v>
      </c>
      <c r="N2349">
        <f t="shared" si="293"/>
        <v>1.3</v>
      </c>
      <c r="O2349">
        <f t="shared" si="294"/>
        <v>53.300000000000004</v>
      </c>
      <c r="P2349">
        <f t="shared" si="295"/>
        <v>-9.3600000000000012</v>
      </c>
    </row>
    <row r="2350" spans="1:16">
      <c r="A2350">
        <v>-50</v>
      </c>
      <c r="B2350">
        <v>43</v>
      </c>
      <c r="C2350">
        <v>-29</v>
      </c>
      <c r="D2350">
        <v>18</v>
      </c>
      <c r="E2350">
        <v>115</v>
      </c>
      <c r="F2350">
        <v>-7</v>
      </c>
      <c r="G2350">
        <v>52</v>
      </c>
      <c r="H2350">
        <v>-5</v>
      </c>
      <c r="I2350">
        <f t="shared" si="288"/>
        <v>-65</v>
      </c>
      <c r="J2350">
        <f t="shared" si="289"/>
        <v>55.9</v>
      </c>
      <c r="K2350">
        <f t="shared" si="290"/>
        <v>-37.700000000000003</v>
      </c>
      <c r="L2350">
        <f t="shared" si="291"/>
        <v>23.400000000000002</v>
      </c>
      <c r="M2350">
        <f t="shared" si="292"/>
        <v>149.5</v>
      </c>
      <c r="N2350">
        <f t="shared" si="293"/>
        <v>-16.38</v>
      </c>
      <c r="O2350">
        <f t="shared" si="294"/>
        <v>67.600000000000009</v>
      </c>
      <c r="P2350">
        <f t="shared" si="295"/>
        <v>-11.700000000000001</v>
      </c>
    </row>
    <row r="2351" spans="1:16">
      <c r="A2351">
        <v>-95</v>
      </c>
      <c r="B2351">
        <v>65</v>
      </c>
      <c r="C2351">
        <v>-26</v>
      </c>
      <c r="D2351">
        <v>18</v>
      </c>
      <c r="E2351">
        <v>107</v>
      </c>
      <c r="F2351">
        <v>-27</v>
      </c>
      <c r="G2351">
        <v>56</v>
      </c>
      <c r="H2351">
        <v>-11</v>
      </c>
      <c r="I2351">
        <f t="shared" si="288"/>
        <v>-123.5</v>
      </c>
      <c r="J2351">
        <f t="shared" si="289"/>
        <v>84.5</v>
      </c>
      <c r="K2351">
        <f t="shared" si="290"/>
        <v>-33.800000000000004</v>
      </c>
      <c r="L2351">
        <f t="shared" si="291"/>
        <v>23.400000000000002</v>
      </c>
      <c r="M2351">
        <f t="shared" si="292"/>
        <v>139.1</v>
      </c>
      <c r="N2351">
        <f t="shared" si="293"/>
        <v>-63.180000000000007</v>
      </c>
      <c r="O2351">
        <f t="shared" si="294"/>
        <v>72.8</v>
      </c>
      <c r="P2351">
        <f t="shared" si="295"/>
        <v>-25.740000000000002</v>
      </c>
    </row>
    <row r="2352" spans="1:16">
      <c r="A2352">
        <v>-60</v>
      </c>
      <c r="B2352">
        <v>71</v>
      </c>
      <c r="C2352">
        <v>-25</v>
      </c>
      <c r="D2352">
        <v>18</v>
      </c>
      <c r="E2352">
        <v>89</v>
      </c>
      <c r="F2352">
        <v>69</v>
      </c>
      <c r="G2352">
        <v>39</v>
      </c>
      <c r="H2352">
        <v>15</v>
      </c>
      <c r="I2352">
        <f t="shared" si="288"/>
        <v>-78</v>
      </c>
      <c r="J2352">
        <f t="shared" si="289"/>
        <v>92.3</v>
      </c>
      <c r="K2352">
        <f t="shared" si="290"/>
        <v>-32.5</v>
      </c>
      <c r="L2352">
        <f t="shared" si="291"/>
        <v>23.400000000000002</v>
      </c>
      <c r="M2352">
        <f t="shared" si="292"/>
        <v>115.7</v>
      </c>
      <c r="N2352">
        <f t="shared" si="293"/>
        <v>89.7</v>
      </c>
      <c r="O2352">
        <f t="shared" si="294"/>
        <v>50.7</v>
      </c>
      <c r="P2352">
        <f t="shared" si="295"/>
        <v>19.5</v>
      </c>
    </row>
    <row r="2353" spans="1:16">
      <c r="A2353">
        <v>-33</v>
      </c>
      <c r="B2353">
        <v>42</v>
      </c>
      <c r="C2353">
        <v>-21</v>
      </c>
      <c r="D2353">
        <v>18</v>
      </c>
      <c r="E2353">
        <v>111</v>
      </c>
      <c r="F2353">
        <v>33</v>
      </c>
      <c r="G2353">
        <v>51</v>
      </c>
      <c r="H2353">
        <v>10</v>
      </c>
      <c r="I2353">
        <f t="shared" si="288"/>
        <v>-42.9</v>
      </c>
      <c r="J2353">
        <f t="shared" si="289"/>
        <v>54.6</v>
      </c>
      <c r="K2353">
        <f t="shared" si="290"/>
        <v>-27.3</v>
      </c>
      <c r="L2353">
        <f t="shared" si="291"/>
        <v>23.400000000000002</v>
      </c>
      <c r="M2353">
        <f t="shared" si="292"/>
        <v>144.30000000000001</v>
      </c>
      <c r="N2353">
        <f t="shared" si="293"/>
        <v>42.9</v>
      </c>
      <c r="O2353">
        <f t="shared" si="294"/>
        <v>66.3</v>
      </c>
      <c r="P2353">
        <f t="shared" si="295"/>
        <v>13</v>
      </c>
    </row>
    <row r="2354" spans="1:16">
      <c r="A2354">
        <v>-36</v>
      </c>
      <c r="B2354">
        <v>48</v>
      </c>
      <c r="C2354">
        <v>-20</v>
      </c>
      <c r="D2354">
        <v>18</v>
      </c>
      <c r="E2354">
        <v>112</v>
      </c>
      <c r="F2354">
        <v>19</v>
      </c>
      <c r="G2354">
        <v>42</v>
      </c>
      <c r="H2354">
        <v>-6</v>
      </c>
      <c r="I2354">
        <f t="shared" si="288"/>
        <v>-46.800000000000004</v>
      </c>
      <c r="J2354">
        <f t="shared" si="289"/>
        <v>62.400000000000006</v>
      </c>
      <c r="K2354">
        <f t="shared" si="290"/>
        <v>-26</v>
      </c>
      <c r="L2354">
        <f t="shared" si="291"/>
        <v>23.400000000000002</v>
      </c>
      <c r="M2354">
        <f t="shared" si="292"/>
        <v>145.6</v>
      </c>
      <c r="N2354">
        <f t="shared" si="293"/>
        <v>24.7</v>
      </c>
      <c r="O2354">
        <f t="shared" si="294"/>
        <v>54.6</v>
      </c>
      <c r="P2354">
        <f t="shared" si="295"/>
        <v>-14.040000000000001</v>
      </c>
    </row>
    <row r="2355" spans="1:16">
      <c r="A2355">
        <v>-13</v>
      </c>
      <c r="B2355">
        <v>87</v>
      </c>
      <c r="C2355">
        <v>-19</v>
      </c>
      <c r="D2355">
        <v>18</v>
      </c>
      <c r="E2355">
        <v>104</v>
      </c>
      <c r="F2355">
        <v>50</v>
      </c>
      <c r="G2355">
        <v>47</v>
      </c>
      <c r="H2355">
        <v>17</v>
      </c>
      <c r="I2355">
        <f t="shared" si="288"/>
        <v>-16.900000000000002</v>
      </c>
      <c r="J2355">
        <f t="shared" si="289"/>
        <v>113.10000000000001</v>
      </c>
      <c r="K2355">
        <f t="shared" si="290"/>
        <v>-24.7</v>
      </c>
      <c r="L2355">
        <f t="shared" si="291"/>
        <v>23.400000000000002</v>
      </c>
      <c r="M2355">
        <f t="shared" si="292"/>
        <v>135.20000000000002</v>
      </c>
      <c r="N2355">
        <f t="shared" si="293"/>
        <v>65</v>
      </c>
      <c r="O2355">
        <f t="shared" si="294"/>
        <v>61.1</v>
      </c>
      <c r="P2355">
        <f t="shared" si="295"/>
        <v>22.1</v>
      </c>
    </row>
    <row r="2356" spans="1:16">
      <c r="A2356">
        <v>-8</v>
      </c>
      <c r="B2356">
        <v>123</v>
      </c>
      <c r="C2356">
        <v>-17</v>
      </c>
      <c r="D2356">
        <v>18</v>
      </c>
      <c r="E2356">
        <v>111</v>
      </c>
      <c r="F2356">
        <v>26</v>
      </c>
      <c r="G2356">
        <v>45</v>
      </c>
      <c r="H2356">
        <v>17</v>
      </c>
      <c r="I2356">
        <f t="shared" si="288"/>
        <v>-10.4</v>
      </c>
      <c r="J2356">
        <f t="shared" si="289"/>
        <v>159.9</v>
      </c>
      <c r="K2356">
        <f t="shared" si="290"/>
        <v>-22.1</v>
      </c>
      <c r="L2356">
        <f t="shared" si="291"/>
        <v>23.400000000000002</v>
      </c>
      <c r="M2356">
        <f t="shared" si="292"/>
        <v>144.30000000000001</v>
      </c>
      <c r="N2356">
        <f t="shared" si="293"/>
        <v>33.800000000000004</v>
      </c>
      <c r="O2356">
        <f t="shared" si="294"/>
        <v>58.5</v>
      </c>
      <c r="P2356">
        <f t="shared" si="295"/>
        <v>22.1</v>
      </c>
    </row>
    <row r="2357" spans="1:16">
      <c r="A2357">
        <v>-7</v>
      </c>
      <c r="B2357">
        <v>104</v>
      </c>
      <c r="C2357">
        <v>-16</v>
      </c>
      <c r="D2357">
        <v>18</v>
      </c>
      <c r="E2357">
        <v>113</v>
      </c>
      <c r="F2357">
        <v>19</v>
      </c>
      <c r="G2357">
        <v>45</v>
      </c>
      <c r="H2357">
        <v>2</v>
      </c>
      <c r="I2357">
        <f t="shared" si="288"/>
        <v>-9.1</v>
      </c>
      <c r="J2357">
        <f t="shared" si="289"/>
        <v>135.20000000000002</v>
      </c>
      <c r="K2357">
        <f t="shared" si="290"/>
        <v>-20.8</v>
      </c>
      <c r="L2357">
        <f t="shared" si="291"/>
        <v>23.400000000000002</v>
      </c>
      <c r="M2357">
        <f t="shared" si="292"/>
        <v>146.9</v>
      </c>
      <c r="N2357">
        <f t="shared" si="293"/>
        <v>24.7</v>
      </c>
      <c r="O2357">
        <f t="shared" si="294"/>
        <v>58.5</v>
      </c>
      <c r="P2357">
        <f t="shared" si="295"/>
        <v>2.6</v>
      </c>
    </row>
    <row r="2358" spans="1:16">
      <c r="A2358">
        <v>-18</v>
      </c>
      <c r="B2358">
        <v>92</v>
      </c>
      <c r="C2358">
        <v>-16</v>
      </c>
      <c r="D2358">
        <v>18</v>
      </c>
      <c r="E2358">
        <v>93</v>
      </c>
      <c r="F2358">
        <v>71</v>
      </c>
      <c r="G2358">
        <v>44</v>
      </c>
      <c r="H2358">
        <v>30</v>
      </c>
      <c r="I2358">
        <f t="shared" si="288"/>
        <v>-23.400000000000002</v>
      </c>
      <c r="J2358">
        <f t="shared" si="289"/>
        <v>119.60000000000001</v>
      </c>
      <c r="K2358">
        <f t="shared" si="290"/>
        <v>-20.8</v>
      </c>
      <c r="L2358">
        <f t="shared" si="291"/>
        <v>23.400000000000002</v>
      </c>
      <c r="M2358">
        <f t="shared" si="292"/>
        <v>120.9</v>
      </c>
      <c r="N2358">
        <f t="shared" si="293"/>
        <v>92.3</v>
      </c>
      <c r="O2358">
        <f t="shared" si="294"/>
        <v>57.2</v>
      </c>
      <c r="P2358">
        <f t="shared" si="295"/>
        <v>39</v>
      </c>
    </row>
    <row r="2359" spans="1:16">
      <c r="A2359">
        <v>-18</v>
      </c>
      <c r="B2359">
        <v>86</v>
      </c>
      <c r="C2359">
        <v>-16</v>
      </c>
      <c r="D2359">
        <v>18</v>
      </c>
      <c r="E2359">
        <v>104</v>
      </c>
      <c r="F2359">
        <v>58</v>
      </c>
      <c r="G2359">
        <v>47</v>
      </c>
      <c r="H2359">
        <v>22</v>
      </c>
      <c r="I2359">
        <f t="shared" si="288"/>
        <v>-23.400000000000002</v>
      </c>
      <c r="J2359">
        <f t="shared" si="289"/>
        <v>111.8</v>
      </c>
      <c r="K2359">
        <f t="shared" si="290"/>
        <v>-20.8</v>
      </c>
      <c r="L2359">
        <f t="shared" si="291"/>
        <v>23.400000000000002</v>
      </c>
      <c r="M2359">
        <f t="shared" si="292"/>
        <v>135.20000000000002</v>
      </c>
      <c r="N2359">
        <f t="shared" si="293"/>
        <v>75.400000000000006</v>
      </c>
      <c r="O2359">
        <f t="shared" si="294"/>
        <v>61.1</v>
      </c>
      <c r="P2359">
        <f t="shared" si="295"/>
        <v>28.6</v>
      </c>
    </row>
    <row r="2360" spans="1:16">
      <c r="A2360">
        <v>-13</v>
      </c>
      <c r="B2360">
        <v>84</v>
      </c>
      <c r="C2360">
        <v>-16</v>
      </c>
      <c r="D2360">
        <v>18</v>
      </c>
      <c r="E2360">
        <v>106</v>
      </c>
      <c r="F2360">
        <v>55</v>
      </c>
      <c r="G2360">
        <v>47</v>
      </c>
      <c r="H2360">
        <v>17</v>
      </c>
      <c r="I2360">
        <f t="shared" si="288"/>
        <v>-16.900000000000002</v>
      </c>
      <c r="J2360">
        <f t="shared" si="289"/>
        <v>109.2</v>
      </c>
      <c r="K2360">
        <f t="shared" si="290"/>
        <v>-20.8</v>
      </c>
      <c r="L2360">
        <f t="shared" si="291"/>
        <v>23.400000000000002</v>
      </c>
      <c r="M2360">
        <f t="shared" si="292"/>
        <v>137.80000000000001</v>
      </c>
      <c r="N2360">
        <f t="shared" si="293"/>
        <v>71.5</v>
      </c>
      <c r="O2360">
        <f t="shared" si="294"/>
        <v>61.1</v>
      </c>
      <c r="P2360">
        <f t="shared" si="295"/>
        <v>22.1</v>
      </c>
    </row>
    <row r="2361" spans="1:16">
      <c r="A2361">
        <v>-120</v>
      </c>
      <c r="B2361">
        <v>30</v>
      </c>
      <c r="C2361">
        <v>-46</v>
      </c>
      <c r="D2361">
        <v>17</v>
      </c>
      <c r="E2361">
        <v>84</v>
      </c>
      <c r="F2361">
        <v>37</v>
      </c>
      <c r="G2361">
        <v>35</v>
      </c>
      <c r="H2361">
        <v>5</v>
      </c>
      <c r="I2361">
        <f t="shared" si="288"/>
        <v>-156</v>
      </c>
      <c r="J2361">
        <f t="shared" si="289"/>
        <v>39</v>
      </c>
      <c r="K2361">
        <f t="shared" si="290"/>
        <v>-59.800000000000004</v>
      </c>
      <c r="L2361">
        <f t="shared" si="291"/>
        <v>22.1</v>
      </c>
      <c r="M2361">
        <f t="shared" si="292"/>
        <v>109.2</v>
      </c>
      <c r="N2361">
        <f t="shared" si="293"/>
        <v>48.1</v>
      </c>
      <c r="O2361">
        <f t="shared" si="294"/>
        <v>45.5</v>
      </c>
      <c r="P2361">
        <f t="shared" si="295"/>
        <v>6.5</v>
      </c>
    </row>
    <row r="2362" spans="1:16">
      <c r="A2362">
        <v>-112</v>
      </c>
      <c r="B2362">
        <v>51</v>
      </c>
      <c r="C2362">
        <v>-45</v>
      </c>
      <c r="D2362">
        <v>17</v>
      </c>
      <c r="E2362">
        <v>27</v>
      </c>
      <c r="F2362">
        <v>116</v>
      </c>
      <c r="G2362">
        <v>24</v>
      </c>
      <c r="H2362">
        <v>39</v>
      </c>
      <c r="I2362">
        <f t="shared" si="288"/>
        <v>-145.6</v>
      </c>
      <c r="J2362">
        <f t="shared" si="289"/>
        <v>66.3</v>
      </c>
      <c r="K2362">
        <f t="shared" si="290"/>
        <v>-58.5</v>
      </c>
      <c r="L2362">
        <f t="shared" si="291"/>
        <v>22.1</v>
      </c>
      <c r="M2362">
        <f t="shared" si="292"/>
        <v>35.1</v>
      </c>
      <c r="N2362">
        <f t="shared" si="293"/>
        <v>150.80000000000001</v>
      </c>
      <c r="O2362">
        <f t="shared" si="294"/>
        <v>31.200000000000003</v>
      </c>
      <c r="P2362">
        <f t="shared" si="295"/>
        <v>50.7</v>
      </c>
    </row>
    <row r="2363" spans="1:16">
      <c r="A2363">
        <v>-117</v>
      </c>
      <c r="B2363">
        <v>61</v>
      </c>
      <c r="C2363">
        <v>-42</v>
      </c>
      <c r="D2363">
        <v>17</v>
      </c>
      <c r="E2363">
        <v>50</v>
      </c>
      <c r="F2363">
        <v>119</v>
      </c>
      <c r="G2363">
        <v>28</v>
      </c>
      <c r="H2363">
        <v>42</v>
      </c>
      <c r="I2363">
        <f t="shared" si="288"/>
        <v>-152.1</v>
      </c>
      <c r="J2363">
        <f t="shared" si="289"/>
        <v>79.3</v>
      </c>
      <c r="K2363">
        <f t="shared" si="290"/>
        <v>-54.6</v>
      </c>
      <c r="L2363">
        <f t="shared" si="291"/>
        <v>22.1</v>
      </c>
      <c r="M2363">
        <f t="shared" si="292"/>
        <v>65</v>
      </c>
      <c r="N2363">
        <f t="shared" si="293"/>
        <v>154.70000000000002</v>
      </c>
      <c r="O2363">
        <f t="shared" si="294"/>
        <v>36.4</v>
      </c>
      <c r="P2363">
        <f t="shared" si="295"/>
        <v>54.6</v>
      </c>
    </row>
    <row r="2364" spans="1:16">
      <c r="A2364">
        <v>-117</v>
      </c>
      <c r="B2364">
        <v>58</v>
      </c>
      <c r="C2364">
        <v>-42</v>
      </c>
      <c r="D2364">
        <v>17</v>
      </c>
      <c r="E2364">
        <v>50</v>
      </c>
      <c r="F2364">
        <v>117</v>
      </c>
      <c r="G2364">
        <v>28</v>
      </c>
      <c r="H2364">
        <v>33</v>
      </c>
      <c r="I2364">
        <f t="shared" si="288"/>
        <v>-152.1</v>
      </c>
      <c r="J2364">
        <f t="shared" si="289"/>
        <v>75.400000000000006</v>
      </c>
      <c r="K2364">
        <f t="shared" si="290"/>
        <v>-54.6</v>
      </c>
      <c r="L2364">
        <f t="shared" si="291"/>
        <v>22.1</v>
      </c>
      <c r="M2364">
        <f t="shared" si="292"/>
        <v>65</v>
      </c>
      <c r="N2364">
        <f t="shared" si="293"/>
        <v>152.1</v>
      </c>
      <c r="O2364">
        <f t="shared" si="294"/>
        <v>36.4</v>
      </c>
      <c r="P2364">
        <f t="shared" si="295"/>
        <v>42.9</v>
      </c>
    </row>
    <row r="2365" spans="1:16">
      <c r="A2365">
        <v>-111</v>
      </c>
      <c r="B2365">
        <v>58</v>
      </c>
      <c r="C2365">
        <v>-42</v>
      </c>
      <c r="D2365">
        <v>17</v>
      </c>
      <c r="E2365">
        <v>39</v>
      </c>
      <c r="F2365">
        <v>122</v>
      </c>
      <c r="G2365">
        <v>25</v>
      </c>
      <c r="H2365">
        <v>47</v>
      </c>
      <c r="I2365">
        <f t="shared" si="288"/>
        <v>-144.30000000000001</v>
      </c>
      <c r="J2365">
        <f t="shared" si="289"/>
        <v>75.400000000000006</v>
      </c>
      <c r="K2365">
        <f t="shared" si="290"/>
        <v>-54.6</v>
      </c>
      <c r="L2365">
        <f t="shared" si="291"/>
        <v>22.1</v>
      </c>
      <c r="M2365">
        <f t="shared" si="292"/>
        <v>50.7</v>
      </c>
      <c r="N2365">
        <f t="shared" si="293"/>
        <v>158.6</v>
      </c>
      <c r="O2365">
        <f t="shared" si="294"/>
        <v>32.5</v>
      </c>
      <c r="P2365">
        <f t="shared" si="295"/>
        <v>61.1</v>
      </c>
    </row>
    <row r="2366" spans="1:16">
      <c r="A2366">
        <v>-111</v>
      </c>
      <c r="B2366">
        <v>58</v>
      </c>
      <c r="C2366">
        <v>-42</v>
      </c>
      <c r="D2366">
        <v>17</v>
      </c>
      <c r="E2366">
        <v>61</v>
      </c>
      <c r="F2366">
        <v>106</v>
      </c>
      <c r="G2366">
        <v>31</v>
      </c>
      <c r="H2366">
        <v>31</v>
      </c>
      <c r="I2366">
        <f t="shared" si="288"/>
        <v>-144.30000000000001</v>
      </c>
      <c r="J2366">
        <f t="shared" si="289"/>
        <v>75.400000000000006</v>
      </c>
      <c r="K2366">
        <f t="shared" si="290"/>
        <v>-54.6</v>
      </c>
      <c r="L2366">
        <f t="shared" si="291"/>
        <v>22.1</v>
      </c>
      <c r="M2366">
        <f t="shared" si="292"/>
        <v>79.3</v>
      </c>
      <c r="N2366">
        <f t="shared" si="293"/>
        <v>137.80000000000001</v>
      </c>
      <c r="O2366">
        <f t="shared" si="294"/>
        <v>40.300000000000004</v>
      </c>
      <c r="P2366">
        <f t="shared" si="295"/>
        <v>40.300000000000004</v>
      </c>
    </row>
    <row r="2367" spans="1:16">
      <c r="A2367">
        <v>-111</v>
      </c>
      <c r="B2367">
        <v>50</v>
      </c>
      <c r="C2367">
        <v>-42</v>
      </c>
      <c r="D2367">
        <v>17</v>
      </c>
      <c r="E2367">
        <v>44</v>
      </c>
      <c r="F2367">
        <v>114</v>
      </c>
      <c r="G2367">
        <v>22</v>
      </c>
      <c r="H2367">
        <v>47</v>
      </c>
      <c r="I2367">
        <f t="shared" si="288"/>
        <v>-144.30000000000001</v>
      </c>
      <c r="J2367">
        <f t="shared" si="289"/>
        <v>65</v>
      </c>
      <c r="K2367">
        <f t="shared" si="290"/>
        <v>-54.6</v>
      </c>
      <c r="L2367">
        <f t="shared" si="291"/>
        <v>22.1</v>
      </c>
      <c r="M2367">
        <f t="shared" si="292"/>
        <v>57.2</v>
      </c>
      <c r="N2367">
        <f t="shared" si="293"/>
        <v>148.20000000000002</v>
      </c>
      <c r="O2367">
        <f t="shared" si="294"/>
        <v>28.6</v>
      </c>
      <c r="P2367">
        <f t="shared" si="295"/>
        <v>61.1</v>
      </c>
    </row>
    <row r="2368" spans="1:16">
      <c r="A2368">
        <v>-106</v>
      </c>
      <c r="B2368">
        <v>59</v>
      </c>
      <c r="C2368">
        <v>-41</v>
      </c>
      <c r="D2368">
        <v>17</v>
      </c>
      <c r="E2368">
        <v>58</v>
      </c>
      <c r="F2368">
        <v>55</v>
      </c>
      <c r="G2368">
        <v>28</v>
      </c>
      <c r="H2368">
        <v>18</v>
      </c>
      <c r="I2368">
        <f t="shared" si="288"/>
        <v>-137.80000000000001</v>
      </c>
      <c r="J2368">
        <f t="shared" si="289"/>
        <v>76.7</v>
      </c>
      <c r="K2368">
        <f t="shared" si="290"/>
        <v>-53.300000000000004</v>
      </c>
      <c r="L2368">
        <f t="shared" si="291"/>
        <v>22.1</v>
      </c>
      <c r="M2368">
        <f t="shared" si="292"/>
        <v>75.400000000000006</v>
      </c>
      <c r="N2368">
        <f t="shared" si="293"/>
        <v>71.5</v>
      </c>
      <c r="O2368">
        <f t="shared" si="294"/>
        <v>36.4</v>
      </c>
      <c r="P2368">
        <f t="shared" si="295"/>
        <v>23.400000000000002</v>
      </c>
    </row>
    <row r="2369" spans="1:16">
      <c r="A2369">
        <v>-111</v>
      </c>
      <c r="B2369">
        <v>50</v>
      </c>
      <c r="C2369">
        <v>-40</v>
      </c>
      <c r="D2369">
        <v>17</v>
      </c>
      <c r="E2369">
        <v>44</v>
      </c>
      <c r="F2369">
        <v>120</v>
      </c>
      <c r="G2369">
        <v>36</v>
      </c>
      <c r="H2369">
        <v>40</v>
      </c>
      <c r="I2369">
        <f t="shared" si="288"/>
        <v>-144.30000000000001</v>
      </c>
      <c r="J2369">
        <f t="shared" si="289"/>
        <v>65</v>
      </c>
      <c r="K2369">
        <f t="shared" si="290"/>
        <v>-52</v>
      </c>
      <c r="L2369">
        <f t="shared" si="291"/>
        <v>22.1</v>
      </c>
      <c r="M2369">
        <f t="shared" si="292"/>
        <v>57.2</v>
      </c>
      <c r="N2369">
        <f t="shared" si="293"/>
        <v>156</v>
      </c>
      <c r="O2369">
        <f t="shared" si="294"/>
        <v>46.800000000000004</v>
      </c>
      <c r="P2369">
        <f t="shared" si="295"/>
        <v>52</v>
      </c>
    </row>
    <row r="2370" spans="1:16">
      <c r="A2370">
        <v>-111</v>
      </c>
      <c r="B2370">
        <v>48</v>
      </c>
      <c r="C2370">
        <v>-40</v>
      </c>
      <c r="D2370">
        <v>17</v>
      </c>
      <c r="E2370">
        <v>51</v>
      </c>
      <c r="F2370">
        <v>113</v>
      </c>
      <c r="G2370">
        <v>31</v>
      </c>
      <c r="H2370">
        <v>41</v>
      </c>
      <c r="I2370">
        <f t="shared" si="288"/>
        <v>-144.30000000000001</v>
      </c>
      <c r="J2370">
        <f t="shared" si="289"/>
        <v>62.400000000000006</v>
      </c>
      <c r="K2370">
        <f t="shared" si="290"/>
        <v>-52</v>
      </c>
      <c r="L2370">
        <f t="shared" si="291"/>
        <v>22.1</v>
      </c>
      <c r="M2370">
        <f t="shared" si="292"/>
        <v>66.3</v>
      </c>
      <c r="N2370">
        <f t="shared" si="293"/>
        <v>146.9</v>
      </c>
      <c r="O2370">
        <f t="shared" si="294"/>
        <v>40.300000000000004</v>
      </c>
      <c r="P2370">
        <f t="shared" si="295"/>
        <v>53.300000000000004</v>
      </c>
    </row>
    <row r="2371" spans="1:16">
      <c r="A2371">
        <v>-114</v>
      </c>
      <c r="B2371">
        <v>53</v>
      </c>
      <c r="C2371">
        <v>-39</v>
      </c>
      <c r="D2371">
        <v>17</v>
      </c>
      <c r="E2371">
        <v>64</v>
      </c>
      <c r="F2371">
        <v>94</v>
      </c>
      <c r="G2371">
        <v>31</v>
      </c>
      <c r="H2371">
        <v>28</v>
      </c>
      <c r="I2371">
        <f t="shared" ref="I2371:I2434" si="296">A2371*$I$1</f>
        <v>-148.20000000000002</v>
      </c>
      <c r="J2371">
        <f t="shared" ref="J2371:J2434" si="297">IF(B2371*$I$1&lt;0,B2371*$I$1*$J$1,B2371*$I$1)</f>
        <v>68.900000000000006</v>
      </c>
      <c r="K2371">
        <f t="shared" ref="K2371:K2434" si="298">C2371*$I$1</f>
        <v>-50.7</v>
      </c>
      <c r="L2371">
        <f t="shared" ref="L2371:L2434" si="299">IF(D2371*$I$1&lt;0,D2371*$I$1*$J$1,D2371*$I$1)</f>
        <v>22.1</v>
      </c>
      <c r="M2371">
        <f t="shared" ref="M2371:M2434" si="300">E2371*$I$1</f>
        <v>83.2</v>
      </c>
      <c r="N2371">
        <f t="shared" ref="N2371:N2434" si="301">IF(F2371*$I$1&lt;0,F2371*$I$1*$J$1,F2371*$I$1)</f>
        <v>122.2</v>
      </c>
      <c r="O2371">
        <f t="shared" ref="O2371:O2434" si="302">G2371*$I$1</f>
        <v>40.300000000000004</v>
      </c>
      <c r="P2371">
        <f t="shared" ref="P2371:P2434" si="303">IF(H2371*$I$1&lt;0,H2371*$I$1*$J$1,H2371*$I$1)</f>
        <v>36.4</v>
      </c>
    </row>
    <row r="2372" spans="1:16">
      <c r="A2372">
        <v>-110</v>
      </c>
      <c r="B2372">
        <v>38</v>
      </c>
      <c r="C2372">
        <v>-39</v>
      </c>
      <c r="D2372">
        <v>17</v>
      </c>
      <c r="E2372">
        <v>50</v>
      </c>
      <c r="F2372">
        <v>116</v>
      </c>
      <c r="G2372">
        <v>30</v>
      </c>
      <c r="H2372">
        <v>43</v>
      </c>
      <c r="I2372">
        <f t="shared" si="296"/>
        <v>-143</v>
      </c>
      <c r="J2372">
        <f t="shared" si="297"/>
        <v>49.4</v>
      </c>
      <c r="K2372">
        <f t="shared" si="298"/>
        <v>-50.7</v>
      </c>
      <c r="L2372">
        <f t="shared" si="299"/>
        <v>22.1</v>
      </c>
      <c r="M2372">
        <f t="shared" si="300"/>
        <v>65</v>
      </c>
      <c r="N2372">
        <f t="shared" si="301"/>
        <v>150.80000000000001</v>
      </c>
      <c r="O2372">
        <f t="shared" si="302"/>
        <v>39</v>
      </c>
      <c r="P2372">
        <f t="shared" si="303"/>
        <v>55.9</v>
      </c>
    </row>
    <row r="2373" spans="1:16">
      <c r="A2373">
        <v>-89</v>
      </c>
      <c r="B2373">
        <v>79</v>
      </c>
      <c r="C2373">
        <v>-35</v>
      </c>
      <c r="D2373">
        <v>17</v>
      </c>
      <c r="E2373">
        <v>33</v>
      </c>
      <c r="F2373">
        <v>115</v>
      </c>
      <c r="G2373">
        <v>34</v>
      </c>
      <c r="H2373">
        <v>35</v>
      </c>
      <c r="I2373">
        <f t="shared" si="296"/>
        <v>-115.7</v>
      </c>
      <c r="J2373">
        <f t="shared" si="297"/>
        <v>102.7</v>
      </c>
      <c r="K2373">
        <f t="shared" si="298"/>
        <v>-45.5</v>
      </c>
      <c r="L2373">
        <f t="shared" si="299"/>
        <v>22.1</v>
      </c>
      <c r="M2373">
        <f t="shared" si="300"/>
        <v>42.9</v>
      </c>
      <c r="N2373">
        <f t="shared" si="301"/>
        <v>149.5</v>
      </c>
      <c r="O2373">
        <f t="shared" si="302"/>
        <v>44.2</v>
      </c>
      <c r="P2373">
        <f t="shared" si="303"/>
        <v>45.5</v>
      </c>
    </row>
    <row r="2374" spans="1:16">
      <c r="A2374">
        <v>-102</v>
      </c>
      <c r="B2374">
        <v>59</v>
      </c>
      <c r="C2374">
        <v>-35</v>
      </c>
      <c r="D2374">
        <v>17</v>
      </c>
      <c r="E2374">
        <v>105</v>
      </c>
      <c r="F2374">
        <v>65</v>
      </c>
      <c r="G2374">
        <v>44</v>
      </c>
      <c r="H2374">
        <v>22</v>
      </c>
      <c r="I2374">
        <f t="shared" si="296"/>
        <v>-132.6</v>
      </c>
      <c r="J2374">
        <f t="shared" si="297"/>
        <v>76.7</v>
      </c>
      <c r="K2374">
        <f t="shared" si="298"/>
        <v>-45.5</v>
      </c>
      <c r="L2374">
        <f t="shared" si="299"/>
        <v>22.1</v>
      </c>
      <c r="M2374">
        <f t="shared" si="300"/>
        <v>136.5</v>
      </c>
      <c r="N2374">
        <f t="shared" si="301"/>
        <v>84.5</v>
      </c>
      <c r="O2374">
        <f t="shared" si="302"/>
        <v>57.2</v>
      </c>
      <c r="P2374">
        <f t="shared" si="303"/>
        <v>28.6</v>
      </c>
    </row>
    <row r="2375" spans="1:16">
      <c r="A2375">
        <v>-71</v>
      </c>
      <c r="B2375">
        <v>51</v>
      </c>
      <c r="C2375">
        <v>-32</v>
      </c>
      <c r="D2375">
        <v>17</v>
      </c>
      <c r="E2375">
        <v>51</v>
      </c>
      <c r="F2375">
        <v>115</v>
      </c>
      <c r="G2375">
        <v>28</v>
      </c>
      <c r="H2375">
        <v>46</v>
      </c>
      <c r="I2375">
        <f t="shared" si="296"/>
        <v>-92.3</v>
      </c>
      <c r="J2375">
        <f t="shared" si="297"/>
        <v>66.3</v>
      </c>
      <c r="K2375">
        <f t="shared" si="298"/>
        <v>-41.6</v>
      </c>
      <c r="L2375">
        <f t="shared" si="299"/>
        <v>22.1</v>
      </c>
      <c r="M2375">
        <f t="shared" si="300"/>
        <v>66.3</v>
      </c>
      <c r="N2375">
        <f t="shared" si="301"/>
        <v>149.5</v>
      </c>
      <c r="O2375">
        <f t="shared" si="302"/>
        <v>36.4</v>
      </c>
      <c r="P2375">
        <f t="shared" si="303"/>
        <v>59.800000000000004</v>
      </c>
    </row>
    <row r="2376" spans="1:16">
      <c r="A2376">
        <v>-44</v>
      </c>
      <c r="B2376">
        <v>44</v>
      </c>
      <c r="C2376">
        <v>-22</v>
      </c>
      <c r="D2376">
        <v>17</v>
      </c>
      <c r="E2376">
        <v>100</v>
      </c>
      <c r="F2376">
        <v>64</v>
      </c>
      <c r="G2376">
        <v>39</v>
      </c>
      <c r="H2376">
        <v>14</v>
      </c>
      <c r="I2376">
        <f t="shared" si="296"/>
        <v>-57.2</v>
      </c>
      <c r="J2376">
        <f t="shared" si="297"/>
        <v>57.2</v>
      </c>
      <c r="K2376">
        <f t="shared" si="298"/>
        <v>-28.6</v>
      </c>
      <c r="L2376">
        <f t="shared" si="299"/>
        <v>22.1</v>
      </c>
      <c r="M2376">
        <f t="shared" si="300"/>
        <v>130</v>
      </c>
      <c r="N2376">
        <f t="shared" si="301"/>
        <v>83.2</v>
      </c>
      <c r="O2376">
        <f t="shared" si="302"/>
        <v>50.7</v>
      </c>
      <c r="P2376">
        <f t="shared" si="303"/>
        <v>18.2</v>
      </c>
    </row>
    <row r="2377" spans="1:16">
      <c r="A2377">
        <v>-40</v>
      </c>
      <c r="B2377">
        <v>39</v>
      </c>
      <c r="C2377">
        <v>-19</v>
      </c>
      <c r="D2377">
        <v>17</v>
      </c>
      <c r="E2377">
        <v>116</v>
      </c>
      <c r="F2377">
        <v>-2</v>
      </c>
      <c r="G2377">
        <v>47</v>
      </c>
      <c r="H2377">
        <v>2</v>
      </c>
      <c r="I2377">
        <f t="shared" si="296"/>
        <v>-52</v>
      </c>
      <c r="J2377">
        <f t="shared" si="297"/>
        <v>50.7</v>
      </c>
      <c r="K2377">
        <f t="shared" si="298"/>
        <v>-24.7</v>
      </c>
      <c r="L2377">
        <f t="shared" si="299"/>
        <v>22.1</v>
      </c>
      <c r="M2377">
        <f t="shared" si="300"/>
        <v>150.80000000000001</v>
      </c>
      <c r="N2377">
        <f t="shared" si="301"/>
        <v>-4.6800000000000006</v>
      </c>
      <c r="O2377">
        <f t="shared" si="302"/>
        <v>61.1</v>
      </c>
      <c r="P2377">
        <f t="shared" si="303"/>
        <v>2.6</v>
      </c>
    </row>
    <row r="2378" spans="1:16">
      <c r="A2378">
        <v>-35</v>
      </c>
      <c r="B2378">
        <v>37</v>
      </c>
      <c r="C2378">
        <v>-18</v>
      </c>
      <c r="D2378">
        <v>17</v>
      </c>
      <c r="E2378">
        <v>115</v>
      </c>
      <c r="F2378">
        <v>59</v>
      </c>
      <c r="G2378">
        <v>44</v>
      </c>
      <c r="H2378">
        <v>15</v>
      </c>
      <c r="I2378">
        <f t="shared" si="296"/>
        <v>-45.5</v>
      </c>
      <c r="J2378">
        <f t="shared" si="297"/>
        <v>48.1</v>
      </c>
      <c r="K2378">
        <f t="shared" si="298"/>
        <v>-23.400000000000002</v>
      </c>
      <c r="L2378">
        <f t="shared" si="299"/>
        <v>22.1</v>
      </c>
      <c r="M2378">
        <f t="shared" si="300"/>
        <v>149.5</v>
      </c>
      <c r="N2378">
        <f t="shared" si="301"/>
        <v>76.7</v>
      </c>
      <c r="O2378">
        <f t="shared" si="302"/>
        <v>57.2</v>
      </c>
      <c r="P2378">
        <f t="shared" si="303"/>
        <v>19.5</v>
      </c>
    </row>
    <row r="2379" spans="1:16">
      <c r="A2379">
        <v>-114</v>
      </c>
      <c r="B2379">
        <v>41</v>
      </c>
      <c r="C2379">
        <v>-42</v>
      </c>
      <c r="D2379">
        <v>16</v>
      </c>
      <c r="E2379">
        <v>72</v>
      </c>
      <c r="F2379">
        <v>53</v>
      </c>
      <c r="G2379">
        <v>39</v>
      </c>
      <c r="H2379">
        <v>17</v>
      </c>
      <c r="I2379">
        <f t="shared" si="296"/>
        <v>-148.20000000000002</v>
      </c>
      <c r="J2379">
        <f t="shared" si="297"/>
        <v>53.300000000000004</v>
      </c>
      <c r="K2379">
        <f t="shared" si="298"/>
        <v>-54.6</v>
      </c>
      <c r="L2379">
        <f t="shared" si="299"/>
        <v>20.8</v>
      </c>
      <c r="M2379">
        <f t="shared" si="300"/>
        <v>93.600000000000009</v>
      </c>
      <c r="N2379">
        <f t="shared" si="301"/>
        <v>68.900000000000006</v>
      </c>
      <c r="O2379">
        <f t="shared" si="302"/>
        <v>50.7</v>
      </c>
      <c r="P2379">
        <f t="shared" si="303"/>
        <v>22.1</v>
      </c>
    </row>
    <row r="2380" spans="1:16">
      <c r="A2380">
        <v>-113</v>
      </c>
      <c r="B2380">
        <v>34</v>
      </c>
      <c r="C2380">
        <v>-42</v>
      </c>
      <c r="D2380">
        <v>16</v>
      </c>
      <c r="E2380">
        <v>45</v>
      </c>
      <c r="F2380">
        <v>113</v>
      </c>
      <c r="G2380">
        <v>26</v>
      </c>
      <c r="H2380">
        <v>42</v>
      </c>
      <c r="I2380">
        <f t="shared" si="296"/>
        <v>-146.9</v>
      </c>
      <c r="J2380">
        <f t="shared" si="297"/>
        <v>44.2</v>
      </c>
      <c r="K2380">
        <f t="shared" si="298"/>
        <v>-54.6</v>
      </c>
      <c r="L2380">
        <f t="shared" si="299"/>
        <v>20.8</v>
      </c>
      <c r="M2380">
        <f t="shared" si="300"/>
        <v>58.5</v>
      </c>
      <c r="N2380">
        <f t="shared" si="301"/>
        <v>146.9</v>
      </c>
      <c r="O2380">
        <f t="shared" si="302"/>
        <v>33.800000000000004</v>
      </c>
      <c r="P2380">
        <f t="shared" si="303"/>
        <v>54.6</v>
      </c>
    </row>
    <row r="2381" spans="1:16">
      <c r="A2381">
        <v>-70</v>
      </c>
      <c r="B2381">
        <v>45</v>
      </c>
      <c r="C2381">
        <v>-40</v>
      </c>
      <c r="D2381">
        <v>16</v>
      </c>
      <c r="E2381">
        <v>84</v>
      </c>
      <c r="F2381">
        <v>84</v>
      </c>
      <c r="G2381">
        <v>35</v>
      </c>
      <c r="H2381">
        <v>32</v>
      </c>
      <c r="I2381">
        <f t="shared" si="296"/>
        <v>-91</v>
      </c>
      <c r="J2381">
        <f t="shared" si="297"/>
        <v>58.5</v>
      </c>
      <c r="K2381">
        <f t="shared" si="298"/>
        <v>-52</v>
      </c>
      <c r="L2381">
        <f t="shared" si="299"/>
        <v>20.8</v>
      </c>
      <c r="M2381">
        <f t="shared" si="300"/>
        <v>109.2</v>
      </c>
      <c r="N2381">
        <f t="shared" si="301"/>
        <v>109.2</v>
      </c>
      <c r="O2381">
        <f t="shared" si="302"/>
        <v>45.5</v>
      </c>
      <c r="P2381">
        <f t="shared" si="303"/>
        <v>41.6</v>
      </c>
    </row>
    <row r="2382" spans="1:16">
      <c r="A2382">
        <v>-103</v>
      </c>
      <c r="B2382">
        <v>66</v>
      </c>
      <c r="C2382">
        <v>-39</v>
      </c>
      <c r="D2382">
        <v>16</v>
      </c>
      <c r="E2382">
        <v>41</v>
      </c>
      <c r="F2382">
        <v>115</v>
      </c>
      <c r="G2382">
        <v>30</v>
      </c>
      <c r="H2382">
        <v>41</v>
      </c>
      <c r="I2382">
        <f t="shared" si="296"/>
        <v>-133.9</v>
      </c>
      <c r="J2382">
        <f t="shared" si="297"/>
        <v>85.8</v>
      </c>
      <c r="K2382">
        <f t="shared" si="298"/>
        <v>-50.7</v>
      </c>
      <c r="L2382">
        <f t="shared" si="299"/>
        <v>20.8</v>
      </c>
      <c r="M2382">
        <f t="shared" si="300"/>
        <v>53.300000000000004</v>
      </c>
      <c r="N2382">
        <f t="shared" si="301"/>
        <v>149.5</v>
      </c>
      <c r="O2382">
        <f t="shared" si="302"/>
        <v>39</v>
      </c>
      <c r="P2382">
        <f t="shared" si="303"/>
        <v>53.300000000000004</v>
      </c>
    </row>
    <row r="2383" spans="1:16">
      <c r="A2383">
        <v>-108</v>
      </c>
      <c r="B2383">
        <v>49</v>
      </c>
      <c r="C2383">
        <v>-39</v>
      </c>
      <c r="D2383">
        <v>16</v>
      </c>
      <c r="E2383">
        <v>83</v>
      </c>
      <c r="F2383">
        <v>76</v>
      </c>
      <c r="G2383">
        <v>36</v>
      </c>
      <c r="H2383">
        <v>21</v>
      </c>
      <c r="I2383">
        <f t="shared" si="296"/>
        <v>-140.4</v>
      </c>
      <c r="J2383">
        <f t="shared" si="297"/>
        <v>63.7</v>
      </c>
      <c r="K2383">
        <f t="shared" si="298"/>
        <v>-50.7</v>
      </c>
      <c r="L2383">
        <f t="shared" si="299"/>
        <v>20.8</v>
      </c>
      <c r="M2383">
        <f t="shared" si="300"/>
        <v>107.9</v>
      </c>
      <c r="N2383">
        <f t="shared" si="301"/>
        <v>98.8</v>
      </c>
      <c r="O2383">
        <f t="shared" si="302"/>
        <v>46.800000000000004</v>
      </c>
      <c r="P2383">
        <f t="shared" si="303"/>
        <v>27.3</v>
      </c>
    </row>
    <row r="2384" spans="1:16">
      <c r="A2384">
        <v>-110</v>
      </c>
      <c r="B2384">
        <v>56</v>
      </c>
      <c r="C2384">
        <v>-38</v>
      </c>
      <c r="D2384">
        <v>16</v>
      </c>
      <c r="E2384">
        <v>87</v>
      </c>
      <c r="F2384">
        <v>72</v>
      </c>
      <c r="G2384">
        <v>38</v>
      </c>
      <c r="H2384">
        <v>25</v>
      </c>
      <c r="I2384">
        <f t="shared" si="296"/>
        <v>-143</v>
      </c>
      <c r="J2384">
        <f t="shared" si="297"/>
        <v>72.8</v>
      </c>
      <c r="K2384">
        <f t="shared" si="298"/>
        <v>-49.4</v>
      </c>
      <c r="L2384">
        <f t="shared" si="299"/>
        <v>20.8</v>
      </c>
      <c r="M2384">
        <f t="shared" si="300"/>
        <v>113.10000000000001</v>
      </c>
      <c r="N2384">
        <f t="shared" si="301"/>
        <v>93.600000000000009</v>
      </c>
      <c r="O2384">
        <f t="shared" si="302"/>
        <v>49.4</v>
      </c>
      <c r="P2384">
        <f t="shared" si="303"/>
        <v>32.5</v>
      </c>
    </row>
    <row r="2385" spans="1:16">
      <c r="A2385">
        <v>-69</v>
      </c>
      <c r="B2385">
        <v>41</v>
      </c>
      <c r="C2385">
        <v>-37</v>
      </c>
      <c r="D2385">
        <v>16</v>
      </c>
      <c r="E2385">
        <v>57</v>
      </c>
      <c r="F2385">
        <v>109</v>
      </c>
      <c r="G2385">
        <v>35</v>
      </c>
      <c r="H2385">
        <v>36</v>
      </c>
      <c r="I2385">
        <f t="shared" si="296"/>
        <v>-89.7</v>
      </c>
      <c r="J2385">
        <f t="shared" si="297"/>
        <v>53.300000000000004</v>
      </c>
      <c r="K2385">
        <f t="shared" si="298"/>
        <v>-48.1</v>
      </c>
      <c r="L2385">
        <f t="shared" si="299"/>
        <v>20.8</v>
      </c>
      <c r="M2385">
        <f t="shared" si="300"/>
        <v>74.100000000000009</v>
      </c>
      <c r="N2385">
        <f t="shared" si="301"/>
        <v>141.70000000000002</v>
      </c>
      <c r="O2385">
        <f t="shared" si="302"/>
        <v>45.5</v>
      </c>
      <c r="P2385">
        <f t="shared" si="303"/>
        <v>46.800000000000004</v>
      </c>
    </row>
    <row r="2386" spans="1:16">
      <c r="A2386">
        <v>-78</v>
      </c>
      <c r="B2386">
        <v>37</v>
      </c>
      <c r="C2386">
        <v>-35</v>
      </c>
      <c r="D2386">
        <v>16</v>
      </c>
      <c r="E2386">
        <v>79</v>
      </c>
      <c r="F2386">
        <v>66</v>
      </c>
      <c r="G2386">
        <v>36</v>
      </c>
      <c r="H2386">
        <v>23</v>
      </c>
      <c r="I2386">
        <f t="shared" si="296"/>
        <v>-101.4</v>
      </c>
      <c r="J2386">
        <f t="shared" si="297"/>
        <v>48.1</v>
      </c>
      <c r="K2386">
        <f t="shared" si="298"/>
        <v>-45.5</v>
      </c>
      <c r="L2386">
        <f t="shared" si="299"/>
        <v>20.8</v>
      </c>
      <c r="M2386">
        <f t="shared" si="300"/>
        <v>102.7</v>
      </c>
      <c r="N2386">
        <f t="shared" si="301"/>
        <v>85.8</v>
      </c>
      <c r="O2386">
        <f t="shared" si="302"/>
        <v>46.800000000000004</v>
      </c>
      <c r="P2386">
        <f t="shared" si="303"/>
        <v>29.900000000000002</v>
      </c>
    </row>
    <row r="2387" spans="1:16">
      <c r="A2387">
        <v>-112</v>
      </c>
      <c r="B2387">
        <v>46</v>
      </c>
      <c r="C2387">
        <v>-34</v>
      </c>
      <c r="D2387">
        <v>16</v>
      </c>
      <c r="E2387">
        <v>80</v>
      </c>
      <c r="F2387">
        <v>21</v>
      </c>
      <c r="G2387">
        <v>26</v>
      </c>
      <c r="H2387">
        <v>8</v>
      </c>
      <c r="I2387">
        <f t="shared" si="296"/>
        <v>-145.6</v>
      </c>
      <c r="J2387">
        <f t="shared" si="297"/>
        <v>59.800000000000004</v>
      </c>
      <c r="K2387">
        <f t="shared" si="298"/>
        <v>-44.2</v>
      </c>
      <c r="L2387">
        <f t="shared" si="299"/>
        <v>20.8</v>
      </c>
      <c r="M2387">
        <f t="shared" si="300"/>
        <v>104</v>
      </c>
      <c r="N2387">
        <f t="shared" si="301"/>
        <v>27.3</v>
      </c>
      <c r="O2387">
        <f t="shared" si="302"/>
        <v>33.800000000000004</v>
      </c>
      <c r="P2387">
        <f t="shared" si="303"/>
        <v>10.4</v>
      </c>
    </row>
    <row r="2388" spans="1:16">
      <c r="A2388">
        <v>-91</v>
      </c>
      <c r="B2388">
        <v>51</v>
      </c>
      <c r="C2388">
        <v>-33</v>
      </c>
      <c r="D2388">
        <v>16</v>
      </c>
      <c r="E2388">
        <v>90</v>
      </c>
      <c r="F2388">
        <v>19</v>
      </c>
      <c r="G2388">
        <v>33</v>
      </c>
      <c r="H2388">
        <v>9</v>
      </c>
      <c r="I2388">
        <f t="shared" si="296"/>
        <v>-118.3</v>
      </c>
      <c r="J2388">
        <f t="shared" si="297"/>
        <v>66.3</v>
      </c>
      <c r="K2388">
        <f t="shared" si="298"/>
        <v>-42.9</v>
      </c>
      <c r="L2388">
        <f t="shared" si="299"/>
        <v>20.8</v>
      </c>
      <c r="M2388">
        <f t="shared" si="300"/>
        <v>117</v>
      </c>
      <c r="N2388">
        <f t="shared" si="301"/>
        <v>24.7</v>
      </c>
      <c r="O2388">
        <f t="shared" si="302"/>
        <v>42.9</v>
      </c>
      <c r="P2388">
        <f t="shared" si="303"/>
        <v>11.700000000000001</v>
      </c>
    </row>
    <row r="2389" spans="1:16">
      <c r="A2389">
        <v>-77</v>
      </c>
      <c r="B2389">
        <v>39</v>
      </c>
      <c r="C2389">
        <v>-33</v>
      </c>
      <c r="D2389">
        <v>16</v>
      </c>
      <c r="E2389">
        <v>88</v>
      </c>
      <c r="F2389">
        <v>47</v>
      </c>
      <c r="G2389">
        <v>37</v>
      </c>
      <c r="H2389">
        <v>17</v>
      </c>
      <c r="I2389">
        <f t="shared" si="296"/>
        <v>-100.10000000000001</v>
      </c>
      <c r="J2389">
        <f t="shared" si="297"/>
        <v>50.7</v>
      </c>
      <c r="K2389">
        <f t="shared" si="298"/>
        <v>-42.9</v>
      </c>
      <c r="L2389">
        <f t="shared" si="299"/>
        <v>20.8</v>
      </c>
      <c r="M2389">
        <f t="shared" si="300"/>
        <v>114.4</v>
      </c>
      <c r="N2389">
        <f t="shared" si="301"/>
        <v>61.1</v>
      </c>
      <c r="O2389">
        <f t="shared" si="302"/>
        <v>48.1</v>
      </c>
      <c r="P2389">
        <f t="shared" si="303"/>
        <v>22.1</v>
      </c>
    </row>
    <row r="2390" spans="1:16">
      <c r="A2390">
        <v>-62</v>
      </c>
      <c r="B2390">
        <v>49</v>
      </c>
      <c r="C2390">
        <v>-31</v>
      </c>
      <c r="D2390">
        <v>16</v>
      </c>
      <c r="E2390">
        <v>90</v>
      </c>
      <c r="F2390">
        <v>-46</v>
      </c>
      <c r="G2390">
        <v>27</v>
      </c>
      <c r="H2390">
        <v>-10</v>
      </c>
      <c r="I2390">
        <f t="shared" si="296"/>
        <v>-80.600000000000009</v>
      </c>
      <c r="J2390">
        <f t="shared" si="297"/>
        <v>63.7</v>
      </c>
      <c r="K2390">
        <f t="shared" si="298"/>
        <v>-40.300000000000004</v>
      </c>
      <c r="L2390">
        <f t="shared" si="299"/>
        <v>20.8</v>
      </c>
      <c r="M2390">
        <f t="shared" si="300"/>
        <v>117</v>
      </c>
      <c r="N2390">
        <f t="shared" si="301"/>
        <v>-107.64000000000001</v>
      </c>
      <c r="O2390">
        <f t="shared" si="302"/>
        <v>35.1</v>
      </c>
      <c r="P2390">
        <f t="shared" si="303"/>
        <v>-23.400000000000002</v>
      </c>
    </row>
    <row r="2391" spans="1:16">
      <c r="A2391">
        <v>-101</v>
      </c>
      <c r="B2391">
        <v>61</v>
      </c>
      <c r="C2391">
        <v>-29</v>
      </c>
      <c r="D2391">
        <v>16</v>
      </c>
      <c r="E2391">
        <v>114</v>
      </c>
      <c r="F2391">
        <v>35</v>
      </c>
      <c r="G2391">
        <v>51</v>
      </c>
      <c r="H2391">
        <v>15</v>
      </c>
      <c r="I2391">
        <f t="shared" si="296"/>
        <v>-131.30000000000001</v>
      </c>
      <c r="J2391">
        <f t="shared" si="297"/>
        <v>79.3</v>
      </c>
      <c r="K2391">
        <f t="shared" si="298"/>
        <v>-37.700000000000003</v>
      </c>
      <c r="L2391">
        <f t="shared" si="299"/>
        <v>20.8</v>
      </c>
      <c r="M2391">
        <f t="shared" si="300"/>
        <v>148.20000000000002</v>
      </c>
      <c r="N2391">
        <f t="shared" si="301"/>
        <v>45.5</v>
      </c>
      <c r="O2391">
        <f t="shared" si="302"/>
        <v>66.3</v>
      </c>
      <c r="P2391">
        <f t="shared" si="303"/>
        <v>19.5</v>
      </c>
    </row>
    <row r="2392" spans="1:16">
      <c r="A2392">
        <v>-33</v>
      </c>
      <c r="B2392">
        <v>83</v>
      </c>
      <c r="C2392">
        <v>-19</v>
      </c>
      <c r="D2392">
        <v>16</v>
      </c>
      <c r="E2392">
        <v>121</v>
      </c>
      <c r="F2392">
        <v>3</v>
      </c>
      <c r="G2392">
        <v>52</v>
      </c>
      <c r="H2392">
        <v>4</v>
      </c>
      <c r="I2392">
        <f t="shared" si="296"/>
        <v>-42.9</v>
      </c>
      <c r="J2392">
        <f t="shared" si="297"/>
        <v>107.9</v>
      </c>
      <c r="K2392">
        <f t="shared" si="298"/>
        <v>-24.7</v>
      </c>
      <c r="L2392">
        <f t="shared" si="299"/>
        <v>20.8</v>
      </c>
      <c r="M2392">
        <f t="shared" si="300"/>
        <v>157.30000000000001</v>
      </c>
      <c r="N2392">
        <f t="shared" si="301"/>
        <v>3.9000000000000004</v>
      </c>
      <c r="O2392">
        <f t="shared" si="302"/>
        <v>67.600000000000009</v>
      </c>
      <c r="P2392">
        <f t="shared" si="303"/>
        <v>5.2</v>
      </c>
    </row>
    <row r="2393" spans="1:16">
      <c r="A2393">
        <v>-36</v>
      </c>
      <c r="B2393">
        <v>81</v>
      </c>
      <c r="C2393">
        <v>-19</v>
      </c>
      <c r="D2393">
        <v>16</v>
      </c>
      <c r="E2393">
        <v>122</v>
      </c>
      <c r="F2393">
        <v>6</v>
      </c>
      <c r="G2393">
        <v>52</v>
      </c>
      <c r="H2393">
        <v>1</v>
      </c>
      <c r="I2393">
        <f t="shared" si="296"/>
        <v>-46.800000000000004</v>
      </c>
      <c r="J2393">
        <f t="shared" si="297"/>
        <v>105.3</v>
      </c>
      <c r="K2393">
        <f t="shared" si="298"/>
        <v>-24.7</v>
      </c>
      <c r="L2393">
        <f t="shared" si="299"/>
        <v>20.8</v>
      </c>
      <c r="M2393">
        <f t="shared" si="300"/>
        <v>158.6</v>
      </c>
      <c r="N2393">
        <f t="shared" si="301"/>
        <v>7.8000000000000007</v>
      </c>
      <c r="O2393">
        <f t="shared" si="302"/>
        <v>67.600000000000009</v>
      </c>
      <c r="P2393">
        <f t="shared" si="303"/>
        <v>1.3</v>
      </c>
    </row>
    <row r="2394" spans="1:16">
      <c r="A2394">
        <v>-21</v>
      </c>
      <c r="B2394">
        <v>108</v>
      </c>
      <c r="C2394">
        <v>-17</v>
      </c>
      <c r="D2394">
        <v>16</v>
      </c>
      <c r="E2394">
        <v>111</v>
      </c>
      <c r="F2394">
        <v>39</v>
      </c>
      <c r="G2394">
        <v>45</v>
      </c>
      <c r="H2394">
        <v>10</v>
      </c>
      <c r="I2394">
        <f t="shared" si="296"/>
        <v>-27.3</v>
      </c>
      <c r="J2394">
        <f t="shared" si="297"/>
        <v>140.4</v>
      </c>
      <c r="K2394">
        <f t="shared" si="298"/>
        <v>-22.1</v>
      </c>
      <c r="L2394">
        <f t="shared" si="299"/>
        <v>20.8</v>
      </c>
      <c r="M2394">
        <f t="shared" si="300"/>
        <v>144.30000000000001</v>
      </c>
      <c r="N2394">
        <f t="shared" si="301"/>
        <v>50.7</v>
      </c>
      <c r="O2394">
        <f t="shared" si="302"/>
        <v>58.5</v>
      </c>
      <c r="P2394">
        <f t="shared" si="303"/>
        <v>13</v>
      </c>
    </row>
    <row r="2395" spans="1:16">
      <c r="A2395">
        <v>-26</v>
      </c>
      <c r="B2395">
        <v>87</v>
      </c>
      <c r="C2395">
        <v>-17</v>
      </c>
      <c r="D2395">
        <v>16</v>
      </c>
      <c r="E2395">
        <v>112</v>
      </c>
      <c r="F2395">
        <v>25</v>
      </c>
      <c r="G2395">
        <v>44</v>
      </c>
      <c r="H2395">
        <v>8</v>
      </c>
      <c r="I2395">
        <f t="shared" si="296"/>
        <v>-33.800000000000004</v>
      </c>
      <c r="J2395">
        <f t="shared" si="297"/>
        <v>113.10000000000001</v>
      </c>
      <c r="K2395">
        <f t="shared" si="298"/>
        <v>-22.1</v>
      </c>
      <c r="L2395">
        <f t="shared" si="299"/>
        <v>20.8</v>
      </c>
      <c r="M2395">
        <f t="shared" si="300"/>
        <v>145.6</v>
      </c>
      <c r="N2395">
        <f t="shared" si="301"/>
        <v>32.5</v>
      </c>
      <c r="O2395">
        <f t="shared" si="302"/>
        <v>57.2</v>
      </c>
      <c r="P2395">
        <f t="shared" si="303"/>
        <v>10.4</v>
      </c>
    </row>
    <row r="2396" spans="1:16">
      <c r="A2396">
        <v>-24</v>
      </c>
      <c r="B2396">
        <v>63</v>
      </c>
      <c r="C2396">
        <v>-17</v>
      </c>
      <c r="D2396">
        <v>16</v>
      </c>
      <c r="E2396">
        <v>114</v>
      </c>
      <c r="F2396">
        <v>22</v>
      </c>
      <c r="G2396">
        <v>44</v>
      </c>
      <c r="H2396">
        <v>8</v>
      </c>
      <c r="I2396">
        <f t="shared" si="296"/>
        <v>-31.200000000000003</v>
      </c>
      <c r="J2396">
        <f t="shared" si="297"/>
        <v>81.900000000000006</v>
      </c>
      <c r="K2396">
        <f t="shared" si="298"/>
        <v>-22.1</v>
      </c>
      <c r="L2396">
        <f t="shared" si="299"/>
        <v>20.8</v>
      </c>
      <c r="M2396">
        <f t="shared" si="300"/>
        <v>148.20000000000002</v>
      </c>
      <c r="N2396">
        <f t="shared" si="301"/>
        <v>28.6</v>
      </c>
      <c r="O2396">
        <f t="shared" si="302"/>
        <v>57.2</v>
      </c>
      <c r="P2396">
        <f t="shared" si="303"/>
        <v>10.4</v>
      </c>
    </row>
    <row r="2397" spans="1:16">
      <c r="A2397">
        <v>-7</v>
      </c>
      <c r="B2397">
        <v>87</v>
      </c>
      <c r="C2397">
        <v>-14</v>
      </c>
      <c r="D2397">
        <v>16</v>
      </c>
      <c r="E2397">
        <v>93</v>
      </c>
      <c r="F2397">
        <v>73</v>
      </c>
      <c r="G2397">
        <v>45</v>
      </c>
      <c r="H2397">
        <v>22</v>
      </c>
      <c r="I2397">
        <f t="shared" si="296"/>
        <v>-9.1</v>
      </c>
      <c r="J2397">
        <f t="shared" si="297"/>
        <v>113.10000000000001</v>
      </c>
      <c r="K2397">
        <f t="shared" si="298"/>
        <v>-18.2</v>
      </c>
      <c r="L2397">
        <f t="shared" si="299"/>
        <v>20.8</v>
      </c>
      <c r="M2397">
        <f t="shared" si="300"/>
        <v>120.9</v>
      </c>
      <c r="N2397">
        <f t="shared" si="301"/>
        <v>94.9</v>
      </c>
      <c r="O2397">
        <f t="shared" si="302"/>
        <v>58.5</v>
      </c>
      <c r="P2397">
        <f t="shared" si="303"/>
        <v>28.6</v>
      </c>
    </row>
    <row r="2398" spans="1:16">
      <c r="A2398">
        <v>-108</v>
      </c>
      <c r="B2398">
        <v>71</v>
      </c>
      <c r="C2398">
        <v>-46</v>
      </c>
      <c r="D2398">
        <v>15</v>
      </c>
      <c r="E2398">
        <v>61</v>
      </c>
      <c r="F2398">
        <v>115</v>
      </c>
      <c r="G2398">
        <v>34</v>
      </c>
      <c r="H2398">
        <v>38</v>
      </c>
      <c r="I2398">
        <f t="shared" si="296"/>
        <v>-140.4</v>
      </c>
      <c r="J2398">
        <f t="shared" si="297"/>
        <v>92.3</v>
      </c>
      <c r="K2398">
        <f t="shared" si="298"/>
        <v>-59.800000000000004</v>
      </c>
      <c r="L2398">
        <f t="shared" si="299"/>
        <v>19.5</v>
      </c>
      <c r="M2398">
        <f t="shared" si="300"/>
        <v>79.3</v>
      </c>
      <c r="N2398">
        <f t="shared" si="301"/>
        <v>149.5</v>
      </c>
      <c r="O2398">
        <f t="shared" si="302"/>
        <v>44.2</v>
      </c>
      <c r="P2398">
        <f t="shared" si="303"/>
        <v>49.4</v>
      </c>
    </row>
    <row r="2399" spans="1:16">
      <c r="A2399">
        <v>-103</v>
      </c>
      <c r="B2399">
        <v>50</v>
      </c>
      <c r="C2399">
        <v>-43</v>
      </c>
      <c r="D2399">
        <v>15</v>
      </c>
      <c r="E2399">
        <v>83</v>
      </c>
      <c r="F2399">
        <v>66</v>
      </c>
      <c r="G2399">
        <v>27</v>
      </c>
      <c r="H2399">
        <v>13</v>
      </c>
      <c r="I2399">
        <f t="shared" si="296"/>
        <v>-133.9</v>
      </c>
      <c r="J2399">
        <f t="shared" si="297"/>
        <v>65</v>
      </c>
      <c r="K2399">
        <f t="shared" si="298"/>
        <v>-55.9</v>
      </c>
      <c r="L2399">
        <f t="shared" si="299"/>
        <v>19.5</v>
      </c>
      <c r="M2399">
        <f t="shared" si="300"/>
        <v>107.9</v>
      </c>
      <c r="N2399">
        <f t="shared" si="301"/>
        <v>85.8</v>
      </c>
      <c r="O2399">
        <f t="shared" si="302"/>
        <v>35.1</v>
      </c>
      <c r="P2399">
        <f t="shared" si="303"/>
        <v>16.900000000000002</v>
      </c>
    </row>
    <row r="2400" spans="1:16">
      <c r="A2400">
        <v>-112</v>
      </c>
      <c r="B2400">
        <v>38</v>
      </c>
      <c r="C2400">
        <v>-42</v>
      </c>
      <c r="D2400">
        <v>15</v>
      </c>
      <c r="E2400">
        <v>66</v>
      </c>
      <c r="F2400">
        <v>50</v>
      </c>
      <c r="G2400">
        <v>25</v>
      </c>
      <c r="H2400">
        <v>7</v>
      </c>
      <c r="I2400">
        <f t="shared" si="296"/>
        <v>-145.6</v>
      </c>
      <c r="J2400">
        <f t="shared" si="297"/>
        <v>49.4</v>
      </c>
      <c r="K2400">
        <f t="shared" si="298"/>
        <v>-54.6</v>
      </c>
      <c r="L2400">
        <f t="shared" si="299"/>
        <v>19.5</v>
      </c>
      <c r="M2400">
        <f t="shared" si="300"/>
        <v>85.8</v>
      </c>
      <c r="N2400">
        <f t="shared" si="301"/>
        <v>65</v>
      </c>
      <c r="O2400">
        <f t="shared" si="302"/>
        <v>32.5</v>
      </c>
      <c r="P2400">
        <f t="shared" si="303"/>
        <v>9.1</v>
      </c>
    </row>
    <row r="2401" spans="1:16">
      <c r="A2401">
        <v>-106</v>
      </c>
      <c r="B2401">
        <v>53</v>
      </c>
      <c r="C2401">
        <v>-38</v>
      </c>
      <c r="D2401">
        <v>15</v>
      </c>
      <c r="E2401">
        <v>48</v>
      </c>
      <c r="F2401">
        <v>116</v>
      </c>
      <c r="G2401">
        <v>31</v>
      </c>
      <c r="H2401">
        <v>36</v>
      </c>
      <c r="I2401">
        <f t="shared" si="296"/>
        <v>-137.80000000000001</v>
      </c>
      <c r="J2401">
        <f t="shared" si="297"/>
        <v>68.900000000000006</v>
      </c>
      <c r="K2401">
        <f t="shared" si="298"/>
        <v>-49.4</v>
      </c>
      <c r="L2401">
        <f t="shared" si="299"/>
        <v>19.5</v>
      </c>
      <c r="M2401">
        <f t="shared" si="300"/>
        <v>62.400000000000006</v>
      </c>
      <c r="N2401">
        <f t="shared" si="301"/>
        <v>150.80000000000001</v>
      </c>
      <c r="O2401">
        <f t="shared" si="302"/>
        <v>40.300000000000004</v>
      </c>
      <c r="P2401">
        <f t="shared" si="303"/>
        <v>46.800000000000004</v>
      </c>
    </row>
    <row r="2402" spans="1:16">
      <c r="A2402">
        <v>-108</v>
      </c>
      <c r="B2402">
        <v>48</v>
      </c>
      <c r="C2402">
        <v>-38</v>
      </c>
      <c r="D2402">
        <v>15</v>
      </c>
      <c r="E2402">
        <v>83</v>
      </c>
      <c r="F2402">
        <v>63</v>
      </c>
      <c r="G2402">
        <v>38</v>
      </c>
      <c r="H2402">
        <v>20</v>
      </c>
      <c r="I2402">
        <f t="shared" si="296"/>
        <v>-140.4</v>
      </c>
      <c r="J2402">
        <f t="shared" si="297"/>
        <v>62.400000000000006</v>
      </c>
      <c r="K2402">
        <f t="shared" si="298"/>
        <v>-49.4</v>
      </c>
      <c r="L2402">
        <f t="shared" si="299"/>
        <v>19.5</v>
      </c>
      <c r="M2402">
        <f t="shared" si="300"/>
        <v>107.9</v>
      </c>
      <c r="N2402">
        <f t="shared" si="301"/>
        <v>81.900000000000006</v>
      </c>
      <c r="O2402">
        <f t="shared" si="302"/>
        <v>49.4</v>
      </c>
      <c r="P2402">
        <f t="shared" si="303"/>
        <v>26</v>
      </c>
    </row>
    <row r="2403" spans="1:16">
      <c r="A2403">
        <v>-108</v>
      </c>
      <c r="B2403">
        <v>48</v>
      </c>
      <c r="C2403">
        <v>-38</v>
      </c>
      <c r="D2403">
        <v>15</v>
      </c>
      <c r="E2403">
        <v>83</v>
      </c>
      <c r="F2403">
        <v>63</v>
      </c>
      <c r="G2403">
        <v>36</v>
      </c>
      <c r="H2403">
        <v>14</v>
      </c>
      <c r="I2403">
        <f t="shared" si="296"/>
        <v>-140.4</v>
      </c>
      <c r="J2403">
        <f t="shared" si="297"/>
        <v>62.400000000000006</v>
      </c>
      <c r="K2403">
        <f t="shared" si="298"/>
        <v>-49.4</v>
      </c>
      <c r="L2403">
        <f t="shared" si="299"/>
        <v>19.5</v>
      </c>
      <c r="M2403">
        <f t="shared" si="300"/>
        <v>107.9</v>
      </c>
      <c r="N2403">
        <f t="shared" si="301"/>
        <v>81.900000000000006</v>
      </c>
      <c r="O2403">
        <f t="shared" si="302"/>
        <v>46.800000000000004</v>
      </c>
      <c r="P2403">
        <f t="shared" si="303"/>
        <v>18.2</v>
      </c>
    </row>
    <row r="2404" spans="1:16">
      <c r="A2404">
        <v>-110</v>
      </c>
      <c r="B2404">
        <v>40</v>
      </c>
      <c r="C2404">
        <v>-38</v>
      </c>
      <c r="D2404">
        <v>15</v>
      </c>
      <c r="E2404">
        <v>68</v>
      </c>
      <c r="F2404">
        <v>79</v>
      </c>
      <c r="G2404">
        <v>34</v>
      </c>
      <c r="H2404">
        <v>26</v>
      </c>
      <c r="I2404">
        <f t="shared" si="296"/>
        <v>-143</v>
      </c>
      <c r="J2404">
        <f t="shared" si="297"/>
        <v>52</v>
      </c>
      <c r="K2404">
        <f t="shared" si="298"/>
        <v>-49.4</v>
      </c>
      <c r="L2404">
        <f t="shared" si="299"/>
        <v>19.5</v>
      </c>
      <c r="M2404">
        <f t="shared" si="300"/>
        <v>88.4</v>
      </c>
      <c r="N2404">
        <f t="shared" si="301"/>
        <v>102.7</v>
      </c>
      <c r="O2404">
        <f t="shared" si="302"/>
        <v>44.2</v>
      </c>
      <c r="P2404">
        <f t="shared" si="303"/>
        <v>33.800000000000004</v>
      </c>
    </row>
    <row r="2405" spans="1:16">
      <c r="A2405">
        <v>-113</v>
      </c>
      <c r="B2405">
        <v>44</v>
      </c>
      <c r="C2405">
        <v>-37</v>
      </c>
      <c r="D2405">
        <v>15</v>
      </c>
      <c r="E2405">
        <v>77</v>
      </c>
      <c r="F2405">
        <v>82</v>
      </c>
      <c r="G2405">
        <v>38</v>
      </c>
      <c r="H2405">
        <v>27</v>
      </c>
      <c r="I2405">
        <f t="shared" si="296"/>
        <v>-146.9</v>
      </c>
      <c r="J2405">
        <f t="shared" si="297"/>
        <v>57.2</v>
      </c>
      <c r="K2405">
        <f t="shared" si="298"/>
        <v>-48.1</v>
      </c>
      <c r="L2405">
        <f t="shared" si="299"/>
        <v>19.5</v>
      </c>
      <c r="M2405">
        <f t="shared" si="300"/>
        <v>100.10000000000001</v>
      </c>
      <c r="N2405">
        <f t="shared" si="301"/>
        <v>106.60000000000001</v>
      </c>
      <c r="O2405">
        <f t="shared" si="302"/>
        <v>49.4</v>
      </c>
      <c r="P2405">
        <f t="shared" si="303"/>
        <v>35.1</v>
      </c>
    </row>
    <row r="2406" spans="1:16">
      <c r="A2406">
        <v>-110</v>
      </c>
      <c r="B2406">
        <v>60</v>
      </c>
      <c r="C2406">
        <v>-36</v>
      </c>
      <c r="D2406">
        <v>15</v>
      </c>
      <c r="E2406">
        <v>40</v>
      </c>
      <c r="F2406">
        <v>112</v>
      </c>
      <c r="G2406">
        <v>34</v>
      </c>
      <c r="H2406">
        <v>34</v>
      </c>
      <c r="I2406">
        <f t="shared" si="296"/>
        <v>-143</v>
      </c>
      <c r="J2406">
        <f t="shared" si="297"/>
        <v>78</v>
      </c>
      <c r="K2406">
        <f t="shared" si="298"/>
        <v>-46.800000000000004</v>
      </c>
      <c r="L2406">
        <f t="shared" si="299"/>
        <v>19.5</v>
      </c>
      <c r="M2406">
        <f t="shared" si="300"/>
        <v>52</v>
      </c>
      <c r="N2406">
        <f t="shared" si="301"/>
        <v>145.6</v>
      </c>
      <c r="O2406">
        <f t="shared" si="302"/>
        <v>44.2</v>
      </c>
      <c r="P2406">
        <f t="shared" si="303"/>
        <v>44.2</v>
      </c>
    </row>
    <row r="2407" spans="1:16">
      <c r="A2407">
        <v>-75</v>
      </c>
      <c r="B2407">
        <v>60</v>
      </c>
      <c r="C2407">
        <v>-35</v>
      </c>
      <c r="D2407">
        <v>15</v>
      </c>
      <c r="E2407">
        <v>46</v>
      </c>
      <c r="F2407">
        <v>116</v>
      </c>
      <c r="G2407">
        <v>29</v>
      </c>
      <c r="H2407">
        <v>40</v>
      </c>
      <c r="I2407">
        <f t="shared" si="296"/>
        <v>-97.5</v>
      </c>
      <c r="J2407">
        <f t="shared" si="297"/>
        <v>78</v>
      </c>
      <c r="K2407">
        <f t="shared" si="298"/>
        <v>-45.5</v>
      </c>
      <c r="L2407">
        <f t="shared" si="299"/>
        <v>19.5</v>
      </c>
      <c r="M2407">
        <f t="shared" si="300"/>
        <v>59.800000000000004</v>
      </c>
      <c r="N2407">
        <f t="shared" si="301"/>
        <v>150.80000000000001</v>
      </c>
      <c r="O2407">
        <f t="shared" si="302"/>
        <v>37.700000000000003</v>
      </c>
      <c r="P2407">
        <f t="shared" si="303"/>
        <v>52</v>
      </c>
    </row>
    <row r="2408" spans="1:16">
      <c r="A2408">
        <v>-67</v>
      </c>
      <c r="B2408">
        <v>37</v>
      </c>
      <c r="C2408">
        <v>-35</v>
      </c>
      <c r="D2408">
        <v>15</v>
      </c>
      <c r="E2408">
        <v>47</v>
      </c>
      <c r="F2408">
        <v>112</v>
      </c>
      <c r="G2408">
        <v>35</v>
      </c>
      <c r="H2408">
        <v>36</v>
      </c>
      <c r="I2408">
        <f t="shared" si="296"/>
        <v>-87.100000000000009</v>
      </c>
      <c r="J2408">
        <f t="shared" si="297"/>
        <v>48.1</v>
      </c>
      <c r="K2408">
        <f t="shared" si="298"/>
        <v>-45.5</v>
      </c>
      <c r="L2408">
        <f t="shared" si="299"/>
        <v>19.5</v>
      </c>
      <c r="M2408">
        <f t="shared" si="300"/>
        <v>61.1</v>
      </c>
      <c r="N2408">
        <f t="shared" si="301"/>
        <v>145.6</v>
      </c>
      <c r="O2408">
        <f t="shared" si="302"/>
        <v>45.5</v>
      </c>
      <c r="P2408">
        <f t="shared" si="303"/>
        <v>46.800000000000004</v>
      </c>
    </row>
    <row r="2409" spans="1:16">
      <c r="A2409">
        <v>-83</v>
      </c>
      <c r="B2409">
        <v>22</v>
      </c>
      <c r="C2409">
        <v>-35</v>
      </c>
      <c r="D2409">
        <v>15</v>
      </c>
      <c r="E2409">
        <v>100</v>
      </c>
      <c r="F2409">
        <v>-38</v>
      </c>
      <c r="G2409">
        <v>39</v>
      </c>
      <c r="H2409">
        <v>-11</v>
      </c>
      <c r="I2409">
        <f t="shared" si="296"/>
        <v>-107.9</v>
      </c>
      <c r="J2409">
        <f t="shared" si="297"/>
        <v>28.6</v>
      </c>
      <c r="K2409">
        <f t="shared" si="298"/>
        <v>-45.5</v>
      </c>
      <c r="L2409">
        <f t="shared" si="299"/>
        <v>19.5</v>
      </c>
      <c r="M2409">
        <f t="shared" si="300"/>
        <v>130</v>
      </c>
      <c r="N2409">
        <f t="shared" si="301"/>
        <v>-88.92</v>
      </c>
      <c r="O2409">
        <f t="shared" si="302"/>
        <v>50.7</v>
      </c>
      <c r="P2409">
        <f t="shared" si="303"/>
        <v>-25.740000000000002</v>
      </c>
    </row>
    <row r="2410" spans="1:16">
      <c r="A2410">
        <v>-111</v>
      </c>
      <c r="B2410">
        <v>59</v>
      </c>
      <c r="C2410">
        <v>-34</v>
      </c>
      <c r="D2410">
        <v>15</v>
      </c>
      <c r="E2410">
        <v>108</v>
      </c>
      <c r="F2410">
        <v>-5</v>
      </c>
      <c r="G2410">
        <v>38</v>
      </c>
      <c r="H2410">
        <v>-1</v>
      </c>
      <c r="I2410">
        <f t="shared" si="296"/>
        <v>-144.30000000000001</v>
      </c>
      <c r="J2410">
        <f t="shared" si="297"/>
        <v>76.7</v>
      </c>
      <c r="K2410">
        <f t="shared" si="298"/>
        <v>-44.2</v>
      </c>
      <c r="L2410">
        <f t="shared" si="299"/>
        <v>19.5</v>
      </c>
      <c r="M2410">
        <f t="shared" si="300"/>
        <v>140.4</v>
      </c>
      <c r="N2410">
        <f t="shared" si="301"/>
        <v>-11.700000000000001</v>
      </c>
      <c r="O2410">
        <f t="shared" si="302"/>
        <v>49.4</v>
      </c>
      <c r="P2410">
        <f t="shared" si="303"/>
        <v>-2.3400000000000003</v>
      </c>
    </row>
    <row r="2411" spans="1:16">
      <c r="A2411">
        <v>-114</v>
      </c>
      <c r="B2411">
        <v>57</v>
      </c>
      <c r="C2411">
        <v>-30</v>
      </c>
      <c r="D2411">
        <v>15</v>
      </c>
      <c r="E2411">
        <v>44</v>
      </c>
      <c r="F2411">
        <v>104</v>
      </c>
      <c r="G2411">
        <v>23</v>
      </c>
      <c r="H2411">
        <v>34</v>
      </c>
      <c r="I2411">
        <f t="shared" si="296"/>
        <v>-148.20000000000002</v>
      </c>
      <c r="J2411">
        <f t="shared" si="297"/>
        <v>74.100000000000009</v>
      </c>
      <c r="K2411">
        <f t="shared" si="298"/>
        <v>-39</v>
      </c>
      <c r="L2411">
        <f t="shared" si="299"/>
        <v>19.5</v>
      </c>
      <c r="M2411">
        <f t="shared" si="300"/>
        <v>57.2</v>
      </c>
      <c r="N2411">
        <f t="shared" si="301"/>
        <v>135.20000000000002</v>
      </c>
      <c r="O2411">
        <f t="shared" si="302"/>
        <v>29.900000000000002</v>
      </c>
      <c r="P2411">
        <f t="shared" si="303"/>
        <v>44.2</v>
      </c>
    </row>
    <row r="2412" spans="1:16">
      <c r="A2412">
        <v>-85</v>
      </c>
      <c r="B2412">
        <v>55</v>
      </c>
      <c r="C2412">
        <v>-30</v>
      </c>
      <c r="D2412">
        <v>15</v>
      </c>
      <c r="E2412">
        <v>82</v>
      </c>
      <c r="F2412">
        <v>82</v>
      </c>
      <c r="G2412">
        <v>33</v>
      </c>
      <c r="H2412">
        <v>23</v>
      </c>
      <c r="I2412">
        <f t="shared" si="296"/>
        <v>-110.5</v>
      </c>
      <c r="J2412">
        <f t="shared" si="297"/>
        <v>71.5</v>
      </c>
      <c r="K2412">
        <f t="shared" si="298"/>
        <v>-39</v>
      </c>
      <c r="L2412">
        <f t="shared" si="299"/>
        <v>19.5</v>
      </c>
      <c r="M2412">
        <f t="shared" si="300"/>
        <v>106.60000000000001</v>
      </c>
      <c r="N2412">
        <f t="shared" si="301"/>
        <v>106.60000000000001</v>
      </c>
      <c r="O2412">
        <f t="shared" si="302"/>
        <v>42.9</v>
      </c>
      <c r="P2412">
        <f t="shared" si="303"/>
        <v>29.900000000000002</v>
      </c>
    </row>
    <row r="2413" spans="1:16">
      <c r="A2413">
        <v>-50</v>
      </c>
      <c r="B2413">
        <v>43</v>
      </c>
      <c r="C2413">
        <v>-28</v>
      </c>
      <c r="D2413">
        <v>15</v>
      </c>
      <c r="E2413">
        <v>109</v>
      </c>
      <c r="F2413">
        <v>-5</v>
      </c>
      <c r="G2413">
        <v>44</v>
      </c>
      <c r="H2413">
        <v>-3</v>
      </c>
      <c r="I2413">
        <f t="shared" si="296"/>
        <v>-65</v>
      </c>
      <c r="J2413">
        <f t="shared" si="297"/>
        <v>55.9</v>
      </c>
      <c r="K2413">
        <f t="shared" si="298"/>
        <v>-36.4</v>
      </c>
      <c r="L2413">
        <f t="shared" si="299"/>
        <v>19.5</v>
      </c>
      <c r="M2413">
        <f t="shared" si="300"/>
        <v>141.70000000000002</v>
      </c>
      <c r="N2413">
        <f t="shared" si="301"/>
        <v>-11.700000000000001</v>
      </c>
      <c r="O2413">
        <f t="shared" si="302"/>
        <v>57.2</v>
      </c>
      <c r="P2413">
        <f t="shared" si="303"/>
        <v>-7.0200000000000005</v>
      </c>
    </row>
    <row r="2414" spans="1:16">
      <c r="A2414">
        <v>-47</v>
      </c>
      <c r="B2414">
        <v>60</v>
      </c>
      <c r="C2414">
        <v>-23</v>
      </c>
      <c r="D2414">
        <v>15</v>
      </c>
      <c r="E2414">
        <v>101</v>
      </c>
      <c r="F2414">
        <v>-33</v>
      </c>
      <c r="G2414">
        <v>40</v>
      </c>
      <c r="H2414">
        <v>-12</v>
      </c>
      <c r="I2414">
        <f t="shared" si="296"/>
        <v>-61.1</v>
      </c>
      <c r="J2414">
        <f t="shared" si="297"/>
        <v>78</v>
      </c>
      <c r="K2414">
        <f t="shared" si="298"/>
        <v>-29.900000000000002</v>
      </c>
      <c r="L2414">
        <f t="shared" si="299"/>
        <v>19.5</v>
      </c>
      <c r="M2414">
        <f t="shared" si="300"/>
        <v>131.30000000000001</v>
      </c>
      <c r="N2414">
        <f t="shared" si="301"/>
        <v>-77.22</v>
      </c>
      <c r="O2414">
        <f t="shared" si="302"/>
        <v>52</v>
      </c>
      <c r="P2414">
        <f t="shared" si="303"/>
        <v>-28.080000000000002</v>
      </c>
    </row>
    <row r="2415" spans="1:16">
      <c r="A2415">
        <v>-38</v>
      </c>
      <c r="B2415">
        <v>49</v>
      </c>
      <c r="C2415">
        <v>-21</v>
      </c>
      <c r="D2415">
        <v>15</v>
      </c>
      <c r="E2415">
        <v>106</v>
      </c>
      <c r="F2415">
        <v>39</v>
      </c>
      <c r="G2415">
        <v>43</v>
      </c>
      <c r="H2415">
        <v>10</v>
      </c>
      <c r="I2415">
        <f t="shared" si="296"/>
        <v>-49.4</v>
      </c>
      <c r="J2415">
        <f t="shared" si="297"/>
        <v>63.7</v>
      </c>
      <c r="K2415">
        <f t="shared" si="298"/>
        <v>-27.3</v>
      </c>
      <c r="L2415">
        <f t="shared" si="299"/>
        <v>19.5</v>
      </c>
      <c r="M2415">
        <f t="shared" si="300"/>
        <v>137.80000000000001</v>
      </c>
      <c r="N2415">
        <f t="shared" si="301"/>
        <v>50.7</v>
      </c>
      <c r="O2415">
        <f t="shared" si="302"/>
        <v>55.9</v>
      </c>
      <c r="P2415">
        <f t="shared" si="303"/>
        <v>13</v>
      </c>
    </row>
    <row r="2416" spans="1:16">
      <c r="A2416">
        <v>-21</v>
      </c>
      <c r="B2416">
        <v>89</v>
      </c>
      <c r="C2416">
        <v>-19</v>
      </c>
      <c r="D2416">
        <v>15</v>
      </c>
      <c r="E2416">
        <v>90</v>
      </c>
      <c r="F2416">
        <v>73</v>
      </c>
      <c r="G2416">
        <v>41</v>
      </c>
      <c r="H2416">
        <v>38</v>
      </c>
      <c r="I2416">
        <f t="shared" si="296"/>
        <v>-27.3</v>
      </c>
      <c r="J2416">
        <f t="shared" si="297"/>
        <v>115.7</v>
      </c>
      <c r="K2416">
        <f t="shared" si="298"/>
        <v>-24.7</v>
      </c>
      <c r="L2416">
        <f t="shared" si="299"/>
        <v>19.5</v>
      </c>
      <c r="M2416">
        <f t="shared" si="300"/>
        <v>117</v>
      </c>
      <c r="N2416">
        <f t="shared" si="301"/>
        <v>94.9</v>
      </c>
      <c r="O2416">
        <f t="shared" si="302"/>
        <v>53.300000000000004</v>
      </c>
      <c r="P2416">
        <f t="shared" si="303"/>
        <v>49.4</v>
      </c>
    </row>
    <row r="2417" spans="1:16">
      <c r="A2417">
        <v>-26</v>
      </c>
      <c r="B2417">
        <v>84</v>
      </c>
      <c r="C2417">
        <v>-19</v>
      </c>
      <c r="D2417">
        <v>15</v>
      </c>
      <c r="E2417">
        <v>85</v>
      </c>
      <c r="F2417">
        <v>86</v>
      </c>
      <c r="G2417">
        <v>41</v>
      </c>
      <c r="H2417">
        <v>33</v>
      </c>
      <c r="I2417">
        <f t="shared" si="296"/>
        <v>-33.800000000000004</v>
      </c>
      <c r="J2417">
        <f t="shared" si="297"/>
        <v>109.2</v>
      </c>
      <c r="K2417">
        <f t="shared" si="298"/>
        <v>-24.7</v>
      </c>
      <c r="L2417">
        <f t="shared" si="299"/>
        <v>19.5</v>
      </c>
      <c r="M2417">
        <f t="shared" si="300"/>
        <v>110.5</v>
      </c>
      <c r="N2417">
        <f t="shared" si="301"/>
        <v>111.8</v>
      </c>
      <c r="O2417">
        <f t="shared" si="302"/>
        <v>53.300000000000004</v>
      </c>
      <c r="P2417">
        <f t="shared" si="303"/>
        <v>42.9</v>
      </c>
    </row>
    <row r="2418" spans="1:16">
      <c r="A2418">
        <v>-12</v>
      </c>
      <c r="B2418">
        <v>115</v>
      </c>
      <c r="C2418">
        <v>-17</v>
      </c>
      <c r="D2418">
        <v>15</v>
      </c>
      <c r="E2418">
        <v>109</v>
      </c>
      <c r="F2418">
        <v>31</v>
      </c>
      <c r="G2418">
        <v>44</v>
      </c>
      <c r="H2418">
        <v>9</v>
      </c>
      <c r="I2418">
        <f t="shared" si="296"/>
        <v>-15.600000000000001</v>
      </c>
      <c r="J2418">
        <f t="shared" si="297"/>
        <v>149.5</v>
      </c>
      <c r="K2418">
        <f t="shared" si="298"/>
        <v>-22.1</v>
      </c>
      <c r="L2418">
        <f t="shared" si="299"/>
        <v>19.5</v>
      </c>
      <c r="M2418">
        <f t="shared" si="300"/>
        <v>141.70000000000002</v>
      </c>
      <c r="N2418">
        <f t="shared" si="301"/>
        <v>40.300000000000004</v>
      </c>
      <c r="O2418">
        <f t="shared" si="302"/>
        <v>57.2</v>
      </c>
      <c r="P2418">
        <f t="shared" si="303"/>
        <v>11.700000000000001</v>
      </c>
    </row>
    <row r="2419" spans="1:16">
      <c r="A2419">
        <v>-8</v>
      </c>
      <c r="B2419">
        <v>96</v>
      </c>
      <c r="C2419">
        <v>-16</v>
      </c>
      <c r="D2419">
        <v>15</v>
      </c>
      <c r="E2419">
        <v>111</v>
      </c>
      <c r="F2419">
        <v>-17</v>
      </c>
      <c r="G2419">
        <v>42</v>
      </c>
      <c r="H2419">
        <v>0</v>
      </c>
      <c r="I2419">
        <f t="shared" si="296"/>
        <v>-10.4</v>
      </c>
      <c r="J2419">
        <f t="shared" si="297"/>
        <v>124.80000000000001</v>
      </c>
      <c r="K2419">
        <f t="shared" si="298"/>
        <v>-20.8</v>
      </c>
      <c r="L2419">
        <f t="shared" si="299"/>
        <v>19.5</v>
      </c>
      <c r="M2419">
        <f t="shared" si="300"/>
        <v>144.30000000000001</v>
      </c>
      <c r="N2419">
        <f t="shared" si="301"/>
        <v>-39.78</v>
      </c>
      <c r="O2419">
        <f t="shared" si="302"/>
        <v>54.6</v>
      </c>
      <c r="P2419">
        <f t="shared" si="303"/>
        <v>0</v>
      </c>
    </row>
    <row r="2420" spans="1:16">
      <c r="A2420">
        <v>-23</v>
      </c>
      <c r="B2420">
        <v>52</v>
      </c>
      <c r="C2420">
        <v>-16</v>
      </c>
      <c r="D2420">
        <v>15</v>
      </c>
      <c r="E2420">
        <v>109</v>
      </c>
      <c r="F2420">
        <v>24</v>
      </c>
      <c r="G2420">
        <v>45</v>
      </c>
      <c r="H2420">
        <v>11</v>
      </c>
      <c r="I2420">
        <f t="shared" si="296"/>
        <v>-29.900000000000002</v>
      </c>
      <c r="J2420">
        <f t="shared" si="297"/>
        <v>67.600000000000009</v>
      </c>
      <c r="K2420">
        <f t="shared" si="298"/>
        <v>-20.8</v>
      </c>
      <c r="L2420">
        <f t="shared" si="299"/>
        <v>19.5</v>
      </c>
      <c r="M2420">
        <f t="shared" si="300"/>
        <v>141.70000000000002</v>
      </c>
      <c r="N2420">
        <f t="shared" si="301"/>
        <v>31.200000000000003</v>
      </c>
      <c r="O2420">
        <f t="shared" si="302"/>
        <v>58.5</v>
      </c>
      <c r="P2420">
        <f t="shared" si="303"/>
        <v>14.3</v>
      </c>
    </row>
    <row r="2421" spans="1:16">
      <c r="A2421">
        <v>-7</v>
      </c>
      <c r="B2421">
        <v>106</v>
      </c>
      <c r="C2421">
        <v>-14</v>
      </c>
      <c r="D2421">
        <v>15</v>
      </c>
      <c r="E2421">
        <v>109</v>
      </c>
      <c r="F2421">
        <v>15</v>
      </c>
      <c r="G2421">
        <v>48</v>
      </c>
      <c r="H2421">
        <v>8</v>
      </c>
      <c r="I2421">
        <f t="shared" si="296"/>
        <v>-9.1</v>
      </c>
      <c r="J2421">
        <f t="shared" si="297"/>
        <v>137.80000000000001</v>
      </c>
      <c r="K2421">
        <f t="shared" si="298"/>
        <v>-18.2</v>
      </c>
      <c r="L2421">
        <f t="shared" si="299"/>
        <v>19.5</v>
      </c>
      <c r="M2421">
        <f t="shared" si="300"/>
        <v>141.70000000000002</v>
      </c>
      <c r="N2421">
        <f t="shared" si="301"/>
        <v>19.5</v>
      </c>
      <c r="O2421">
        <f t="shared" si="302"/>
        <v>62.400000000000006</v>
      </c>
      <c r="P2421">
        <f t="shared" si="303"/>
        <v>10.4</v>
      </c>
    </row>
    <row r="2422" spans="1:16">
      <c r="A2422">
        <v>-15</v>
      </c>
      <c r="B2422">
        <v>79</v>
      </c>
      <c r="C2422">
        <v>-14</v>
      </c>
      <c r="D2422">
        <v>15</v>
      </c>
      <c r="E2422">
        <v>111</v>
      </c>
      <c r="F2422">
        <v>0</v>
      </c>
      <c r="G2422">
        <v>47</v>
      </c>
      <c r="H2422">
        <v>-1</v>
      </c>
      <c r="I2422">
        <f t="shared" si="296"/>
        <v>-19.5</v>
      </c>
      <c r="J2422">
        <f t="shared" si="297"/>
        <v>102.7</v>
      </c>
      <c r="K2422">
        <f t="shared" si="298"/>
        <v>-18.2</v>
      </c>
      <c r="L2422">
        <f t="shared" si="299"/>
        <v>19.5</v>
      </c>
      <c r="M2422">
        <f t="shared" si="300"/>
        <v>144.30000000000001</v>
      </c>
      <c r="N2422">
        <f t="shared" si="301"/>
        <v>0</v>
      </c>
      <c r="O2422">
        <f t="shared" si="302"/>
        <v>61.1</v>
      </c>
      <c r="P2422">
        <f t="shared" si="303"/>
        <v>-2.3400000000000003</v>
      </c>
    </row>
    <row r="2423" spans="1:16">
      <c r="A2423">
        <v>-18</v>
      </c>
      <c r="B2423">
        <v>65</v>
      </c>
      <c r="C2423">
        <v>-14</v>
      </c>
      <c r="D2423">
        <v>15</v>
      </c>
      <c r="E2423">
        <v>102</v>
      </c>
      <c r="F2423">
        <v>32</v>
      </c>
      <c r="G2423">
        <v>47</v>
      </c>
      <c r="H2423">
        <v>12</v>
      </c>
      <c r="I2423">
        <f t="shared" si="296"/>
        <v>-23.400000000000002</v>
      </c>
      <c r="J2423">
        <f t="shared" si="297"/>
        <v>84.5</v>
      </c>
      <c r="K2423">
        <f t="shared" si="298"/>
        <v>-18.2</v>
      </c>
      <c r="L2423">
        <f t="shared" si="299"/>
        <v>19.5</v>
      </c>
      <c r="M2423">
        <f t="shared" si="300"/>
        <v>132.6</v>
      </c>
      <c r="N2423">
        <f t="shared" si="301"/>
        <v>41.6</v>
      </c>
      <c r="O2423">
        <f t="shared" si="302"/>
        <v>61.1</v>
      </c>
      <c r="P2423">
        <f t="shared" si="303"/>
        <v>15.600000000000001</v>
      </c>
    </row>
    <row r="2424" spans="1:16">
      <c r="A2424">
        <v>-28</v>
      </c>
      <c r="B2424">
        <v>60</v>
      </c>
      <c r="C2424">
        <v>-14</v>
      </c>
      <c r="D2424">
        <v>15</v>
      </c>
      <c r="E2424">
        <v>90</v>
      </c>
      <c r="F2424">
        <v>76</v>
      </c>
      <c r="G2424">
        <v>44</v>
      </c>
      <c r="H2424">
        <v>30</v>
      </c>
      <c r="I2424">
        <f t="shared" si="296"/>
        <v>-36.4</v>
      </c>
      <c r="J2424">
        <f t="shared" si="297"/>
        <v>78</v>
      </c>
      <c r="K2424">
        <f t="shared" si="298"/>
        <v>-18.2</v>
      </c>
      <c r="L2424">
        <f t="shared" si="299"/>
        <v>19.5</v>
      </c>
      <c r="M2424">
        <f t="shared" si="300"/>
        <v>117</v>
      </c>
      <c r="N2424">
        <f t="shared" si="301"/>
        <v>98.8</v>
      </c>
      <c r="O2424">
        <f t="shared" si="302"/>
        <v>57.2</v>
      </c>
      <c r="P2424">
        <f t="shared" si="303"/>
        <v>39</v>
      </c>
    </row>
    <row r="2425" spans="1:16">
      <c r="A2425">
        <v>-25</v>
      </c>
      <c r="B2425">
        <v>60</v>
      </c>
      <c r="C2425">
        <v>-14</v>
      </c>
      <c r="D2425">
        <v>15</v>
      </c>
      <c r="E2425">
        <v>87</v>
      </c>
      <c r="F2425">
        <v>92</v>
      </c>
      <c r="G2425">
        <v>44</v>
      </c>
      <c r="H2425">
        <v>33</v>
      </c>
      <c r="I2425">
        <f t="shared" si="296"/>
        <v>-32.5</v>
      </c>
      <c r="J2425">
        <f t="shared" si="297"/>
        <v>78</v>
      </c>
      <c r="K2425">
        <f t="shared" si="298"/>
        <v>-18.2</v>
      </c>
      <c r="L2425">
        <f t="shared" si="299"/>
        <v>19.5</v>
      </c>
      <c r="M2425">
        <f t="shared" si="300"/>
        <v>113.10000000000001</v>
      </c>
      <c r="N2425">
        <f t="shared" si="301"/>
        <v>119.60000000000001</v>
      </c>
      <c r="O2425">
        <f t="shared" si="302"/>
        <v>57.2</v>
      </c>
      <c r="P2425">
        <f t="shared" si="303"/>
        <v>42.9</v>
      </c>
    </row>
    <row r="2426" spans="1:16">
      <c r="A2426">
        <v>-25</v>
      </c>
      <c r="B2426">
        <v>60</v>
      </c>
      <c r="C2426">
        <v>-14</v>
      </c>
      <c r="D2426">
        <v>15</v>
      </c>
      <c r="E2426">
        <v>99</v>
      </c>
      <c r="F2426">
        <v>50</v>
      </c>
      <c r="G2426">
        <v>47</v>
      </c>
      <c r="H2426">
        <v>20</v>
      </c>
      <c r="I2426">
        <f t="shared" si="296"/>
        <v>-32.5</v>
      </c>
      <c r="J2426">
        <f t="shared" si="297"/>
        <v>78</v>
      </c>
      <c r="K2426">
        <f t="shared" si="298"/>
        <v>-18.2</v>
      </c>
      <c r="L2426">
        <f t="shared" si="299"/>
        <v>19.5</v>
      </c>
      <c r="M2426">
        <f t="shared" si="300"/>
        <v>128.70000000000002</v>
      </c>
      <c r="N2426">
        <f t="shared" si="301"/>
        <v>65</v>
      </c>
      <c r="O2426">
        <f t="shared" si="302"/>
        <v>61.1</v>
      </c>
      <c r="P2426">
        <f t="shared" si="303"/>
        <v>26</v>
      </c>
    </row>
    <row r="2427" spans="1:16">
      <c r="A2427">
        <v>-38</v>
      </c>
      <c r="B2427">
        <v>44</v>
      </c>
      <c r="C2427">
        <v>-14</v>
      </c>
      <c r="D2427">
        <v>15</v>
      </c>
      <c r="E2427">
        <v>118</v>
      </c>
      <c r="F2427">
        <v>-13</v>
      </c>
      <c r="G2427">
        <v>48</v>
      </c>
      <c r="H2427">
        <v>-1</v>
      </c>
      <c r="I2427">
        <f t="shared" si="296"/>
        <v>-49.4</v>
      </c>
      <c r="J2427">
        <f t="shared" si="297"/>
        <v>57.2</v>
      </c>
      <c r="K2427">
        <f t="shared" si="298"/>
        <v>-18.2</v>
      </c>
      <c r="L2427">
        <f t="shared" si="299"/>
        <v>19.5</v>
      </c>
      <c r="M2427">
        <f t="shared" si="300"/>
        <v>153.4</v>
      </c>
      <c r="N2427">
        <f t="shared" si="301"/>
        <v>-30.420000000000005</v>
      </c>
      <c r="O2427">
        <f t="shared" si="302"/>
        <v>62.400000000000006</v>
      </c>
      <c r="P2427">
        <f t="shared" si="303"/>
        <v>-2.3400000000000003</v>
      </c>
    </row>
    <row r="2428" spans="1:16">
      <c r="A2428">
        <v>-18</v>
      </c>
      <c r="B2428">
        <v>85</v>
      </c>
      <c r="C2428">
        <v>-13</v>
      </c>
      <c r="D2428">
        <v>15</v>
      </c>
      <c r="E2428">
        <v>109</v>
      </c>
      <c r="F2428">
        <v>24</v>
      </c>
      <c r="G2428">
        <v>47</v>
      </c>
      <c r="H2428">
        <v>8</v>
      </c>
      <c r="I2428">
        <f t="shared" si="296"/>
        <v>-23.400000000000002</v>
      </c>
      <c r="J2428">
        <f t="shared" si="297"/>
        <v>110.5</v>
      </c>
      <c r="K2428">
        <f t="shared" si="298"/>
        <v>-16.900000000000002</v>
      </c>
      <c r="L2428">
        <f t="shared" si="299"/>
        <v>19.5</v>
      </c>
      <c r="M2428">
        <f t="shared" si="300"/>
        <v>141.70000000000002</v>
      </c>
      <c r="N2428">
        <f t="shared" si="301"/>
        <v>31.200000000000003</v>
      </c>
      <c r="O2428">
        <f t="shared" si="302"/>
        <v>61.1</v>
      </c>
      <c r="P2428">
        <f t="shared" si="303"/>
        <v>10.4</v>
      </c>
    </row>
    <row r="2429" spans="1:16">
      <c r="A2429">
        <v>-22</v>
      </c>
      <c r="B2429">
        <v>55</v>
      </c>
      <c r="C2429">
        <v>-13</v>
      </c>
      <c r="D2429">
        <v>15</v>
      </c>
      <c r="E2429">
        <v>108</v>
      </c>
      <c r="F2429">
        <v>22</v>
      </c>
      <c r="G2429">
        <v>45</v>
      </c>
      <c r="H2429">
        <v>11</v>
      </c>
      <c r="I2429">
        <f t="shared" si="296"/>
        <v>-28.6</v>
      </c>
      <c r="J2429">
        <f t="shared" si="297"/>
        <v>71.5</v>
      </c>
      <c r="K2429">
        <f t="shared" si="298"/>
        <v>-16.900000000000002</v>
      </c>
      <c r="L2429">
        <f t="shared" si="299"/>
        <v>19.5</v>
      </c>
      <c r="M2429">
        <f t="shared" si="300"/>
        <v>140.4</v>
      </c>
      <c r="N2429">
        <f t="shared" si="301"/>
        <v>28.6</v>
      </c>
      <c r="O2429">
        <f t="shared" si="302"/>
        <v>58.5</v>
      </c>
      <c r="P2429">
        <f t="shared" si="303"/>
        <v>14.3</v>
      </c>
    </row>
    <row r="2430" spans="1:16">
      <c r="A2430">
        <v>-115</v>
      </c>
      <c r="B2430">
        <v>28</v>
      </c>
      <c r="C2430">
        <v>-46</v>
      </c>
      <c r="D2430">
        <v>14</v>
      </c>
      <c r="E2430">
        <v>51</v>
      </c>
      <c r="F2430">
        <v>109</v>
      </c>
      <c r="G2430">
        <v>29</v>
      </c>
      <c r="H2430">
        <v>41</v>
      </c>
      <c r="I2430">
        <f t="shared" si="296"/>
        <v>-149.5</v>
      </c>
      <c r="J2430">
        <f t="shared" si="297"/>
        <v>36.4</v>
      </c>
      <c r="K2430">
        <f t="shared" si="298"/>
        <v>-59.800000000000004</v>
      </c>
      <c r="L2430">
        <f t="shared" si="299"/>
        <v>18.2</v>
      </c>
      <c r="M2430">
        <f t="shared" si="300"/>
        <v>66.3</v>
      </c>
      <c r="N2430">
        <f t="shared" si="301"/>
        <v>141.70000000000002</v>
      </c>
      <c r="O2430">
        <f t="shared" si="302"/>
        <v>37.700000000000003</v>
      </c>
      <c r="P2430">
        <f t="shared" si="303"/>
        <v>53.300000000000004</v>
      </c>
    </row>
    <row r="2431" spans="1:16">
      <c r="A2431">
        <v>-112</v>
      </c>
      <c r="B2431">
        <v>52</v>
      </c>
      <c r="C2431">
        <v>-37</v>
      </c>
      <c r="D2431">
        <v>14</v>
      </c>
      <c r="E2431">
        <v>39</v>
      </c>
      <c r="F2431">
        <v>104</v>
      </c>
      <c r="G2431">
        <v>39</v>
      </c>
      <c r="H2431">
        <v>26</v>
      </c>
      <c r="I2431">
        <f t="shared" si="296"/>
        <v>-145.6</v>
      </c>
      <c r="J2431">
        <f t="shared" si="297"/>
        <v>67.600000000000009</v>
      </c>
      <c r="K2431">
        <f t="shared" si="298"/>
        <v>-48.1</v>
      </c>
      <c r="L2431">
        <f t="shared" si="299"/>
        <v>18.2</v>
      </c>
      <c r="M2431">
        <f t="shared" si="300"/>
        <v>50.7</v>
      </c>
      <c r="N2431">
        <f t="shared" si="301"/>
        <v>135.20000000000002</v>
      </c>
      <c r="O2431">
        <f t="shared" si="302"/>
        <v>50.7</v>
      </c>
      <c r="P2431">
        <f t="shared" si="303"/>
        <v>33.800000000000004</v>
      </c>
    </row>
    <row r="2432" spans="1:16">
      <c r="A2432">
        <v>-111</v>
      </c>
      <c r="B2432">
        <v>33</v>
      </c>
      <c r="C2432">
        <v>-36</v>
      </c>
      <c r="D2432">
        <v>14</v>
      </c>
      <c r="E2432">
        <v>75</v>
      </c>
      <c r="F2432">
        <v>86</v>
      </c>
      <c r="G2432">
        <v>33</v>
      </c>
      <c r="H2432">
        <v>22</v>
      </c>
      <c r="I2432">
        <f t="shared" si="296"/>
        <v>-144.30000000000001</v>
      </c>
      <c r="J2432">
        <f t="shared" si="297"/>
        <v>42.9</v>
      </c>
      <c r="K2432">
        <f t="shared" si="298"/>
        <v>-46.800000000000004</v>
      </c>
      <c r="L2432">
        <f t="shared" si="299"/>
        <v>18.2</v>
      </c>
      <c r="M2432">
        <f t="shared" si="300"/>
        <v>97.5</v>
      </c>
      <c r="N2432">
        <f t="shared" si="301"/>
        <v>111.8</v>
      </c>
      <c r="O2432">
        <f t="shared" si="302"/>
        <v>42.9</v>
      </c>
      <c r="P2432">
        <f t="shared" si="303"/>
        <v>28.6</v>
      </c>
    </row>
    <row r="2433" spans="1:16">
      <c r="A2433">
        <v>-87</v>
      </c>
      <c r="B2433">
        <v>41</v>
      </c>
      <c r="C2433">
        <v>-35</v>
      </c>
      <c r="D2433">
        <v>14</v>
      </c>
      <c r="E2433">
        <v>93</v>
      </c>
      <c r="F2433">
        <v>18</v>
      </c>
      <c r="G2433">
        <v>37</v>
      </c>
      <c r="H2433">
        <v>2</v>
      </c>
      <c r="I2433">
        <f t="shared" si="296"/>
        <v>-113.10000000000001</v>
      </c>
      <c r="J2433">
        <f t="shared" si="297"/>
        <v>53.300000000000004</v>
      </c>
      <c r="K2433">
        <f t="shared" si="298"/>
        <v>-45.5</v>
      </c>
      <c r="L2433">
        <f t="shared" si="299"/>
        <v>18.2</v>
      </c>
      <c r="M2433">
        <f t="shared" si="300"/>
        <v>120.9</v>
      </c>
      <c r="N2433">
        <f t="shared" si="301"/>
        <v>23.400000000000002</v>
      </c>
      <c r="O2433">
        <f t="shared" si="302"/>
        <v>48.1</v>
      </c>
      <c r="P2433">
        <f t="shared" si="303"/>
        <v>2.6</v>
      </c>
    </row>
    <row r="2434" spans="1:16">
      <c r="A2434">
        <v>-108</v>
      </c>
      <c r="B2434">
        <v>35</v>
      </c>
      <c r="C2434">
        <v>-32</v>
      </c>
      <c r="D2434">
        <v>14</v>
      </c>
      <c r="E2434">
        <v>71</v>
      </c>
      <c r="F2434">
        <v>79</v>
      </c>
      <c r="G2434">
        <v>29</v>
      </c>
      <c r="H2434">
        <v>34</v>
      </c>
      <c r="I2434">
        <f t="shared" si="296"/>
        <v>-140.4</v>
      </c>
      <c r="J2434">
        <f t="shared" si="297"/>
        <v>45.5</v>
      </c>
      <c r="K2434">
        <f t="shared" si="298"/>
        <v>-41.6</v>
      </c>
      <c r="L2434">
        <f t="shared" si="299"/>
        <v>18.2</v>
      </c>
      <c r="M2434">
        <f t="shared" si="300"/>
        <v>92.3</v>
      </c>
      <c r="N2434">
        <f t="shared" si="301"/>
        <v>102.7</v>
      </c>
      <c r="O2434">
        <f t="shared" si="302"/>
        <v>37.700000000000003</v>
      </c>
      <c r="P2434">
        <f t="shared" si="303"/>
        <v>44.2</v>
      </c>
    </row>
    <row r="2435" spans="1:16">
      <c r="A2435">
        <v>-80</v>
      </c>
      <c r="B2435">
        <v>38</v>
      </c>
      <c r="C2435">
        <v>-29</v>
      </c>
      <c r="D2435">
        <v>14</v>
      </c>
      <c r="E2435">
        <v>89</v>
      </c>
      <c r="F2435">
        <v>-63</v>
      </c>
      <c r="G2435">
        <v>35</v>
      </c>
      <c r="H2435">
        <v>-13</v>
      </c>
      <c r="I2435">
        <f t="shared" ref="I2435:I2498" si="304">A2435*$I$1</f>
        <v>-104</v>
      </c>
      <c r="J2435">
        <f t="shared" ref="J2435:J2498" si="305">IF(B2435*$I$1&lt;0,B2435*$I$1*$J$1,B2435*$I$1)</f>
        <v>49.4</v>
      </c>
      <c r="K2435">
        <f t="shared" ref="K2435:K2498" si="306">C2435*$I$1</f>
        <v>-37.700000000000003</v>
      </c>
      <c r="L2435">
        <f t="shared" ref="L2435:L2498" si="307">IF(D2435*$I$1&lt;0,D2435*$I$1*$J$1,D2435*$I$1)</f>
        <v>18.2</v>
      </c>
      <c r="M2435">
        <f t="shared" ref="M2435:M2498" si="308">E2435*$I$1</f>
        <v>115.7</v>
      </c>
      <c r="N2435">
        <f t="shared" ref="N2435:N2498" si="309">IF(F2435*$I$1&lt;0,F2435*$I$1*$J$1,F2435*$I$1)</f>
        <v>-147.42000000000002</v>
      </c>
      <c r="O2435">
        <f t="shared" ref="O2435:O2498" si="310">G2435*$I$1</f>
        <v>45.5</v>
      </c>
      <c r="P2435">
        <f t="shared" ref="P2435:P2498" si="311">IF(H2435*$I$1&lt;0,H2435*$I$1*$J$1,H2435*$I$1)</f>
        <v>-30.420000000000005</v>
      </c>
    </row>
    <row r="2436" spans="1:16">
      <c r="A2436">
        <v>-61</v>
      </c>
      <c r="B2436">
        <v>52</v>
      </c>
      <c r="C2436">
        <v>-27</v>
      </c>
      <c r="D2436">
        <v>14</v>
      </c>
      <c r="E2436">
        <v>95</v>
      </c>
      <c r="F2436">
        <v>54</v>
      </c>
      <c r="G2436">
        <v>36</v>
      </c>
      <c r="H2436">
        <v>14</v>
      </c>
      <c r="I2436">
        <f t="shared" si="304"/>
        <v>-79.3</v>
      </c>
      <c r="J2436">
        <f t="shared" si="305"/>
        <v>67.600000000000009</v>
      </c>
      <c r="K2436">
        <f t="shared" si="306"/>
        <v>-35.1</v>
      </c>
      <c r="L2436">
        <f t="shared" si="307"/>
        <v>18.2</v>
      </c>
      <c r="M2436">
        <f t="shared" si="308"/>
        <v>123.5</v>
      </c>
      <c r="N2436">
        <f t="shared" si="309"/>
        <v>70.2</v>
      </c>
      <c r="O2436">
        <f t="shared" si="310"/>
        <v>46.800000000000004</v>
      </c>
      <c r="P2436">
        <f t="shared" si="311"/>
        <v>18.2</v>
      </c>
    </row>
    <row r="2437" spans="1:16">
      <c r="A2437">
        <v>-43</v>
      </c>
      <c r="B2437">
        <v>39</v>
      </c>
      <c r="C2437">
        <v>-26</v>
      </c>
      <c r="D2437">
        <v>14</v>
      </c>
      <c r="E2437">
        <v>109</v>
      </c>
      <c r="F2437">
        <v>-18</v>
      </c>
      <c r="G2437">
        <v>44</v>
      </c>
      <c r="H2437">
        <v>-5</v>
      </c>
      <c r="I2437">
        <f t="shared" si="304"/>
        <v>-55.9</v>
      </c>
      <c r="J2437">
        <f t="shared" si="305"/>
        <v>50.7</v>
      </c>
      <c r="K2437">
        <f t="shared" si="306"/>
        <v>-33.800000000000004</v>
      </c>
      <c r="L2437">
        <f t="shared" si="307"/>
        <v>18.2</v>
      </c>
      <c r="M2437">
        <f t="shared" si="308"/>
        <v>141.70000000000002</v>
      </c>
      <c r="N2437">
        <f t="shared" si="309"/>
        <v>-42.120000000000005</v>
      </c>
      <c r="O2437">
        <f t="shared" si="310"/>
        <v>57.2</v>
      </c>
      <c r="P2437">
        <f t="shared" si="311"/>
        <v>-11.700000000000001</v>
      </c>
    </row>
    <row r="2438" spans="1:16">
      <c r="A2438">
        <v>-43</v>
      </c>
      <c r="B2438">
        <v>39</v>
      </c>
      <c r="C2438">
        <v>-26</v>
      </c>
      <c r="D2438">
        <v>14</v>
      </c>
      <c r="E2438">
        <v>106</v>
      </c>
      <c r="F2438">
        <v>-17</v>
      </c>
      <c r="G2438">
        <v>46</v>
      </c>
      <c r="H2438">
        <v>-6</v>
      </c>
      <c r="I2438">
        <f t="shared" si="304"/>
        <v>-55.9</v>
      </c>
      <c r="J2438">
        <f t="shared" si="305"/>
        <v>50.7</v>
      </c>
      <c r="K2438">
        <f t="shared" si="306"/>
        <v>-33.800000000000004</v>
      </c>
      <c r="L2438">
        <f t="shared" si="307"/>
        <v>18.2</v>
      </c>
      <c r="M2438">
        <f t="shared" si="308"/>
        <v>137.80000000000001</v>
      </c>
      <c r="N2438">
        <f t="shared" si="309"/>
        <v>-39.78</v>
      </c>
      <c r="O2438">
        <f t="shared" si="310"/>
        <v>59.800000000000004</v>
      </c>
      <c r="P2438">
        <f t="shared" si="311"/>
        <v>-14.040000000000001</v>
      </c>
    </row>
    <row r="2439" spans="1:16">
      <c r="A2439">
        <v>-52</v>
      </c>
      <c r="B2439">
        <v>49</v>
      </c>
      <c r="C2439">
        <v>-24</v>
      </c>
      <c r="D2439">
        <v>14</v>
      </c>
      <c r="E2439">
        <v>69</v>
      </c>
      <c r="F2439">
        <v>102</v>
      </c>
      <c r="G2439">
        <v>40</v>
      </c>
      <c r="H2439">
        <v>32</v>
      </c>
      <c r="I2439">
        <f t="shared" si="304"/>
        <v>-67.600000000000009</v>
      </c>
      <c r="J2439">
        <f t="shared" si="305"/>
        <v>63.7</v>
      </c>
      <c r="K2439">
        <f t="shared" si="306"/>
        <v>-31.200000000000003</v>
      </c>
      <c r="L2439">
        <f t="shared" si="307"/>
        <v>18.2</v>
      </c>
      <c r="M2439">
        <f t="shared" si="308"/>
        <v>89.7</v>
      </c>
      <c r="N2439">
        <f t="shared" si="309"/>
        <v>132.6</v>
      </c>
      <c r="O2439">
        <f t="shared" si="310"/>
        <v>52</v>
      </c>
      <c r="P2439">
        <f t="shared" si="311"/>
        <v>41.6</v>
      </c>
    </row>
    <row r="2440" spans="1:16">
      <c r="A2440">
        <v>-47</v>
      </c>
      <c r="B2440">
        <v>35</v>
      </c>
      <c r="C2440">
        <v>-18</v>
      </c>
      <c r="D2440">
        <v>14</v>
      </c>
      <c r="E2440">
        <v>108</v>
      </c>
      <c r="F2440">
        <v>14</v>
      </c>
      <c r="G2440">
        <v>43</v>
      </c>
      <c r="H2440">
        <v>9</v>
      </c>
      <c r="I2440">
        <f t="shared" si="304"/>
        <v>-61.1</v>
      </c>
      <c r="J2440">
        <f t="shared" si="305"/>
        <v>45.5</v>
      </c>
      <c r="K2440">
        <f t="shared" si="306"/>
        <v>-23.400000000000002</v>
      </c>
      <c r="L2440">
        <f t="shared" si="307"/>
        <v>18.2</v>
      </c>
      <c r="M2440">
        <f t="shared" si="308"/>
        <v>140.4</v>
      </c>
      <c r="N2440">
        <f t="shared" si="309"/>
        <v>18.2</v>
      </c>
      <c r="O2440">
        <f t="shared" si="310"/>
        <v>55.9</v>
      </c>
      <c r="P2440">
        <f t="shared" si="311"/>
        <v>11.700000000000001</v>
      </c>
    </row>
    <row r="2441" spans="1:16">
      <c r="A2441">
        <v>-23</v>
      </c>
      <c r="B2441">
        <v>44</v>
      </c>
      <c r="C2441">
        <v>-16</v>
      </c>
      <c r="D2441">
        <v>14</v>
      </c>
      <c r="E2441">
        <v>110</v>
      </c>
      <c r="F2441">
        <v>62</v>
      </c>
      <c r="G2441">
        <v>44</v>
      </c>
      <c r="H2441">
        <v>18</v>
      </c>
      <c r="I2441">
        <f t="shared" si="304"/>
        <v>-29.900000000000002</v>
      </c>
      <c r="J2441">
        <f t="shared" si="305"/>
        <v>57.2</v>
      </c>
      <c r="K2441">
        <f t="shared" si="306"/>
        <v>-20.8</v>
      </c>
      <c r="L2441">
        <f t="shared" si="307"/>
        <v>18.2</v>
      </c>
      <c r="M2441">
        <f t="shared" si="308"/>
        <v>143</v>
      </c>
      <c r="N2441">
        <f t="shared" si="309"/>
        <v>80.600000000000009</v>
      </c>
      <c r="O2441">
        <f t="shared" si="310"/>
        <v>57.2</v>
      </c>
      <c r="P2441">
        <f t="shared" si="311"/>
        <v>23.400000000000002</v>
      </c>
    </row>
    <row r="2442" spans="1:16">
      <c r="A2442">
        <v>-33</v>
      </c>
      <c r="B2442">
        <v>34</v>
      </c>
      <c r="C2442">
        <v>-16</v>
      </c>
      <c r="D2442">
        <v>14</v>
      </c>
      <c r="E2442">
        <v>114</v>
      </c>
      <c r="F2442">
        <v>65</v>
      </c>
      <c r="G2442">
        <v>46</v>
      </c>
      <c r="H2442">
        <v>25</v>
      </c>
      <c r="I2442">
        <f t="shared" si="304"/>
        <v>-42.9</v>
      </c>
      <c r="J2442">
        <f t="shared" si="305"/>
        <v>44.2</v>
      </c>
      <c r="K2442">
        <f t="shared" si="306"/>
        <v>-20.8</v>
      </c>
      <c r="L2442">
        <f t="shared" si="307"/>
        <v>18.2</v>
      </c>
      <c r="M2442">
        <f t="shared" si="308"/>
        <v>148.20000000000002</v>
      </c>
      <c r="N2442">
        <f t="shared" si="309"/>
        <v>84.5</v>
      </c>
      <c r="O2442">
        <f t="shared" si="310"/>
        <v>59.800000000000004</v>
      </c>
      <c r="P2442">
        <f t="shared" si="311"/>
        <v>32.5</v>
      </c>
    </row>
    <row r="2443" spans="1:16">
      <c r="A2443">
        <v>-115</v>
      </c>
      <c r="B2443">
        <v>37</v>
      </c>
      <c r="C2443">
        <v>-48</v>
      </c>
      <c r="D2443">
        <v>13</v>
      </c>
      <c r="E2443">
        <v>108</v>
      </c>
      <c r="F2443">
        <v>-30</v>
      </c>
      <c r="G2443">
        <v>44</v>
      </c>
      <c r="H2443">
        <v>-7</v>
      </c>
      <c r="I2443">
        <f t="shared" si="304"/>
        <v>-149.5</v>
      </c>
      <c r="J2443">
        <f t="shared" si="305"/>
        <v>48.1</v>
      </c>
      <c r="K2443">
        <f t="shared" si="306"/>
        <v>-62.400000000000006</v>
      </c>
      <c r="L2443">
        <f t="shared" si="307"/>
        <v>16.900000000000002</v>
      </c>
      <c r="M2443">
        <f t="shared" si="308"/>
        <v>140.4</v>
      </c>
      <c r="N2443">
        <f t="shared" si="309"/>
        <v>-70.2</v>
      </c>
      <c r="O2443">
        <f t="shared" si="310"/>
        <v>57.2</v>
      </c>
      <c r="P2443">
        <f t="shared" si="311"/>
        <v>-16.38</v>
      </c>
    </row>
    <row r="2444" spans="1:16">
      <c r="A2444">
        <v>-115</v>
      </c>
      <c r="B2444">
        <v>37</v>
      </c>
      <c r="C2444">
        <v>-48</v>
      </c>
      <c r="D2444">
        <v>13</v>
      </c>
      <c r="E2444">
        <v>108</v>
      </c>
      <c r="F2444">
        <v>-30</v>
      </c>
      <c r="G2444">
        <v>46</v>
      </c>
      <c r="H2444">
        <v>-10</v>
      </c>
      <c r="I2444">
        <f t="shared" si="304"/>
        <v>-149.5</v>
      </c>
      <c r="J2444">
        <f t="shared" si="305"/>
        <v>48.1</v>
      </c>
      <c r="K2444">
        <f t="shared" si="306"/>
        <v>-62.400000000000006</v>
      </c>
      <c r="L2444">
        <f t="shared" si="307"/>
        <v>16.900000000000002</v>
      </c>
      <c r="M2444">
        <f t="shared" si="308"/>
        <v>140.4</v>
      </c>
      <c r="N2444">
        <f t="shared" si="309"/>
        <v>-70.2</v>
      </c>
      <c r="O2444">
        <f t="shared" si="310"/>
        <v>59.800000000000004</v>
      </c>
      <c r="P2444">
        <f t="shared" si="311"/>
        <v>-23.400000000000002</v>
      </c>
    </row>
    <row r="2445" spans="1:16">
      <c r="A2445">
        <v>-123</v>
      </c>
      <c r="B2445">
        <v>28</v>
      </c>
      <c r="C2445">
        <v>-48</v>
      </c>
      <c r="D2445">
        <v>13</v>
      </c>
      <c r="E2445">
        <v>88</v>
      </c>
      <c r="F2445">
        <v>28</v>
      </c>
      <c r="G2445">
        <v>33</v>
      </c>
      <c r="H2445">
        <v>9</v>
      </c>
      <c r="I2445">
        <f t="shared" si="304"/>
        <v>-159.9</v>
      </c>
      <c r="J2445">
        <f t="shared" si="305"/>
        <v>36.4</v>
      </c>
      <c r="K2445">
        <f t="shared" si="306"/>
        <v>-62.400000000000006</v>
      </c>
      <c r="L2445">
        <f t="shared" si="307"/>
        <v>16.900000000000002</v>
      </c>
      <c r="M2445">
        <f t="shared" si="308"/>
        <v>114.4</v>
      </c>
      <c r="N2445">
        <f t="shared" si="309"/>
        <v>36.4</v>
      </c>
      <c r="O2445">
        <f t="shared" si="310"/>
        <v>42.9</v>
      </c>
      <c r="P2445">
        <f t="shared" si="311"/>
        <v>11.700000000000001</v>
      </c>
    </row>
    <row r="2446" spans="1:16">
      <c r="A2446">
        <v>-120</v>
      </c>
      <c r="B2446">
        <v>28</v>
      </c>
      <c r="C2446">
        <v>-48</v>
      </c>
      <c r="D2446">
        <v>13</v>
      </c>
      <c r="E2446">
        <v>96</v>
      </c>
      <c r="F2446">
        <v>22</v>
      </c>
      <c r="G2446">
        <v>36</v>
      </c>
      <c r="H2446">
        <v>9</v>
      </c>
      <c r="I2446">
        <f t="shared" si="304"/>
        <v>-156</v>
      </c>
      <c r="J2446">
        <f t="shared" si="305"/>
        <v>36.4</v>
      </c>
      <c r="K2446">
        <f t="shared" si="306"/>
        <v>-62.400000000000006</v>
      </c>
      <c r="L2446">
        <f t="shared" si="307"/>
        <v>16.900000000000002</v>
      </c>
      <c r="M2446">
        <f t="shared" si="308"/>
        <v>124.80000000000001</v>
      </c>
      <c r="N2446">
        <f t="shared" si="309"/>
        <v>28.6</v>
      </c>
      <c r="O2446">
        <f t="shared" si="310"/>
        <v>46.800000000000004</v>
      </c>
      <c r="P2446">
        <f t="shared" si="311"/>
        <v>11.700000000000001</v>
      </c>
    </row>
    <row r="2447" spans="1:16">
      <c r="A2447">
        <v>-121</v>
      </c>
      <c r="B2447">
        <v>27</v>
      </c>
      <c r="C2447">
        <v>-47</v>
      </c>
      <c r="D2447">
        <v>13</v>
      </c>
      <c r="E2447">
        <v>91</v>
      </c>
      <c r="F2447">
        <v>-7</v>
      </c>
      <c r="G2447">
        <v>32</v>
      </c>
      <c r="H2447">
        <v>-3</v>
      </c>
      <c r="I2447">
        <f t="shared" si="304"/>
        <v>-157.30000000000001</v>
      </c>
      <c r="J2447">
        <f t="shared" si="305"/>
        <v>35.1</v>
      </c>
      <c r="K2447">
        <f t="shared" si="306"/>
        <v>-61.1</v>
      </c>
      <c r="L2447">
        <f t="shared" si="307"/>
        <v>16.900000000000002</v>
      </c>
      <c r="M2447">
        <f t="shared" si="308"/>
        <v>118.3</v>
      </c>
      <c r="N2447">
        <f t="shared" si="309"/>
        <v>-16.38</v>
      </c>
      <c r="O2447">
        <f t="shared" si="310"/>
        <v>41.6</v>
      </c>
      <c r="P2447">
        <f t="shared" si="311"/>
        <v>-7.0200000000000005</v>
      </c>
    </row>
    <row r="2448" spans="1:16">
      <c r="A2448">
        <v>-122</v>
      </c>
      <c r="B2448">
        <v>24</v>
      </c>
      <c r="C2448">
        <v>-47</v>
      </c>
      <c r="D2448">
        <v>13</v>
      </c>
      <c r="E2448">
        <v>91</v>
      </c>
      <c r="F2448">
        <v>-7</v>
      </c>
      <c r="G2448">
        <v>32</v>
      </c>
      <c r="H2448">
        <v>-3</v>
      </c>
      <c r="I2448">
        <f t="shared" si="304"/>
        <v>-158.6</v>
      </c>
      <c r="J2448">
        <f t="shared" si="305"/>
        <v>31.200000000000003</v>
      </c>
      <c r="K2448">
        <f t="shared" si="306"/>
        <v>-61.1</v>
      </c>
      <c r="L2448">
        <f t="shared" si="307"/>
        <v>16.900000000000002</v>
      </c>
      <c r="M2448">
        <f t="shared" si="308"/>
        <v>118.3</v>
      </c>
      <c r="N2448">
        <f t="shared" si="309"/>
        <v>-16.38</v>
      </c>
      <c r="O2448">
        <f t="shared" si="310"/>
        <v>41.6</v>
      </c>
      <c r="P2448">
        <f t="shared" si="311"/>
        <v>-7.0200000000000005</v>
      </c>
    </row>
    <row r="2449" spans="1:16">
      <c r="A2449">
        <v>-122</v>
      </c>
      <c r="B2449">
        <v>19</v>
      </c>
      <c r="C2449">
        <v>-47</v>
      </c>
      <c r="D2449">
        <v>13</v>
      </c>
      <c r="E2449">
        <v>90</v>
      </c>
      <c r="F2449">
        <v>34</v>
      </c>
      <c r="G2449">
        <v>32</v>
      </c>
      <c r="H2449">
        <v>-3</v>
      </c>
      <c r="I2449">
        <f t="shared" si="304"/>
        <v>-158.6</v>
      </c>
      <c r="J2449">
        <f t="shared" si="305"/>
        <v>24.7</v>
      </c>
      <c r="K2449">
        <f t="shared" si="306"/>
        <v>-61.1</v>
      </c>
      <c r="L2449">
        <f t="shared" si="307"/>
        <v>16.900000000000002</v>
      </c>
      <c r="M2449">
        <f t="shared" si="308"/>
        <v>117</v>
      </c>
      <c r="N2449">
        <f t="shared" si="309"/>
        <v>44.2</v>
      </c>
      <c r="O2449">
        <f t="shared" si="310"/>
        <v>41.6</v>
      </c>
      <c r="P2449">
        <f t="shared" si="311"/>
        <v>-7.0200000000000005</v>
      </c>
    </row>
    <row r="2450" spans="1:16">
      <c r="A2450">
        <v>-120</v>
      </c>
      <c r="B2450">
        <v>36</v>
      </c>
      <c r="C2450">
        <v>-45</v>
      </c>
      <c r="D2450">
        <v>13</v>
      </c>
      <c r="E2450">
        <v>75</v>
      </c>
      <c r="F2450">
        <v>45</v>
      </c>
      <c r="G2450">
        <v>34</v>
      </c>
      <c r="H2450">
        <v>20</v>
      </c>
      <c r="I2450">
        <f t="shared" si="304"/>
        <v>-156</v>
      </c>
      <c r="J2450">
        <f t="shared" si="305"/>
        <v>46.800000000000004</v>
      </c>
      <c r="K2450">
        <f t="shared" si="306"/>
        <v>-58.5</v>
      </c>
      <c r="L2450">
        <f t="shared" si="307"/>
        <v>16.900000000000002</v>
      </c>
      <c r="M2450">
        <f t="shared" si="308"/>
        <v>97.5</v>
      </c>
      <c r="N2450">
        <f t="shared" si="309"/>
        <v>58.5</v>
      </c>
      <c r="O2450">
        <f t="shared" si="310"/>
        <v>44.2</v>
      </c>
      <c r="P2450">
        <f t="shared" si="311"/>
        <v>26</v>
      </c>
    </row>
    <row r="2451" spans="1:16">
      <c r="A2451">
        <v>-118</v>
      </c>
      <c r="B2451">
        <v>30</v>
      </c>
      <c r="C2451">
        <v>-45</v>
      </c>
      <c r="D2451">
        <v>13</v>
      </c>
      <c r="E2451">
        <v>98</v>
      </c>
      <c r="F2451">
        <v>57</v>
      </c>
      <c r="G2451">
        <v>46</v>
      </c>
      <c r="H2451">
        <v>19</v>
      </c>
      <c r="I2451">
        <f t="shared" si="304"/>
        <v>-153.4</v>
      </c>
      <c r="J2451">
        <f t="shared" si="305"/>
        <v>39</v>
      </c>
      <c r="K2451">
        <f t="shared" si="306"/>
        <v>-58.5</v>
      </c>
      <c r="L2451">
        <f t="shared" si="307"/>
        <v>16.900000000000002</v>
      </c>
      <c r="M2451">
        <f t="shared" si="308"/>
        <v>127.4</v>
      </c>
      <c r="N2451">
        <f t="shared" si="309"/>
        <v>74.100000000000009</v>
      </c>
      <c r="O2451">
        <f t="shared" si="310"/>
        <v>59.800000000000004</v>
      </c>
      <c r="P2451">
        <f t="shared" si="311"/>
        <v>24.7</v>
      </c>
    </row>
    <row r="2452" spans="1:16">
      <c r="A2452">
        <v>-116</v>
      </c>
      <c r="B2452">
        <v>29</v>
      </c>
      <c r="C2452">
        <v>-45</v>
      </c>
      <c r="D2452">
        <v>13</v>
      </c>
      <c r="E2452">
        <v>98</v>
      </c>
      <c r="F2452">
        <v>74</v>
      </c>
      <c r="G2452">
        <v>43</v>
      </c>
      <c r="H2452">
        <v>25</v>
      </c>
      <c r="I2452">
        <f t="shared" si="304"/>
        <v>-150.80000000000001</v>
      </c>
      <c r="J2452">
        <f t="shared" si="305"/>
        <v>37.700000000000003</v>
      </c>
      <c r="K2452">
        <f t="shared" si="306"/>
        <v>-58.5</v>
      </c>
      <c r="L2452">
        <f t="shared" si="307"/>
        <v>16.900000000000002</v>
      </c>
      <c r="M2452">
        <f t="shared" si="308"/>
        <v>127.4</v>
      </c>
      <c r="N2452">
        <f t="shared" si="309"/>
        <v>96.2</v>
      </c>
      <c r="O2452">
        <f t="shared" si="310"/>
        <v>55.9</v>
      </c>
      <c r="P2452">
        <f t="shared" si="311"/>
        <v>32.5</v>
      </c>
    </row>
    <row r="2453" spans="1:16">
      <c r="A2453">
        <v>-101</v>
      </c>
      <c r="B2453">
        <v>55</v>
      </c>
      <c r="C2453">
        <v>-43</v>
      </c>
      <c r="D2453">
        <v>13</v>
      </c>
      <c r="E2453">
        <v>65</v>
      </c>
      <c r="F2453">
        <v>110</v>
      </c>
      <c r="G2453">
        <v>36</v>
      </c>
      <c r="H2453">
        <v>34</v>
      </c>
      <c r="I2453">
        <f t="shared" si="304"/>
        <v>-131.30000000000001</v>
      </c>
      <c r="J2453">
        <f t="shared" si="305"/>
        <v>71.5</v>
      </c>
      <c r="K2453">
        <f t="shared" si="306"/>
        <v>-55.9</v>
      </c>
      <c r="L2453">
        <f t="shared" si="307"/>
        <v>16.900000000000002</v>
      </c>
      <c r="M2453">
        <f t="shared" si="308"/>
        <v>84.5</v>
      </c>
      <c r="N2453">
        <f t="shared" si="309"/>
        <v>143</v>
      </c>
      <c r="O2453">
        <f t="shared" si="310"/>
        <v>46.800000000000004</v>
      </c>
      <c r="P2453">
        <f t="shared" si="311"/>
        <v>44.2</v>
      </c>
    </row>
    <row r="2454" spans="1:16">
      <c r="A2454">
        <v>-119</v>
      </c>
      <c r="B2454">
        <v>35</v>
      </c>
      <c r="C2454">
        <v>-41</v>
      </c>
      <c r="D2454">
        <v>13</v>
      </c>
      <c r="E2454">
        <v>75</v>
      </c>
      <c r="F2454">
        <v>65</v>
      </c>
      <c r="G2454">
        <v>41</v>
      </c>
      <c r="H2454">
        <v>18</v>
      </c>
      <c r="I2454">
        <f t="shared" si="304"/>
        <v>-154.70000000000002</v>
      </c>
      <c r="J2454">
        <f t="shared" si="305"/>
        <v>45.5</v>
      </c>
      <c r="K2454">
        <f t="shared" si="306"/>
        <v>-53.300000000000004</v>
      </c>
      <c r="L2454">
        <f t="shared" si="307"/>
        <v>16.900000000000002</v>
      </c>
      <c r="M2454">
        <f t="shared" si="308"/>
        <v>97.5</v>
      </c>
      <c r="N2454">
        <f t="shared" si="309"/>
        <v>84.5</v>
      </c>
      <c r="O2454">
        <f t="shared" si="310"/>
        <v>53.300000000000004</v>
      </c>
      <c r="P2454">
        <f t="shared" si="311"/>
        <v>23.400000000000002</v>
      </c>
    </row>
    <row r="2455" spans="1:16">
      <c r="A2455">
        <v>-117</v>
      </c>
      <c r="B2455">
        <v>31</v>
      </c>
      <c r="C2455">
        <v>-40</v>
      </c>
      <c r="D2455">
        <v>13</v>
      </c>
      <c r="E2455">
        <v>46</v>
      </c>
      <c r="F2455">
        <v>107</v>
      </c>
      <c r="G2455">
        <v>26</v>
      </c>
      <c r="H2455">
        <v>41</v>
      </c>
      <c r="I2455">
        <f t="shared" si="304"/>
        <v>-152.1</v>
      </c>
      <c r="J2455">
        <f t="shared" si="305"/>
        <v>40.300000000000004</v>
      </c>
      <c r="K2455">
        <f t="shared" si="306"/>
        <v>-52</v>
      </c>
      <c r="L2455">
        <f t="shared" si="307"/>
        <v>16.900000000000002</v>
      </c>
      <c r="M2455">
        <f t="shared" si="308"/>
        <v>59.800000000000004</v>
      </c>
      <c r="N2455">
        <f t="shared" si="309"/>
        <v>139.1</v>
      </c>
      <c r="O2455">
        <f t="shared" si="310"/>
        <v>33.800000000000004</v>
      </c>
      <c r="P2455">
        <f t="shared" si="311"/>
        <v>53.300000000000004</v>
      </c>
    </row>
    <row r="2456" spans="1:16">
      <c r="A2456">
        <v>-117</v>
      </c>
      <c r="B2456">
        <v>31</v>
      </c>
      <c r="C2456">
        <v>-40</v>
      </c>
      <c r="D2456">
        <v>13</v>
      </c>
      <c r="E2456">
        <v>48</v>
      </c>
      <c r="F2456">
        <v>107</v>
      </c>
      <c r="G2456">
        <v>29</v>
      </c>
      <c r="H2456">
        <v>41</v>
      </c>
      <c r="I2456">
        <f t="shared" si="304"/>
        <v>-152.1</v>
      </c>
      <c r="J2456">
        <f t="shared" si="305"/>
        <v>40.300000000000004</v>
      </c>
      <c r="K2456">
        <f t="shared" si="306"/>
        <v>-52</v>
      </c>
      <c r="L2456">
        <f t="shared" si="307"/>
        <v>16.900000000000002</v>
      </c>
      <c r="M2456">
        <f t="shared" si="308"/>
        <v>62.400000000000006</v>
      </c>
      <c r="N2456">
        <f t="shared" si="309"/>
        <v>139.1</v>
      </c>
      <c r="O2456">
        <f t="shared" si="310"/>
        <v>37.700000000000003</v>
      </c>
      <c r="P2456">
        <f t="shared" si="311"/>
        <v>53.300000000000004</v>
      </c>
    </row>
    <row r="2457" spans="1:16">
      <c r="A2457">
        <v>-117</v>
      </c>
      <c r="B2457">
        <v>29</v>
      </c>
      <c r="C2457">
        <v>-40</v>
      </c>
      <c r="D2457">
        <v>13</v>
      </c>
      <c r="E2457">
        <v>51</v>
      </c>
      <c r="F2457">
        <v>109</v>
      </c>
      <c r="G2457">
        <v>26</v>
      </c>
      <c r="H2457">
        <v>41</v>
      </c>
      <c r="I2457">
        <f t="shared" si="304"/>
        <v>-152.1</v>
      </c>
      <c r="J2457">
        <f t="shared" si="305"/>
        <v>37.700000000000003</v>
      </c>
      <c r="K2457">
        <f t="shared" si="306"/>
        <v>-52</v>
      </c>
      <c r="L2457">
        <f t="shared" si="307"/>
        <v>16.900000000000002</v>
      </c>
      <c r="M2457">
        <f t="shared" si="308"/>
        <v>66.3</v>
      </c>
      <c r="N2457">
        <f t="shared" si="309"/>
        <v>141.70000000000002</v>
      </c>
      <c r="O2457">
        <f t="shared" si="310"/>
        <v>33.800000000000004</v>
      </c>
      <c r="P2457">
        <f t="shared" si="311"/>
        <v>53.300000000000004</v>
      </c>
    </row>
    <row r="2458" spans="1:16">
      <c r="A2458">
        <v>-115</v>
      </c>
      <c r="B2458">
        <v>28</v>
      </c>
      <c r="C2458">
        <v>-40</v>
      </c>
      <c r="D2458">
        <v>13</v>
      </c>
      <c r="E2458">
        <v>56</v>
      </c>
      <c r="F2458">
        <v>108</v>
      </c>
      <c r="G2458">
        <v>32</v>
      </c>
      <c r="H2458">
        <v>41</v>
      </c>
      <c r="I2458">
        <f t="shared" si="304"/>
        <v>-149.5</v>
      </c>
      <c r="J2458">
        <f t="shared" si="305"/>
        <v>36.4</v>
      </c>
      <c r="K2458">
        <f t="shared" si="306"/>
        <v>-52</v>
      </c>
      <c r="L2458">
        <f t="shared" si="307"/>
        <v>16.900000000000002</v>
      </c>
      <c r="M2458">
        <f t="shared" si="308"/>
        <v>72.8</v>
      </c>
      <c r="N2458">
        <f t="shared" si="309"/>
        <v>140.4</v>
      </c>
      <c r="O2458">
        <f t="shared" si="310"/>
        <v>41.6</v>
      </c>
      <c r="P2458">
        <f t="shared" si="311"/>
        <v>53.300000000000004</v>
      </c>
    </row>
    <row r="2459" spans="1:16">
      <c r="A2459">
        <v>-118</v>
      </c>
      <c r="B2459">
        <v>21</v>
      </c>
      <c r="C2459">
        <v>-40</v>
      </c>
      <c r="D2459">
        <v>13</v>
      </c>
      <c r="E2459">
        <v>53</v>
      </c>
      <c r="F2459">
        <v>106</v>
      </c>
      <c r="G2459">
        <v>25</v>
      </c>
      <c r="H2459">
        <v>31</v>
      </c>
      <c r="I2459">
        <f t="shared" si="304"/>
        <v>-153.4</v>
      </c>
      <c r="J2459">
        <f t="shared" si="305"/>
        <v>27.3</v>
      </c>
      <c r="K2459">
        <f t="shared" si="306"/>
        <v>-52</v>
      </c>
      <c r="L2459">
        <f t="shared" si="307"/>
        <v>16.900000000000002</v>
      </c>
      <c r="M2459">
        <f t="shared" si="308"/>
        <v>68.900000000000006</v>
      </c>
      <c r="N2459">
        <f t="shared" si="309"/>
        <v>137.80000000000001</v>
      </c>
      <c r="O2459">
        <f t="shared" si="310"/>
        <v>32.5</v>
      </c>
      <c r="P2459">
        <f t="shared" si="311"/>
        <v>40.300000000000004</v>
      </c>
    </row>
    <row r="2460" spans="1:16">
      <c r="A2460">
        <v>-118</v>
      </c>
      <c r="B2460">
        <v>21</v>
      </c>
      <c r="C2460">
        <v>-40</v>
      </c>
      <c r="D2460">
        <v>13</v>
      </c>
      <c r="E2460">
        <v>67</v>
      </c>
      <c r="F2460">
        <v>91</v>
      </c>
      <c r="G2460">
        <v>27</v>
      </c>
      <c r="H2460">
        <v>28</v>
      </c>
      <c r="I2460">
        <f t="shared" si="304"/>
        <v>-153.4</v>
      </c>
      <c r="J2460">
        <f t="shared" si="305"/>
        <v>27.3</v>
      </c>
      <c r="K2460">
        <f t="shared" si="306"/>
        <v>-52</v>
      </c>
      <c r="L2460">
        <f t="shared" si="307"/>
        <v>16.900000000000002</v>
      </c>
      <c r="M2460">
        <f t="shared" si="308"/>
        <v>87.100000000000009</v>
      </c>
      <c r="N2460">
        <f t="shared" si="309"/>
        <v>118.3</v>
      </c>
      <c r="O2460">
        <f t="shared" si="310"/>
        <v>35.1</v>
      </c>
      <c r="P2460">
        <f t="shared" si="311"/>
        <v>36.4</v>
      </c>
    </row>
    <row r="2461" spans="1:16">
      <c r="A2461">
        <v>-87</v>
      </c>
      <c r="B2461">
        <v>55</v>
      </c>
      <c r="C2461">
        <v>-38</v>
      </c>
      <c r="D2461">
        <v>13</v>
      </c>
      <c r="E2461">
        <v>69</v>
      </c>
      <c r="F2461">
        <v>102</v>
      </c>
      <c r="G2461">
        <v>33</v>
      </c>
      <c r="H2461">
        <v>29</v>
      </c>
      <c r="I2461">
        <f t="shared" si="304"/>
        <v>-113.10000000000001</v>
      </c>
      <c r="J2461">
        <f t="shared" si="305"/>
        <v>71.5</v>
      </c>
      <c r="K2461">
        <f t="shared" si="306"/>
        <v>-49.4</v>
      </c>
      <c r="L2461">
        <f t="shared" si="307"/>
        <v>16.900000000000002</v>
      </c>
      <c r="M2461">
        <f t="shared" si="308"/>
        <v>89.7</v>
      </c>
      <c r="N2461">
        <f t="shared" si="309"/>
        <v>132.6</v>
      </c>
      <c r="O2461">
        <f t="shared" si="310"/>
        <v>42.9</v>
      </c>
      <c r="P2461">
        <f t="shared" si="311"/>
        <v>37.700000000000003</v>
      </c>
    </row>
    <row r="2462" spans="1:16">
      <c r="A2462">
        <v>-94</v>
      </c>
      <c r="B2462">
        <v>52</v>
      </c>
      <c r="C2462">
        <v>-38</v>
      </c>
      <c r="D2462">
        <v>13</v>
      </c>
      <c r="E2462">
        <v>73</v>
      </c>
      <c r="F2462">
        <v>89</v>
      </c>
      <c r="G2462">
        <v>39</v>
      </c>
      <c r="H2462">
        <v>30</v>
      </c>
      <c r="I2462">
        <f t="shared" si="304"/>
        <v>-122.2</v>
      </c>
      <c r="J2462">
        <f t="shared" si="305"/>
        <v>67.600000000000009</v>
      </c>
      <c r="K2462">
        <f t="shared" si="306"/>
        <v>-49.4</v>
      </c>
      <c r="L2462">
        <f t="shared" si="307"/>
        <v>16.900000000000002</v>
      </c>
      <c r="M2462">
        <f t="shared" si="308"/>
        <v>94.9</v>
      </c>
      <c r="N2462">
        <f t="shared" si="309"/>
        <v>115.7</v>
      </c>
      <c r="O2462">
        <f t="shared" si="310"/>
        <v>50.7</v>
      </c>
      <c r="P2462">
        <f t="shared" si="311"/>
        <v>39</v>
      </c>
    </row>
    <row r="2463" spans="1:16">
      <c r="A2463">
        <v>-117</v>
      </c>
      <c r="B2463">
        <v>34</v>
      </c>
      <c r="C2463">
        <v>-38</v>
      </c>
      <c r="D2463">
        <v>13</v>
      </c>
      <c r="E2463">
        <v>56</v>
      </c>
      <c r="F2463">
        <v>103</v>
      </c>
      <c r="G2463">
        <v>33</v>
      </c>
      <c r="H2463">
        <v>32</v>
      </c>
      <c r="I2463">
        <f t="shared" si="304"/>
        <v>-152.1</v>
      </c>
      <c r="J2463">
        <f t="shared" si="305"/>
        <v>44.2</v>
      </c>
      <c r="K2463">
        <f t="shared" si="306"/>
        <v>-49.4</v>
      </c>
      <c r="L2463">
        <f t="shared" si="307"/>
        <v>16.900000000000002</v>
      </c>
      <c r="M2463">
        <f t="shared" si="308"/>
        <v>72.8</v>
      </c>
      <c r="N2463">
        <f t="shared" si="309"/>
        <v>133.9</v>
      </c>
      <c r="O2463">
        <f t="shared" si="310"/>
        <v>42.9</v>
      </c>
      <c r="P2463">
        <f t="shared" si="311"/>
        <v>41.6</v>
      </c>
    </row>
    <row r="2464" spans="1:16">
      <c r="A2464">
        <v>-105</v>
      </c>
      <c r="B2464">
        <v>64</v>
      </c>
      <c r="C2464">
        <v>-36</v>
      </c>
      <c r="D2464">
        <v>13</v>
      </c>
      <c r="E2464">
        <v>63</v>
      </c>
      <c r="F2464">
        <v>71</v>
      </c>
      <c r="G2464">
        <v>27</v>
      </c>
      <c r="H2464">
        <v>15</v>
      </c>
      <c r="I2464">
        <f t="shared" si="304"/>
        <v>-136.5</v>
      </c>
      <c r="J2464">
        <f t="shared" si="305"/>
        <v>83.2</v>
      </c>
      <c r="K2464">
        <f t="shared" si="306"/>
        <v>-46.800000000000004</v>
      </c>
      <c r="L2464">
        <f t="shared" si="307"/>
        <v>16.900000000000002</v>
      </c>
      <c r="M2464">
        <f t="shared" si="308"/>
        <v>81.900000000000006</v>
      </c>
      <c r="N2464">
        <f t="shared" si="309"/>
        <v>92.3</v>
      </c>
      <c r="O2464">
        <f t="shared" si="310"/>
        <v>35.1</v>
      </c>
      <c r="P2464">
        <f t="shared" si="311"/>
        <v>19.5</v>
      </c>
    </row>
    <row r="2465" spans="1:16">
      <c r="A2465">
        <v>-92</v>
      </c>
      <c r="B2465">
        <v>58</v>
      </c>
      <c r="C2465">
        <v>-36</v>
      </c>
      <c r="D2465">
        <v>13</v>
      </c>
      <c r="E2465">
        <v>33</v>
      </c>
      <c r="F2465">
        <v>116</v>
      </c>
      <c r="G2465">
        <v>27</v>
      </c>
      <c r="H2465">
        <v>44</v>
      </c>
      <c r="I2465">
        <f t="shared" si="304"/>
        <v>-119.60000000000001</v>
      </c>
      <c r="J2465">
        <f t="shared" si="305"/>
        <v>75.400000000000006</v>
      </c>
      <c r="K2465">
        <f t="shared" si="306"/>
        <v>-46.800000000000004</v>
      </c>
      <c r="L2465">
        <f t="shared" si="307"/>
        <v>16.900000000000002</v>
      </c>
      <c r="M2465">
        <f t="shared" si="308"/>
        <v>42.9</v>
      </c>
      <c r="N2465">
        <f t="shared" si="309"/>
        <v>150.80000000000001</v>
      </c>
      <c r="O2465">
        <f t="shared" si="310"/>
        <v>35.1</v>
      </c>
      <c r="P2465">
        <f t="shared" si="311"/>
        <v>57.2</v>
      </c>
    </row>
    <row r="2466" spans="1:16">
      <c r="A2466">
        <v>-113</v>
      </c>
      <c r="B2466">
        <v>44</v>
      </c>
      <c r="C2466">
        <v>-35</v>
      </c>
      <c r="D2466">
        <v>13</v>
      </c>
      <c r="E2466">
        <v>93</v>
      </c>
      <c r="F2466">
        <v>67</v>
      </c>
      <c r="G2466">
        <v>43</v>
      </c>
      <c r="H2466">
        <v>29</v>
      </c>
      <c r="I2466">
        <f t="shared" si="304"/>
        <v>-146.9</v>
      </c>
      <c r="J2466">
        <f t="shared" si="305"/>
        <v>57.2</v>
      </c>
      <c r="K2466">
        <f t="shared" si="306"/>
        <v>-45.5</v>
      </c>
      <c r="L2466">
        <f t="shared" si="307"/>
        <v>16.900000000000002</v>
      </c>
      <c r="M2466">
        <f t="shared" si="308"/>
        <v>120.9</v>
      </c>
      <c r="N2466">
        <f t="shared" si="309"/>
        <v>87.100000000000009</v>
      </c>
      <c r="O2466">
        <f t="shared" si="310"/>
        <v>55.9</v>
      </c>
      <c r="P2466">
        <f t="shared" si="311"/>
        <v>37.700000000000003</v>
      </c>
    </row>
    <row r="2467" spans="1:16">
      <c r="A2467">
        <v>-113</v>
      </c>
      <c r="B2467">
        <v>41</v>
      </c>
      <c r="C2467">
        <v>-35</v>
      </c>
      <c r="D2467">
        <v>13</v>
      </c>
      <c r="E2467">
        <v>68</v>
      </c>
      <c r="F2467">
        <v>96</v>
      </c>
      <c r="G2467">
        <v>33</v>
      </c>
      <c r="H2467">
        <v>32</v>
      </c>
      <c r="I2467">
        <f t="shared" si="304"/>
        <v>-146.9</v>
      </c>
      <c r="J2467">
        <f t="shared" si="305"/>
        <v>53.300000000000004</v>
      </c>
      <c r="K2467">
        <f t="shared" si="306"/>
        <v>-45.5</v>
      </c>
      <c r="L2467">
        <f t="shared" si="307"/>
        <v>16.900000000000002</v>
      </c>
      <c r="M2467">
        <f t="shared" si="308"/>
        <v>88.4</v>
      </c>
      <c r="N2467">
        <f t="shared" si="309"/>
        <v>124.80000000000001</v>
      </c>
      <c r="O2467">
        <f t="shared" si="310"/>
        <v>42.9</v>
      </c>
      <c r="P2467">
        <f t="shared" si="311"/>
        <v>41.6</v>
      </c>
    </row>
    <row r="2468" spans="1:16">
      <c r="A2468">
        <v>-113</v>
      </c>
      <c r="B2468">
        <v>41</v>
      </c>
      <c r="C2468">
        <v>-35</v>
      </c>
      <c r="D2468">
        <v>13</v>
      </c>
      <c r="E2468">
        <v>108</v>
      </c>
      <c r="F2468">
        <v>44</v>
      </c>
      <c r="G2468">
        <v>44</v>
      </c>
      <c r="H2468">
        <v>18</v>
      </c>
      <c r="I2468">
        <f t="shared" si="304"/>
        <v>-146.9</v>
      </c>
      <c r="J2468">
        <f t="shared" si="305"/>
        <v>53.300000000000004</v>
      </c>
      <c r="K2468">
        <f t="shared" si="306"/>
        <v>-45.5</v>
      </c>
      <c r="L2468">
        <f t="shared" si="307"/>
        <v>16.900000000000002</v>
      </c>
      <c r="M2468">
        <f t="shared" si="308"/>
        <v>140.4</v>
      </c>
      <c r="N2468">
        <f t="shared" si="309"/>
        <v>57.2</v>
      </c>
      <c r="O2468">
        <f t="shared" si="310"/>
        <v>57.2</v>
      </c>
      <c r="P2468">
        <f t="shared" si="311"/>
        <v>23.400000000000002</v>
      </c>
    </row>
    <row r="2469" spans="1:16">
      <c r="A2469">
        <v>-67</v>
      </c>
      <c r="B2469">
        <v>53</v>
      </c>
      <c r="C2469">
        <v>-29</v>
      </c>
      <c r="D2469">
        <v>13</v>
      </c>
      <c r="E2469">
        <v>76</v>
      </c>
      <c r="F2469">
        <v>75</v>
      </c>
      <c r="G2469">
        <v>40</v>
      </c>
      <c r="H2469">
        <v>20</v>
      </c>
      <c r="I2469">
        <f t="shared" si="304"/>
        <v>-87.100000000000009</v>
      </c>
      <c r="J2469">
        <f t="shared" si="305"/>
        <v>68.900000000000006</v>
      </c>
      <c r="K2469">
        <f t="shared" si="306"/>
        <v>-37.700000000000003</v>
      </c>
      <c r="L2469">
        <f t="shared" si="307"/>
        <v>16.900000000000002</v>
      </c>
      <c r="M2469">
        <f t="shared" si="308"/>
        <v>98.8</v>
      </c>
      <c r="N2469">
        <f t="shared" si="309"/>
        <v>97.5</v>
      </c>
      <c r="O2469">
        <f t="shared" si="310"/>
        <v>52</v>
      </c>
      <c r="P2469">
        <f t="shared" si="311"/>
        <v>26</v>
      </c>
    </row>
    <row r="2470" spans="1:16">
      <c r="A2470">
        <v>-69</v>
      </c>
      <c r="B2470">
        <v>43</v>
      </c>
      <c r="C2470">
        <v>-29</v>
      </c>
      <c r="D2470">
        <v>13</v>
      </c>
      <c r="E2470">
        <v>81</v>
      </c>
      <c r="F2470">
        <v>89</v>
      </c>
      <c r="G2470">
        <v>38</v>
      </c>
      <c r="H2470">
        <v>30</v>
      </c>
      <c r="I2470">
        <f t="shared" si="304"/>
        <v>-89.7</v>
      </c>
      <c r="J2470">
        <f t="shared" si="305"/>
        <v>55.9</v>
      </c>
      <c r="K2470">
        <f t="shared" si="306"/>
        <v>-37.700000000000003</v>
      </c>
      <c r="L2470">
        <f t="shared" si="307"/>
        <v>16.900000000000002</v>
      </c>
      <c r="M2470">
        <f t="shared" si="308"/>
        <v>105.3</v>
      </c>
      <c r="N2470">
        <f t="shared" si="309"/>
        <v>115.7</v>
      </c>
      <c r="O2470">
        <f t="shared" si="310"/>
        <v>49.4</v>
      </c>
      <c r="P2470">
        <f t="shared" si="311"/>
        <v>39</v>
      </c>
    </row>
    <row r="2471" spans="1:16">
      <c r="A2471">
        <v>-23</v>
      </c>
      <c r="B2471">
        <v>84</v>
      </c>
      <c r="C2471">
        <v>-19</v>
      </c>
      <c r="D2471">
        <v>13</v>
      </c>
      <c r="E2471">
        <v>74</v>
      </c>
      <c r="F2471">
        <v>86</v>
      </c>
      <c r="G2471">
        <v>39</v>
      </c>
      <c r="H2471">
        <v>33</v>
      </c>
      <c r="I2471">
        <f t="shared" si="304"/>
        <v>-29.900000000000002</v>
      </c>
      <c r="J2471">
        <f t="shared" si="305"/>
        <v>109.2</v>
      </c>
      <c r="K2471">
        <f t="shared" si="306"/>
        <v>-24.7</v>
      </c>
      <c r="L2471">
        <f t="shared" si="307"/>
        <v>16.900000000000002</v>
      </c>
      <c r="M2471">
        <f t="shared" si="308"/>
        <v>96.2</v>
      </c>
      <c r="N2471">
        <f t="shared" si="309"/>
        <v>111.8</v>
      </c>
      <c r="O2471">
        <f t="shared" si="310"/>
        <v>50.7</v>
      </c>
      <c r="P2471">
        <f t="shared" si="311"/>
        <v>42.9</v>
      </c>
    </row>
    <row r="2472" spans="1:16">
      <c r="A2472">
        <v>-41</v>
      </c>
      <c r="B2472">
        <v>32</v>
      </c>
      <c r="C2472">
        <v>-19</v>
      </c>
      <c r="D2472">
        <v>13</v>
      </c>
      <c r="E2472">
        <v>111</v>
      </c>
      <c r="F2472">
        <v>-17</v>
      </c>
      <c r="G2472">
        <v>42</v>
      </c>
      <c r="H2472">
        <v>0</v>
      </c>
      <c r="I2472">
        <f t="shared" si="304"/>
        <v>-53.300000000000004</v>
      </c>
      <c r="J2472">
        <f t="shared" si="305"/>
        <v>41.6</v>
      </c>
      <c r="K2472">
        <f t="shared" si="306"/>
        <v>-24.7</v>
      </c>
      <c r="L2472">
        <f t="shared" si="307"/>
        <v>16.900000000000002</v>
      </c>
      <c r="M2472">
        <f t="shared" si="308"/>
        <v>144.30000000000001</v>
      </c>
      <c r="N2472">
        <f t="shared" si="309"/>
        <v>-39.78</v>
      </c>
      <c r="O2472">
        <f t="shared" si="310"/>
        <v>54.6</v>
      </c>
      <c r="P2472">
        <f t="shared" si="311"/>
        <v>0</v>
      </c>
    </row>
    <row r="2473" spans="1:16">
      <c r="A2473">
        <v>-9</v>
      </c>
      <c r="B2473">
        <v>123</v>
      </c>
      <c r="C2473">
        <v>-18</v>
      </c>
      <c r="D2473">
        <v>13</v>
      </c>
      <c r="E2473">
        <v>116</v>
      </c>
      <c r="F2473">
        <v>15</v>
      </c>
      <c r="G2473">
        <v>46</v>
      </c>
      <c r="H2473">
        <v>12</v>
      </c>
      <c r="I2473">
        <f t="shared" si="304"/>
        <v>-11.700000000000001</v>
      </c>
      <c r="J2473">
        <f t="shared" si="305"/>
        <v>159.9</v>
      </c>
      <c r="K2473">
        <f t="shared" si="306"/>
        <v>-23.400000000000002</v>
      </c>
      <c r="L2473">
        <f t="shared" si="307"/>
        <v>16.900000000000002</v>
      </c>
      <c r="M2473">
        <f t="shared" si="308"/>
        <v>150.80000000000001</v>
      </c>
      <c r="N2473">
        <f t="shared" si="309"/>
        <v>19.5</v>
      </c>
      <c r="O2473">
        <f t="shared" si="310"/>
        <v>59.800000000000004</v>
      </c>
      <c r="P2473">
        <f t="shared" si="311"/>
        <v>15.600000000000001</v>
      </c>
    </row>
    <row r="2474" spans="1:16">
      <c r="A2474">
        <v>-37</v>
      </c>
      <c r="B2474">
        <v>57</v>
      </c>
      <c r="C2474">
        <v>-18</v>
      </c>
      <c r="D2474">
        <v>13</v>
      </c>
      <c r="E2474">
        <v>113</v>
      </c>
      <c r="F2474">
        <v>-4</v>
      </c>
      <c r="G2474">
        <v>38</v>
      </c>
      <c r="H2474">
        <v>-2</v>
      </c>
      <c r="I2474">
        <f t="shared" si="304"/>
        <v>-48.1</v>
      </c>
      <c r="J2474">
        <f t="shared" si="305"/>
        <v>74.100000000000009</v>
      </c>
      <c r="K2474">
        <f t="shared" si="306"/>
        <v>-23.400000000000002</v>
      </c>
      <c r="L2474">
        <f t="shared" si="307"/>
        <v>16.900000000000002</v>
      </c>
      <c r="M2474">
        <f t="shared" si="308"/>
        <v>146.9</v>
      </c>
      <c r="N2474">
        <f t="shared" si="309"/>
        <v>-9.3600000000000012</v>
      </c>
      <c r="O2474">
        <f t="shared" si="310"/>
        <v>49.4</v>
      </c>
      <c r="P2474">
        <f t="shared" si="311"/>
        <v>-4.6800000000000006</v>
      </c>
    </row>
    <row r="2475" spans="1:16">
      <c r="A2475">
        <v>-25</v>
      </c>
      <c r="B2475">
        <v>36</v>
      </c>
      <c r="C2475">
        <v>-16</v>
      </c>
      <c r="D2475">
        <v>13</v>
      </c>
      <c r="E2475">
        <v>112</v>
      </c>
      <c r="F2475">
        <v>-23</v>
      </c>
      <c r="G2475">
        <v>46</v>
      </c>
      <c r="H2475">
        <v>-6</v>
      </c>
      <c r="I2475">
        <f t="shared" si="304"/>
        <v>-32.5</v>
      </c>
      <c r="J2475">
        <f t="shared" si="305"/>
        <v>46.800000000000004</v>
      </c>
      <c r="K2475">
        <f t="shared" si="306"/>
        <v>-20.8</v>
      </c>
      <c r="L2475">
        <f t="shared" si="307"/>
        <v>16.900000000000002</v>
      </c>
      <c r="M2475">
        <f t="shared" si="308"/>
        <v>145.6</v>
      </c>
      <c r="N2475">
        <f t="shared" si="309"/>
        <v>-53.820000000000007</v>
      </c>
      <c r="O2475">
        <f t="shared" si="310"/>
        <v>59.800000000000004</v>
      </c>
      <c r="P2475">
        <f t="shared" si="311"/>
        <v>-14.040000000000001</v>
      </c>
    </row>
    <row r="2476" spans="1:16">
      <c r="A2476">
        <v>-41</v>
      </c>
      <c r="B2476">
        <v>34</v>
      </c>
      <c r="C2476">
        <v>-16</v>
      </c>
      <c r="D2476">
        <v>13</v>
      </c>
      <c r="E2476">
        <v>109</v>
      </c>
      <c r="F2476">
        <v>48</v>
      </c>
      <c r="G2476">
        <v>45</v>
      </c>
      <c r="H2476">
        <v>18</v>
      </c>
      <c r="I2476">
        <f t="shared" si="304"/>
        <v>-53.300000000000004</v>
      </c>
      <c r="J2476">
        <f t="shared" si="305"/>
        <v>44.2</v>
      </c>
      <c r="K2476">
        <f t="shared" si="306"/>
        <v>-20.8</v>
      </c>
      <c r="L2476">
        <f t="shared" si="307"/>
        <v>16.900000000000002</v>
      </c>
      <c r="M2476">
        <f t="shared" si="308"/>
        <v>141.70000000000002</v>
      </c>
      <c r="N2476">
        <f t="shared" si="309"/>
        <v>62.400000000000006</v>
      </c>
      <c r="O2476">
        <f t="shared" si="310"/>
        <v>58.5</v>
      </c>
      <c r="P2476">
        <f t="shared" si="311"/>
        <v>23.400000000000002</v>
      </c>
    </row>
    <row r="2477" spans="1:16">
      <c r="A2477">
        <v>-36</v>
      </c>
      <c r="B2477">
        <v>24</v>
      </c>
      <c r="C2477">
        <v>-16</v>
      </c>
      <c r="D2477">
        <v>13</v>
      </c>
      <c r="E2477">
        <v>113</v>
      </c>
      <c r="F2477">
        <v>-20</v>
      </c>
      <c r="G2477">
        <v>46</v>
      </c>
      <c r="H2477">
        <v>-7</v>
      </c>
      <c r="I2477">
        <f t="shared" si="304"/>
        <v>-46.800000000000004</v>
      </c>
      <c r="J2477">
        <f t="shared" si="305"/>
        <v>31.200000000000003</v>
      </c>
      <c r="K2477">
        <f t="shared" si="306"/>
        <v>-20.8</v>
      </c>
      <c r="L2477">
        <f t="shared" si="307"/>
        <v>16.900000000000002</v>
      </c>
      <c r="M2477">
        <f t="shared" si="308"/>
        <v>146.9</v>
      </c>
      <c r="N2477">
        <f t="shared" si="309"/>
        <v>-46.800000000000004</v>
      </c>
      <c r="O2477">
        <f t="shared" si="310"/>
        <v>59.800000000000004</v>
      </c>
      <c r="P2477">
        <f t="shared" si="311"/>
        <v>-16.38</v>
      </c>
    </row>
    <row r="2478" spans="1:16">
      <c r="A2478">
        <v>-9</v>
      </c>
      <c r="B2478">
        <v>123</v>
      </c>
      <c r="C2478">
        <v>-15</v>
      </c>
      <c r="D2478">
        <v>13</v>
      </c>
      <c r="E2478">
        <v>115</v>
      </c>
      <c r="F2478">
        <v>7</v>
      </c>
      <c r="G2478">
        <v>44</v>
      </c>
      <c r="H2478">
        <v>-2</v>
      </c>
      <c r="I2478">
        <f t="shared" si="304"/>
        <v>-11.700000000000001</v>
      </c>
      <c r="J2478">
        <f t="shared" si="305"/>
        <v>159.9</v>
      </c>
      <c r="K2478">
        <f t="shared" si="306"/>
        <v>-19.5</v>
      </c>
      <c r="L2478">
        <f t="shared" si="307"/>
        <v>16.900000000000002</v>
      </c>
      <c r="M2478">
        <f t="shared" si="308"/>
        <v>149.5</v>
      </c>
      <c r="N2478">
        <f t="shared" si="309"/>
        <v>9.1</v>
      </c>
      <c r="O2478">
        <f t="shared" si="310"/>
        <v>57.2</v>
      </c>
      <c r="P2478">
        <f t="shared" si="311"/>
        <v>-4.6800000000000006</v>
      </c>
    </row>
    <row r="2479" spans="1:16">
      <c r="A2479">
        <v>-20</v>
      </c>
      <c r="B2479">
        <v>119</v>
      </c>
      <c r="C2479">
        <v>-15</v>
      </c>
      <c r="D2479">
        <v>13</v>
      </c>
      <c r="E2479">
        <v>117</v>
      </c>
      <c r="F2479">
        <v>1</v>
      </c>
      <c r="G2479">
        <v>47</v>
      </c>
      <c r="H2479">
        <v>-2</v>
      </c>
      <c r="I2479">
        <f t="shared" si="304"/>
        <v>-26</v>
      </c>
      <c r="J2479">
        <f t="shared" si="305"/>
        <v>154.70000000000002</v>
      </c>
      <c r="K2479">
        <f t="shared" si="306"/>
        <v>-19.5</v>
      </c>
      <c r="L2479">
        <f t="shared" si="307"/>
        <v>16.900000000000002</v>
      </c>
      <c r="M2479">
        <f t="shared" si="308"/>
        <v>152.1</v>
      </c>
      <c r="N2479">
        <f t="shared" si="309"/>
        <v>1.3</v>
      </c>
      <c r="O2479">
        <f t="shared" si="310"/>
        <v>61.1</v>
      </c>
      <c r="P2479">
        <f t="shared" si="311"/>
        <v>-4.6800000000000006</v>
      </c>
    </row>
    <row r="2480" spans="1:16">
      <c r="A2480">
        <v>-21</v>
      </c>
      <c r="B2480">
        <v>106</v>
      </c>
      <c r="C2480">
        <v>-15</v>
      </c>
      <c r="D2480">
        <v>13</v>
      </c>
      <c r="E2480">
        <v>116</v>
      </c>
      <c r="F2480">
        <v>-5</v>
      </c>
      <c r="G2480">
        <v>47</v>
      </c>
      <c r="H2480">
        <v>-4</v>
      </c>
      <c r="I2480">
        <f t="shared" si="304"/>
        <v>-27.3</v>
      </c>
      <c r="J2480">
        <f t="shared" si="305"/>
        <v>137.80000000000001</v>
      </c>
      <c r="K2480">
        <f t="shared" si="306"/>
        <v>-19.5</v>
      </c>
      <c r="L2480">
        <f t="shared" si="307"/>
        <v>16.900000000000002</v>
      </c>
      <c r="M2480">
        <f t="shared" si="308"/>
        <v>150.80000000000001</v>
      </c>
      <c r="N2480">
        <f t="shared" si="309"/>
        <v>-11.700000000000001</v>
      </c>
      <c r="O2480">
        <f t="shared" si="310"/>
        <v>61.1</v>
      </c>
      <c r="P2480">
        <f t="shared" si="311"/>
        <v>-9.3600000000000012</v>
      </c>
    </row>
    <row r="2481" spans="1:16">
      <c r="A2481">
        <v>-17</v>
      </c>
      <c r="B2481">
        <v>94</v>
      </c>
      <c r="C2481">
        <v>-15</v>
      </c>
      <c r="D2481">
        <v>13</v>
      </c>
      <c r="E2481">
        <v>116</v>
      </c>
      <c r="F2481">
        <v>-5</v>
      </c>
      <c r="G2481">
        <v>47</v>
      </c>
      <c r="H2481">
        <v>-1</v>
      </c>
      <c r="I2481">
        <f t="shared" si="304"/>
        <v>-22.1</v>
      </c>
      <c r="J2481">
        <f t="shared" si="305"/>
        <v>122.2</v>
      </c>
      <c r="K2481">
        <f t="shared" si="306"/>
        <v>-19.5</v>
      </c>
      <c r="L2481">
        <f t="shared" si="307"/>
        <v>16.900000000000002</v>
      </c>
      <c r="M2481">
        <f t="shared" si="308"/>
        <v>150.80000000000001</v>
      </c>
      <c r="N2481">
        <f t="shared" si="309"/>
        <v>-11.700000000000001</v>
      </c>
      <c r="O2481">
        <f t="shared" si="310"/>
        <v>61.1</v>
      </c>
      <c r="P2481">
        <f t="shared" si="311"/>
        <v>-2.3400000000000003</v>
      </c>
    </row>
    <row r="2482" spans="1:16">
      <c r="A2482">
        <v>-13</v>
      </c>
      <c r="B2482">
        <v>88</v>
      </c>
      <c r="C2482">
        <v>-15</v>
      </c>
      <c r="D2482">
        <v>13</v>
      </c>
      <c r="E2482">
        <v>117</v>
      </c>
      <c r="F2482">
        <v>20</v>
      </c>
      <c r="G2482">
        <v>45</v>
      </c>
      <c r="H2482">
        <v>5</v>
      </c>
      <c r="I2482">
        <f t="shared" si="304"/>
        <v>-16.900000000000002</v>
      </c>
      <c r="J2482">
        <f t="shared" si="305"/>
        <v>114.4</v>
      </c>
      <c r="K2482">
        <f t="shared" si="306"/>
        <v>-19.5</v>
      </c>
      <c r="L2482">
        <f t="shared" si="307"/>
        <v>16.900000000000002</v>
      </c>
      <c r="M2482">
        <f t="shared" si="308"/>
        <v>152.1</v>
      </c>
      <c r="N2482">
        <f t="shared" si="309"/>
        <v>26</v>
      </c>
      <c r="O2482">
        <f t="shared" si="310"/>
        <v>58.5</v>
      </c>
      <c r="P2482">
        <f t="shared" si="311"/>
        <v>6.5</v>
      </c>
    </row>
    <row r="2483" spans="1:16">
      <c r="A2483">
        <v>-12</v>
      </c>
      <c r="B2483">
        <v>77</v>
      </c>
      <c r="C2483">
        <v>-15</v>
      </c>
      <c r="D2483">
        <v>13</v>
      </c>
      <c r="E2483">
        <v>103</v>
      </c>
      <c r="F2483">
        <v>41</v>
      </c>
      <c r="G2483">
        <v>46</v>
      </c>
      <c r="H2483">
        <v>10</v>
      </c>
      <c r="I2483">
        <f t="shared" si="304"/>
        <v>-15.600000000000001</v>
      </c>
      <c r="J2483">
        <f t="shared" si="305"/>
        <v>100.10000000000001</v>
      </c>
      <c r="K2483">
        <f t="shared" si="306"/>
        <v>-19.5</v>
      </c>
      <c r="L2483">
        <f t="shared" si="307"/>
        <v>16.900000000000002</v>
      </c>
      <c r="M2483">
        <f t="shared" si="308"/>
        <v>133.9</v>
      </c>
      <c r="N2483">
        <f t="shared" si="309"/>
        <v>53.300000000000004</v>
      </c>
      <c r="O2483">
        <f t="shared" si="310"/>
        <v>59.800000000000004</v>
      </c>
      <c r="P2483">
        <f t="shared" si="311"/>
        <v>13</v>
      </c>
    </row>
    <row r="2484" spans="1:16">
      <c r="A2484">
        <v>-9</v>
      </c>
      <c r="B2484">
        <v>76</v>
      </c>
      <c r="C2484">
        <v>-15</v>
      </c>
      <c r="D2484">
        <v>13</v>
      </c>
      <c r="E2484">
        <v>96</v>
      </c>
      <c r="F2484">
        <v>53</v>
      </c>
      <c r="G2484">
        <v>44</v>
      </c>
      <c r="H2484">
        <v>19</v>
      </c>
      <c r="I2484">
        <f t="shared" si="304"/>
        <v>-11.700000000000001</v>
      </c>
      <c r="J2484">
        <f t="shared" si="305"/>
        <v>98.8</v>
      </c>
      <c r="K2484">
        <f t="shared" si="306"/>
        <v>-19.5</v>
      </c>
      <c r="L2484">
        <f t="shared" si="307"/>
        <v>16.900000000000002</v>
      </c>
      <c r="M2484">
        <f t="shared" si="308"/>
        <v>124.80000000000001</v>
      </c>
      <c r="N2484">
        <f t="shared" si="309"/>
        <v>68.900000000000006</v>
      </c>
      <c r="O2484">
        <f t="shared" si="310"/>
        <v>57.2</v>
      </c>
      <c r="P2484">
        <f t="shared" si="311"/>
        <v>24.7</v>
      </c>
    </row>
    <row r="2485" spans="1:16">
      <c r="A2485">
        <v>-125</v>
      </c>
      <c r="B2485">
        <v>24</v>
      </c>
      <c r="C2485">
        <v>-50</v>
      </c>
      <c r="D2485">
        <v>12</v>
      </c>
      <c r="E2485">
        <v>84</v>
      </c>
      <c r="F2485">
        <v>1</v>
      </c>
      <c r="G2485">
        <v>33</v>
      </c>
      <c r="H2485">
        <v>5</v>
      </c>
      <c r="I2485">
        <f t="shared" si="304"/>
        <v>-162.5</v>
      </c>
      <c r="J2485">
        <f t="shared" si="305"/>
        <v>31.200000000000003</v>
      </c>
      <c r="K2485">
        <f t="shared" si="306"/>
        <v>-65</v>
      </c>
      <c r="L2485">
        <f t="shared" si="307"/>
        <v>15.600000000000001</v>
      </c>
      <c r="M2485">
        <f t="shared" si="308"/>
        <v>109.2</v>
      </c>
      <c r="N2485">
        <f t="shared" si="309"/>
        <v>1.3</v>
      </c>
      <c r="O2485">
        <f t="shared" si="310"/>
        <v>42.9</v>
      </c>
      <c r="P2485">
        <f t="shared" si="311"/>
        <v>6.5</v>
      </c>
    </row>
    <row r="2486" spans="1:16">
      <c r="A2486">
        <v>-125</v>
      </c>
      <c r="B2486">
        <v>24</v>
      </c>
      <c r="C2486">
        <v>-50</v>
      </c>
      <c r="D2486">
        <v>12</v>
      </c>
      <c r="E2486">
        <v>86</v>
      </c>
      <c r="F2486">
        <v>-2</v>
      </c>
      <c r="G2486">
        <v>33</v>
      </c>
      <c r="H2486">
        <v>3</v>
      </c>
      <c r="I2486">
        <f t="shared" si="304"/>
        <v>-162.5</v>
      </c>
      <c r="J2486">
        <f t="shared" si="305"/>
        <v>31.200000000000003</v>
      </c>
      <c r="K2486">
        <f t="shared" si="306"/>
        <v>-65</v>
      </c>
      <c r="L2486">
        <f t="shared" si="307"/>
        <v>15.600000000000001</v>
      </c>
      <c r="M2486">
        <f t="shared" si="308"/>
        <v>111.8</v>
      </c>
      <c r="N2486">
        <f t="shared" si="309"/>
        <v>-4.6800000000000006</v>
      </c>
      <c r="O2486">
        <f t="shared" si="310"/>
        <v>42.9</v>
      </c>
      <c r="P2486">
        <f t="shared" si="311"/>
        <v>3.9000000000000004</v>
      </c>
    </row>
    <row r="2487" spans="1:16">
      <c r="A2487">
        <v>-118</v>
      </c>
      <c r="B2487">
        <v>29</v>
      </c>
      <c r="C2487">
        <v>-47</v>
      </c>
      <c r="D2487">
        <v>12</v>
      </c>
      <c r="E2487">
        <v>80</v>
      </c>
      <c r="F2487">
        <v>66</v>
      </c>
      <c r="G2487">
        <v>35</v>
      </c>
      <c r="H2487">
        <v>19</v>
      </c>
      <c r="I2487">
        <f t="shared" si="304"/>
        <v>-153.4</v>
      </c>
      <c r="J2487">
        <f t="shared" si="305"/>
        <v>37.700000000000003</v>
      </c>
      <c r="K2487">
        <f t="shared" si="306"/>
        <v>-61.1</v>
      </c>
      <c r="L2487">
        <f t="shared" si="307"/>
        <v>15.600000000000001</v>
      </c>
      <c r="M2487">
        <f t="shared" si="308"/>
        <v>104</v>
      </c>
      <c r="N2487">
        <f t="shared" si="309"/>
        <v>85.8</v>
      </c>
      <c r="O2487">
        <f t="shared" si="310"/>
        <v>45.5</v>
      </c>
      <c r="P2487">
        <f t="shared" si="311"/>
        <v>24.7</v>
      </c>
    </row>
    <row r="2488" spans="1:16">
      <c r="A2488">
        <v>-118</v>
      </c>
      <c r="B2488">
        <v>29</v>
      </c>
      <c r="C2488">
        <v>-47</v>
      </c>
      <c r="D2488">
        <v>12</v>
      </c>
      <c r="E2488">
        <v>85</v>
      </c>
      <c r="F2488">
        <v>51</v>
      </c>
      <c r="G2488">
        <v>37</v>
      </c>
      <c r="H2488">
        <v>13</v>
      </c>
      <c r="I2488">
        <f t="shared" si="304"/>
        <v>-153.4</v>
      </c>
      <c r="J2488">
        <f t="shared" si="305"/>
        <v>37.700000000000003</v>
      </c>
      <c r="K2488">
        <f t="shared" si="306"/>
        <v>-61.1</v>
      </c>
      <c r="L2488">
        <f t="shared" si="307"/>
        <v>15.600000000000001</v>
      </c>
      <c r="M2488">
        <f t="shared" si="308"/>
        <v>110.5</v>
      </c>
      <c r="N2488">
        <f t="shared" si="309"/>
        <v>66.3</v>
      </c>
      <c r="O2488">
        <f t="shared" si="310"/>
        <v>48.1</v>
      </c>
      <c r="P2488">
        <f t="shared" si="311"/>
        <v>16.900000000000002</v>
      </c>
    </row>
    <row r="2489" spans="1:16">
      <c r="A2489">
        <v>-121</v>
      </c>
      <c r="B2489">
        <v>27</v>
      </c>
      <c r="C2489">
        <v>-47</v>
      </c>
      <c r="D2489">
        <v>12</v>
      </c>
      <c r="E2489">
        <v>88</v>
      </c>
      <c r="F2489">
        <v>20</v>
      </c>
      <c r="G2489">
        <v>31</v>
      </c>
      <c r="H2489">
        <v>3</v>
      </c>
      <c r="I2489">
        <f t="shared" si="304"/>
        <v>-157.30000000000001</v>
      </c>
      <c r="J2489">
        <f t="shared" si="305"/>
        <v>35.1</v>
      </c>
      <c r="K2489">
        <f t="shared" si="306"/>
        <v>-61.1</v>
      </c>
      <c r="L2489">
        <f t="shared" si="307"/>
        <v>15.600000000000001</v>
      </c>
      <c r="M2489">
        <f t="shared" si="308"/>
        <v>114.4</v>
      </c>
      <c r="N2489">
        <f t="shared" si="309"/>
        <v>26</v>
      </c>
      <c r="O2489">
        <f t="shared" si="310"/>
        <v>40.300000000000004</v>
      </c>
      <c r="P2489">
        <f t="shared" si="311"/>
        <v>3.9000000000000004</v>
      </c>
    </row>
    <row r="2490" spans="1:16">
      <c r="A2490">
        <v>-114</v>
      </c>
      <c r="B2490">
        <v>32</v>
      </c>
      <c r="C2490">
        <v>-41</v>
      </c>
      <c r="D2490">
        <v>12</v>
      </c>
      <c r="E2490">
        <v>64</v>
      </c>
      <c r="F2490">
        <v>111</v>
      </c>
      <c r="G2490">
        <v>32</v>
      </c>
      <c r="H2490">
        <v>46</v>
      </c>
      <c r="I2490">
        <f t="shared" si="304"/>
        <v>-148.20000000000002</v>
      </c>
      <c r="J2490">
        <f t="shared" si="305"/>
        <v>41.6</v>
      </c>
      <c r="K2490">
        <f t="shared" si="306"/>
        <v>-53.300000000000004</v>
      </c>
      <c r="L2490">
        <f t="shared" si="307"/>
        <v>15.600000000000001</v>
      </c>
      <c r="M2490">
        <f t="shared" si="308"/>
        <v>83.2</v>
      </c>
      <c r="N2490">
        <f t="shared" si="309"/>
        <v>144.30000000000001</v>
      </c>
      <c r="O2490">
        <f t="shared" si="310"/>
        <v>41.6</v>
      </c>
      <c r="P2490">
        <f t="shared" si="311"/>
        <v>59.800000000000004</v>
      </c>
    </row>
    <row r="2491" spans="1:16">
      <c r="A2491">
        <v>-114</v>
      </c>
      <c r="B2491">
        <v>29</v>
      </c>
      <c r="C2491">
        <v>-41</v>
      </c>
      <c r="D2491">
        <v>12</v>
      </c>
      <c r="E2491">
        <v>52</v>
      </c>
      <c r="F2491">
        <v>119</v>
      </c>
      <c r="G2491">
        <v>35</v>
      </c>
      <c r="H2491">
        <v>35</v>
      </c>
      <c r="I2491">
        <f t="shared" si="304"/>
        <v>-148.20000000000002</v>
      </c>
      <c r="J2491">
        <f t="shared" si="305"/>
        <v>37.700000000000003</v>
      </c>
      <c r="K2491">
        <f t="shared" si="306"/>
        <v>-53.300000000000004</v>
      </c>
      <c r="L2491">
        <f t="shared" si="307"/>
        <v>15.600000000000001</v>
      </c>
      <c r="M2491">
        <f t="shared" si="308"/>
        <v>67.600000000000009</v>
      </c>
      <c r="N2491">
        <f t="shared" si="309"/>
        <v>154.70000000000002</v>
      </c>
      <c r="O2491">
        <f t="shared" si="310"/>
        <v>45.5</v>
      </c>
      <c r="P2491">
        <f t="shared" si="311"/>
        <v>45.5</v>
      </c>
    </row>
    <row r="2492" spans="1:16">
      <c r="A2492">
        <v>-116</v>
      </c>
      <c r="B2492">
        <v>43</v>
      </c>
      <c r="C2492">
        <v>-39</v>
      </c>
      <c r="D2492">
        <v>12</v>
      </c>
      <c r="E2492">
        <v>20</v>
      </c>
      <c r="F2492">
        <v>108</v>
      </c>
      <c r="G2492">
        <v>23</v>
      </c>
      <c r="H2492">
        <v>31</v>
      </c>
      <c r="I2492">
        <f t="shared" si="304"/>
        <v>-150.80000000000001</v>
      </c>
      <c r="J2492">
        <f t="shared" si="305"/>
        <v>55.9</v>
      </c>
      <c r="K2492">
        <f t="shared" si="306"/>
        <v>-50.7</v>
      </c>
      <c r="L2492">
        <f t="shared" si="307"/>
        <v>15.600000000000001</v>
      </c>
      <c r="M2492">
        <f t="shared" si="308"/>
        <v>26</v>
      </c>
      <c r="N2492">
        <f t="shared" si="309"/>
        <v>140.4</v>
      </c>
      <c r="O2492">
        <f t="shared" si="310"/>
        <v>29.900000000000002</v>
      </c>
      <c r="P2492">
        <f t="shared" si="311"/>
        <v>40.300000000000004</v>
      </c>
    </row>
    <row r="2493" spans="1:16">
      <c r="A2493">
        <v>-111</v>
      </c>
      <c r="B2493">
        <v>38</v>
      </c>
      <c r="C2493">
        <v>-39</v>
      </c>
      <c r="D2493">
        <v>12</v>
      </c>
      <c r="E2493">
        <v>68</v>
      </c>
      <c r="F2493">
        <v>79</v>
      </c>
      <c r="G2493">
        <v>33</v>
      </c>
      <c r="H2493">
        <v>24</v>
      </c>
      <c r="I2493">
        <f t="shared" si="304"/>
        <v>-144.30000000000001</v>
      </c>
      <c r="J2493">
        <f t="shared" si="305"/>
        <v>49.4</v>
      </c>
      <c r="K2493">
        <f t="shared" si="306"/>
        <v>-50.7</v>
      </c>
      <c r="L2493">
        <f t="shared" si="307"/>
        <v>15.600000000000001</v>
      </c>
      <c r="M2493">
        <f t="shared" si="308"/>
        <v>88.4</v>
      </c>
      <c r="N2493">
        <f t="shared" si="309"/>
        <v>102.7</v>
      </c>
      <c r="O2493">
        <f t="shared" si="310"/>
        <v>42.9</v>
      </c>
      <c r="P2493">
        <f t="shared" si="311"/>
        <v>31.200000000000003</v>
      </c>
    </row>
    <row r="2494" spans="1:16">
      <c r="A2494">
        <v>-106</v>
      </c>
      <c r="B2494">
        <v>53</v>
      </c>
      <c r="C2494">
        <v>-38</v>
      </c>
      <c r="D2494">
        <v>12</v>
      </c>
      <c r="E2494">
        <v>61</v>
      </c>
      <c r="F2494">
        <v>74</v>
      </c>
      <c r="G2494">
        <v>40</v>
      </c>
      <c r="H2494">
        <v>9</v>
      </c>
      <c r="I2494">
        <f t="shared" si="304"/>
        <v>-137.80000000000001</v>
      </c>
      <c r="J2494">
        <f t="shared" si="305"/>
        <v>68.900000000000006</v>
      </c>
      <c r="K2494">
        <f t="shared" si="306"/>
        <v>-49.4</v>
      </c>
      <c r="L2494">
        <f t="shared" si="307"/>
        <v>15.600000000000001</v>
      </c>
      <c r="M2494">
        <f t="shared" si="308"/>
        <v>79.3</v>
      </c>
      <c r="N2494">
        <f t="shared" si="309"/>
        <v>96.2</v>
      </c>
      <c r="O2494">
        <f t="shared" si="310"/>
        <v>52</v>
      </c>
      <c r="P2494">
        <f t="shared" si="311"/>
        <v>11.700000000000001</v>
      </c>
    </row>
    <row r="2495" spans="1:16">
      <c r="A2495">
        <v>-114</v>
      </c>
      <c r="B2495">
        <v>44</v>
      </c>
      <c r="C2495">
        <v>-38</v>
      </c>
      <c r="D2495">
        <v>12</v>
      </c>
      <c r="E2495">
        <v>54</v>
      </c>
      <c r="F2495">
        <v>100</v>
      </c>
      <c r="G2495">
        <v>41</v>
      </c>
      <c r="H2495">
        <v>25</v>
      </c>
      <c r="I2495">
        <f t="shared" si="304"/>
        <v>-148.20000000000002</v>
      </c>
      <c r="J2495">
        <f t="shared" si="305"/>
        <v>57.2</v>
      </c>
      <c r="K2495">
        <f t="shared" si="306"/>
        <v>-49.4</v>
      </c>
      <c r="L2495">
        <f t="shared" si="307"/>
        <v>15.600000000000001</v>
      </c>
      <c r="M2495">
        <f t="shared" si="308"/>
        <v>70.2</v>
      </c>
      <c r="N2495">
        <f t="shared" si="309"/>
        <v>130</v>
      </c>
      <c r="O2495">
        <f t="shared" si="310"/>
        <v>53.300000000000004</v>
      </c>
      <c r="P2495">
        <f t="shared" si="311"/>
        <v>32.5</v>
      </c>
    </row>
    <row r="2496" spans="1:16">
      <c r="A2496">
        <v>-75</v>
      </c>
      <c r="B2496">
        <v>47</v>
      </c>
      <c r="C2496">
        <v>-34</v>
      </c>
      <c r="D2496">
        <v>12</v>
      </c>
      <c r="E2496">
        <v>73</v>
      </c>
      <c r="F2496">
        <v>96</v>
      </c>
      <c r="G2496">
        <v>37</v>
      </c>
      <c r="H2496">
        <v>29</v>
      </c>
      <c r="I2496">
        <f t="shared" si="304"/>
        <v>-97.5</v>
      </c>
      <c r="J2496">
        <f t="shared" si="305"/>
        <v>61.1</v>
      </c>
      <c r="K2496">
        <f t="shared" si="306"/>
        <v>-44.2</v>
      </c>
      <c r="L2496">
        <f t="shared" si="307"/>
        <v>15.600000000000001</v>
      </c>
      <c r="M2496">
        <f t="shared" si="308"/>
        <v>94.9</v>
      </c>
      <c r="N2496">
        <f t="shared" si="309"/>
        <v>124.80000000000001</v>
      </c>
      <c r="O2496">
        <f t="shared" si="310"/>
        <v>48.1</v>
      </c>
      <c r="P2496">
        <f t="shared" si="311"/>
        <v>37.700000000000003</v>
      </c>
    </row>
    <row r="2497" spans="1:16">
      <c r="A2497">
        <v>-61</v>
      </c>
      <c r="B2497">
        <v>46</v>
      </c>
      <c r="C2497">
        <v>-24</v>
      </c>
      <c r="D2497">
        <v>12</v>
      </c>
      <c r="E2497">
        <v>73</v>
      </c>
      <c r="F2497">
        <v>99</v>
      </c>
      <c r="G2497">
        <v>34</v>
      </c>
      <c r="H2497">
        <v>34</v>
      </c>
      <c r="I2497">
        <f t="shared" si="304"/>
        <v>-79.3</v>
      </c>
      <c r="J2497">
        <f t="shared" si="305"/>
        <v>59.800000000000004</v>
      </c>
      <c r="K2497">
        <f t="shared" si="306"/>
        <v>-31.200000000000003</v>
      </c>
      <c r="L2497">
        <f t="shared" si="307"/>
        <v>15.600000000000001</v>
      </c>
      <c r="M2497">
        <f t="shared" si="308"/>
        <v>94.9</v>
      </c>
      <c r="N2497">
        <f t="shared" si="309"/>
        <v>128.70000000000002</v>
      </c>
      <c r="O2497">
        <f t="shared" si="310"/>
        <v>44.2</v>
      </c>
      <c r="P2497">
        <f t="shared" si="311"/>
        <v>44.2</v>
      </c>
    </row>
    <row r="2498" spans="1:16">
      <c r="A2498">
        <v>-62</v>
      </c>
      <c r="B2498">
        <v>46</v>
      </c>
      <c r="C2498">
        <v>-23</v>
      </c>
      <c r="D2498">
        <v>12</v>
      </c>
      <c r="E2498">
        <v>99</v>
      </c>
      <c r="F2498">
        <v>-40</v>
      </c>
      <c r="G2498">
        <v>40</v>
      </c>
      <c r="H2498">
        <v>-12</v>
      </c>
      <c r="I2498">
        <f t="shared" si="304"/>
        <v>-80.600000000000009</v>
      </c>
      <c r="J2498">
        <f t="shared" si="305"/>
        <v>59.800000000000004</v>
      </c>
      <c r="K2498">
        <f t="shared" si="306"/>
        <v>-29.900000000000002</v>
      </c>
      <c r="L2498">
        <f t="shared" si="307"/>
        <v>15.600000000000001</v>
      </c>
      <c r="M2498">
        <f t="shared" si="308"/>
        <v>128.70000000000002</v>
      </c>
      <c r="N2498">
        <f t="shared" si="309"/>
        <v>-93.600000000000009</v>
      </c>
      <c r="O2498">
        <f t="shared" si="310"/>
        <v>52</v>
      </c>
      <c r="P2498">
        <f t="shared" si="311"/>
        <v>-28.080000000000002</v>
      </c>
    </row>
    <row r="2499" spans="1:16">
      <c r="A2499">
        <v>-52</v>
      </c>
      <c r="B2499">
        <v>44</v>
      </c>
      <c r="C2499">
        <v>-22</v>
      </c>
      <c r="D2499">
        <v>12</v>
      </c>
      <c r="E2499">
        <v>116</v>
      </c>
      <c r="F2499">
        <v>-19</v>
      </c>
      <c r="G2499">
        <v>50</v>
      </c>
      <c r="H2499">
        <v>-8</v>
      </c>
      <c r="I2499">
        <f t="shared" ref="I2499:I2562" si="312">A2499*$I$1</f>
        <v>-67.600000000000009</v>
      </c>
      <c r="J2499">
        <f t="shared" ref="J2499:J2562" si="313">IF(B2499*$I$1&lt;0,B2499*$I$1*$J$1,B2499*$I$1)</f>
        <v>57.2</v>
      </c>
      <c r="K2499">
        <f t="shared" ref="K2499:K2562" si="314">C2499*$I$1</f>
        <v>-28.6</v>
      </c>
      <c r="L2499">
        <f t="shared" ref="L2499:L2562" si="315">IF(D2499*$I$1&lt;0,D2499*$I$1*$J$1,D2499*$I$1)</f>
        <v>15.600000000000001</v>
      </c>
      <c r="M2499">
        <f t="shared" ref="M2499:M2562" si="316">E2499*$I$1</f>
        <v>150.80000000000001</v>
      </c>
      <c r="N2499">
        <f t="shared" ref="N2499:N2562" si="317">IF(F2499*$I$1&lt;0,F2499*$I$1*$J$1,F2499*$I$1)</f>
        <v>-44.46</v>
      </c>
      <c r="O2499">
        <f t="shared" ref="O2499:O2562" si="318">G2499*$I$1</f>
        <v>65</v>
      </c>
      <c r="P2499">
        <f t="shared" ref="P2499:P2562" si="319">IF(H2499*$I$1&lt;0,H2499*$I$1*$J$1,H2499*$I$1)</f>
        <v>-18.720000000000002</v>
      </c>
    </row>
    <row r="2500" spans="1:16">
      <c r="A2500">
        <v>-33</v>
      </c>
      <c r="B2500">
        <v>36</v>
      </c>
      <c r="C2500">
        <v>-20</v>
      </c>
      <c r="D2500">
        <v>12</v>
      </c>
      <c r="E2500">
        <v>82</v>
      </c>
      <c r="F2500">
        <v>89</v>
      </c>
      <c r="G2500">
        <v>38</v>
      </c>
      <c r="H2500">
        <v>30</v>
      </c>
      <c r="I2500">
        <f t="shared" si="312"/>
        <v>-42.9</v>
      </c>
      <c r="J2500">
        <f t="shared" si="313"/>
        <v>46.800000000000004</v>
      </c>
      <c r="K2500">
        <f t="shared" si="314"/>
        <v>-26</v>
      </c>
      <c r="L2500">
        <f t="shared" si="315"/>
        <v>15.600000000000001</v>
      </c>
      <c r="M2500">
        <f t="shared" si="316"/>
        <v>106.60000000000001</v>
      </c>
      <c r="N2500">
        <f t="shared" si="317"/>
        <v>115.7</v>
      </c>
      <c r="O2500">
        <f t="shared" si="318"/>
        <v>49.4</v>
      </c>
      <c r="P2500">
        <f t="shared" si="319"/>
        <v>39</v>
      </c>
    </row>
    <row r="2501" spans="1:16">
      <c r="A2501">
        <v>-32</v>
      </c>
      <c r="B2501">
        <v>44</v>
      </c>
      <c r="C2501">
        <v>-18</v>
      </c>
      <c r="D2501">
        <v>12</v>
      </c>
      <c r="E2501">
        <v>107</v>
      </c>
      <c r="F2501">
        <v>-15</v>
      </c>
      <c r="G2501">
        <v>40</v>
      </c>
      <c r="H2501">
        <v>-7</v>
      </c>
      <c r="I2501">
        <f t="shared" si="312"/>
        <v>-41.6</v>
      </c>
      <c r="J2501">
        <f t="shared" si="313"/>
        <v>57.2</v>
      </c>
      <c r="K2501">
        <f t="shared" si="314"/>
        <v>-23.400000000000002</v>
      </c>
      <c r="L2501">
        <f t="shared" si="315"/>
        <v>15.600000000000001</v>
      </c>
      <c r="M2501">
        <f t="shared" si="316"/>
        <v>139.1</v>
      </c>
      <c r="N2501">
        <f t="shared" si="317"/>
        <v>-35.1</v>
      </c>
      <c r="O2501">
        <f t="shared" si="318"/>
        <v>52</v>
      </c>
      <c r="P2501">
        <f t="shared" si="319"/>
        <v>-16.38</v>
      </c>
    </row>
    <row r="2502" spans="1:16">
      <c r="A2502">
        <v>-19</v>
      </c>
      <c r="B2502">
        <v>73</v>
      </c>
      <c r="C2502">
        <v>-17</v>
      </c>
      <c r="D2502">
        <v>12</v>
      </c>
      <c r="E2502">
        <v>108</v>
      </c>
      <c r="F2502">
        <v>4</v>
      </c>
      <c r="G2502">
        <v>47</v>
      </c>
      <c r="H2502">
        <v>0</v>
      </c>
      <c r="I2502">
        <f t="shared" si="312"/>
        <v>-24.7</v>
      </c>
      <c r="J2502">
        <f t="shared" si="313"/>
        <v>94.9</v>
      </c>
      <c r="K2502">
        <f t="shared" si="314"/>
        <v>-22.1</v>
      </c>
      <c r="L2502">
        <f t="shared" si="315"/>
        <v>15.600000000000001</v>
      </c>
      <c r="M2502">
        <f t="shared" si="316"/>
        <v>140.4</v>
      </c>
      <c r="N2502">
        <f t="shared" si="317"/>
        <v>5.2</v>
      </c>
      <c r="O2502">
        <f t="shared" si="318"/>
        <v>61.1</v>
      </c>
      <c r="P2502">
        <f t="shared" si="319"/>
        <v>0</v>
      </c>
    </row>
    <row r="2503" spans="1:16">
      <c r="A2503">
        <v>-29</v>
      </c>
      <c r="B2503">
        <v>48</v>
      </c>
      <c r="C2503">
        <v>-17</v>
      </c>
      <c r="D2503">
        <v>12</v>
      </c>
      <c r="E2503">
        <v>107</v>
      </c>
      <c r="F2503">
        <v>-6</v>
      </c>
      <c r="G2503">
        <v>47</v>
      </c>
      <c r="H2503">
        <v>-2</v>
      </c>
      <c r="I2503">
        <f t="shared" si="312"/>
        <v>-37.700000000000003</v>
      </c>
      <c r="J2503">
        <f t="shared" si="313"/>
        <v>62.400000000000006</v>
      </c>
      <c r="K2503">
        <f t="shared" si="314"/>
        <v>-22.1</v>
      </c>
      <c r="L2503">
        <f t="shared" si="315"/>
        <v>15.600000000000001</v>
      </c>
      <c r="M2503">
        <f t="shared" si="316"/>
        <v>139.1</v>
      </c>
      <c r="N2503">
        <f t="shared" si="317"/>
        <v>-14.040000000000001</v>
      </c>
      <c r="O2503">
        <f t="shared" si="318"/>
        <v>61.1</v>
      </c>
      <c r="P2503">
        <f t="shared" si="319"/>
        <v>-4.6800000000000006</v>
      </c>
    </row>
    <row r="2504" spans="1:16">
      <c r="A2504">
        <v>-39</v>
      </c>
      <c r="B2504">
        <v>33</v>
      </c>
      <c r="C2504">
        <v>-16</v>
      </c>
      <c r="D2504">
        <v>12</v>
      </c>
      <c r="E2504">
        <v>114</v>
      </c>
      <c r="F2504">
        <v>51</v>
      </c>
      <c r="G2504">
        <v>48</v>
      </c>
      <c r="H2504">
        <v>22</v>
      </c>
      <c r="I2504">
        <f t="shared" si="312"/>
        <v>-50.7</v>
      </c>
      <c r="J2504">
        <f t="shared" si="313"/>
        <v>42.9</v>
      </c>
      <c r="K2504">
        <f t="shared" si="314"/>
        <v>-20.8</v>
      </c>
      <c r="L2504">
        <f t="shared" si="315"/>
        <v>15.600000000000001</v>
      </c>
      <c r="M2504">
        <f t="shared" si="316"/>
        <v>148.20000000000002</v>
      </c>
      <c r="N2504">
        <f t="shared" si="317"/>
        <v>66.3</v>
      </c>
      <c r="O2504">
        <f t="shared" si="318"/>
        <v>62.400000000000006</v>
      </c>
      <c r="P2504">
        <f t="shared" si="319"/>
        <v>28.6</v>
      </c>
    </row>
    <row r="2505" spans="1:16">
      <c r="A2505">
        <v>-2</v>
      </c>
      <c r="B2505">
        <v>103</v>
      </c>
      <c r="C2505">
        <v>-12</v>
      </c>
      <c r="D2505">
        <v>12</v>
      </c>
      <c r="E2505">
        <v>109</v>
      </c>
      <c r="F2505">
        <v>10</v>
      </c>
      <c r="G2505">
        <v>51</v>
      </c>
      <c r="H2505">
        <v>5</v>
      </c>
      <c r="I2505">
        <f t="shared" si="312"/>
        <v>-2.6</v>
      </c>
      <c r="J2505">
        <f t="shared" si="313"/>
        <v>133.9</v>
      </c>
      <c r="K2505">
        <f t="shared" si="314"/>
        <v>-15.600000000000001</v>
      </c>
      <c r="L2505">
        <f t="shared" si="315"/>
        <v>15.600000000000001</v>
      </c>
      <c r="M2505">
        <f t="shared" si="316"/>
        <v>141.70000000000002</v>
      </c>
      <c r="N2505">
        <f t="shared" si="317"/>
        <v>13</v>
      </c>
      <c r="O2505">
        <f t="shared" si="318"/>
        <v>66.3</v>
      </c>
      <c r="P2505">
        <f t="shared" si="319"/>
        <v>6.5</v>
      </c>
    </row>
    <row r="2506" spans="1:16">
      <c r="A2506">
        <v>-9</v>
      </c>
      <c r="B2506">
        <v>93</v>
      </c>
      <c r="C2506">
        <v>-12</v>
      </c>
      <c r="D2506">
        <v>12</v>
      </c>
      <c r="E2506">
        <v>109</v>
      </c>
      <c r="F2506">
        <v>7</v>
      </c>
      <c r="G2506">
        <v>50</v>
      </c>
      <c r="H2506">
        <v>3</v>
      </c>
      <c r="I2506">
        <f t="shared" si="312"/>
        <v>-11.700000000000001</v>
      </c>
      <c r="J2506">
        <f t="shared" si="313"/>
        <v>120.9</v>
      </c>
      <c r="K2506">
        <f t="shared" si="314"/>
        <v>-15.600000000000001</v>
      </c>
      <c r="L2506">
        <f t="shared" si="315"/>
        <v>15.600000000000001</v>
      </c>
      <c r="M2506">
        <f t="shared" si="316"/>
        <v>141.70000000000002</v>
      </c>
      <c r="N2506">
        <f t="shared" si="317"/>
        <v>9.1</v>
      </c>
      <c r="O2506">
        <f t="shared" si="318"/>
        <v>65</v>
      </c>
      <c r="P2506">
        <f t="shared" si="319"/>
        <v>3.9000000000000004</v>
      </c>
    </row>
    <row r="2507" spans="1:16">
      <c r="A2507">
        <v>-18</v>
      </c>
      <c r="B2507">
        <v>81</v>
      </c>
      <c r="C2507">
        <v>-12</v>
      </c>
      <c r="D2507">
        <v>12</v>
      </c>
      <c r="E2507">
        <v>108</v>
      </c>
      <c r="F2507">
        <v>4</v>
      </c>
      <c r="G2507">
        <v>50</v>
      </c>
      <c r="H2507">
        <v>3</v>
      </c>
      <c r="I2507">
        <f t="shared" si="312"/>
        <v>-23.400000000000002</v>
      </c>
      <c r="J2507">
        <f t="shared" si="313"/>
        <v>105.3</v>
      </c>
      <c r="K2507">
        <f t="shared" si="314"/>
        <v>-15.600000000000001</v>
      </c>
      <c r="L2507">
        <f t="shared" si="315"/>
        <v>15.600000000000001</v>
      </c>
      <c r="M2507">
        <f t="shared" si="316"/>
        <v>140.4</v>
      </c>
      <c r="N2507">
        <f t="shared" si="317"/>
        <v>5.2</v>
      </c>
      <c r="O2507">
        <f t="shared" si="318"/>
        <v>65</v>
      </c>
      <c r="P2507">
        <f t="shared" si="319"/>
        <v>3.9000000000000004</v>
      </c>
    </row>
    <row r="2508" spans="1:16">
      <c r="A2508">
        <v>-120</v>
      </c>
      <c r="B2508">
        <v>25</v>
      </c>
      <c r="C2508">
        <v>-48</v>
      </c>
      <c r="D2508">
        <v>11</v>
      </c>
      <c r="E2508">
        <v>84</v>
      </c>
      <c r="F2508">
        <v>12</v>
      </c>
      <c r="G2508">
        <v>35</v>
      </c>
      <c r="H2508">
        <v>6</v>
      </c>
      <c r="I2508">
        <f t="shared" si="312"/>
        <v>-156</v>
      </c>
      <c r="J2508">
        <f t="shared" si="313"/>
        <v>32.5</v>
      </c>
      <c r="K2508">
        <f t="shared" si="314"/>
        <v>-62.400000000000006</v>
      </c>
      <c r="L2508">
        <f t="shared" si="315"/>
        <v>14.3</v>
      </c>
      <c r="M2508">
        <f t="shared" si="316"/>
        <v>109.2</v>
      </c>
      <c r="N2508">
        <f t="shared" si="317"/>
        <v>15.600000000000001</v>
      </c>
      <c r="O2508">
        <f t="shared" si="318"/>
        <v>45.5</v>
      </c>
      <c r="P2508">
        <f t="shared" si="319"/>
        <v>7.8000000000000007</v>
      </c>
    </row>
    <row r="2509" spans="1:16">
      <c r="A2509">
        <v>-120</v>
      </c>
      <c r="B2509">
        <v>23</v>
      </c>
      <c r="C2509">
        <v>-48</v>
      </c>
      <c r="D2509">
        <v>11</v>
      </c>
      <c r="E2509">
        <v>90</v>
      </c>
      <c r="F2509">
        <v>17</v>
      </c>
      <c r="G2509">
        <v>35</v>
      </c>
      <c r="H2509">
        <v>6</v>
      </c>
      <c r="I2509">
        <f t="shared" si="312"/>
        <v>-156</v>
      </c>
      <c r="J2509">
        <f t="shared" si="313"/>
        <v>29.900000000000002</v>
      </c>
      <c r="K2509">
        <f t="shared" si="314"/>
        <v>-62.400000000000006</v>
      </c>
      <c r="L2509">
        <f t="shared" si="315"/>
        <v>14.3</v>
      </c>
      <c r="M2509">
        <f t="shared" si="316"/>
        <v>117</v>
      </c>
      <c r="N2509">
        <f t="shared" si="317"/>
        <v>22.1</v>
      </c>
      <c r="O2509">
        <f t="shared" si="318"/>
        <v>45.5</v>
      </c>
      <c r="P2509">
        <f t="shared" si="319"/>
        <v>7.8000000000000007</v>
      </c>
    </row>
    <row r="2510" spans="1:16">
      <c r="A2510">
        <v>-123</v>
      </c>
      <c r="B2510">
        <v>13</v>
      </c>
      <c r="C2510">
        <v>-48</v>
      </c>
      <c r="D2510">
        <v>11</v>
      </c>
      <c r="E2510">
        <v>72</v>
      </c>
      <c r="F2510">
        <v>68</v>
      </c>
      <c r="G2510">
        <v>35</v>
      </c>
      <c r="H2510">
        <v>23</v>
      </c>
      <c r="I2510">
        <f t="shared" si="312"/>
        <v>-159.9</v>
      </c>
      <c r="J2510">
        <f t="shared" si="313"/>
        <v>16.900000000000002</v>
      </c>
      <c r="K2510">
        <f t="shared" si="314"/>
        <v>-62.400000000000006</v>
      </c>
      <c r="L2510">
        <f t="shared" si="315"/>
        <v>14.3</v>
      </c>
      <c r="M2510">
        <f t="shared" si="316"/>
        <v>93.600000000000009</v>
      </c>
      <c r="N2510">
        <f t="shared" si="317"/>
        <v>88.4</v>
      </c>
      <c r="O2510">
        <f t="shared" si="318"/>
        <v>45.5</v>
      </c>
      <c r="P2510">
        <f t="shared" si="319"/>
        <v>29.900000000000002</v>
      </c>
    </row>
    <row r="2511" spans="1:16">
      <c r="A2511">
        <v>-111</v>
      </c>
      <c r="B2511">
        <v>44</v>
      </c>
      <c r="C2511">
        <v>-44</v>
      </c>
      <c r="D2511">
        <v>11</v>
      </c>
      <c r="E2511">
        <v>95</v>
      </c>
      <c r="F2511">
        <v>1</v>
      </c>
      <c r="G2511">
        <v>31</v>
      </c>
      <c r="H2511">
        <v>3</v>
      </c>
      <c r="I2511">
        <f t="shared" si="312"/>
        <v>-144.30000000000001</v>
      </c>
      <c r="J2511">
        <f t="shared" si="313"/>
        <v>57.2</v>
      </c>
      <c r="K2511">
        <f t="shared" si="314"/>
        <v>-57.2</v>
      </c>
      <c r="L2511">
        <f t="shared" si="315"/>
        <v>14.3</v>
      </c>
      <c r="M2511">
        <f t="shared" si="316"/>
        <v>123.5</v>
      </c>
      <c r="N2511">
        <f t="shared" si="317"/>
        <v>1.3</v>
      </c>
      <c r="O2511">
        <f t="shared" si="318"/>
        <v>40.300000000000004</v>
      </c>
      <c r="P2511">
        <f t="shared" si="319"/>
        <v>3.9000000000000004</v>
      </c>
    </row>
    <row r="2512" spans="1:16">
      <c r="A2512">
        <v>-120</v>
      </c>
      <c r="B2512">
        <v>30</v>
      </c>
      <c r="C2512">
        <v>-44</v>
      </c>
      <c r="D2512">
        <v>11</v>
      </c>
      <c r="E2512">
        <v>87</v>
      </c>
      <c r="F2512">
        <v>3</v>
      </c>
      <c r="G2512">
        <v>31</v>
      </c>
      <c r="H2512">
        <v>3</v>
      </c>
      <c r="I2512">
        <f t="shared" si="312"/>
        <v>-156</v>
      </c>
      <c r="J2512">
        <f t="shared" si="313"/>
        <v>39</v>
      </c>
      <c r="K2512">
        <f t="shared" si="314"/>
        <v>-57.2</v>
      </c>
      <c r="L2512">
        <f t="shared" si="315"/>
        <v>14.3</v>
      </c>
      <c r="M2512">
        <f t="shared" si="316"/>
        <v>113.10000000000001</v>
      </c>
      <c r="N2512">
        <f t="shared" si="317"/>
        <v>3.9000000000000004</v>
      </c>
      <c r="O2512">
        <f t="shared" si="318"/>
        <v>40.300000000000004</v>
      </c>
      <c r="P2512">
        <f t="shared" si="319"/>
        <v>3.9000000000000004</v>
      </c>
    </row>
    <row r="2513" spans="1:16">
      <c r="A2513">
        <v>-112</v>
      </c>
      <c r="B2513">
        <v>23</v>
      </c>
      <c r="C2513">
        <v>-44</v>
      </c>
      <c r="D2513">
        <v>11</v>
      </c>
      <c r="E2513">
        <v>103</v>
      </c>
      <c r="F2513">
        <v>38</v>
      </c>
      <c r="G2513">
        <v>42</v>
      </c>
      <c r="H2513">
        <v>9</v>
      </c>
      <c r="I2513">
        <f t="shared" si="312"/>
        <v>-145.6</v>
      </c>
      <c r="J2513">
        <f t="shared" si="313"/>
        <v>29.900000000000002</v>
      </c>
      <c r="K2513">
        <f t="shared" si="314"/>
        <v>-57.2</v>
      </c>
      <c r="L2513">
        <f t="shared" si="315"/>
        <v>14.3</v>
      </c>
      <c r="M2513">
        <f t="shared" si="316"/>
        <v>133.9</v>
      </c>
      <c r="N2513">
        <f t="shared" si="317"/>
        <v>49.4</v>
      </c>
      <c r="O2513">
        <f t="shared" si="318"/>
        <v>54.6</v>
      </c>
      <c r="P2513">
        <f t="shared" si="319"/>
        <v>11.700000000000001</v>
      </c>
    </row>
    <row r="2514" spans="1:16">
      <c r="A2514">
        <v>-118</v>
      </c>
      <c r="B2514">
        <v>29</v>
      </c>
      <c r="C2514">
        <v>-42</v>
      </c>
      <c r="D2514">
        <v>11</v>
      </c>
      <c r="E2514">
        <v>55</v>
      </c>
      <c r="F2514">
        <v>100</v>
      </c>
      <c r="G2514">
        <v>26</v>
      </c>
      <c r="H2514">
        <v>37</v>
      </c>
      <c r="I2514">
        <f t="shared" si="312"/>
        <v>-153.4</v>
      </c>
      <c r="J2514">
        <f t="shared" si="313"/>
        <v>37.700000000000003</v>
      </c>
      <c r="K2514">
        <f t="shared" si="314"/>
        <v>-54.6</v>
      </c>
      <c r="L2514">
        <f t="shared" si="315"/>
        <v>14.3</v>
      </c>
      <c r="M2514">
        <f t="shared" si="316"/>
        <v>71.5</v>
      </c>
      <c r="N2514">
        <f t="shared" si="317"/>
        <v>130</v>
      </c>
      <c r="O2514">
        <f t="shared" si="318"/>
        <v>33.800000000000004</v>
      </c>
      <c r="P2514">
        <f t="shared" si="319"/>
        <v>48.1</v>
      </c>
    </row>
    <row r="2515" spans="1:16">
      <c r="A2515">
        <v>-117</v>
      </c>
      <c r="B2515">
        <v>10</v>
      </c>
      <c r="C2515">
        <v>-41</v>
      </c>
      <c r="D2515">
        <v>11</v>
      </c>
      <c r="E2515">
        <v>105</v>
      </c>
      <c r="F2515">
        <v>18</v>
      </c>
      <c r="G2515">
        <v>38</v>
      </c>
      <c r="H2515">
        <v>6</v>
      </c>
      <c r="I2515">
        <f t="shared" si="312"/>
        <v>-152.1</v>
      </c>
      <c r="J2515">
        <f t="shared" si="313"/>
        <v>13</v>
      </c>
      <c r="K2515">
        <f t="shared" si="314"/>
        <v>-53.300000000000004</v>
      </c>
      <c r="L2515">
        <f t="shared" si="315"/>
        <v>14.3</v>
      </c>
      <c r="M2515">
        <f t="shared" si="316"/>
        <v>136.5</v>
      </c>
      <c r="N2515">
        <f t="shared" si="317"/>
        <v>23.400000000000002</v>
      </c>
      <c r="O2515">
        <f t="shared" si="318"/>
        <v>49.4</v>
      </c>
      <c r="P2515">
        <f t="shared" si="319"/>
        <v>7.8000000000000007</v>
      </c>
    </row>
    <row r="2516" spans="1:16">
      <c r="A2516">
        <v>-117</v>
      </c>
      <c r="B2516">
        <v>8</v>
      </c>
      <c r="C2516">
        <v>-41</v>
      </c>
      <c r="D2516">
        <v>11</v>
      </c>
      <c r="E2516">
        <v>102</v>
      </c>
      <c r="F2516">
        <v>34</v>
      </c>
      <c r="G2516">
        <v>35</v>
      </c>
      <c r="H2516">
        <v>6</v>
      </c>
      <c r="I2516">
        <f t="shared" si="312"/>
        <v>-152.1</v>
      </c>
      <c r="J2516">
        <f t="shared" si="313"/>
        <v>10.4</v>
      </c>
      <c r="K2516">
        <f t="shared" si="314"/>
        <v>-53.300000000000004</v>
      </c>
      <c r="L2516">
        <f t="shared" si="315"/>
        <v>14.3</v>
      </c>
      <c r="M2516">
        <f t="shared" si="316"/>
        <v>132.6</v>
      </c>
      <c r="N2516">
        <f t="shared" si="317"/>
        <v>44.2</v>
      </c>
      <c r="O2516">
        <f t="shared" si="318"/>
        <v>45.5</v>
      </c>
      <c r="P2516">
        <f t="shared" si="319"/>
        <v>7.8000000000000007</v>
      </c>
    </row>
    <row r="2517" spans="1:16">
      <c r="A2517">
        <v>-117</v>
      </c>
      <c r="B2517">
        <v>13</v>
      </c>
      <c r="C2517">
        <v>-39</v>
      </c>
      <c r="D2517">
        <v>11</v>
      </c>
      <c r="E2517">
        <v>60</v>
      </c>
      <c r="F2517">
        <v>103</v>
      </c>
      <c r="G2517">
        <v>37</v>
      </c>
      <c r="H2517">
        <v>30</v>
      </c>
      <c r="I2517">
        <f t="shared" si="312"/>
        <v>-152.1</v>
      </c>
      <c r="J2517">
        <f t="shared" si="313"/>
        <v>16.900000000000002</v>
      </c>
      <c r="K2517">
        <f t="shared" si="314"/>
        <v>-50.7</v>
      </c>
      <c r="L2517">
        <f t="shared" si="315"/>
        <v>14.3</v>
      </c>
      <c r="M2517">
        <f t="shared" si="316"/>
        <v>78</v>
      </c>
      <c r="N2517">
        <f t="shared" si="317"/>
        <v>133.9</v>
      </c>
      <c r="O2517">
        <f t="shared" si="318"/>
        <v>48.1</v>
      </c>
      <c r="P2517">
        <f t="shared" si="319"/>
        <v>39</v>
      </c>
    </row>
    <row r="2518" spans="1:16">
      <c r="A2518">
        <v>-79</v>
      </c>
      <c r="B2518">
        <v>31</v>
      </c>
      <c r="C2518">
        <v>-36</v>
      </c>
      <c r="D2518">
        <v>11</v>
      </c>
      <c r="E2518">
        <v>79</v>
      </c>
      <c r="F2518">
        <v>55</v>
      </c>
      <c r="G2518">
        <v>36</v>
      </c>
      <c r="H2518">
        <v>23</v>
      </c>
      <c r="I2518">
        <f t="shared" si="312"/>
        <v>-102.7</v>
      </c>
      <c r="J2518">
        <f t="shared" si="313"/>
        <v>40.300000000000004</v>
      </c>
      <c r="K2518">
        <f t="shared" si="314"/>
        <v>-46.800000000000004</v>
      </c>
      <c r="L2518">
        <f t="shared" si="315"/>
        <v>14.3</v>
      </c>
      <c r="M2518">
        <f t="shared" si="316"/>
        <v>102.7</v>
      </c>
      <c r="N2518">
        <f t="shared" si="317"/>
        <v>71.5</v>
      </c>
      <c r="O2518">
        <f t="shared" si="318"/>
        <v>46.800000000000004</v>
      </c>
      <c r="P2518">
        <f t="shared" si="319"/>
        <v>29.900000000000002</v>
      </c>
    </row>
    <row r="2519" spans="1:16">
      <c r="A2519">
        <v>-92</v>
      </c>
      <c r="B2519">
        <v>23</v>
      </c>
      <c r="C2519">
        <v>-36</v>
      </c>
      <c r="D2519">
        <v>11</v>
      </c>
      <c r="E2519">
        <v>99</v>
      </c>
      <c r="F2519">
        <v>6</v>
      </c>
      <c r="G2519">
        <v>34</v>
      </c>
      <c r="H2519">
        <v>4</v>
      </c>
      <c r="I2519">
        <f t="shared" si="312"/>
        <v>-119.60000000000001</v>
      </c>
      <c r="J2519">
        <f t="shared" si="313"/>
        <v>29.900000000000002</v>
      </c>
      <c r="K2519">
        <f t="shared" si="314"/>
        <v>-46.800000000000004</v>
      </c>
      <c r="L2519">
        <f t="shared" si="315"/>
        <v>14.3</v>
      </c>
      <c r="M2519">
        <f t="shared" si="316"/>
        <v>128.70000000000002</v>
      </c>
      <c r="N2519">
        <f t="shared" si="317"/>
        <v>7.8000000000000007</v>
      </c>
      <c r="O2519">
        <f t="shared" si="318"/>
        <v>44.2</v>
      </c>
      <c r="P2519">
        <f t="shared" si="319"/>
        <v>5.2</v>
      </c>
    </row>
    <row r="2520" spans="1:16">
      <c r="A2520">
        <v>-108</v>
      </c>
      <c r="B2520">
        <v>48</v>
      </c>
      <c r="C2520">
        <v>-34</v>
      </c>
      <c r="D2520">
        <v>11</v>
      </c>
      <c r="E2520">
        <v>51</v>
      </c>
      <c r="F2520">
        <v>107</v>
      </c>
      <c r="G2520">
        <v>29</v>
      </c>
      <c r="H2520">
        <v>28</v>
      </c>
      <c r="I2520">
        <f t="shared" si="312"/>
        <v>-140.4</v>
      </c>
      <c r="J2520">
        <f t="shared" si="313"/>
        <v>62.400000000000006</v>
      </c>
      <c r="K2520">
        <f t="shared" si="314"/>
        <v>-44.2</v>
      </c>
      <c r="L2520">
        <f t="shared" si="315"/>
        <v>14.3</v>
      </c>
      <c r="M2520">
        <f t="shared" si="316"/>
        <v>66.3</v>
      </c>
      <c r="N2520">
        <f t="shared" si="317"/>
        <v>139.1</v>
      </c>
      <c r="O2520">
        <f t="shared" si="318"/>
        <v>37.700000000000003</v>
      </c>
      <c r="P2520">
        <f t="shared" si="319"/>
        <v>36.4</v>
      </c>
    </row>
    <row r="2521" spans="1:16">
      <c r="A2521">
        <v>-59</v>
      </c>
      <c r="B2521">
        <v>65</v>
      </c>
      <c r="C2521">
        <v>-29</v>
      </c>
      <c r="D2521">
        <v>11</v>
      </c>
      <c r="E2521">
        <v>106</v>
      </c>
      <c r="F2521">
        <v>-23</v>
      </c>
      <c r="G2521">
        <v>35</v>
      </c>
      <c r="H2521">
        <v>-2</v>
      </c>
      <c r="I2521">
        <f t="shared" si="312"/>
        <v>-76.7</v>
      </c>
      <c r="J2521">
        <f t="shared" si="313"/>
        <v>84.5</v>
      </c>
      <c r="K2521">
        <f t="shared" si="314"/>
        <v>-37.700000000000003</v>
      </c>
      <c r="L2521">
        <f t="shared" si="315"/>
        <v>14.3</v>
      </c>
      <c r="M2521">
        <f t="shared" si="316"/>
        <v>137.80000000000001</v>
      </c>
      <c r="N2521">
        <f t="shared" si="317"/>
        <v>-53.820000000000007</v>
      </c>
      <c r="O2521">
        <f t="shared" si="318"/>
        <v>45.5</v>
      </c>
      <c r="P2521">
        <f t="shared" si="319"/>
        <v>-4.6800000000000006</v>
      </c>
    </row>
    <row r="2522" spans="1:16">
      <c r="A2522">
        <v>-55</v>
      </c>
      <c r="B2522">
        <v>55</v>
      </c>
      <c r="C2522">
        <v>-26</v>
      </c>
      <c r="D2522">
        <v>11</v>
      </c>
      <c r="E2522">
        <v>52</v>
      </c>
      <c r="F2522">
        <v>109</v>
      </c>
      <c r="G2522">
        <v>30</v>
      </c>
      <c r="H2522">
        <v>38</v>
      </c>
      <c r="I2522">
        <f t="shared" si="312"/>
        <v>-71.5</v>
      </c>
      <c r="J2522">
        <f t="shared" si="313"/>
        <v>71.5</v>
      </c>
      <c r="K2522">
        <f t="shared" si="314"/>
        <v>-33.800000000000004</v>
      </c>
      <c r="L2522">
        <f t="shared" si="315"/>
        <v>14.3</v>
      </c>
      <c r="M2522">
        <f t="shared" si="316"/>
        <v>67.600000000000009</v>
      </c>
      <c r="N2522">
        <f t="shared" si="317"/>
        <v>141.70000000000002</v>
      </c>
      <c r="O2522">
        <f t="shared" si="318"/>
        <v>39</v>
      </c>
      <c r="P2522">
        <f t="shared" si="319"/>
        <v>49.4</v>
      </c>
    </row>
    <row r="2523" spans="1:16">
      <c r="A2523">
        <v>-63</v>
      </c>
      <c r="B2523">
        <v>66</v>
      </c>
      <c r="C2523">
        <v>-24</v>
      </c>
      <c r="D2523">
        <v>11</v>
      </c>
      <c r="E2523">
        <v>85</v>
      </c>
      <c r="F2523">
        <v>65</v>
      </c>
      <c r="G2523">
        <v>38</v>
      </c>
      <c r="H2523">
        <v>15</v>
      </c>
      <c r="I2523">
        <f t="shared" si="312"/>
        <v>-81.900000000000006</v>
      </c>
      <c r="J2523">
        <f t="shared" si="313"/>
        <v>85.8</v>
      </c>
      <c r="K2523">
        <f t="shared" si="314"/>
        <v>-31.200000000000003</v>
      </c>
      <c r="L2523">
        <f t="shared" si="315"/>
        <v>14.3</v>
      </c>
      <c r="M2523">
        <f t="shared" si="316"/>
        <v>110.5</v>
      </c>
      <c r="N2523">
        <f t="shared" si="317"/>
        <v>84.5</v>
      </c>
      <c r="O2523">
        <f t="shared" si="318"/>
        <v>49.4</v>
      </c>
      <c r="P2523">
        <f t="shared" si="319"/>
        <v>19.5</v>
      </c>
    </row>
    <row r="2524" spans="1:16">
      <c r="A2524">
        <v>-64</v>
      </c>
      <c r="B2524">
        <v>65</v>
      </c>
      <c r="C2524">
        <v>-24</v>
      </c>
      <c r="D2524">
        <v>11</v>
      </c>
      <c r="E2524">
        <v>45</v>
      </c>
      <c r="F2524">
        <v>113</v>
      </c>
      <c r="G2524">
        <v>28</v>
      </c>
      <c r="H2524">
        <v>41</v>
      </c>
      <c r="I2524">
        <f t="shared" si="312"/>
        <v>-83.2</v>
      </c>
      <c r="J2524">
        <f t="shared" si="313"/>
        <v>84.5</v>
      </c>
      <c r="K2524">
        <f t="shared" si="314"/>
        <v>-31.200000000000003</v>
      </c>
      <c r="L2524">
        <f t="shared" si="315"/>
        <v>14.3</v>
      </c>
      <c r="M2524">
        <f t="shared" si="316"/>
        <v>58.5</v>
      </c>
      <c r="N2524">
        <f t="shared" si="317"/>
        <v>146.9</v>
      </c>
      <c r="O2524">
        <f t="shared" si="318"/>
        <v>36.4</v>
      </c>
      <c r="P2524">
        <f t="shared" si="319"/>
        <v>53.300000000000004</v>
      </c>
    </row>
    <row r="2525" spans="1:16">
      <c r="A2525">
        <v>-58</v>
      </c>
      <c r="B2525">
        <v>67</v>
      </c>
      <c r="C2525">
        <v>-22</v>
      </c>
      <c r="D2525">
        <v>11</v>
      </c>
      <c r="E2525">
        <v>67</v>
      </c>
      <c r="F2525">
        <v>103</v>
      </c>
      <c r="G2525">
        <v>41</v>
      </c>
      <c r="H2525">
        <v>31</v>
      </c>
      <c r="I2525">
        <f t="shared" si="312"/>
        <v>-75.400000000000006</v>
      </c>
      <c r="J2525">
        <f t="shared" si="313"/>
        <v>87.100000000000009</v>
      </c>
      <c r="K2525">
        <f t="shared" si="314"/>
        <v>-28.6</v>
      </c>
      <c r="L2525">
        <f t="shared" si="315"/>
        <v>14.3</v>
      </c>
      <c r="M2525">
        <f t="shared" si="316"/>
        <v>87.100000000000009</v>
      </c>
      <c r="N2525">
        <f t="shared" si="317"/>
        <v>133.9</v>
      </c>
      <c r="O2525">
        <f t="shared" si="318"/>
        <v>53.300000000000004</v>
      </c>
      <c r="P2525">
        <f t="shared" si="319"/>
        <v>40.300000000000004</v>
      </c>
    </row>
    <row r="2526" spans="1:16">
      <c r="A2526">
        <v>-54</v>
      </c>
      <c r="B2526">
        <v>63</v>
      </c>
      <c r="C2526">
        <v>-22</v>
      </c>
      <c r="D2526">
        <v>11</v>
      </c>
      <c r="E2526">
        <v>79</v>
      </c>
      <c r="F2526">
        <v>94</v>
      </c>
      <c r="G2526">
        <v>43</v>
      </c>
      <c r="H2526">
        <v>28</v>
      </c>
      <c r="I2526">
        <f t="shared" si="312"/>
        <v>-70.2</v>
      </c>
      <c r="J2526">
        <f t="shared" si="313"/>
        <v>81.900000000000006</v>
      </c>
      <c r="K2526">
        <f t="shared" si="314"/>
        <v>-28.6</v>
      </c>
      <c r="L2526">
        <f t="shared" si="315"/>
        <v>14.3</v>
      </c>
      <c r="M2526">
        <f t="shared" si="316"/>
        <v>102.7</v>
      </c>
      <c r="N2526">
        <f t="shared" si="317"/>
        <v>122.2</v>
      </c>
      <c r="O2526">
        <f t="shared" si="318"/>
        <v>55.9</v>
      </c>
      <c r="P2526">
        <f t="shared" si="319"/>
        <v>36.4</v>
      </c>
    </row>
    <row r="2527" spans="1:16">
      <c r="A2527">
        <v>-58</v>
      </c>
      <c r="B2527">
        <v>28</v>
      </c>
      <c r="C2527">
        <v>-22</v>
      </c>
      <c r="D2527">
        <v>11</v>
      </c>
      <c r="E2527">
        <v>103</v>
      </c>
      <c r="F2527">
        <v>53</v>
      </c>
      <c r="G2527">
        <v>39</v>
      </c>
      <c r="H2527">
        <v>11</v>
      </c>
      <c r="I2527">
        <f t="shared" si="312"/>
        <v>-75.400000000000006</v>
      </c>
      <c r="J2527">
        <f t="shared" si="313"/>
        <v>36.4</v>
      </c>
      <c r="K2527">
        <f t="shared" si="314"/>
        <v>-28.6</v>
      </c>
      <c r="L2527">
        <f t="shared" si="315"/>
        <v>14.3</v>
      </c>
      <c r="M2527">
        <f t="shared" si="316"/>
        <v>133.9</v>
      </c>
      <c r="N2527">
        <f t="shared" si="317"/>
        <v>68.900000000000006</v>
      </c>
      <c r="O2527">
        <f t="shared" si="318"/>
        <v>50.7</v>
      </c>
      <c r="P2527">
        <f t="shared" si="319"/>
        <v>14.3</v>
      </c>
    </row>
    <row r="2528" spans="1:16">
      <c r="A2528">
        <v>-117</v>
      </c>
      <c r="B2528">
        <v>24</v>
      </c>
      <c r="C2528">
        <v>-22</v>
      </c>
      <c r="D2528">
        <v>11</v>
      </c>
      <c r="E2528">
        <v>110</v>
      </c>
      <c r="F2528">
        <v>-36</v>
      </c>
      <c r="G2528">
        <v>46</v>
      </c>
      <c r="H2528">
        <v>-10</v>
      </c>
      <c r="I2528">
        <f t="shared" si="312"/>
        <v>-152.1</v>
      </c>
      <c r="J2528">
        <f t="shared" si="313"/>
        <v>31.200000000000003</v>
      </c>
      <c r="K2528">
        <f t="shared" si="314"/>
        <v>-28.6</v>
      </c>
      <c r="L2528">
        <f t="shared" si="315"/>
        <v>14.3</v>
      </c>
      <c r="M2528">
        <f t="shared" si="316"/>
        <v>143</v>
      </c>
      <c r="N2528">
        <f t="shared" si="317"/>
        <v>-84.240000000000009</v>
      </c>
      <c r="O2528">
        <f t="shared" si="318"/>
        <v>59.800000000000004</v>
      </c>
      <c r="P2528">
        <f t="shared" si="319"/>
        <v>-23.400000000000002</v>
      </c>
    </row>
    <row r="2529" spans="1:16">
      <c r="A2529">
        <v>-24</v>
      </c>
      <c r="B2529">
        <v>25</v>
      </c>
      <c r="C2529">
        <v>-16</v>
      </c>
      <c r="D2529">
        <v>11</v>
      </c>
      <c r="E2529">
        <v>102</v>
      </c>
      <c r="F2529">
        <v>76</v>
      </c>
      <c r="G2529">
        <v>41</v>
      </c>
      <c r="H2529">
        <v>21</v>
      </c>
      <c r="I2529">
        <f t="shared" si="312"/>
        <v>-31.200000000000003</v>
      </c>
      <c r="J2529">
        <f t="shared" si="313"/>
        <v>32.5</v>
      </c>
      <c r="K2529">
        <f t="shared" si="314"/>
        <v>-20.8</v>
      </c>
      <c r="L2529">
        <f t="shared" si="315"/>
        <v>14.3</v>
      </c>
      <c r="M2529">
        <f t="shared" si="316"/>
        <v>132.6</v>
      </c>
      <c r="N2529">
        <f t="shared" si="317"/>
        <v>98.8</v>
      </c>
      <c r="O2529">
        <f t="shared" si="318"/>
        <v>53.300000000000004</v>
      </c>
      <c r="P2529">
        <f t="shared" si="319"/>
        <v>27.3</v>
      </c>
    </row>
    <row r="2530" spans="1:16">
      <c r="A2530">
        <v>-22</v>
      </c>
      <c r="B2530">
        <v>57</v>
      </c>
      <c r="C2530">
        <v>-14</v>
      </c>
      <c r="D2530">
        <v>11</v>
      </c>
      <c r="E2530">
        <v>117</v>
      </c>
      <c r="F2530">
        <v>13</v>
      </c>
      <c r="G2530">
        <v>48</v>
      </c>
      <c r="H2530">
        <v>5</v>
      </c>
      <c r="I2530">
        <f t="shared" si="312"/>
        <v>-28.6</v>
      </c>
      <c r="J2530">
        <f t="shared" si="313"/>
        <v>74.100000000000009</v>
      </c>
      <c r="K2530">
        <f t="shared" si="314"/>
        <v>-18.2</v>
      </c>
      <c r="L2530">
        <f t="shared" si="315"/>
        <v>14.3</v>
      </c>
      <c r="M2530">
        <f t="shared" si="316"/>
        <v>152.1</v>
      </c>
      <c r="N2530">
        <f t="shared" si="317"/>
        <v>16.900000000000002</v>
      </c>
      <c r="O2530">
        <f t="shared" si="318"/>
        <v>62.400000000000006</v>
      </c>
      <c r="P2530">
        <f t="shared" si="319"/>
        <v>6.5</v>
      </c>
    </row>
    <row r="2531" spans="1:16">
      <c r="A2531">
        <v>-114</v>
      </c>
      <c r="B2531">
        <v>35</v>
      </c>
      <c r="C2531">
        <v>-44</v>
      </c>
      <c r="D2531">
        <v>10</v>
      </c>
      <c r="E2531">
        <v>69</v>
      </c>
      <c r="F2531">
        <v>67</v>
      </c>
      <c r="G2531">
        <v>33</v>
      </c>
      <c r="H2531">
        <v>25</v>
      </c>
      <c r="I2531">
        <f t="shared" si="312"/>
        <v>-148.20000000000002</v>
      </c>
      <c r="J2531">
        <f t="shared" si="313"/>
        <v>45.5</v>
      </c>
      <c r="K2531">
        <f t="shared" si="314"/>
        <v>-57.2</v>
      </c>
      <c r="L2531">
        <f t="shared" si="315"/>
        <v>13</v>
      </c>
      <c r="M2531">
        <f t="shared" si="316"/>
        <v>89.7</v>
      </c>
      <c r="N2531">
        <f t="shared" si="317"/>
        <v>87.100000000000009</v>
      </c>
      <c r="O2531">
        <f t="shared" si="318"/>
        <v>42.9</v>
      </c>
      <c r="P2531">
        <f t="shared" si="319"/>
        <v>32.5</v>
      </c>
    </row>
    <row r="2532" spans="1:16">
      <c r="A2532">
        <v>-117</v>
      </c>
      <c r="B2532">
        <v>27</v>
      </c>
      <c r="C2532">
        <v>-41</v>
      </c>
      <c r="D2532">
        <v>10</v>
      </c>
      <c r="E2532">
        <v>89</v>
      </c>
      <c r="F2532">
        <v>-47</v>
      </c>
      <c r="G2532">
        <v>32</v>
      </c>
      <c r="H2532">
        <v>-13</v>
      </c>
      <c r="I2532">
        <f t="shared" si="312"/>
        <v>-152.1</v>
      </c>
      <c r="J2532">
        <f t="shared" si="313"/>
        <v>35.1</v>
      </c>
      <c r="K2532">
        <f t="shared" si="314"/>
        <v>-53.300000000000004</v>
      </c>
      <c r="L2532">
        <f t="shared" si="315"/>
        <v>13</v>
      </c>
      <c r="M2532">
        <f t="shared" si="316"/>
        <v>115.7</v>
      </c>
      <c r="N2532">
        <f t="shared" si="317"/>
        <v>-109.98</v>
      </c>
      <c r="O2532">
        <f t="shared" si="318"/>
        <v>41.6</v>
      </c>
      <c r="P2532">
        <f t="shared" si="319"/>
        <v>-30.420000000000005</v>
      </c>
    </row>
    <row r="2533" spans="1:16">
      <c r="A2533">
        <v>-97</v>
      </c>
      <c r="B2533">
        <v>53</v>
      </c>
      <c r="C2533">
        <v>-40</v>
      </c>
      <c r="D2533">
        <v>10</v>
      </c>
      <c r="E2533">
        <v>99</v>
      </c>
      <c r="F2533">
        <v>-20</v>
      </c>
      <c r="G2533">
        <v>36</v>
      </c>
      <c r="H2533">
        <v>-11</v>
      </c>
      <c r="I2533">
        <f t="shared" si="312"/>
        <v>-126.10000000000001</v>
      </c>
      <c r="J2533">
        <f t="shared" si="313"/>
        <v>68.900000000000006</v>
      </c>
      <c r="K2533">
        <f t="shared" si="314"/>
        <v>-52</v>
      </c>
      <c r="L2533">
        <f t="shared" si="315"/>
        <v>13</v>
      </c>
      <c r="M2533">
        <f t="shared" si="316"/>
        <v>128.70000000000002</v>
      </c>
      <c r="N2533">
        <f t="shared" si="317"/>
        <v>-46.800000000000004</v>
      </c>
      <c r="O2533">
        <f t="shared" si="318"/>
        <v>46.800000000000004</v>
      </c>
      <c r="P2533">
        <f t="shared" si="319"/>
        <v>-25.740000000000002</v>
      </c>
    </row>
    <row r="2534" spans="1:16">
      <c r="A2534">
        <v>-123</v>
      </c>
      <c r="B2534">
        <v>34</v>
      </c>
      <c r="C2534">
        <v>-40</v>
      </c>
      <c r="D2534">
        <v>10</v>
      </c>
      <c r="E2534">
        <v>40</v>
      </c>
      <c r="F2534">
        <v>112</v>
      </c>
      <c r="G2534">
        <v>37</v>
      </c>
      <c r="H2534">
        <v>33</v>
      </c>
      <c r="I2534">
        <f t="shared" si="312"/>
        <v>-159.9</v>
      </c>
      <c r="J2534">
        <f t="shared" si="313"/>
        <v>44.2</v>
      </c>
      <c r="K2534">
        <f t="shared" si="314"/>
        <v>-52</v>
      </c>
      <c r="L2534">
        <f t="shared" si="315"/>
        <v>13</v>
      </c>
      <c r="M2534">
        <f t="shared" si="316"/>
        <v>52</v>
      </c>
      <c r="N2534">
        <f t="shared" si="317"/>
        <v>145.6</v>
      </c>
      <c r="O2534">
        <f t="shared" si="318"/>
        <v>48.1</v>
      </c>
      <c r="P2534">
        <f t="shared" si="319"/>
        <v>42.9</v>
      </c>
    </row>
    <row r="2535" spans="1:16">
      <c r="A2535">
        <v>-113</v>
      </c>
      <c r="B2535">
        <v>30</v>
      </c>
      <c r="C2535">
        <v>-40</v>
      </c>
      <c r="D2535">
        <v>10</v>
      </c>
      <c r="E2535">
        <v>65</v>
      </c>
      <c r="F2535">
        <v>88</v>
      </c>
      <c r="G2535">
        <v>32</v>
      </c>
      <c r="H2535">
        <v>21</v>
      </c>
      <c r="I2535">
        <f t="shared" si="312"/>
        <v>-146.9</v>
      </c>
      <c r="J2535">
        <f t="shared" si="313"/>
        <v>39</v>
      </c>
      <c r="K2535">
        <f t="shared" si="314"/>
        <v>-52</v>
      </c>
      <c r="L2535">
        <f t="shared" si="315"/>
        <v>13</v>
      </c>
      <c r="M2535">
        <f t="shared" si="316"/>
        <v>84.5</v>
      </c>
      <c r="N2535">
        <f t="shared" si="317"/>
        <v>114.4</v>
      </c>
      <c r="O2535">
        <f t="shared" si="318"/>
        <v>41.6</v>
      </c>
      <c r="P2535">
        <f t="shared" si="319"/>
        <v>27.3</v>
      </c>
    </row>
    <row r="2536" spans="1:16">
      <c r="A2536">
        <v>-118</v>
      </c>
      <c r="B2536">
        <v>50</v>
      </c>
      <c r="C2536">
        <v>-38</v>
      </c>
      <c r="D2536">
        <v>10</v>
      </c>
      <c r="E2536">
        <v>32</v>
      </c>
      <c r="F2536">
        <v>115</v>
      </c>
      <c r="G2536">
        <v>39</v>
      </c>
      <c r="H2536">
        <v>39</v>
      </c>
      <c r="I2536">
        <f t="shared" si="312"/>
        <v>-153.4</v>
      </c>
      <c r="J2536">
        <f t="shared" si="313"/>
        <v>65</v>
      </c>
      <c r="K2536">
        <f t="shared" si="314"/>
        <v>-49.4</v>
      </c>
      <c r="L2536">
        <f t="shared" si="315"/>
        <v>13</v>
      </c>
      <c r="M2536">
        <f t="shared" si="316"/>
        <v>41.6</v>
      </c>
      <c r="N2536">
        <f t="shared" si="317"/>
        <v>149.5</v>
      </c>
      <c r="O2536">
        <f t="shared" si="318"/>
        <v>50.7</v>
      </c>
      <c r="P2536">
        <f t="shared" si="319"/>
        <v>50.7</v>
      </c>
    </row>
    <row r="2537" spans="1:16">
      <c r="A2537">
        <v>-114</v>
      </c>
      <c r="B2537">
        <v>44</v>
      </c>
      <c r="C2537">
        <v>-38</v>
      </c>
      <c r="D2537">
        <v>10</v>
      </c>
      <c r="E2537">
        <v>46</v>
      </c>
      <c r="F2537">
        <v>111</v>
      </c>
      <c r="G2537">
        <v>32</v>
      </c>
      <c r="H2537">
        <v>37</v>
      </c>
      <c r="I2537">
        <f t="shared" si="312"/>
        <v>-148.20000000000002</v>
      </c>
      <c r="J2537">
        <f t="shared" si="313"/>
        <v>57.2</v>
      </c>
      <c r="K2537">
        <f t="shared" si="314"/>
        <v>-49.4</v>
      </c>
      <c r="L2537">
        <f t="shared" si="315"/>
        <v>13</v>
      </c>
      <c r="M2537">
        <f t="shared" si="316"/>
        <v>59.800000000000004</v>
      </c>
      <c r="N2537">
        <f t="shared" si="317"/>
        <v>144.30000000000001</v>
      </c>
      <c r="O2537">
        <f t="shared" si="318"/>
        <v>41.6</v>
      </c>
      <c r="P2537">
        <f t="shared" si="319"/>
        <v>48.1</v>
      </c>
    </row>
    <row r="2538" spans="1:16">
      <c r="A2538">
        <v>-124</v>
      </c>
      <c r="B2538">
        <v>40</v>
      </c>
      <c r="C2538">
        <v>-38</v>
      </c>
      <c r="D2538">
        <v>10</v>
      </c>
      <c r="E2538">
        <v>32</v>
      </c>
      <c r="F2538">
        <v>115</v>
      </c>
      <c r="G2538">
        <v>37</v>
      </c>
      <c r="H2538">
        <v>33</v>
      </c>
      <c r="I2538">
        <f t="shared" si="312"/>
        <v>-161.20000000000002</v>
      </c>
      <c r="J2538">
        <f t="shared" si="313"/>
        <v>52</v>
      </c>
      <c r="K2538">
        <f t="shared" si="314"/>
        <v>-49.4</v>
      </c>
      <c r="L2538">
        <f t="shared" si="315"/>
        <v>13</v>
      </c>
      <c r="M2538">
        <f t="shared" si="316"/>
        <v>41.6</v>
      </c>
      <c r="N2538">
        <f t="shared" si="317"/>
        <v>149.5</v>
      </c>
      <c r="O2538">
        <f t="shared" si="318"/>
        <v>48.1</v>
      </c>
      <c r="P2538">
        <f t="shared" si="319"/>
        <v>42.9</v>
      </c>
    </row>
    <row r="2539" spans="1:16">
      <c r="A2539">
        <v>-71</v>
      </c>
      <c r="B2539">
        <v>31</v>
      </c>
      <c r="C2539">
        <v>-38</v>
      </c>
      <c r="D2539">
        <v>10</v>
      </c>
      <c r="E2539">
        <v>87</v>
      </c>
      <c r="F2539">
        <v>62</v>
      </c>
      <c r="G2539">
        <v>35</v>
      </c>
      <c r="H2539">
        <v>20</v>
      </c>
      <c r="I2539">
        <f t="shared" si="312"/>
        <v>-92.3</v>
      </c>
      <c r="J2539">
        <f t="shared" si="313"/>
        <v>40.300000000000004</v>
      </c>
      <c r="K2539">
        <f t="shared" si="314"/>
        <v>-49.4</v>
      </c>
      <c r="L2539">
        <f t="shared" si="315"/>
        <v>13</v>
      </c>
      <c r="M2539">
        <f t="shared" si="316"/>
        <v>113.10000000000001</v>
      </c>
      <c r="N2539">
        <f t="shared" si="317"/>
        <v>80.600000000000009</v>
      </c>
      <c r="O2539">
        <f t="shared" si="318"/>
        <v>45.5</v>
      </c>
      <c r="P2539">
        <f t="shared" si="319"/>
        <v>26</v>
      </c>
    </row>
    <row r="2540" spans="1:16">
      <c r="A2540">
        <v>-124</v>
      </c>
      <c r="B2540">
        <v>29</v>
      </c>
      <c r="C2540">
        <v>-38</v>
      </c>
      <c r="D2540">
        <v>10</v>
      </c>
      <c r="E2540">
        <v>57</v>
      </c>
      <c r="F2540">
        <v>111</v>
      </c>
      <c r="G2540">
        <v>34</v>
      </c>
      <c r="H2540">
        <v>34</v>
      </c>
      <c r="I2540">
        <f t="shared" si="312"/>
        <v>-161.20000000000002</v>
      </c>
      <c r="J2540">
        <f t="shared" si="313"/>
        <v>37.700000000000003</v>
      </c>
      <c r="K2540">
        <f t="shared" si="314"/>
        <v>-49.4</v>
      </c>
      <c r="L2540">
        <f t="shared" si="315"/>
        <v>13</v>
      </c>
      <c r="M2540">
        <f t="shared" si="316"/>
        <v>74.100000000000009</v>
      </c>
      <c r="N2540">
        <f t="shared" si="317"/>
        <v>144.30000000000001</v>
      </c>
      <c r="O2540">
        <f t="shared" si="318"/>
        <v>44.2</v>
      </c>
      <c r="P2540">
        <f t="shared" si="319"/>
        <v>44.2</v>
      </c>
    </row>
    <row r="2541" spans="1:16">
      <c r="A2541">
        <v>-126</v>
      </c>
      <c r="B2541">
        <v>21</v>
      </c>
      <c r="C2541">
        <v>-38</v>
      </c>
      <c r="D2541">
        <v>10</v>
      </c>
      <c r="E2541">
        <v>49</v>
      </c>
      <c r="F2541">
        <v>113</v>
      </c>
      <c r="G2541">
        <v>34</v>
      </c>
      <c r="H2541">
        <v>34</v>
      </c>
      <c r="I2541">
        <f t="shared" si="312"/>
        <v>-163.80000000000001</v>
      </c>
      <c r="J2541">
        <f t="shared" si="313"/>
        <v>27.3</v>
      </c>
      <c r="K2541">
        <f t="shared" si="314"/>
        <v>-49.4</v>
      </c>
      <c r="L2541">
        <f t="shared" si="315"/>
        <v>13</v>
      </c>
      <c r="M2541">
        <f t="shared" si="316"/>
        <v>63.7</v>
      </c>
      <c r="N2541">
        <f t="shared" si="317"/>
        <v>146.9</v>
      </c>
      <c r="O2541">
        <f t="shared" si="318"/>
        <v>44.2</v>
      </c>
      <c r="P2541">
        <f t="shared" si="319"/>
        <v>44.2</v>
      </c>
    </row>
    <row r="2542" spans="1:16">
      <c r="A2542">
        <v>-60</v>
      </c>
      <c r="B2542">
        <v>76</v>
      </c>
      <c r="C2542">
        <v>-37</v>
      </c>
      <c r="D2542">
        <v>10</v>
      </c>
      <c r="E2542">
        <v>112</v>
      </c>
      <c r="F2542">
        <v>62</v>
      </c>
      <c r="G2542">
        <v>36</v>
      </c>
      <c r="H2542">
        <v>15</v>
      </c>
      <c r="I2542">
        <f t="shared" si="312"/>
        <v>-78</v>
      </c>
      <c r="J2542">
        <f t="shared" si="313"/>
        <v>98.8</v>
      </c>
      <c r="K2542">
        <f t="shared" si="314"/>
        <v>-48.1</v>
      </c>
      <c r="L2542">
        <f t="shared" si="315"/>
        <v>13</v>
      </c>
      <c r="M2542">
        <f t="shared" si="316"/>
        <v>145.6</v>
      </c>
      <c r="N2542">
        <f t="shared" si="317"/>
        <v>80.600000000000009</v>
      </c>
      <c r="O2542">
        <f t="shared" si="318"/>
        <v>46.800000000000004</v>
      </c>
      <c r="P2542">
        <f t="shared" si="319"/>
        <v>19.5</v>
      </c>
    </row>
    <row r="2543" spans="1:16">
      <c r="A2543">
        <v>-115</v>
      </c>
      <c r="B2543">
        <v>33</v>
      </c>
      <c r="C2543">
        <v>-36</v>
      </c>
      <c r="D2543">
        <v>10</v>
      </c>
      <c r="E2543">
        <v>82</v>
      </c>
      <c r="F2543">
        <v>31</v>
      </c>
      <c r="G2543">
        <v>29</v>
      </c>
      <c r="H2543">
        <v>7</v>
      </c>
      <c r="I2543">
        <f t="shared" si="312"/>
        <v>-149.5</v>
      </c>
      <c r="J2543">
        <f t="shared" si="313"/>
        <v>42.9</v>
      </c>
      <c r="K2543">
        <f t="shared" si="314"/>
        <v>-46.800000000000004</v>
      </c>
      <c r="L2543">
        <f t="shared" si="315"/>
        <v>13</v>
      </c>
      <c r="M2543">
        <f t="shared" si="316"/>
        <v>106.60000000000001</v>
      </c>
      <c r="N2543">
        <f t="shared" si="317"/>
        <v>40.300000000000004</v>
      </c>
      <c r="O2543">
        <f t="shared" si="318"/>
        <v>37.700000000000003</v>
      </c>
      <c r="P2543">
        <f t="shared" si="319"/>
        <v>9.1</v>
      </c>
    </row>
    <row r="2544" spans="1:16">
      <c r="A2544">
        <v>-114</v>
      </c>
      <c r="B2544">
        <v>21</v>
      </c>
      <c r="C2544">
        <v>-35</v>
      </c>
      <c r="D2544">
        <v>10</v>
      </c>
      <c r="E2544">
        <v>85</v>
      </c>
      <c r="F2544">
        <v>62</v>
      </c>
      <c r="G2544">
        <v>29</v>
      </c>
      <c r="H2544">
        <v>24</v>
      </c>
      <c r="I2544">
        <f t="shared" si="312"/>
        <v>-148.20000000000002</v>
      </c>
      <c r="J2544">
        <f t="shared" si="313"/>
        <v>27.3</v>
      </c>
      <c r="K2544">
        <f t="shared" si="314"/>
        <v>-45.5</v>
      </c>
      <c r="L2544">
        <f t="shared" si="315"/>
        <v>13</v>
      </c>
      <c r="M2544">
        <f t="shared" si="316"/>
        <v>110.5</v>
      </c>
      <c r="N2544">
        <f t="shared" si="317"/>
        <v>80.600000000000009</v>
      </c>
      <c r="O2544">
        <f t="shared" si="318"/>
        <v>37.700000000000003</v>
      </c>
      <c r="P2544">
        <f t="shared" si="319"/>
        <v>31.200000000000003</v>
      </c>
    </row>
    <row r="2545" spans="1:16">
      <c r="A2545">
        <v>-94</v>
      </c>
      <c r="B2545">
        <v>51</v>
      </c>
      <c r="C2545">
        <v>-34</v>
      </c>
      <c r="D2545">
        <v>10</v>
      </c>
      <c r="E2545">
        <v>99</v>
      </c>
      <c r="F2545">
        <v>59</v>
      </c>
      <c r="G2545">
        <v>43</v>
      </c>
      <c r="H2545">
        <v>18</v>
      </c>
      <c r="I2545">
        <f t="shared" si="312"/>
        <v>-122.2</v>
      </c>
      <c r="J2545">
        <f t="shared" si="313"/>
        <v>66.3</v>
      </c>
      <c r="K2545">
        <f t="shared" si="314"/>
        <v>-44.2</v>
      </c>
      <c r="L2545">
        <f t="shared" si="315"/>
        <v>13</v>
      </c>
      <c r="M2545">
        <f t="shared" si="316"/>
        <v>128.70000000000002</v>
      </c>
      <c r="N2545">
        <f t="shared" si="317"/>
        <v>76.7</v>
      </c>
      <c r="O2545">
        <f t="shared" si="318"/>
        <v>55.9</v>
      </c>
      <c r="P2545">
        <f t="shared" si="319"/>
        <v>23.400000000000002</v>
      </c>
    </row>
    <row r="2546" spans="1:16">
      <c r="A2546">
        <v>-96</v>
      </c>
      <c r="B2546">
        <v>44</v>
      </c>
      <c r="C2546">
        <v>-34</v>
      </c>
      <c r="D2546">
        <v>10</v>
      </c>
      <c r="E2546">
        <v>93</v>
      </c>
      <c r="F2546">
        <v>68</v>
      </c>
      <c r="G2546">
        <v>40</v>
      </c>
      <c r="H2546">
        <v>19</v>
      </c>
      <c r="I2546">
        <f t="shared" si="312"/>
        <v>-124.80000000000001</v>
      </c>
      <c r="J2546">
        <f t="shared" si="313"/>
        <v>57.2</v>
      </c>
      <c r="K2546">
        <f t="shared" si="314"/>
        <v>-44.2</v>
      </c>
      <c r="L2546">
        <f t="shared" si="315"/>
        <v>13</v>
      </c>
      <c r="M2546">
        <f t="shared" si="316"/>
        <v>120.9</v>
      </c>
      <c r="N2546">
        <f t="shared" si="317"/>
        <v>88.4</v>
      </c>
      <c r="O2546">
        <f t="shared" si="318"/>
        <v>52</v>
      </c>
      <c r="P2546">
        <f t="shared" si="319"/>
        <v>24.7</v>
      </c>
    </row>
    <row r="2547" spans="1:16">
      <c r="A2547">
        <v>-77</v>
      </c>
      <c r="B2547">
        <v>17</v>
      </c>
      <c r="C2547">
        <v>-34</v>
      </c>
      <c r="D2547">
        <v>10</v>
      </c>
      <c r="E2547">
        <v>83</v>
      </c>
      <c r="F2547">
        <v>84</v>
      </c>
      <c r="G2547">
        <v>35</v>
      </c>
      <c r="H2547">
        <v>31</v>
      </c>
      <c r="I2547">
        <f t="shared" si="312"/>
        <v>-100.10000000000001</v>
      </c>
      <c r="J2547">
        <f t="shared" si="313"/>
        <v>22.1</v>
      </c>
      <c r="K2547">
        <f t="shared" si="314"/>
        <v>-44.2</v>
      </c>
      <c r="L2547">
        <f t="shared" si="315"/>
        <v>13</v>
      </c>
      <c r="M2547">
        <f t="shared" si="316"/>
        <v>107.9</v>
      </c>
      <c r="N2547">
        <f t="shared" si="317"/>
        <v>109.2</v>
      </c>
      <c r="O2547">
        <f t="shared" si="318"/>
        <v>45.5</v>
      </c>
      <c r="P2547">
        <f t="shared" si="319"/>
        <v>40.300000000000004</v>
      </c>
    </row>
    <row r="2548" spans="1:16">
      <c r="A2548">
        <v>-58</v>
      </c>
      <c r="B2548">
        <v>58</v>
      </c>
      <c r="C2548">
        <v>-33</v>
      </c>
      <c r="D2548">
        <v>10</v>
      </c>
      <c r="E2548">
        <v>78</v>
      </c>
      <c r="F2548">
        <v>59</v>
      </c>
      <c r="G2548">
        <v>31</v>
      </c>
      <c r="H2548">
        <v>20</v>
      </c>
      <c r="I2548">
        <f t="shared" si="312"/>
        <v>-75.400000000000006</v>
      </c>
      <c r="J2548">
        <f t="shared" si="313"/>
        <v>75.400000000000006</v>
      </c>
      <c r="K2548">
        <f t="shared" si="314"/>
        <v>-42.9</v>
      </c>
      <c r="L2548">
        <f t="shared" si="315"/>
        <v>13</v>
      </c>
      <c r="M2548">
        <f t="shared" si="316"/>
        <v>101.4</v>
      </c>
      <c r="N2548">
        <f t="shared" si="317"/>
        <v>76.7</v>
      </c>
      <c r="O2548">
        <f t="shared" si="318"/>
        <v>40.300000000000004</v>
      </c>
      <c r="P2548">
        <f t="shared" si="319"/>
        <v>26</v>
      </c>
    </row>
    <row r="2549" spans="1:16">
      <c r="A2549">
        <v>-61</v>
      </c>
      <c r="B2549">
        <v>32</v>
      </c>
      <c r="C2549">
        <v>-28</v>
      </c>
      <c r="D2549">
        <v>10</v>
      </c>
      <c r="E2549">
        <v>112</v>
      </c>
      <c r="F2549">
        <v>-20</v>
      </c>
      <c r="G2549">
        <v>54</v>
      </c>
      <c r="H2549">
        <v>-8</v>
      </c>
      <c r="I2549">
        <f t="shared" si="312"/>
        <v>-79.3</v>
      </c>
      <c r="J2549">
        <f t="shared" si="313"/>
        <v>41.6</v>
      </c>
      <c r="K2549">
        <f t="shared" si="314"/>
        <v>-36.4</v>
      </c>
      <c r="L2549">
        <f t="shared" si="315"/>
        <v>13</v>
      </c>
      <c r="M2549">
        <f t="shared" si="316"/>
        <v>145.6</v>
      </c>
      <c r="N2549">
        <f t="shared" si="317"/>
        <v>-46.800000000000004</v>
      </c>
      <c r="O2549">
        <f t="shared" si="318"/>
        <v>70.2</v>
      </c>
      <c r="P2549">
        <f t="shared" si="319"/>
        <v>-18.720000000000002</v>
      </c>
    </row>
    <row r="2550" spans="1:16">
      <c r="A2550">
        <v>-96</v>
      </c>
      <c r="B2550">
        <v>31</v>
      </c>
      <c r="C2550">
        <v>-24</v>
      </c>
      <c r="D2550">
        <v>10</v>
      </c>
      <c r="E2550">
        <v>65</v>
      </c>
      <c r="F2550">
        <v>94</v>
      </c>
      <c r="G2550">
        <v>34</v>
      </c>
      <c r="H2550">
        <v>24</v>
      </c>
      <c r="I2550">
        <f t="shared" si="312"/>
        <v>-124.80000000000001</v>
      </c>
      <c r="J2550">
        <f t="shared" si="313"/>
        <v>40.300000000000004</v>
      </c>
      <c r="K2550">
        <f t="shared" si="314"/>
        <v>-31.200000000000003</v>
      </c>
      <c r="L2550">
        <f t="shared" si="315"/>
        <v>13</v>
      </c>
      <c r="M2550">
        <f t="shared" si="316"/>
        <v>84.5</v>
      </c>
      <c r="N2550">
        <f t="shared" si="317"/>
        <v>122.2</v>
      </c>
      <c r="O2550">
        <f t="shared" si="318"/>
        <v>44.2</v>
      </c>
      <c r="P2550">
        <f t="shared" si="319"/>
        <v>31.200000000000003</v>
      </c>
    </row>
    <row r="2551" spans="1:16">
      <c r="A2551">
        <v>-33</v>
      </c>
      <c r="B2551">
        <v>68</v>
      </c>
      <c r="C2551">
        <v>-21</v>
      </c>
      <c r="D2551">
        <v>10</v>
      </c>
      <c r="E2551">
        <v>93</v>
      </c>
      <c r="F2551">
        <v>73</v>
      </c>
      <c r="G2551">
        <v>49</v>
      </c>
      <c r="H2551">
        <v>30</v>
      </c>
      <c r="I2551">
        <f t="shared" si="312"/>
        <v>-42.9</v>
      </c>
      <c r="J2551">
        <f t="shared" si="313"/>
        <v>88.4</v>
      </c>
      <c r="K2551">
        <f t="shared" si="314"/>
        <v>-27.3</v>
      </c>
      <c r="L2551">
        <f t="shared" si="315"/>
        <v>13</v>
      </c>
      <c r="M2551">
        <f t="shared" si="316"/>
        <v>120.9</v>
      </c>
      <c r="N2551">
        <f t="shared" si="317"/>
        <v>94.9</v>
      </c>
      <c r="O2551">
        <f t="shared" si="318"/>
        <v>63.7</v>
      </c>
      <c r="P2551">
        <f t="shared" si="319"/>
        <v>39</v>
      </c>
    </row>
    <row r="2552" spans="1:16">
      <c r="A2552">
        <v>-48</v>
      </c>
      <c r="B2552">
        <v>19</v>
      </c>
      <c r="C2552">
        <v>-21</v>
      </c>
      <c r="D2552">
        <v>10</v>
      </c>
      <c r="E2552">
        <v>82</v>
      </c>
      <c r="F2552">
        <v>91</v>
      </c>
      <c r="G2552">
        <v>37</v>
      </c>
      <c r="H2552">
        <v>36</v>
      </c>
      <c r="I2552">
        <f t="shared" si="312"/>
        <v>-62.400000000000006</v>
      </c>
      <c r="J2552">
        <f t="shared" si="313"/>
        <v>24.7</v>
      </c>
      <c r="K2552">
        <f t="shared" si="314"/>
        <v>-27.3</v>
      </c>
      <c r="L2552">
        <f t="shared" si="315"/>
        <v>13</v>
      </c>
      <c r="M2552">
        <f t="shared" si="316"/>
        <v>106.60000000000001</v>
      </c>
      <c r="N2552">
        <f t="shared" si="317"/>
        <v>118.3</v>
      </c>
      <c r="O2552">
        <f t="shared" si="318"/>
        <v>48.1</v>
      </c>
      <c r="P2552">
        <f t="shared" si="319"/>
        <v>46.800000000000004</v>
      </c>
    </row>
    <row r="2553" spans="1:16">
      <c r="A2553">
        <v>-26</v>
      </c>
      <c r="B2553">
        <v>76</v>
      </c>
      <c r="C2553">
        <v>-19</v>
      </c>
      <c r="D2553">
        <v>10</v>
      </c>
      <c r="E2553">
        <v>93</v>
      </c>
      <c r="F2553">
        <v>76</v>
      </c>
      <c r="G2553">
        <v>49</v>
      </c>
      <c r="H2553">
        <v>30</v>
      </c>
      <c r="I2553">
        <f t="shared" si="312"/>
        <v>-33.800000000000004</v>
      </c>
      <c r="J2553">
        <f t="shared" si="313"/>
        <v>98.8</v>
      </c>
      <c r="K2553">
        <f t="shared" si="314"/>
        <v>-24.7</v>
      </c>
      <c r="L2553">
        <f t="shared" si="315"/>
        <v>13</v>
      </c>
      <c r="M2553">
        <f t="shared" si="316"/>
        <v>120.9</v>
      </c>
      <c r="N2553">
        <f t="shared" si="317"/>
        <v>98.8</v>
      </c>
      <c r="O2553">
        <f t="shared" si="318"/>
        <v>63.7</v>
      </c>
      <c r="P2553">
        <f t="shared" si="319"/>
        <v>39</v>
      </c>
    </row>
    <row r="2554" spans="1:16">
      <c r="A2554">
        <v>-33</v>
      </c>
      <c r="B2554">
        <v>47</v>
      </c>
      <c r="C2554">
        <v>-19</v>
      </c>
      <c r="D2554">
        <v>10</v>
      </c>
      <c r="E2554">
        <v>104</v>
      </c>
      <c r="F2554">
        <v>47</v>
      </c>
      <c r="G2554">
        <v>49</v>
      </c>
      <c r="H2554">
        <v>20</v>
      </c>
      <c r="I2554">
        <f t="shared" si="312"/>
        <v>-42.9</v>
      </c>
      <c r="J2554">
        <f t="shared" si="313"/>
        <v>61.1</v>
      </c>
      <c r="K2554">
        <f t="shared" si="314"/>
        <v>-24.7</v>
      </c>
      <c r="L2554">
        <f t="shared" si="315"/>
        <v>13</v>
      </c>
      <c r="M2554">
        <f t="shared" si="316"/>
        <v>135.20000000000002</v>
      </c>
      <c r="N2554">
        <f t="shared" si="317"/>
        <v>61.1</v>
      </c>
      <c r="O2554">
        <f t="shared" si="318"/>
        <v>63.7</v>
      </c>
      <c r="P2554">
        <f t="shared" si="319"/>
        <v>26</v>
      </c>
    </row>
    <row r="2555" spans="1:16">
      <c r="A2555">
        <v>-46</v>
      </c>
      <c r="B2555">
        <v>38</v>
      </c>
      <c r="C2555">
        <v>-16</v>
      </c>
      <c r="D2555">
        <v>10</v>
      </c>
      <c r="E2555">
        <v>118</v>
      </c>
      <c r="F2555">
        <v>-13</v>
      </c>
      <c r="G2555">
        <v>48</v>
      </c>
      <c r="H2555">
        <v>-1</v>
      </c>
      <c r="I2555">
        <f t="shared" si="312"/>
        <v>-59.800000000000004</v>
      </c>
      <c r="J2555">
        <f t="shared" si="313"/>
        <v>49.4</v>
      </c>
      <c r="K2555">
        <f t="shared" si="314"/>
        <v>-20.8</v>
      </c>
      <c r="L2555">
        <f t="shared" si="315"/>
        <v>13</v>
      </c>
      <c r="M2555">
        <f t="shared" si="316"/>
        <v>153.4</v>
      </c>
      <c r="N2555">
        <f t="shared" si="317"/>
        <v>-30.420000000000005</v>
      </c>
      <c r="O2555">
        <f t="shared" si="318"/>
        <v>62.400000000000006</v>
      </c>
      <c r="P2555">
        <f t="shared" si="319"/>
        <v>-2.3400000000000003</v>
      </c>
    </row>
    <row r="2556" spans="1:16">
      <c r="A2556">
        <v>-23</v>
      </c>
      <c r="B2556">
        <v>50</v>
      </c>
      <c r="C2556">
        <v>-14</v>
      </c>
      <c r="D2556">
        <v>10</v>
      </c>
      <c r="E2556">
        <v>109</v>
      </c>
      <c r="F2556">
        <v>24</v>
      </c>
      <c r="G2556">
        <v>47</v>
      </c>
      <c r="H2556">
        <v>8</v>
      </c>
      <c r="I2556">
        <f t="shared" si="312"/>
        <v>-29.900000000000002</v>
      </c>
      <c r="J2556">
        <f t="shared" si="313"/>
        <v>65</v>
      </c>
      <c r="K2556">
        <f t="shared" si="314"/>
        <v>-18.2</v>
      </c>
      <c r="L2556">
        <f t="shared" si="315"/>
        <v>13</v>
      </c>
      <c r="M2556">
        <f t="shared" si="316"/>
        <v>141.70000000000002</v>
      </c>
      <c r="N2556">
        <f t="shared" si="317"/>
        <v>31.200000000000003</v>
      </c>
      <c r="O2556">
        <f t="shared" si="318"/>
        <v>61.1</v>
      </c>
      <c r="P2556">
        <f t="shared" si="319"/>
        <v>10.4</v>
      </c>
    </row>
    <row r="2557" spans="1:16">
      <c r="A2557">
        <v>-112</v>
      </c>
      <c r="B2557">
        <v>29</v>
      </c>
      <c r="C2557">
        <v>-43</v>
      </c>
      <c r="D2557">
        <v>9</v>
      </c>
      <c r="E2557">
        <v>39</v>
      </c>
      <c r="F2557">
        <v>110</v>
      </c>
      <c r="G2557">
        <v>27</v>
      </c>
      <c r="H2557">
        <v>39</v>
      </c>
      <c r="I2557">
        <f t="shared" si="312"/>
        <v>-145.6</v>
      </c>
      <c r="J2557">
        <f t="shared" si="313"/>
        <v>37.700000000000003</v>
      </c>
      <c r="K2557">
        <f t="shared" si="314"/>
        <v>-55.9</v>
      </c>
      <c r="L2557">
        <f t="shared" si="315"/>
        <v>11.700000000000001</v>
      </c>
      <c r="M2557">
        <f t="shared" si="316"/>
        <v>50.7</v>
      </c>
      <c r="N2557">
        <f t="shared" si="317"/>
        <v>143</v>
      </c>
      <c r="O2557">
        <f t="shared" si="318"/>
        <v>35.1</v>
      </c>
      <c r="P2557">
        <f t="shared" si="319"/>
        <v>50.7</v>
      </c>
    </row>
    <row r="2558" spans="1:16">
      <c r="A2558">
        <v>-112</v>
      </c>
      <c r="B2558">
        <v>29</v>
      </c>
      <c r="C2558">
        <v>-43</v>
      </c>
      <c r="D2558">
        <v>9</v>
      </c>
      <c r="E2558">
        <v>42</v>
      </c>
      <c r="F2558">
        <v>110</v>
      </c>
      <c r="G2558">
        <v>27</v>
      </c>
      <c r="H2558">
        <v>39</v>
      </c>
      <c r="I2558">
        <f t="shared" si="312"/>
        <v>-145.6</v>
      </c>
      <c r="J2558">
        <f t="shared" si="313"/>
        <v>37.700000000000003</v>
      </c>
      <c r="K2558">
        <f t="shared" si="314"/>
        <v>-55.9</v>
      </c>
      <c r="L2558">
        <f t="shared" si="315"/>
        <v>11.700000000000001</v>
      </c>
      <c r="M2558">
        <f t="shared" si="316"/>
        <v>54.6</v>
      </c>
      <c r="N2558">
        <f t="shared" si="317"/>
        <v>143</v>
      </c>
      <c r="O2558">
        <f t="shared" si="318"/>
        <v>35.1</v>
      </c>
      <c r="P2558">
        <f t="shared" si="319"/>
        <v>50.7</v>
      </c>
    </row>
    <row r="2559" spans="1:16">
      <c r="A2559">
        <v>-117</v>
      </c>
      <c r="B2559">
        <v>46</v>
      </c>
      <c r="C2559">
        <v>-42</v>
      </c>
      <c r="D2559">
        <v>9</v>
      </c>
      <c r="E2559">
        <v>90</v>
      </c>
      <c r="F2559">
        <v>88</v>
      </c>
      <c r="G2559">
        <v>37</v>
      </c>
      <c r="H2559">
        <v>29</v>
      </c>
      <c r="I2559">
        <f t="shared" si="312"/>
        <v>-152.1</v>
      </c>
      <c r="J2559">
        <f t="shared" si="313"/>
        <v>59.800000000000004</v>
      </c>
      <c r="K2559">
        <f t="shared" si="314"/>
        <v>-54.6</v>
      </c>
      <c r="L2559">
        <f t="shared" si="315"/>
        <v>11.700000000000001</v>
      </c>
      <c r="M2559">
        <f t="shared" si="316"/>
        <v>117</v>
      </c>
      <c r="N2559">
        <f t="shared" si="317"/>
        <v>114.4</v>
      </c>
      <c r="O2559">
        <f t="shared" si="318"/>
        <v>48.1</v>
      </c>
      <c r="P2559">
        <f t="shared" si="319"/>
        <v>37.700000000000003</v>
      </c>
    </row>
    <row r="2560" spans="1:16">
      <c r="A2560">
        <v>-112</v>
      </c>
      <c r="B2560">
        <v>24</v>
      </c>
      <c r="C2560">
        <v>-42</v>
      </c>
      <c r="D2560">
        <v>9</v>
      </c>
      <c r="E2560">
        <v>79</v>
      </c>
      <c r="F2560">
        <v>103</v>
      </c>
      <c r="G2560">
        <v>34</v>
      </c>
      <c r="H2560">
        <v>40</v>
      </c>
      <c r="I2560">
        <f t="shared" si="312"/>
        <v>-145.6</v>
      </c>
      <c r="J2560">
        <f t="shared" si="313"/>
        <v>31.200000000000003</v>
      </c>
      <c r="K2560">
        <f t="shared" si="314"/>
        <v>-54.6</v>
      </c>
      <c r="L2560">
        <f t="shared" si="315"/>
        <v>11.700000000000001</v>
      </c>
      <c r="M2560">
        <f t="shared" si="316"/>
        <v>102.7</v>
      </c>
      <c r="N2560">
        <f t="shared" si="317"/>
        <v>133.9</v>
      </c>
      <c r="O2560">
        <f t="shared" si="318"/>
        <v>44.2</v>
      </c>
      <c r="P2560">
        <f t="shared" si="319"/>
        <v>52</v>
      </c>
    </row>
    <row r="2561" spans="1:16">
      <c r="A2561">
        <v>-121</v>
      </c>
      <c r="B2561">
        <v>20</v>
      </c>
      <c r="C2561">
        <v>-42</v>
      </c>
      <c r="D2561">
        <v>9</v>
      </c>
      <c r="E2561">
        <v>88</v>
      </c>
      <c r="F2561">
        <v>94</v>
      </c>
      <c r="G2561">
        <v>35</v>
      </c>
      <c r="H2561">
        <v>35</v>
      </c>
      <c r="I2561">
        <f t="shared" si="312"/>
        <v>-157.30000000000001</v>
      </c>
      <c r="J2561">
        <f t="shared" si="313"/>
        <v>26</v>
      </c>
      <c r="K2561">
        <f t="shared" si="314"/>
        <v>-54.6</v>
      </c>
      <c r="L2561">
        <f t="shared" si="315"/>
        <v>11.700000000000001</v>
      </c>
      <c r="M2561">
        <f t="shared" si="316"/>
        <v>114.4</v>
      </c>
      <c r="N2561">
        <f t="shared" si="317"/>
        <v>122.2</v>
      </c>
      <c r="O2561">
        <f t="shared" si="318"/>
        <v>45.5</v>
      </c>
      <c r="P2561">
        <f t="shared" si="319"/>
        <v>45.5</v>
      </c>
    </row>
    <row r="2562" spans="1:16">
      <c r="A2562">
        <v>-89</v>
      </c>
      <c r="B2562">
        <v>44</v>
      </c>
      <c r="C2562">
        <v>-39</v>
      </c>
      <c r="D2562">
        <v>9</v>
      </c>
      <c r="E2562">
        <v>93</v>
      </c>
      <c r="F2562">
        <v>-59</v>
      </c>
      <c r="G2562">
        <v>35</v>
      </c>
      <c r="H2562">
        <v>-13</v>
      </c>
      <c r="I2562">
        <f t="shared" si="312"/>
        <v>-115.7</v>
      </c>
      <c r="J2562">
        <f t="shared" si="313"/>
        <v>57.2</v>
      </c>
      <c r="K2562">
        <f t="shared" si="314"/>
        <v>-50.7</v>
      </c>
      <c r="L2562">
        <f t="shared" si="315"/>
        <v>11.700000000000001</v>
      </c>
      <c r="M2562">
        <f t="shared" si="316"/>
        <v>120.9</v>
      </c>
      <c r="N2562">
        <f t="shared" si="317"/>
        <v>-138.06</v>
      </c>
      <c r="O2562">
        <f t="shared" si="318"/>
        <v>45.5</v>
      </c>
      <c r="P2562">
        <f t="shared" si="319"/>
        <v>-30.420000000000005</v>
      </c>
    </row>
    <row r="2563" spans="1:16">
      <c r="A2563">
        <v>-119</v>
      </c>
      <c r="B2563">
        <v>20</v>
      </c>
      <c r="C2563">
        <v>-37</v>
      </c>
      <c r="D2563">
        <v>9</v>
      </c>
      <c r="E2563">
        <v>92</v>
      </c>
      <c r="F2563">
        <v>48</v>
      </c>
      <c r="G2563">
        <v>34</v>
      </c>
      <c r="H2563">
        <v>9</v>
      </c>
      <c r="I2563">
        <f t="shared" ref="I2563:I2626" si="320">A2563*$I$1</f>
        <v>-154.70000000000002</v>
      </c>
      <c r="J2563">
        <f t="shared" ref="J2563:J2626" si="321">IF(B2563*$I$1&lt;0,B2563*$I$1*$J$1,B2563*$I$1)</f>
        <v>26</v>
      </c>
      <c r="K2563">
        <f t="shared" ref="K2563:K2626" si="322">C2563*$I$1</f>
        <v>-48.1</v>
      </c>
      <c r="L2563">
        <f t="shared" ref="L2563:L2626" si="323">IF(D2563*$I$1&lt;0,D2563*$I$1*$J$1,D2563*$I$1)</f>
        <v>11.700000000000001</v>
      </c>
      <c r="M2563">
        <f t="shared" ref="M2563:M2626" si="324">E2563*$I$1</f>
        <v>119.60000000000001</v>
      </c>
      <c r="N2563">
        <f t="shared" ref="N2563:N2626" si="325">IF(F2563*$I$1&lt;0,F2563*$I$1*$J$1,F2563*$I$1)</f>
        <v>62.400000000000006</v>
      </c>
      <c r="O2563">
        <f t="shared" ref="O2563:O2626" si="326">G2563*$I$1</f>
        <v>44.2</v>
      </c>
      <c r="P2563">
        <f t="shared" ref="P2563:P2626" si="327">IF(H2563*$I$1&lt;0,H2563*$I$1*$J$1,H2563*$I$1)</f>
        <v>11.700000000000001</v>
      </c>
    </row>
    <row r="2564" spans="1:16">
      <c r="A2564">
        <v>-92</v>
      </c>
      <c r="B2564">
        <v>20</v>
      </c>
      <c r="C2564">
        <v>-37</v>
      </c>
      <c r="D2564">
        <v>9</v>
      </c>
      <c r="E2564">
        <v>91</v>
      </c>
      <c r="F2564">
        <v>52</v>
      </c>
      <c r="G2564">
        <v>37</v>
      </c>
      <c r="H2564">
        <v>16</v>
      </c>
      <c r="I2564">
        <f t="shared" si="320"/>
        <v>-119.60000000000001</v>
      </c>
      <c r="J2564">
        <f t="shared" si="321"/>
        <v>26</v>
      </c>
      <c r="K2564">
        <f t="shared" si="322"/>
        <v>-48.1</v>
      </c>
      <c r="L2564">
        <f t="shared" si="323"/>
        <v>11.700000000000001</v>
      </c>
      <c r="M2564">
        <f t="shared" si="324"/>
        <v>118.3</v>
      </c>
      <c r="N2564">
        <f t="shared" si="325"/>
        <v>67.600000000000009</v>
      </c>
      <c r="O2564">
        <f t="shared" si="326"/>
        <v>48.1</v>
      </c>
      <c r="P2564">
        <f t="shared" si="327"/>
        <v>20.8</v>
      </c>
    </row>
    <row r="2565" spans="1:16">
      <c r="A2565">
        <v>-92</v>
      </c>
      <c r="B2565">
        <v>12</v>
      </c>
      <c r="C2565">
        <v>-37</v>
      </c>
      <c r="D2565">
        <v>9</v>
      </c>
      <c r="E2565">
        <v>84</v>
      </c>
      <c r="F2565">
        <v>79</v>
      </c>
      <c r="G2565">
        <v>34</v>
      </c>
      <c r="H2565">
        <v>25</v>
      </c>
      <c r="I2565">
        <f t="shared" si="320"/>
        <v>-119.60000000000001</v>
      </c>
      <c r="J2565">
        <f t="shared" si="321"/>
        <v>15.600000000000001</v>
      </c>
      <c r="K2565">
        <f t="shared" si="322"/>
        <v>-48.1</v>
      </c>
      <c r="L2565">
        <f t="shared" si="323"/>
        <v>11.700000000000001</v>
      </c>
      <c r="M2565">
        <f t="shared" si="324"/>
        <v>109.2</v>
      </c>
      <c r="N2565">
        <f t="shared" si="325"/>
        <v>102.7</v>
      </c>
      <c r="O2565">
        <f t="shared" si="326"/>
        <v>44.2</v>
      </c>
      <c r="P2565">
        <f t="shared" si="327"/>
        <v>32.5</v>
      </c>
    </row>
    <row r="2566" spans="1:16">
      <c r="A2566">
        <v>-70</v>
      </c>
      <c r="B2566">
        <v>32</v>
      </c>
      <c r="C2566">
        <v>-33</v>
      </c>
      <c r="D2566">
        <v>9</v>
      </c>
      <c r="E2566">
        <v>86</v>
      </c>
      <c r="F2566">
        <v>79</v>
      </c>
      <c r="G2566">
        <v>38</v>
      </c>
      <c r="H2566">
        <v>30</v>
      </c>
      <c r="I2566">
        <f t="shared" si="320"/>
        <v>-91</v>
      </c>
      <c r="J2566">
        <f t="shared" si="321"/>
        <v>41.6</v>
      </c>
      <c r="K2566">
        <f t="shared" si="322"/>
        <v>-42.9</v>
      </c>
      <c r="L2566">
        <f t="shared" si="323"/>
        <v>11.700000000000001</v>
      </c>
      <c r="M2566">
        <f t="shared" si="324"/>
        <v>111.8</v>
      </c>
      <c r="N2566">
        <f t="shared" si="325"/>
        <v>102.7</v>
      </c>
      <c r="O2566">
        <f t="shared" si="326"/>
        <v>49.4</v>
      </c>
      <c r="P2566">
        <f t="shared" si="327"/>
        <v>39</v>
      </c>
    </row>
    <row r="2567" spans="1:16">
      <c r="A2567">
        <v>-60</v>
      </c>
      <c r="B2567">
        <v>35</v>
      </c>
      <c r="C2567">
        <v>-27</v>
      </c>
      <c r="D2567">
        <v>9</v>
      </c>
      <c r="E2567">
        <v>52</v>
      </c>
      <c r="F2567">
        <v>109</v>
      </c>
      <c r="G2567">
        <v>31</v>
      </c>
      <c r="H2567">
        <v>43</v>
      </c>
      <c r="I2567">
        <f t="shared" si="320"/>
        <v>-78</v>
      </c>
      <c r="J2567">
        <f t="shared" si="321"/>
        <v>45.5</v>
      </c>
      <c r="K2567">
        <f t="shared" si="322"/>
        <v>-35.1</v>
      </c>
      <c r="L2567">
        <f t="shared" si="323"/>
        <v>11.700000000000001</v>
      </c>
      <c r="M2567">
        <f t="shared" si="324"/>
        <v>67.600000000000009</v>
      </c>
      <c r="N2567">
        <f t="shared" si="325"/>
        <v>141.70000000000002</v>
      </c>
      <c r="O2567">
        <f t="shared" si="326"/>
        <v>40.300000000000004</v>
      </c>
      <c r="P2567">
        <f t="shared" si="327"/>
        <v>55.9</v>
      </c>
    </row>
    <row r="2568" spans="1:16">
      <c r="A2568">
        <v>-58</v>
      </c>
      <c r="B2568">
        <v>31</v>
      </c>
      <c r="C2568">
        <v>-24</v>
      </c>
      <c r="D2568">
        <v>9</v>
      </c>
      <c r="E2568">
        <v>88</v>
      </c>
      <c r="F2568">
        <v>-47</v>
      </c>
      <c r="G2568">
        <v>26</v>
      </c>
      <c r="H2568">
        <v>-10</v>
      </c>
      <c r="I2568">
        <f t="shared" si="320"/>
        <v>-75.400000000000006</v>
      </c>
      <c r="J2568">
        <f t="shared" si="321"/>
        <v>40.300000000000004</v>
      </c>
      <c r="K2568">
        <f t="shared" si="322"/>
        <v>-31.200000000000003</v>
      </c>
      <c r="L2568">
        <f t="shared" si="323"/>
        <v>11.700000000000001</v>
      </c>
      <c r="M2568">
        <f t="shared" si="324"/>
        <v>114.4</v>
      </c>
      <c r="N2568">
        <f t="shared" si="325"/>
        <v>-109.98</v>
      </c>
      <c r="O2568">
        <f t="shared" si="326"/>
        <v>33.800000000000004</v>
      </c>
      <c r="P2568">
        <f t="shared" si="327"/>
        <v>-23.400000000000002</v>
      </c>
    </row>
    <row r="2569" spans="1:16">
      <c r="A2569">
        <v>-51</v>
      </c>
      <c r="B2569">
        <v>25</v>
      </c>
      <c r="C2569">
        <v>-19</v>
      </c>
      <c r="D2569">
        <v>9</v>
      </c>
      <c r="E2569">
        <v>103</v>
      </c>
      <c r="F2569">
        <v>31</v>
      </c>
      <c r="G2569">
        <v>45</v>
      </c>
      <c r="H2569">
        <v>15</v>
      </c>
      <c r="I2569">
        <f t="shared" si="320"/>
        <v>-66.3</v>
      </c>
      <c r="J2569">
        <f t="shared" si="321"/>
        <v>32.5</v>
      </c>
      <c r="K2569">
        <f t="shared" si="322"/>
        <v>-24.7</v>
      </c>
      <c r="L2569">
        <f t="shared" si="323"/>
        <v>11.700000000000001</v>
      </c>
      <c r="M2569">
        <f t="shared" si="324"/>
        <v>133.9</v>
      </c>
      <c r="N2569">
        <f t="shared" si="325"/>
        <v>40.300000000000004</v>
      </c>
      <c r="O2569">
        <f t="shared" si="326"/>
        <v>58.5</v>
      </c>
      <c r="P2569">
        <f t="shared" si="327"/>
        <v>19.5</v>
      </c>
    </row>
    <row r="2570" spans="1:16">
      <c r="A2570">
        <v>-55</v>
      </c>
      <c r="B2570">
        <v>21</v>
      </c>
      <c r="C2570">
        <v>-19</v>
      </c>
      <c r="D2570">
        <v>9</v>
      </c>
      <c r="E2570">
        <v>109</v>
      </c>
      <c r="F2570">
        <v>8</v>
      </c>
      <c r="G2570">
        <v>44</v>
      </c>
      <c r="H2570">
        <v>4</v>
      </c>
      <c r="I2570">
        <f t="shared" si="320"/>
        <v>-71.5</v>
      </c>
      <c r="J2570">
        <f t="shared" si="321"/>
        <v>27.3</v>
      </c>
      <c r="K2570">
        <f t="shared" si="322"/>
        <v>-24.7</v>
      </c>
      <c r="L2570">
        <f t="shared" si="323"/>
        <v>11.700000000000001</v>
      </c>
      <c r="M2570">
        <f t="shared" si="324"/>
        <v>141.70000000000002</v>
      </c>
      <c r="N2570">
        <f t="shared" si="325"/>
        <v>10.4</v>
      </c>
      <c r="O2570">
        <f t="shared" si="326"/>
        <v>57.2</v>
      </c>
      <c r="P2570">
        <f t="shared" si="327"/>
        <v>5.2</v>
      </c>
    </row>
    <row r="2571" spans="1:16">
      <c r="A2571">
        <v>-53</v>
      </c>
      <c r="B2571">
        <v>6</v>
      </c>
      <c r="C2571">
        <v>-19</v>
      </c>
      <c r="D2571">
        <v>9</v>
      </c>
      <c r="E2571">
        <v>105</v>
      </c>
      <c r="F2571">
        <v>-11</v>
      </c>
      <c r="G2571">
        <v>43</v>
      </c>
      <c r="H2571">
        <v>-1</v>
      </c>
      <c r="I2571">
        <f t="shared" si="320"/>
        <v>-68.900000000000006</v>
      </c>
      <c r="J2571">
        <f t="shared" si="321"/>
        <v>7.8000000000000007</v>
      </c>
      <c r="K2571">
        <f t="shared" si="322"/>
        <v>-24.7</v>
      </c>
      <c r="L2571">
        <f t="shared" si="323"/>
        <v>11.700000000000001</v>
      </c>
      <c r="M2571">
        <f t="shared" si="324"/>
        <v>136.5</v>
      </c>
      <c r="N2571">
        <f t="shared" si="325"/>
        <v>-25.740000000000002</v>
      </c>
      <c r="O2571">
        <f t="shared" si="326"/>
        <v>55.9</v>
      </c>
      <c r="P2571">
        <f t="shared" si="327"/>
        <v>-2.3400000000000003</v>
      </c>
    </row>
    <row r="2572" spans="1:16">
      <c r="A2572">
        <v>-38</v>
      </c>
      <c r="B2572">
        <v>35</v>
      </c>
      <c r="C2572">
        <v>-17</v>
      </c>
      <c r="D2572">
        <v>9</v>
      </c>
      <c r="E2572">
        <v>113</v>
      </c>
      <c r="F2572">
        <v>48</v>
      </c>
      <c r="G2572">
        <v>49</v>
      </c>
      <c r="H2572">
        <v>16</v>
      </c>
      <c r="I2572">
        <f t="shared" si="320"/>
        <v>-49.4</v>
      </c>
      <c r="J2572">
        <f t="shared" si="321"/>
        <v>45.5</v>
      </c>
      <c r="K2572">
        <f t="shared" si="322"/>
        <v>-22.1</v>
      </c>
      <c r="L2572">
        <f t="shared" si="323"/>
        <v>11.700000000000001</v>
      </c>
      <c r="M2572">
        <f t="shared" si="324"/>
        <v>146.9</v>
      </c>
      <c r="N2572">
        <f t="shared" si="325"/>
        <v>62.400000000000006</v>
      </c>
      <c r="O2572">
        <f t="shared" si="326"/>
        <v>63.7</v>
      </c>
      <c r="P2572">
        <f t="shared" si="327"/>
        <v>20.8</v>
      </c>
    </row>
    <row r="2573" spans="1:16">
      <c r="A2573">
        <v>-118</v>
      </c>
      <c r="B2573">
        <v>32</v>
      </c>
      <c r="C2573">
        <v>-45</v>
      </c>
      <c r="D2573">
        <v>8</v>
      </c>
      <c r="E2573">
        <v>61</v>
      </c>
      <c r="F2573">
        <v>79</v>
      </c>
      <c r="G2573">
        <v>29</v>
      </c>
      <c r="H2573">
        <v>32</v>
      </c>
      <c r="I2573">
        <f t="shared" si="320"/>
        <v>-153.4</v>
      </c>
      <c r="J2573">
        <f t="shared" si="321"/>
        <v>41.6</v>
      </c>
      <c r="K2573">
        <f t="shared" si="322"/>
        <v>-58.5</v>
      </c>
      <c r="L2573">
        <f t="shared" si="323"/>
        <v>10.4</v>
      </c>
      <c r="M2573">
        <f t="shared" si="324"/>
        <v>79.3</v>
      </c>
      <c r="N2573">
        <f t="shared" si="325"/>
        <v>102.7</v>
      </c>
      <c r="O2573">
        <f t="shared" si="326"/>
        <v>37.700000000000003</v>
      </c>
      <c r="P2573">
        <f t="shared" si="327"/>
        <v>41.6</v>
      </c>
    </row>
    <row r="2574" spans="1:16">
      <c r="A2574">
        <v>-117</v>
      </c>
      <c r="B2574">
        <v>16</v>
      </c>
      <c r="C2574">
        <v>-45</v>
      </c>
      <c r="D2574">
        <v>8</v>
      </c>
      <c r="E2574">
        <v>93</v>
      </c>
      <c r="F2574">
        <v>-40</v>
      </c>
      <c r="G2574">
        <v>35</v>
      </c>
      <c r="H2574">
        <v>-13</v>
      </c>
      <c r="I2574">
        <f t="shared" si="320"/>
        <v>-152.1</v>
      </c>
      <c r="J2574">
        <f t="shared" si="321"/>
        <v>20.8</v>
      </c>
      <c r="K2574">
        <f t="shared" si="322"/>
        <v>-58.5</v>
      </c>
      <c r="L2574">
        <f t="shared" si="323"/>
        <v>10.4</v>
      </c>
      <c r="M2574">
        <f t="shared" si="324"/>
        <v>120.9</v>
      </c>
      <c r="N2574">
        <f t="shared" si="325"/>
        <v>-93.600000000000009</v>
      </c>
      <c r="O2574">
        <f t="shared" si="326"/>
        <v>45.5</v>
      </c>
      <c r="P2574">
        <f t="shared" si="327"/>
        <v>-30.420000000000005</v>
      </c>
    </row>
    <row r="2575" spans="1:16">
      <c r="A2575">
        <v>-110</v>
      </c>
      <c r="B2575">
        <v>12</v>
      </c>
      <c r="C2575">
        <v>-45</v>
      </c>
      <c r="D2575">
        <v>8</v>
      </c>
      <c r="E2575">
        <v>104</v>
      </c>
      <c r="F2575">
        <v>13</v>
      </c>
      <c r="G2575">
        <v>40</v>
      </c>
      <c r="H2575">
        <v>4</v>
      </c>
      <c r="I2575">
        <f t="shared" si="320"/>
        <v>-143</v>
      </c>
      <c r="J2575">
        <f t="shared" si="321"/>
        <v>15.600000000000001</v>
      </c>
      <c r="K2575">
        <f t="shared" si="322"/>
        <v>-58.5</v>
      </c>
      <c r="L2575">
        <f t="shared" si="323"/>
        <v>10.4</v>
      </c>
      <c r="M2575">
        <f t="shared" si="324"/>
        <v>135.20000000000002</v>
      </c>
      <c r="N2575">
        <f t="shared" si="325"/>
        <v>16.900000000000002</v>
      </c>
      <c r="O2575">
        <f t="shared" si="326"/>
        <v>52</v>
      </c>
      <c r="P2575">
        <f t="shared" si="327"/>
        <v>5.2</v>
      </c>
    </row>
    <row r="2576" spans="1:16">
      <c r="A2576">
        <v>-117</v>
      </c>
      <c r="B2576">
        <v>41</v>
      </c>
      <c r="C2576">
        <v>-44</v>
      </c>
      <c r="D2576">
        <v>8</v>
      </c>
      <c r="E2576">
        <v>32</v>
      </c>
      <c r="F2576">
        <v>113</v>
      </c>
      <c r="G2576">
        <v>27</v>
      </c>
      <c r="H2576">
        <v>41</v>
      </c>
      <c r="I2576">
        <f t="shared" si="320"/>
        <v>-152.1</v>
      </c>
      <c r="J2576">
        <f t="shared" si="321"/>
        <v>53.300000000000004</v>
      </c>
      <c r="K2576">
        <f t="shared" si="322"/>
        <v>-57.2</v>
      </c>
      <c r="L2576">
        <f t="shared" si="323"/>
        <v>10.4</v>
      </c>
      <c r="M2576">
        <f t="shared" si="324"/>
        <v>41.6</v>
      </c>
      <c r="N2576">
        <f t="shared" si="325"/>
        <v>146.9</v>
      </c>
      <c r="O2576">
        <f t="shared" si="326"/>
        <v>35.1</v>
      </c>
      <c r="P2576">
        <f t="shared" si="327"/>
        <v>53.300000000000004</v>
      </c>
    </row>
    <row r="2577" spans="1:16">
      <c r="A2577">
        <v>-118</v>
      </c>
      <c r="B2577">
        <v>20</v>
      </c>
      <c r="C2577">
        <v>-44</v>
      </c>
      <c r="D2577">
        <v>8</v>
      </c>
      <c r="E2577">
        <v>76</v>
      </c>
      <c r="F2577">
        <v>75</v>
      </c>
      <c r="G2577">
        <v>26</v>
      </c>
      <c r="H2577">
        <v>25</v>
      </c>
      <c r="I2577">
        <f t="shared" si="320"/>
        <v>-153.4</v>
      </c>
      <c r="J2577">
        <f t="shared" si="321"/>
        <v>26</v>
      </c>
      <c r="K2577">
        <f t="shared" si="322"/>
        <v>-57.2</v>
      </c>
      <c r="L2577">
        <f t="shared" si="323"/>
        <v>10.4</v>
      </c>
      <c r="M2577">
        <f t="shared" si="324"/>
        <v>98.8</v>
      </c>
      <c r="N2577">
        <f t="shared" si="325"/>
        <v>97.5</v>
      </c>
      <c r="O2577">
        <f t="shared" si="326"/>
        <v>33.800000000000004</v>
      </c>
      <c r="P2577">
        <f t="shared" si="327"/>
        <v>32.5</v>
      </c>
    </row>
    <row r="2578" spans="1:16">
      <c r="A2578">
        <v>-120</v>
      </c>
      <c r="B2578">
        <v>16</v>
      </c>
      <c r="C2578">
        <v>-40</v>
      </c>
      <c r="D2578">
        <v>8</v>
      </c>
      <c r="E2578">
        <v>44</v>
      </c>
      <c r="F2578">
        <v>107</v>
      </c>
      <c r="G2578">
        <v>31</v>
      </c>
      <c r="H2578">
        <v>37</v>
      </c>
      <c r="I2578">
        <f t="shared" si="320"/>
        <v>-156</v>
      </c>
      <c r="J2578">
        <f t="shared" si="321"/>
        <v>20.8</v>
      </c>
      <c r="K2578">
        <f t="shared" si="322"/>
        <v>-52</v>
      </c>
      <c r="L2578">
        <f t="shared" si="323"/>
        <v>10.4</v>
      </c>
      <c r="M2578">
        <f t="shared" si="324"/>
        <v>57.2</v>
      </c>
      <c r="N2578">
        <f t="shared" si="325"/>
        <v>139.1</v>
      </c>
      <c r="O2578">
        <f t="shared" si="326"/>
        <v>40.300000000000004</v>
      </c>
      <c r="P2578">
        <f t="shared" si="327"/>
        <v>48.1</v>
      </c>
    </row>
    <row r="2579" spans="1:16">
      <c r="A2579">
        <v>-81</v>
      </c>
      <c r="B2579">
        <v>21</v>
      </c>
      <c r="C2579">
        <v>-37</v>
      </c>
      <c r="D2579">
        <v>8</v>
      </c>
      <c r="E2579">
        <v>81</v>
      </c>
      <c r="F2579">
        <v>51</v>
      </c>
      <c r="G2579">
        <v>34</v>
      </c>
      <c r="H2579">
        <v>15</v>
      </c>
      <c r="I2579">
        <f t="shared" si="320"/>
        <v>-105.3</v>
      </c>
      <c r="J2579">
        <f t="shared" si="321"/>
        <v>27.3</v>
      </c>
      <c r="K2579">
        <f t="shared" si="322"/>
        <v>-48.1</v>
      </c>
      <c r="L2579">
        <f t="shared" si="323"/>
        <v>10.4</v>
      </c>
      <c r="M2579">
        <f t="shared" si="324"/>
        <v>105.3</v>
      </c>
      <c r="N2579">
        <f t="shared" si="325"/>
        <v>66.3</v>
      </c>
      <c r="O2579">
        <f t="shared" si="326"/>
        <v>44.2</v>
      </c>
      <c r="P2579">
        <f t="shared" si="327"/>
        <v>19.5</v>
      </c>
    </row>
    <row r="2580" spans="1:16">
      <c r="A2580">
        <v>-98</v>
      </c>
      <c r="B2580">
        <v>33</v>
      </c>
      <c r="C2580">
        <v>-36</v>
      </c>
      <c r="D2580">
        <v>8</v>
      </c>
      <c r="E2580">
        <v>95</v>
      </c>
      <c r="F2580">
        <v>-54</v>
      </c>
      <c r="G2580">
        <v>34</v>
      </c>
      <c r="H2580">
        <v>-16</v>
      </c>
      <c r="I2580">
        <f t="shared" si="320"/>
        <v>-127.4</v>
      </c>
      <c r="J2580">
        <f t="shared" si="321"/>
        <v>42.9</v>
      </c>
      <c r="K2580">
        <f t="shared" si="322"/>
        <v>-46.800000000000004</v>
      </c>
      <c r="L2580">
        <f t="shared" si="323"/>
        <v>10.4</v>
      </c>
      <c r="M2580">
        <f t="shared" si="324"/>
        <v>123.5</v>
      </c>
      <c r="N2580">
        <f t="shared" si="325"/>
        <v>-126.36000000000001</v>
      </c>
      <c r="O2580">
        <f t="shared" si="326"/>
        <v>44.2</v>
      </c>
      <c r="P2580">
        <f t="shared" si="327"/>
        <v>-37.440000000000005</v>
      </c>
    </row>
    <row r="2581" spans="1:16">
      <c r="A2581">
        <v>-102</v>
      </c>
      <c r="B2581">
        <v>49</v>
      </c>
      <c r="C2581">
        <v>-34</v>
      </c>
      <c r="D2581">
        <v>8</v>
      </c>
      <c r="E2581">
        <v>44</v>
      </c>
      <c r="F2581">
        <v>122</v>
      </c>
      <c r="G2581">
        <v>34</v>
      </c>
      <c r="H2581">
        <v>37</v>
      </c>
      <c r="I2581">
        <f t="shared" si="320"/>
        <v>-132.6</v>
      </c>
      <c r="J2581">
        <f t="shared" si="321"/>
        <v>63.7</v>
      </c>
      <c r="K2581">
        <f t="shared" si="322"/>
        <v>-44.2</v>
      </c>
      <c r="L2581">
        <f t="shared" si="323"/>
        <v>10.4</v>
      </c>
      <c r="M2581">
        <f t="shared" si="324"/>
        <v>57.2</v>
      </c>
      <c r="N2581">
        <f t="shared" si="325"/>
        <v>158.6</v>
      </c>
      <c r="O2581">
        <f t="shared" si="326"/>
        <v>44.2</v>
      </c>
      <c r="P2581">
        <f t="shared" si="327"/>
        <v>48.1</v>
      </c>
    </row>
    <row r="2582" spans="1:16">
      <c r="A2582">
        <v>-62</v>
      </c>
      <c r="B2582">
        <v>37</v>
      </c>
      <c r="C2582">
        <v>-27</v>
      </c>
      <c r="D2582">
        <v>8</v>
      </c>
      <c r="E2582">
        <v>99</v>
      </c>
      <c r="F2582">
        <v>-40</v>
      </c>
      <c r="G2582">
        <v>36</v>
      </c>
      <c r="H2582">
        <v>-16</v>
      </c>
      <c r="I2582">
        <f t="shared" si="320"/>
        <v>-80.600000000000009</v>
      </c>
      <c r="J2582">
        <f t="shared" si="321"/>
        <v>48.1</v>
      </c>
      <c r="K2582">
        <f t="shared" si="322"/>
        <v>-35.1</v>
      </c>
      <c r="L2582">
        <f t="shared" si="323"/>
        <v>10.4</v>
      </c>
      <c r="M2582">
        <f t="shared" si="324"/>
        <v>128.70000000000002</v>
      </c>
      <c r="N2582">
        <f t="shared" si="325"/>
        <v>-93.600000000000009</v>
      </c>
      <c r="O2582">
        <f t="shared" si="326"/>
        <v>46.800000000000004</v>
      </c>
      <c r="P2582">
        <f t="shared" si="327"/>
        <v>-37.440000000000005</v>
      </c>
    </row>
    <row r="2583" spans="1:16">
      <c r="A2583">
        <v>-88</v>
      </c>
      <c r="B2583">
        <v>-3</v>
      </c>
      <c r="C2583">
        <v>-27</v>
      </c>
      <c r="D2583">
        <v>8</v>
      </c>
      <c r="E2583">
        <v>65</v>
      </c>
      <c r="F2583">
        <v>69</v>
      </c>
      <c r="G2583">
        <v>26</v>
      </c>
      <c r="H2583">
        <v>13</v>
      </c>
      <c r="I2583">
        <f t="shared" si="320"/>
        <v>-114.4</v>
      </c>
      <c r="J2583">
        <f t="shared" si="321"/>
        <v>-7.0200000000000005</v>
      </c>
      <c r="K2583">
        <f t="shared" si="322"/>
        <v>-35.1</v>
      </c>
      <c r="L2583">
        <f t="shared" si="323"/>
        <v>10.4</v>
      </c>
      <c r="M2583">
        <f t="shared" si="324"/>
        <v>84.5</v>
      </c>
      <c r="N2583">
        <f t="shared" si="325"/>
        <v>89.7</v>
      </c>
      <c r="O2583">
        <f t="shared" si="326"/>
        <v>33.800000000000004</v>
      </c>
      <c r="P2583">
        <f t="shared" si="327"/>
        <v>16.900000000000002</v>
      </c>
    </row>
    <row r="2584" spans="1:16">
      <c r="A2584">
        <v>-71</v>
      </c>
      <c r="B2584">
        <v>33</v>
      </c>
      <c r="C2584">
        <v>-25</v>
      </c>
      <c r="D2584">
        <v>8</v>
      </c>
      <c r="E2584">
        <v>91</v>
      </c>
      <c r="F2584">
        <v>-58</v>
      </c>
      <c r="G2584">
        <v>34</v>
      </c>
      <c r="H2584">
        <v>-16</v>
      </c>
      <c r="I2584">
        <f t="shared" si="320"/>
        <v>-92.3</v>
      </c>
      <c r="J2584">
        <f t="shared" si="321"/>
        <v>42.9</v>
      </c>
      <c r="K2584">
        <f t="shared" si="322"/>
        <v>-32.5</v>
      </c>
      <c r="L2584">
        <f t="shared" si="323"/>
        <v>10.4</v>
      </c>
      <c r="M2584">
        <f t="shared" si="324"/>
        <v>118.3</v>
      </c>
      <c r="N2584">
        <f t="shared" si="325"/>
        <v>-135.72000000000003</v>
      </c>
      <c r="O2584">
        <f t="shared" si="326"/>
        <v>44.2</v>
      </c>
      <c r="P2584">
        <f t="shared" si="327"/>
        <v>-37.440000000000005</v>
      </c>
    </row>
    <row r="2585" spans="1:16">
      <c r="A2585">
        <v>-87</v>
      </c>
      <c r="B2585">
        <v>15</v>
      </c>
      <c r="C2585">
        <v>-24</v>
      </c>
      <c r="D2585">
        <v>8</v>
      </c>
      <c r="E2585">
        <v>65</v>
      </c>
      <c r="F2585">
        <v>53</v>
      </c>
      <c r="G2585">
        <v>27</v>
      </c>
      <c r="H2585">
        <v>18</v>
      </c>
      <c r="I2585">
        <f t="shared" si="320"/>
        <v>-113.10000000000001</v>
      </c>
      <c r="J2585">
        <f t="shared" si="321"/>
        <v>19.5</v>
      </c>
      <c r="K2585">
        <f t="shared" si="322"/>
        <v>-31.200000000000003</v>
      </c>
      <c r="L2585">
        <f t="shared" si="323"/>
        <v>10.4</v>
      </c>
      <c r="M2585">
        <f t="shared" si="324"/>
        <v>84.5</v>
      </c>
      <c r="N2585">
        <f t="shared" si="325"/>
        <v>68.900000000000006</v>
      </c>
      <c r="O2585">
        <f t="shared" si="326"/>
        <v>35.1</v>
      </c>
      <c r="P2585">
        <f t="shared" si="327"/>
        <v>23.400000000000002</v>
      </c>
    </row>
    <row r="2586" spans="1:16">
      <c r="A2586">
        <v>-59</v>
      </c>
      <c r="B2586">
        <v>51</v>
      </c>
      <c r="C2586">
        <v>-23</v>
      </c>
      <c r="D2586">
        <v>8</v>
      </c>
      <c r="E2586">
        <v>105</v>
      </c>
      <c r="F2586">
        <v>32</v>
      </c>
      <c r="G2586">
        <v>37</v>
      </c>
      <c r="H2586">
        <v>5</v>
      </c>
      <c r="I2586">
        <f t="shared" si="320"/>
        <v>-76.7</v>
      </c>
      <c r="J2586">
        <f t="shared" si="321"/>
        <v>66.3</v>
      </c>
      <c r="K2586">
        <f t="shared" si="322"/>
        <v>-29.900000000000002</v>
      </c>
      <c r="L2586">
        <f t="shared" si="323"/>
        <v>10.4</v>
      </c>
      <c r="M2586">
        <f t="shared" si="324"/>
        <v>136.5</v>
      </c>
      <c r="N2586">
        <f t="shared" si="325"/>
        <v>41.6</v>
      </c>
      <c r="O2586">
        <f t="shared" si="326"/>
        <v>48.1</v>
      </c>
      <c r="P2586">
        <f t="shared" si="327"/>
        <v>6.5</v>
      </c>
    </row>
    <row r="2587" spans="1:16">
      <c r="A2587">
        <v>-59</v>
      </c>
      <c r="B2587">
        <v>51</v>
      </c>
      <c r="C2587">
        <v>-23</v>
      </c>
      <c r="D2587">
        <v>8</v>
      </c>
      <c r="E2587">
        <v>108</v>
      </c>
      <c r="F2587">
        <v>12</v>
      </c>
      <c r="G2587">
        <v>44</v>
      </c>
      <c r="H2587">
        <v>-3</v>
      </c>
      <c r="I2587">
        <f t="shared" si="320"/>
        <v>-76.7</v>
      </c>
      <c r="J2587">
        <f t="shared" si="321"/>
        <v>66.3</v>
      </c>
      <c r="K2587">
        <f t="shared" si="322"/>
        <v>-29.900000000000002</v>
      </c>
      <c r="L2587">
        <f t="shared" si="323"/>
        <v>10.4</v>
      </c>
      <c r="M2587">
        <f t="shared" si="324"/>
        <v>140.4</v>
      </c>
      <c r="N2587">
        <f t="shared" si="325"/>
        <v>15.600000000000001</v>
      </c>
      <c r="O2587">
        <f t="shared" si="326"/>
        <v>57.2</v>
      </c>
      <c r="P2587">
        <f t="shared" si="327"/>
        <v>-7.0200000000000005</v>
      </c>
    </row>
    <row r="2588" spans="1:16">
      <c r="A2588">
        <v>-43</v>
      </c>
      <c r="B2588">
        <v>65</v>
      </c>
      <c r="C2588">
        <v>-20</v>
      </c>
      <c r="D2588">
        <v>8</v>
      </c>
      <c r="E2588">
        <v>91</v>
      </c>
      <c r="F2588">
        <v>78</v>
      </c>
      <c r="G2588">
        <v>44</v>
      </c>
      <c r="H2588">
        <v>18</v>
      </c>
      <c r="I2588">
        <f t="shared" si="320"/>
        <v>-55.9</v>
      </c>
      <c r="J2588">
        <f t="shared" si="321"/>
        <v>84.5</v>
      </c>
      <c r="K2588">
        <f t="shared" si="322"/>
        <v>-26</v>
      </c>
      <c r="L2588">
        <f t="shared" si="323"/>
        <v>10.4</v>
      </c>
      <c r="M2588">
        <f t="shared" si="324"/>
        <v>118.3</v>
      </c>
      <c r="N2588">
        <f t="shared" si="325"/>
        <v>101.4</v>
      </c>
      <c r="O2588">
        <f t="shared" si="326"/>
        <v>57.2</v>
      </c>
      <c r="P2588">
        <f t="shared" si="327"/>
        <v>23.400000000000002</v>
      </c>
    </row>
    <row r="2589" spans="1:16">
      <c r="A2589">
        <v>-61</v>
      </c>
      <c r="B2589">
        <v>20</v>
      </c>
      <c r="C2589">
        <v>-20</v>
      </c>
      <c r="D2589">
        <v>8</v>
      </c>
      <c r="E2589">
        <v>106</v>
      </c>
      <c r="F2589">
        <v>-10</v>
      </c>
      <c r="G2589">
        <v>38</v>
      </c>
      <c r="H2589">
        <v>-5</v>
      </c>
      <c r="I2589">
        <f t="shared" si="320"/>
        <v>-79.3</v>
      </c>
      <c r="J2589">
        <f t="shared" si="321"/>
        <v>26</v>
      </c>
      <c r="K2589">
        <f t="shared" si="322"/>
        <v>-26</v>
      </c>
      <c r="L2589">
        <f t="shared" si="323"/>
        <v>10.4</v>
      </c>
      <c r="M2589">
        <f t="shared" si="324"/>
        <v>137.80000000000001</v>
      </c>
      <c r="N2589">
        <f t="shared" si="325"/>
        <v>-23.400000000000002</v>
      </c>
      <c r="O2589">
        <f t="shared" si="326"/>
        <v>49.4</v>
      </c>
      <c r="P2589">
        <f t="shared" si="327"/>
        <v>-11.700000000000001</v>
      </c>
    </row>
    <row r="2590" spans="1:16">
      <c r="A2590">
        <v>-116</v>
      </c>
      <c r="B2590">
        <v>16</v>
      </c>
      <c r="C2590">
        <v>-20</v>
      </c>
      <c r="D2590">
        <v>8</v>
      </c>
      <c r="E2590">
        <v>109</v>
      </c>
      <c r="F2590">
        <v>-41</v>
      </c>
      <c r="G2590">
        <v>48</v>
      </c>
      <c r="H2590">
        <v>-15</v>
      </c>
      <c r="I2590">
        <f t="shared" si="320"/>
        <v>-150.80000000000001</v>
      </c>
      <c r="J2590">
        <f t="shared" si="321"/>
        <v>20.8</v>
      </c>
      <c r="K2590">
        <f t="shared" si="322"/>
        <v>-26</v>
      </c>
      <c r="L2590">
        <f t="shared" si="323"/>
        <v>10.4</v>
      </c>
      <c r="M2590">
        <f t="shared" si="324"/>
        <v>141.70000000000002</v>
      </c>
      <c r="N2590">
        <f t="shared" si="325"/>
        <v>-95.940000000000012</v>
      </c>
      <c r="O2590">
        <f t="shared" si="326"/>
        <v>62.400000000000006</v>
      </c>
      <c r="P2590">
        <f t="shared" si="327"/>
        <v>-35.1</v>
      </c>
    </row>
    <row r="2591" spans="1:16">
      <c r="A2591">
        <v>-112</v>
      </c>
      <c r="B2591">
        <v>43</v>
      </c>
      <c r="C2591">
        <v>-43</v>
      </c>
      <c r="D2591">
        <v>7</v>
      </c>
      <c r="E2591">
        <v>61</v>
      </c>
      <c r="F2591">
        <v>115</v>
      </c>
      <c r="G2591">
        <v>35</v>
      </c>
      <c r="H2591">
        <v>32</v>
      </c>
      <c r="I2591">
        <f t="shared" si="320"/>
        <v>-145.6</v>
      </c>
      <c r="J2591">
        <f t="shared" si="321"/>
        <v>55.9</v>
      </c>
      <c r="K2591">
        <f t="shared" si="322"/>
        <v>-55.9</v>
      </c>
      <c r="L2591">
        <f t="shared" si="323"/>
        <v>9.1</v>
      </c>
      <c r="M2591">
        <f t="shared" si="324"/>
        <v>79.3</v>
      </c>
      <c r="N2591">
        <f t="shared" si="325"/>
        <v>149.5</v>
      </c>
      <c r="O2591">
        <f t="shared" si="326"/>
        <v>45.5</v>
      </c>
      <c r="P2591">
        <f t="shared" si="327"/>
        <v>41.6</v>
      </c>
    </row>
    <row r="2592" spans="1:16">
      <c r="A2592">
        <v>-109</v>
      </c>
      <c r="B2592">
        <v>36</v>
      </c>
      <c r="C2592">
        <v>-43</v>
      </c>
      <c r="D2592">
        <v>7</v>
      </c>
      <c r="E2592">
        <v>67</v>
      </c>
      <c r="F2592">
        <v>106</v>
      </c>
      <c r="G2592">
        <v>37</v>
      </c>
      <c r="H2592">
        <v>28</v>
      </c>
      <c r="I2592">
        <f t="shared" si="320"/>
        <v>-141.70000000000002</v>
      </c>
      <c r="J2592">
        <f t="shared" si="321"/>
        <v>46.800000000000004</v>
      </c>
      <c r="K2592">
        <f t="shared" si="322"/>
        <v>-55.9</v>
      </c>
      <c r="L2592">
        <f t="shared" si="323"/>
        <v>9.1</v>
      </c>
      <c r="M2592">
        <f t="shared" si="324"/>
        <v>87.100000000000009</v>
      </c>
      <c r="N2592">
        <f t="shared" si="325"/>
        <v>137.80000000000001</v>
      </c>
      <c r="O2592">
        <f t="shared" si="326"/>
        <v>48.1</v>
      </c>
      <c r="P2592">
        <f t="shared" si="327"/>
        <v>36.4</v>
      </c>
    </row>
    <row r="2593" spans="1:16">
      <c r="A2593">
        <v>-113</v>
      </c>
      <c r="B2593">
        <v>24</v>
      </c>
      <c r="C2593">
        <v>-43</v>
      </c>
      <c r="D2593">
        <v>7</v>
      </c>
      <c r="E2593">
        <v>63</v>
      </c>
      <c r="F2593">
        <v>105</v>
      </c>
      <c r="G2593">
        <v>37</v>
      </c>
      <c r="H2593">
        <v>28</v>
      </c>
      <c r="I2593">
        <f t="shared" si="320"/>
        <v>-146.9</v>
      </c>
      <c r="J2593">
        <f t="shared" si="321"/>
        <v>31.200000000000003</v>
      </c>
      <c r="K2593">
        <f t="shared" si="322"/>
        <v>-55.9</v>
      </c>
      <c r="L2593">
        <f t="shared" si="323"/>
        <v>9.1</v>
      </c>
      <c r="M2593">
        <f t="shared" si="324"/>
        <v>81.900000000000006</v>
      </c>
      <c r="N2593">
        <f t="shared" si="325"/>
        <v>136.5</v>
      </c>
      <c r="O2593">
        <f t="shared" si="326"/>
        <v>48.1</v>
      </c>
      <c r="P2593">
        <f t="shared" si="327"/>
        <v>36.4</v>
      </c>
    </row>
    <row r="2594" spans="1:16">
      <c r="A2594">
        <v>-113</v>
      </c>
      <c r="B2594">
        <v>29</v>
      </c>
      <c r="C2594">
        <v>-42</v>
      </c>
      <c r="D2594">
        <v>7</v>
      </c>
      <c r="E2594">
        <v>93</v>
      </c>
      <c r="F2594">
        <v>-40</v>
      </c>
      <c r="G2594">
        <v>35</v>
      </c>
      <c r="H2594">
        <v>-13</v>
      </c>
      <c r="I2594">
        <f t="shared" si="320"/>
        <v>-146.9</v>
      </c>
      <c r="J2594">
        <f t="shared" si="321"/>
        <v>37.700000000000003</v>
      </c>
      <c r="K2594">
        <f t="shared" si="322"/>
        <v>-54.6</v>
      </c>
      <c r="L2594">
        <f t="shared" si="323"/>
        <v>9.1</v>
      </c>
      <c r="M2594">
        <f t="shared" si="324"/>
        <v>120.9</v>
      </c>
      <c r="N2594">
        <f t="shared" si="325"/>
        <v>-93.600000000000009</v>
      </c>
      <c r="O2594">
        <f t="shared" si="326"/>
        <v>45.5</v>
      </c>
      <c r="P2594">
        <f t="shared" si="327"/>
        <v>-30.420000000000005</v>
      </c>
    </row>
    <row r="2595" spans="1:16">
      <c r="A2595">
        <v>-118</v>
      </c>
      <c r="B2595">
        <v>14</v>
      </c>
      <c r="C2595">
        <v>-42</v>
      </c>
      <c r="D2595">
        <v>7</v>
      </c>
      <c r="E2595">
        <v>95</v>
      </c>
      <c r="F2595">
        <v>-43</v>
      </c>
      <c r="G2595">
        <v>32</v>
      </c>
      <c r="H2595">
        <v>-13</v>
      </c>
      <c r="I2595">
        <f t="shared" si="320"/>
        <v>-153.4</v>
      </c>
      <c r="J2595">
        <f t="shared" si="321"/>
        <v>18.2</v>
      </c>
      <c r="K2595">
        <f t="shared" si="322"/>
        <v>-54.6</v>
      </c>
      <c r="L2595">
        <f t="shared" si="323"/>
        <v>9.1</v>
      </c>
      <c r="M2595">
        <f t="shared" si="324"/>
        <v>123.5</v>
      </c>
      <c r="N2595">
        <f t="shared" si="325"/>
        <v>-100.62</v>
      </c>
      <c r="O2595">
        <f t="shared" si="326"/>
        <v>41.6</v>
      </c>
      <c r="P2595">
        <f t="shared" si="327"/>
        <v>-30.420000000000005</v>
      </c>
    </row>
    <row r="2596" spans="1:16">
      <c r="A2596">
        <v>-123</v>
      </c>
      <c r="B2596">
        <v>11</v>
      </c>
      <c r="C2596">
        <v>-42</v>
      </c>
      <c r="D2596">
        <v>7</v>
      </c>
      <c r="E2596">
        <v>61</v>
      </c>
      <c r="F2596">
        <v>93</v>
      </c>
      <c r="G2596">
        <v>33</v>
      </c>
      <c r="H2596">
        <v>29</v>
      </c>
      <c r="I2596">
        <f t="shared" si="320"/>
        <v>-159.9</v>
      </c>
      <c r="J2596">
        <f t="shared" si="321"/>
        <v>14.3</v>
      </c>
      <c r="K2596">
        <f t="shared" si="322"/>
        <v>-54.6</v>
      </c>
      <c r="L2596">
        <f t="shared" si="323"/>
        <v>9.1</v>
      </c>
      <c r="M2596">
        <f t="shared" si="324"/>
        <v>79.3</v>
      </c>
      <c r="N2596">
        <f t="shared" si="325"/>
        <v>120.9</v>
      </c>
      <c r="O2596">
        <f t="shared" si="326"/>
        <v>42.9</v>
      </c>
      <c r="P2596">
        <f t="shared" si="327"/>
        <v>37.700000000000003</v>
      </c>
    </row>
    <row r="2597" spans="1:16">
      <c r="A2597">
        <v>-114</v>
      </c>
      <c r="B2597">
        <v>18</v>
      </c>
      <c r="C2597">
        <v>-40</v>
      </c>
      <c r="D2597">
        <v>7</v>
      </c>
      <c r="E2597">
        <v>90</v>
      </c>
      <c r="F2597">
        <v>-52</v>
      </c>
      <c r="G2597">
        <v>32</v>
      </c>
      <c r="H2597">
        <v>-13</v>
      </c>
      <c r="I2597">
        <f t="shared" si="320"/>
        <v>-148.20000000000002</v>
      </c>
      <c r="J2597">
        <f t="shared" si="321"/>
        <v>23.400000000000002</v>
      </c>
      <c r="K2597">
        <f t="shared" si="322"/>
        <v>-52</v>
      </c>
      <c r="L2597">
        <f t="shared" si="323"/>
        <v>9.1</v>
      </c>
      <c r="M2597">
        <f t="shared" si="324"/>
        <v>117</v>
      </c>
      <c r="N2597">
        <f t="shared" si="325"/>
        <v>-121.68000000000002</v>
      </c>
      <c r="O2597">
        <f t="shared" si="326"/>
        <v>41.6</v>
      </c>
      <c r="P2597">
        <f t="shared" si="327"/>
        <v>-30.420000000000005</v>
      </c>
    </row>
    <row r="2598" spans="1:16">
      <c r="A2598">
        <v>-123</v>
      </c>
      <c r="B2598">
        <v>19</v>
      </c>
      <c r="C2598">
        <v>-39</v>
      </c>
      <c r="D2598">
        <v>7</v>
      </c>
      <c r="E2598">
        <v>94</v>
      </c>
      <c r="F2598">
        <v>28</v>
      </c>
      <c r="G2598">
        <v>36</v>
      </c>
      <c r="H2598">
        <v>3</v>
      </c>
      <c r="I2598">
        <f t="shared" si="320"/>
        <v>-159.9</v>
      </c>
      <c r="J2598">
        <f t="shared" si="321"/>
        <v>24.7</v>
      </c>
      <c r="K2598">
        <f t="shared" si="322"/>
        <v>-50.7</v>
      </c>
      <c r="L2598">
        <f t="shared" si="323"/>
        <v>9.1</v>
      </c>
      <c r="M2598">
        <f t="shared" si="324"/>
        <v>122.2</v>
      </c>
      <c r="N2598">
        <f t="shared" si="325"/>
        <v>36.4</v>
      </c>
      <c r="O2598">
        <f t="shared" si="326"/>
        <v>46.800000000000004</v>
      </c>
      <c r="P2598">
        <f t="shared" si="327"/>
        <v>3.9000000000000004</v>
      </c>
    </row>
    <row r="2599" spans="1:16">
      <c r="A2599">
        <v>-123</v>
      </c>
      <c r="B2599">
        <v>19</v>
      </c>
      <c r="C2599">
        <v>-39</v>
      </c>
      <c r="D2599">
        <v>7</v>
      </c>
      <c r="E2599">
        <v>101</v>
      </c>
      <c r="F2599">
        <v>3</v>
      </c>
      <c r="G2599">
        <v>35</v>
      </c>
      <c r="H2599">
        <v>0</v>
      </c>
      <c r="I2599">
        <f t="shared" si="320"/>
        <v>-159.9</v>
      </c>
      <c r="J2599">
        <f t="shared" si="321"/>
        <v>24.7</v>
      </c>
      <c r="K2599">
        <f t="shared" si="322"/>
        <v>-50.7</v>
      </c>
      <c r="L2599">
        <f t="shared" si="323"/>
        <v>9.1</v>
      </c>
      <c r="M2599">
        <f t="shared" si="324"/>
        <v>131.30000000000001</v>
      </c>
      <c r="N2599">
        <f t="shared" si="325"/>
        <v>3.9000000000000004</v>
      </c>
      <c r="O2599">
        <f t="shared" si="326"/>
        <v>45.5</v>
      </c>
      <c r="P2599">
        <f t="shared" si="327"/>
        <v>0</v>
      </c>
    </row>
    <row r="2600" spans="1:16">
      <c r="A2600">
        <v>-121</v>
      </c>
      <c r="B2600">
        <v>18</v>
      </c>
      <c r="C2600">
        <v>-39</v>
      </c>
      <c r="D2600">
        <v>7</v>
      </c>
      <c r="E2600">
        <v>105</v>
      </c>
      <c r="F2600">
        <v>-11</v>
      </c>
      <c r="G2600">
        <v>35</v>
      </c>
      <c r="H2600">
        <v>0</v>
      </c>
      <c r="I2600">
        <f t="shared" si="320"/>
        <v>-157.30000000000001</v>
      </c>
      <c r="J2600">
        <f t="shared" si="321"/>
        <v>23.400000000000002</v>
      </c>
      <c r="K2600">
        <f t="shared" si="322"/>
        <v>-50.7</v>
      </c>
      <c r="L2600">
        <f t="shared" si="323"/>
        <v>9.1</v>
      </c>
      <c r="M2600">
        <f t="shared" si="324"/>
        <v>136.5</v>
      </c>
      <c r="N2600">
        <f t="shared" si="325"/>
        <v>-25.740000000000002</v>
      </c>
      <c r="O2600">
        <f t="shared" si="326"/>
        <v>45.5</v>
      </c>
      <c r="P2600">
        <f t="shared" si="327"/>
        <v>0</v>
      </c>
    </row>
    <row r="2601" spans="1:16">
      <c r="A2601">
        <v>-72</v>
      </c>
      <c r="B2601">
        <v>58</v>
      </c>
      <c r="C2601">
        <v>-37</v>
      </c>
      <c r="D2601">
        <v>7</v>
      </c>
      <c r="E2601">
        <v>112</v>
      </c>
      <c r="F2601">
        <v>64</v>
      </c>
      <c r="G2601">
        <v>37</v>
      </c>
      <c r="H2601">
        <v>18</v>
      </c>
      <c r="I2601">
        <f t="shared" si="320"/>
        <v>-93.600000000000009</v>
      </c>
      <c r="J2601">
        <f t="shared" si="321"/>
        <v>75.400000000000006</v>
      </c>
      <c r="K2601">
        <f t="shared" si="322"/>
        <v>-48.1</v>
      </c>
      <c r="L2601">
        <f t="shared" si="323"/>
        <v>9.1</v>
      </c>
      <c r="M2601">
        <f t="shared" si="324"/>
        <v>145.6</v>
      </c>
      <c r="N2601">
        <f t="shared" si="325"/>
        <v>83.2</v>
      </c>
      <c r="O2601">
        <f t="shared" si="326"/>
        <v>48.1</v>
      </c>
      <c r="P2601">
        <f t="shared" si="327"/>
        <v>23.400000000000002</v>
      </c>
    </row>
    <row r="2602" spans="1:16">
      <c r="A2602">
        <v>-88</v>
      </c>
      <c r="B2602">
        <v>23</v>
      </c>
      <c r="C2602">
        <v>-36</v>
      </c>
      <c r="D2602">
        <v>7</v>
      </c>
      <c r="E2602">
        <v>110</v>
      </c>
      <c r="F2602">
        <v>3</v>
      </c>
      <c r="G2602">
        <v>40</v>
      </c>
      <c r="H2602">
        <v>7</v>
      </c>
      <c r="I2602">
        <f t="shared" si="320"/>
        <v>-114.4</v>
      </c>
      <c r="J2602">
        <f t="shared" si="321"/>
        <v>29.900000000000002</v>
      </c>
      <c r="K2602">
        <f t="shared" si="322"/>
        <v>-46.800000000000004</v>
      </c>
      <c r="L2602">
        <f t="shared" si="323"/>
        <v>9.1</v>
      </c>
      <c r="M2602">
        <f t="shared" si="324"/>
        <v>143</v>
      </c>
      <c r="N2602">
        <f t="shared" si="325"/>
        <v>3.9000000000000004</v>
      </c>
      <c r="O2602">
        <f t="shared" si="326"/>
        <v>52</v>
      </c>
      <c r="P2602">
        <f t="shared" si="327"/>
        <v>9.1</v>
      </c>
    </row>
    <row r="2603" spans="1:16">
      <c r="A2603">
        <v>-74</v>
      </c>
      <c r="B2603">
        <v>20</v>
      </c>
      <c r="C2603">
        <v>-36</v>
      </c>
      <c r="D2603">
        <v>7</v>
      </c>
      <c r="E2603">
        <v>88</v>
      </c>
      <c r="F2603">
        <v>56</v>
      </c>
      <c r="G2603">
        <v>36</v>
      </c>
      <c r="H2603">
        <v>14</v>
      </c>
      <c r="I2603">
        <f t="shared" si="320"/>
        <v>-96.2</v>
      </c>
      <c r="J2603">
        <f t="shared" si="321"/>
        <v>26</v>
      </c>
      <c r="K2603">
        <f t="shared" si="322"/>
        <v>-46.800000000000004</v>
      </c>
      <c r="L2603">
        <f t="shared" si="323"/>
        <v>9.1</v>
      </c>
      <c r="M2603">
        <f t="shared" si="324"/>
        <v>114.4</v>
      </c>
      <c r="N2603">
        <f t="shared" si="325"/>
        <v>72.8</v>
      </c>
      <c r="O2603">
        <f t="shared" si="326"/>
        <v>46.800000000000004</v>
      </c>
      <c r="P2603">
        <f t="shared" si="327"/>
        <v>18.2</v>
      </c>
    </row>
    <row r="2604" spans="1:16">
      <c r="A2604">
        <v>-80</v>
      </c>
      <c r="B2604">
        <v>9</v>
      </c>
      <c r="C2604">
        <v>-36</v>
      </c>
      <c r="D2604">
        <v>7</v>
      </c>
      <c r="E2604">
        <v>96</v>
      </c>
      <c r="F2604">
        <v>19</v>
      </c>
      <c r="G2604">
        <v>37</v>
      </c>
      <c r="H2604">
        <v>5</v>
      </c>
      <c r="I2604">
        <f t="shared" si="320"/>
        <v>-104</v>
      </c>
      <c r="J2604">
        <f t="shared" si="321"/>
        <v>11.700000000000001</v>
      </c>
      <c r="K2604">
        <f t="shared" si="322"/>
        <v>-46.800000000000004</v>
      </c>
      <c r="L2604">
        <f t="shared" si="323"/>
        <v>9.1</v>
      </c>
      <c r="M2604">
        <f t="shared" si="324"/>
        <v>124.80000000000001</v>
      </c>
      <c r="N2604">
        <f t="shared" si="325"/>
        <v>24.7</v>
      </c>
      <c r="O2604">
        <f t="shared" si="326"/>
        <v>48.1</v>
      </c>
      <c r="P2604">
        <f t="shared" si="327"/>
        <v>6.5</v>
      </c>
    </row>
    <row r="2605" spans="1:16">
      <c r="A2605">
        <v>-74</v>
      </c>
      <c r="B2605">
        <v>32</v>
      </c>
      <c r="C2605">
        <v>-35</v>
      </c>
      <c r="D2605">
        <v>7</v>
      </c>
      <c r="E2605">
        <v>59</v>
      </c>
      <c r="F2605">
        <v>106</v>
      </c>
      <c r="G2605">
        <v>32</v>
      </c>
      <c r="H2605">
        <v>34</v>
      </c>
      <c r="I2605">
        <f t="shared" si="320"/>
        <v>-96.2</v>
      </c>
      <c r="J2605">
        <f t="shared" si="321"/>
        <v>41.6</v>
      </c>
      <c r="K2605">
        <f t="shared" si="322"/>
        <v>-45.5</v>
      </c>
      <c r="L2605">
        <f t="shared" si="323"/>
        <v>9.1</v>
      </c>
      <c r="M2605">
        <f t="shared" si="324"/>
        <v>76.7</v>
      </c>
      <c r="N2605">
        <f t="shared" si="325"/>
        <v>137.80000000000001</v>
      </c>
      <c r="O2605">
        <f t="shared" si="326"/>
        <v>41.6</v>
      </c>
      <c r="P2605">
        <f t="shared" si="327"/>
        <v>44.2</v>
      </c>
    </row>
    <row r="2606" spans="1:16">
      <c r="A2606">
        <v>-114</v>
      </c>
      <c r="B2606">
        <v>21</v>
      </c>
      <c r="C2606">
        <v>-35</v>
      </c>
      <c r="D2606">
        <v>7</v>
      </c>
      <c r="E2606">
        <v>30</v>
      </c>
      <c r="F2606">
        <v>117</v>
      </c>
      <c r="G2606">
        <v>27</v>
      </c>
      <c r="H2606">
        <v>42</v>
      </c>
      <c r="I2606">
        <f t="shared" si="320"/>
        <v>-148.20000000000002</v>
      </c>
      <c r="J2606">
        <f t="shared" si="321"/>
        <v>27.3</v>
      </c>
      <c r="K2606">
        <f t="shared" si="322"/>
        <v>-45.5</v>
      </c>
      <c r="L2606">
        <f t="shared" si="323"/>
        <v>9.1</v>
      </c>
      <c r="M2606">
        <f t="shared" si="324"/>
        <v>39</v>
      </c>
      <c r="N2606">
        <f t="shared" si="325"/>
        <v>152.1</v>
      </c>
      <c r="O2606">
        <f t="shared" si="326"/>
        <v>35.1</v>
      </c>
      <c r="P2606">
        <f t="shared" si="327"/>
        <v>54.6</v>
      </c>
    </row>
    <row r="2607" spans="1:16">
      <c r="A2607">
        <v>-83</v>
      </c>
      <c r="B2607">
        <v>29</v>
      </c>
      <c r="C2607">
        <v>-34</v>
      </c>
      <c r="D2607">
        <v>7</v>
      </c>
      <c r="E2607">
        <v>70</v>
      </c>
      <c r="F2607">
        <v>74</v>
      </c>
      <c r="G2607">
        <v>33</v>
      </c>
      <c r="H2607">
        <v>25</v>
      </c>
      <c r="I2607">
        <f t="shared" si="320"/>
        <v>-107.9</v>
      </c>
      <c r="J2607">
        <f t="shared" si="321"/>
        <v>37.700000000000003</v>
      </c>
      <c r="K2607">
        <f t="shared" si="322"/>
        <v>-44.2</v>
      </c>
      <c r="L2607">
        <f t="shared" si="323"/>
        <v>9.1</v>
      </c>
      <c r="M2607">
        <f t="shared" si="324"/>
        <v>91</v>
      </c>
      <c r="N2607">
        <f t="shared" si="325"/>
        <v>96.2</v>
      </c>
      <c r="O2607">
        <f t="shared" si="326"/>
        <v>42.9</v>
      </c>
      <c r="P2607">
        <f t="shared" si="327"/>
        <v>32.5</v>
      </c>
    </row>
    <row r="2608" spans="1:16">
      <c r="A2608">
        <v>-117</v>
      </c>
      <c r="B2608">
        <v>20</v>
      </c>
      <c r="C2608">
        <v>-34</v>
      </c>
      <c r="D2608">
        <v>7</v>
      </c>
      <c r="E2608">
        <v>74</v>
      </c>
      <c r="F2608">
        <v>54</v>
      </c>
      <c r="G2608">
        <v>31</v>
      </c>
      <c r="H2608">
        <v>7</v>
      </c>
      <c r="I2608">
        <f t="shared" si="320"/>
        <v>-152.1</v>
      </c>
      <c r="J2608">
        <f t="shared" si="321"/>
        <v>26</v>
      </c>
      <c r="K2608">
        <f t="shared" si="322"/>
        <v>-44.2</v>
      </c>
      <c r="L2608">
        <f t="shared" si="323"/>
        <v>9.1</v>
      </c>
      <c r="M2608">
        <f t="shared" si="324"/>
        <v>96.2</v>
      </c>
      <c r="N2608">
        <f t="shared" si="325"/>
        <v>70.2</v>
      </c>
      <c r="O2608">
        <f t="shared" si="326"/>
        <v>40.300000000000004</v>
      </c>
      <c r="P2608">
        <f t="shared" si="327"/>
        <v>9.1</v>
      </c>
    </row>
    <row r="2609" spans="1:16">
      <c r="A2609">
        <v>-110</v>
      </c>
      <c r="B2609">
        <v>18</v>
      </c>
      <c r="C2609">
        <v>-34</v>
      </c>
      <c r="D2609">
        <v>7</v>
      </c>
      <c r="E2609">
        <v>62</v>
      </c>
      <c r="F2609">
        <v>73</v>
      </c>
      <c r="G2609">
        <v>33</v>
      </c>
      <c r="H2609">
        <v>28</v>
      </c>
      <c r="I2609">
        <f t="shared" si="320"/>
        <v>-143</v>
      </c>
      <c r="J2609">
        <f t="shared" si="321"/>
        <v>23.400000000000002</v>
      </c>
      <c r="K2609">
        <f t="shared" si="322"/>
        <v>-44.2</v>
      </c>
      <c r="L2609">
        <f t="shared" si="323"/>
        <v>9.1</v>
      </c>
      <c r="M2609">
        <f t="shared" si="324"/>
        <v>80.600000000000009</v>
      </c>
      <c r="N2609">
        <f t="shared" si="325"/>
        <v>94.9</v>
      </c>
      <c r="O2609">
        <f t="shared" si="326"/>
        <v>42.9</v>
      </c>
      <c r="P2609">
        <f t="shared" si="327"/>
        <v>36.4</v>
      </c>
    </row>
    <row r="2610" spans="1:16">
      <c r="A2610">
        <v>-111</v>
      </c>
      <c r="B2610">
        <v>11</v>
      </c>
      <c r="C2610">
        <v>-34</v>
      </c>
      <c r="D2610">
        <v>7</v>
      </c>
      <c r="E2610">
        <v>70</v>
      </c>
      <c r="F2610">
        <v>71</v>
      </c>
      <c r="G2610">
        <v>32</v>
      </c>
      <c r="H2610">
        <v>23</v>
      </c>
      <c r="I2610">
        <f t="shared" si="320"/>
        <v>-144.30000000000001</v>
      </c>
      <c r="J2610">
        <f t="shared" si="321"/>
        <v>14.3</v>
      </c>
      <c r="K2610">
        <f t="shared" si="322"/>
        <v>-44.2</v>
      </c>
      <c r="L2610">
        <f t="shared" si="323"/>
        <v>9.1</v>
      </c>
      <c r="M2610">
        <f t="shared" si="324"/>
        <v>91</v>
      </c>
      <c r="N2610">
        <f t="shared" si="325"/>
        <v>92.3</v>
      </c>
      <c r="O2610">
        <f t="shared" si="326"/>
        <v>41.6</v>
      </c>
      <c r="P2610">
        <f t="shared" si="327"/>
        <v>29.900000000000002</v>
      </c>
    </row>
    <row r="2611" spans="1:16">
      <c r="A2611">
        <v>-87</v>
      </c>
      <c r="B2611">
        <v>11</v>
      </c>
      <c r="C2611">
        <v>-34</v>
      </c>
      <c r="D2611">
        <v>7</v>
      </c>
      <c r="E2611">
        <v>58</v>
      </c>
      <c r="F2611">
        <v>95</v>
      </c>
      <c r="G2611">
        <v>29</v>
      </c>
      <c r="H2611">
        <v>34</v>
      </c>
      <c r="I2611">
        <f t="shared" si="320"/>
        <v>-113.10000000000001</v>
      </c>
      <c r="J2611">
        <f t="shared" si="321"/>
        <v>14.3</v>
      </c>
      <c r="K2611">
        <f t="shared" si="322"/>
        <v>-44.2</v>
      </c>
      <c r="L2611">
        <f t="shared" si="323"/>
        <v>9.1</v>
      </c>
      <c r="M2611">
        <f t="shared" si="324"/>
        <v>75.400000000000006</v>
      </c>
      <c r="N2611">
        <f t="shared" si="325"/>
        <v>123.5</v>
      </c>
      <c r="O2611">
        <f t="shared" si="326"/>
        <v>37.700000000000003</v>
      </c>
      <c r="P2611">
        <f t="shared" si="327"/>
        <v>44.2</v>
      </c>
    </row>
    <row r="2612" spans="1:16">
      <c r="A2612">
        <v>-87</v>
      </c>
      <c r="B2612">
        <v>11</v>
      </c>
      <c r="C2612">
        <v>-34</v>
      </c>
      <c r="D2612">
        <v>7</v>
      </c>
      <c r="E2612">
        <v>56</v>
      </c>
      <c r="F2612">
        <v>96</v>
      </c>
      <c r="G2612">
        <v>32</v>
      </c>
      <c r="H2612">
        <v>34</v>
      </c>
      <c r="I2612">
        <f t="shared" si="320"/>
        <v>-113.10000000000001</v>
      </c>
      <c r="J2612">
        <f t="shared" si="321"/>
        <v>14.3</v>
      </c>
      <c r="K2612">
        <f t="shared" si="322"/>
        <v>-44.2</v>
      </c>
      <c r="L2612">
        <f t="shared" si="323"/>
        <v>9.1</v>
      </c>
      <c r="M2612">
        <f t="shared" si="324"/>
        <v>72.8</v>
      </c>
      <c r="N2612">
        <f t="shared" si="325"/>
        <v>124.80000000000001</v>
      </c>
      <c r="O2612">
        <f t="shared" si="326"/>
        <v>41.6</v>
      </c>
      <c r="P2612">
        <f t="shared" si="327"/>
        <v>44.2</v>
      </c>
    </row>
    <row r="2613" spans="1:16">
      <c r="A2613">
        <v>-94</v>
      </c>
      <c r="B2613">
        <v>4</v>
      </c>
      <c r="C2613">
        <v>-34</v>
      </c>
      <c r="D2613">
        <v>7</v>
      </c>
      <c r="E2613">
        <v>58</v>
      </c>
      <c r="F2613">
        <v>95</v>
      </c>
      <c r="G2613">
        <v>31</v>
      </c>
      <c r="H2613">
        <v>31</v>
      </c>
      <c r="I2613">
        <f t="shared" si="320"/>
        <v>-122.2</v>
      </c>
      <c r="J2613">
        <f t="shared" si="321"/>
        <v>5.2</v>
      </c>
      <c r="K2613">
        <f t="shared" si="322"/>
        <v>-44.2</v>
      </c>
      <c r="L2613">
        <f t="shared" si="323"/>
        <v>9.1</v>
      </c>
      <c r="M2613">
        <f t="shared" si="324"/>
        <v>75.400000000000006</v>
      </c>
      <c r="N2613">
        <f t="shared" si="325"/>
        <v>123.5</v>
      </c>
      <c r="O2613">
        <f t="shared" si="326"/>
        <v>40.300000000000004</v>
      </c>
      <c r="P2613">
        <f t="shared" si="327"/>
        <v>40.300000000000004</v>
      </c>
    </row>
    <row r="2614" spans="1:16">
      <c r="A2614">
        <v>-64</v>
      </c>
      <c r="B2614">
        <v>44</v>
      </c>
      <c r="C2614">
        <v>-33</v>
      </c>
      <c r="D2614">
        <v>7</v>
      </c>
      <c r="E2614">
        <v>112</v>
      </c>
      <c r="F2614">
        <v>-11</v>
      </c>
      <c r="G2614">
        <v>36</v>
      </c>
      <c r="H2614">
        <v>-2</v>
      </c>
      <c r="I2614">
        <f t="shared" si="320"/>
        <v>-83.2</v>
      </c>
      <c r="J2614">
        <f t="shared" si="321"/>
        <v>57.2</v>
      </c>
      <c r="K2614">
        <f t="shared" si="322"/>
        <v>-42.9</v>
      </c>
      <c r="L2614">
        <f t="shared" si="323"/>
        <v>9.1</v>
      </c>
      <c r="M2614">
        <f t="shared" si="324"/>
        <v>145.6</v>
      </c>
      <c r="N2614">
        <f t="shared" si="325"/>
        <v>-25.740000000000002</v>
      </c>
      <c r="O2614">
        <f t="shared" si="326"/>
        <v>46.800000000000004</v>
      </c>
      <c r="P2614">
        <f t="shared" si="327"/>
        <v>-4.6800000000000006</v>
      </c>
    </row>
    <row r="2615" spans="1:16">
      <c r="A2615">
        <v>-87</v>
      </c>
      <c r="B2615">
        <v>12</v>
      </c>
      <c r="C2615">
        <v>-33</v>
      </c>
      <c r="D2615">
        <v>7</v>
      </c>
      <c r="E2615">
        <v>108</v>
      </c>
      <c r="F2615">
        <v>12</v>
      </c>
      <c r="G2615">
        <v>36</v>
      </c>
      <c r="H2615">
        <v>3</v>
      </c>
      <c r="I2615">
        <f t="shared" si="320"/>
        <v>-113.10000000000001</v>
      </c>
      <c r="J2615">
        <f t="shared" si="321"/>
        <v>15.600000000000001</v>
      </c>
      <c r="K2615">
        <f t="shared" si="322"/>
        <v>-42.9</v>
      </c>
      <c r="L2615">
        <f t="shared" si="323"/>
        <v>9.1</v>
      </c>
      <c r="M2615">
        <f t="shared" si="324"/>
        <v>140.4</v>
      </c>
      <c r="N2615">
        <f t="shared" si="325"/>
        <v>15.600000000000001</v>
      </c>
      <c r="O2615">
        <f t="shared" si="326"/>
        <v>46.800000000000004</v>
      </c>
      <c r="P2615">
        <f t="shared" si="327"/>
        <v>3.9000000000000004</v>
      </c>
    </row>
    <row r="2616" spans="1:16">
      <c r="A2616">
        <v>-74</v>
      </c>
      <c r="B2616">
        <v>9</v>
      </c>
      <c r="C2616">
        <v>-33</v>
      </c>
      <c r="D2616">
        <v>7</v>
      </c>
      <c r="E2616">
        <v>110</v>
      </c>
      <c r="F2616">
        <v>-6</v>
      </c>
      <c r="G2616">
        <v>36</v>
      </c>
      <c r="H2616">
        <v>3</v>
      </c>
      <c r="I2616">
        <f t="shared" si="320"/>
        <v>-96.2</v>
      </c>
      <c r="J2616">
        <f t="shared" si="321"/>
        <v>11.700000000000001</v>
      </c>
      <c r="K2616">
        <f t="shared" si="322"/>
        <v>-42.9</v>
      </c>
      <c r="L2616">
        <f t="shared" si="323"/>
        <v>9.1</v>
      </c>
      <c r="M2616">
        <f t="shared" si="324"/>
        <v>143</v>
      </c>
      <c r="N2616">
        <f t="shared" si="325"/>
        <v>-14.040000000000001</v>
      </c>
      <c r="O2616">
        <f t="shared" si="326"/>
        <v>46.800000000000004</v>
      </c>
      <c r="P2616">
        <f t="shared" si="327"/>
        <v>3.9000000000000004</v>
      </c>
    </row>
    <row r="2617" spans="1:16">
      <c r="A2617">
        <v>-90</v>
      </c>
      <c r="B2617">
        <v>6</v>
      </c>
      <c r="C2617">
        <v>-32</v>
      </c>
      <c r="D2617">
        <v>7</v>
      </c>
      <c r="E2617">
        <v>97</v>
      </c>
      <c r="F2617">
        <v>-2</v>
      </c>
      <c r="G2617">
        <v>33</v>
      </c>
      <c r="H2617">
        <v>-2</v>
      </c>
      <c r="I2617">
        <f t="shared" si="320"/>
        <v>-117</v>
      </c>
      <c r="J2617">
        <f t="shared" si="321"/>
        <v>7.8000000000000007</v>
      </c>
      <c r="K2617">
        <f t="shared" si="322"/>
        <v>-41.6</v>
      </c>
      <c r="L2617">
        <f t="shared" si="323"/>
        <v>9.1</v>
      </c>
      <c r="M2617">
        <f t="shared" si="324"/>
        <v>126.10000000000001</v>
      </c>
      <c r="N2617">
        <f t="shared" si="325"/>
        <v>-4.6800000000000006</v>
      </c>
      <c r="O2617">
        <f t="shared" si="326"/>
        <v>42.9</v>
      </c>
      <c r="P2617">
        <f t="shared" si="327"/>
        <v>-4.6800000000000006</v>
      </c>
    </row>
    <row r="2618" spans="1:16">
      <c r="A2618">
        <v>-96</v>
      </c>
      <c r="B2618">
        <v>47</v>
      </c>
      <c r="C2618">
        <v>-31</v>
      </c>
      <c r="D2618">
        <v>7</v>
      </c>
      <c r="E2618">
        <v>48</v>
      </c>
      <c r="F2618">
        <v>117</v>
      </c>
      <c r="G2618">
        <v>30</v>
      </c>
      <c r="H2618">
        <v>35</v>
      </c>
      <c r="I2618">
        <f t="shared" si="320"/>
        <v>-124.80000000000001</v>
      </c>
      <c r="J2618">
        <f t="shared" si="321"/>
        <v>61.1</v>
      </c>
      <c r="K2618">
        <f t="shared" si="322"/>
        <v>-40.300000000000004</v>
      </c>
      <c r="L2618">
        <f t="shared" si="323"/>
        <v>9.1</v>
      </c>
      <c r="M2618">
        <f t="shared" si="324"/>
        <v>62.400000000000006</v>
      </c>
      <c r="N2618">
        <f t="shared" si="325"/>
        <v>152.1</v>
      </c>
      <c r="O2618">
        <f t="shared" si="326"/>
        <v>39</v>
      </c>
      <c r="P2618">
        <f t="shared" si="327"/>
        <v>45.5</v>
      </c>
    </row>
    <row r="2619" spans="1:16">
      <c r="A2619">
        <v>-60</v>
      </c>
      <c r="B2619">
        <v>41</v>
      </c>
      <c r="C2619">
        <v>-29</v>
      </c>
      <c r="D2619">
        <v>7</v>
      </c>
      <c r="E2619">
        <v>56</v>
      </c>
      <c r="F2619">
        <v>106</v>
      </c>
      <c r="G2619">
        <v>38</v>
      </c>
      <c r="H2619">
        <v>36</v>
      </c>
      <c r="I2619">
        <f t="shared" si="320"/>
        <v>-78</v>
      </c>
      <c r="J2619">
        <f t="shared" si="321"/>
        <v>53.300000000000004</v>
      </c>
      <c r="K2619">
        <f t="shared" si="322"/>
        <v>-37.700000000000003</v>
      </c>
      <c r="L2619">
        <f t="shared" si="323"/>
        <v>9.1</v>
      </c>
      <c r="M2619">
        <f t="shared" si="324"/>
        <v>72.8</v>
      </c>
      <c r="N2619">
        <f t="shared" si="325"/>
        <v>137.80000000000001</v>
      </c>
      <c r="O2619">
        <f t="shared" si="326"/>
        <v>49.4</v>
      </c>
      <c r="P2619">
        <f t="shared" si="327"/>
        <v>46.800000000000004</v>
      </c>
    </row>
    <row r="2620" spans="1:16">
      <c r="A2620">
        <v>-112</v>
      </c>
      <c r="B2620">
        <v>42</v>
      </c>
      <c r="C2620">
        <v>-25</v>
      </c>
      <c r="D2620">
        <v>7</v>
      </c>
      <c r="E2620">
        <v>51</v>
      </c>
      <c r="F2620">
        <v>91</v>
      </c>
      <c r="G2620">
        <v>23</v>
      </c>
      <c r="H2620">
        <v>29</v>
      </c>
      <c r="I2620">
        <f t="shared" si="320"/>
        <v>-145.6</v>
      </c>
      <c r="J2620">
        <f t="shared" si="321"/>
        <v>54.6</v>
      </c>
      <c r="K2620">
        <f t="shared" si="322"/>
        <v>-32.5</v>
      </c>
      <c r="L2620">
        <f t="shared" si="323"/>
        <v>9.1</v>
      </c>
      <c r="M2620">
        <f t="shared" si="324"/>
        <v>66.3</v>
      </c>
      <c r="N2620">
        <f t="shared" si="325"/>
        <v>118.3</v>
      </c>
      <c r="O2620">
        <f t="shared" si="326"/>
        <v>29.900000000000002</v>
      </c>
      <c r="P2620">
        <f t="shared" si="327"/>
        <v>37.700000000000003</v>
      </c>
    </row>
    <row r="2621" spans="1:16">
      <c r="A2621">
        <v>-58</v>
      </c>
      <c r="B2621">
        <v>23</v>
      </c>
      <c r="C2621">
        <v>-25</v>
      </c>
      <c r="D2621">
        <v>7</v>
      </c>
      <c r="E2621">
        <v>97</v>
      </c>
      <c r="F2621">
        <v>-45</v>
      </c>
      <c r="G2621">
        <v>34</v>
      </c>
      <c r="H2621">
        <v>-13</v>
      </c>
      <c r="I2621">
        <f t="shared" si="320"/>
        <v>-75.400000000000006</v>
      </c>
      <c r="J2621">
        <f t="shared" si="321"/>
        <v>29.900000000000002</v>
      </c>
      <c r="K2621">
        <f t="shared" si="322"/>
        <v>-32.5</v>
      </c>
      <c r="L2621">
        <f t="shared" si="323"/>
        <v>9.1</v>
      </c>
      <c r="M2621">
        <f t="shared" si="324"/>
        <v>126.10000000000001</v>
      </c>
      <c r="N2621">
        <f t="shared" si="325"/>
        <v>-105.3</v>
      </c>
      <c r="O2621">
        <f t="shared" si="326"/>
        <v>44.2</v>
      </c>
      <c r="P2621">
        <f t="shared" si="327"/>
        <v>-30.420000000000005</v>
      </c>
    </row>
    <row r="2622" spans="1:16">
      <c r="A2622">
        <v>-62</v>
      </c>
      <c r="B2622">
        <v>18</v>
      </c>
      <c r="C2622">
        <v>-25</v>
      </c>
      <c r="D2622">
        <v>7</v>
      </c>
      <c r="E2622">
        <v>97</v>
      </c>
      <c r="F2622">
        <v>-45</v>
      </c>
      <c r="G2622">
        <v>35</v>
      </c>
      <c r="H2622">
        <v>-10</v>
      </c>
      <c r="I2622">
        <f t="shared" si="320"/>
        <v>-80.600000000000009</v>
      </c>
      <c r="J2622">
        <f t="shared" si="321"/>
        <v>23.400000000000002</v>
      </c>
      <c r="K2622">
        <f t="shared" si="322"/>
        <v>-32.5</v>
      </c>
      <c r="L2622">
        <f t="shared" si="323"/>
        <v>9.1</v>
      </c>
      <c r="M2622">
        <f t="shared" si="324"/>
        <v>126.10000000000001</v>
      </c>
      <c r="N2622">
        <f t="shared" si="325"/>
        <v>-105.3</v>
      </c>
      <c r="O2622">
        <f t="shared" si="326"/>
        <v>45.5</v>
      </c>
      <c r="P2622">
        <f t="shared" si="327"/>
        <v>-23.400000000000002</v>
      </c>
    </row>
    <row r="2623" spans="1:16">
      <c r="A2623">
        <v>-58</v>
      </c>
      <c r="B2623">
        <v>27</v>
      </c>
      <c r="C2623">
        <v>-22</v>
      </c>
      <c r="D2623">
        <v>7</v>
      </c>
      <c r="E2623">
        <v>86</v>
      </c>
      <c r="F2623">
        <v>37</v>
      </c>
      <c r="G2623">
        <v>33</v>
      </c>
      <c r="H2623">
        <v>10</v>
      </c>
      <c r="I2623">
        <f t="shared" si="320"/>
        <v>-75.400000000000006</v>
      </c>
      <c r="J2623">
        <f t="shared" si="321"/>
        <v>35.1</v>
      </c>
      <c r="K2623">
        <f t="shared" si="322"/>
        <v>-28.6</v>
      </c>
      <c r="L2623">
        <f t="shared" si="323"/>
        <v>9.1</v>
      </c>
      <c r="M2623">
        <f t="shared" si="324"/>
        <v>111.8</v>
      </c>
      <c r="N2623">
        <f t="shared" si="325"/>
        <v>48.1</v>
      </c>
      <c r="O2623">
        <f t="shared" si="326"/>
        <v>42.9</v>
      </c>
      <c r="P2623">
        <f t="shared" si="327"/>
        <v>13</v>
      </c>
    </row>
    <row r="2624" spans="1:16">
      <c r="A2624">
        <v>-36</v>
      </c>
      <c r="B2624">
        <v>42</v>
      </c>
      <c r="C2624">
        <v>-18</v>
      </c>
      <c r="D2624">
        <v>7</v>
      </c>
      <c r="E2624">
        <v>108</v>
      </c>
      <c r="F2624">
        <v>5</v>
      </c>
      <c r="G2624">
        <v>47</v>
      </c>
      <c r="H2624">
        <v>2</v>
      </c>
      <c r="I2624">
        <f t="shared" si="320"/>
        <v>-46.800000000000004</v>
      </c>
      <c r="J2624">
        <f t="shared" si="321"/>
        <v>54.6</v>
      </c>
      <c r="K2624">
        <f t="shared" si="322"/>
        <v>-23.400000000000002</v>
      </c>
      <c r="L2624">
        <f t="shared" si="323"/>
        <v>9.1</v>
      </c>
      <c r="M2624">
        <f t="shared" si="324"/>
        <v>140.4</v>
      </c>
      <c r="N2624">
        <f t="shared" si="325"/>
        <v>6.5</v>
      </c>
      <c r="O2624">
        <f t="shared" si="326"/>
        <v>61.1</v>
      </c>
      <c r="P2624">
        <f t="shared" si="327"/>
        <v>2.6</v>
      </c>
    </row>
    <row r="2625" spans="1:16">
      <c r="A2625">
        <v>-41</v>
      </c>
      <c r="B2625">
        <v>39</v>
      </c>
      <c r="C2625">
        <v>-17</v>
      </c>
      <c r="D2625">
        <v>7</v>
      </c>
      <c r="E2625">
        <v>109</v>
      </c>
      <c r="F2625">
        <v>3</v>
      </c>
      <c r="G2625">
        <v>40</v>
      </c>
      <c r="H2625">
        <v>-7</v>
      </c>
      <c r="I2625">
        <f t="shared" si="320"/>
        <v>-53.300000000000004</v>
      </c>
      <c r="J2625">
        <f t="shared" si="321"/>
        <v>50.7</v>
      </c>
      <c r="K2625">
        <f t="shared" si="322"/>
        <v>-22.1</v>
      </c>
      <c r="L2625">
        <f t="shared" si="323"/>
        <v>9.1</v>
      </c>
      <c r="M2625">
        <f t="shared" si="324"/>
        <v>141.70000000000002</v>
      </c>
      <c r="N2625">
        <f t="shared" si="325"/>
        <v>3.9000000000000004</v>
      </c>
      <c r="O2625">
        <f t="shared" si="326"/>
        <v>52</v>
      </c>
      <c r="P2625">
        <f t="shared" si="327"/>
        <v>-16.38</v>
      </c>
    </row>
    <row r="2626" spans="1:16">
      <c r="A2626">
        <v>-125</v>
      </c>
      <c r="B2626">
        <v>14</v>
      </c>
      <c r="C2626">
        <v>-47</v>
      </c>
      <c r="D2626">
        <v>6</v>
      </c>
      <c r="E2626">
        <v>61</v>
      </c>
      <c r="F2626">
        <v>92</v>
      </c>
      <c r="G2626">
        <v>28</v>
      </c>
      <c r="H2626">
        <v>28</v>
      </c>
      <c r="I2626">
        <f t="shared" si="320"/>
        <v>-162.5</v>
      </c>
      <c r="J2626">
        <f t="shared" si="321"/>
        <v>18.2</v>
      </c>
      <c r="K2626">
        <f t="shared" si="322"/>
        <v>-61.1</v>
      </c>
      <c r="L2626">
        <f t="shared" si="323"/>
        <v>7.8000000000000007</v>
      </c>
      <c r="M2626">
        <f t="shared" si="324"/>
        <v>79.3</v>
      </c>
      <c r="N2626">
        <f t="shared" si="325"/>
        <v>119.60000000000001</v>
      </c>
      <c r="O2626">
        <f t="shared" si="326"/>
        <v>36.4</v>
      </c>
      <c r="P2626">
        <f t="shared" si="327"/>
        <v>36.4</v>
      </c>
    </row>
    <row r="2627" spans="1:16">
      <c r="A2627">
        <v>-118</v>
      </c>
      <c r="B2627">
        <v>14</v>
      </c>
      <c r="C2627">
        <v>-46</v>
      </c>
      <c r="D2627">
        <v>6</v>
      </c>
      <c r="E2627">
        <v>89</v>
      </c>
      <c r="F2627">
        <v>-44</v>
      </c>
      <c r="G2627">
        <v>34</v>
      </c>
      <c r="H2627">
        <v>-16</v>
      </c>
      <c r="I2627">
        <f t="shared" ref="I2627:I2690" si="328">A2627*$I$1</f>
        <v>-153.4</v>
      </c>
      <c r="J2627">
        <f t="shared" ref="J2627:J2690" si="329">IF(B2627*$I$1&lt;0,B2627*$I$1*$J$1,B2627*$I$1)</f>
        <v>18.2</v>
      </c>
      <c r="K2627">
        <f t="shared" ref="K2627:K2690" si="330">C2627*$I$1</f>
        <v>-59.800000000000004</v>
      </c>
      <c r="L2627">
        <f t="shared" ref="L2627:L2690" si="331">IF(D2627*$I$1&lt;0,D2627*$I$1*$J$1,D2627*$I$1)</f>
        <v>7.8000000000000007</v>
      </c>
      <c r="M2627">
        <f t="shared" ref="M2627:M2690" si="332">E2627*$I$1</f>
        <v>115.7</v>
      </c>
      <c r="N2627">
        <f t="shared" ref="N2627:N2690" si="333">IF(F2627*$I$1&lt;0,F2627*$I$1*$J$1,F2627*$I$1)</f>
        <v>-102.96000000000001</v>
      </c>
      <c r="O2627">
        <f t="shared" ref="O2627:O2690" si="334">G2627*$I$1</f>
        <v>44.2</v>
      </c>
      <c r="P2627">
        <f t="shared" ref="P2627:P2690" si="335">IF(H2627*$I$1&lt;0,H2627*$I$1*$J$1,H2627*$I$1)</f>
        <v>-37.440000000000005</v>
      </c>
    </row>
    <row r="2628" spans="1:16">
      <c r="A2628">
        <v>-128</v>
      </c>
      <c r="B2628">
        <v>22</v>
      </c>
      <c r="C2628">
        <v>-44</v>
      </c>
      <c r="D2628">
        <v>6</v>
      </c>
      <c r="E2628">
        <v>47</v>
      </c>
      <c r="F2628">
        <v>108</v>
      </c>
      <c r="G2628">
        <v>22</v>
      </c>
      <c r="H2628">
        <v>39</v>
      </c>
      <c r="I2628">
        <f t="shared" si="328"/>
        <v>-166.4</v>
      </c>
      <c r="J2628">
        <f t="shared" si="329"/>
        <v>28.6</v>
      </c>
      <c r="K2628">
        <f t="shared" si="330"/>
        <v>-57.2</v>
      </c>
      <c r="L2628">
        <f t="shared" si="331"/>
        <v>7.8000000000000007</v>
      </c>
      <c r="M2628">
        <f t="shared" si="332"/>
        <v>61.1</v>
      </c>
      <c r="N2628">
        <f t="shared" si="333"/>
        <v>140.4</v>
      </c>
      <c r="O2628">
        <f t="shared" si="334"/>
        <v>28.6</v>
      </c>
      <c r="P2628">
        <f t="shared" si="335"/>
        <v>50.7</v>
      </c>
    </row>
    <row r="2629" spans="1:16">
      <c r="A2629">
        <v>-117</v>
      </c>
      <c r="B2629">
        <v>-3</v>
      </c>
      <c r="C2629">
        <v>-43</v>
      </c>
      <c r="D2629">
        <v>6</v>
      </c>
      <c r="E2629">
        <v>51</v>
      </c>
      <c r="F2629">
        <v>94</v>
      </c>
      <c r="G2629">
        <v>28</v>
      </c>
      <c r="H2629">
        <v>27</v>
      </c>
      <c r="I2629">
        <f t="shared" si="328"/>
        <v>-152.1</v>
      </c>
      <c r="J2629">
        <f t="shared" si="329"/>
        <v>-7.0200000000000005</v>
      </c>
      <c r="K2629">
        <f t="shared" si="330"/>
        <v>-55.9</v>
      </c>
      <c r="L2629">
        <f t="shared" si="331"/>
        <v>7.8000000000000007</v>
      </c>
      <c r="M2629">
        <f t="shared" si="332"/>
        <v>66.3</v>
      </c>
      <c r="N2629">
        <f t="shared" si="333"/>
        <v>122.2</v>
      </c>
      <c r="O2629">
        <f t="shared" si="334"/>
        <v>36.4</v>
      </c>
      <c r="P2629">
        <f t="shared" si="335"/>
        <v>35.1</v>
      </c>
    </row>
    <row r="2630" spans="1:16">
      <c r="A2630">
        <v>-116</v>
      </c>
      <c r="B2630">
        <v>5</v>
      </c>
      <c r="C2630">
        <v>-38</v>
      </c>
      <c r="D2630">
        <v>6</v>
      </c>
      <c r="E2630">
        <v>104</v>
      </c>
      <c r="F2630">
        <v>-33</v>
      </c>
      <c r="G2630">
        <v>39</v>
      </c>
      <c r="H2630">
        <v>-12</v>
      </c>
      <c r="I2630">
        <f t="shared" si="328"/>
        <v>-150.80000000000001</v>
      </c>
      <c r="J2630">
        <f t="shared" si="329"/>
        <v>6.5</v>
      </c>
      <c r="K2630">
        <f t="shared" si="330"/>
        <v>-49.4</v>
      </c>
      <c r="L2630">
        <f t="shared" si="331"/>
        <v>7.8000000000000007</v>
      </c>
      <c r="M2630">
        <f t="shared" si="332"/>
        <v>135.20000000000002</v>
      </c>
      <c r="N2630">
        <f t="shared" si="333"/>
        <v>-77.22</v>
      </c>
      <c r="O2630">
        <f t="shared" si="334"/>
        <v>50.7</v>
      </c>
      <c r="P2630">
        <f t="shared" si="335"/>
        <v>-28.080000000000002</v>
      </c>
    </row>
    <row r="2631" spans="1:16">
      <c r="A2631">
        <v>-113</v>
      </c>
      <c r="B2631">
        <v>21</v>
      </c>
      <c r="C2631">
        <v>-37</v>
      </c>
      <c r="D2631">
        <v>6</v>
      </c>
      <c r="E2631">
        <v>91</v>
      </c>
      <c r="F2631">
        <v>-58</v>
      </c>
      <c r="G2631">
        <v>31</v>
      </c>
      <c r="H2631">
        <v>-18</v>
      </c>
      <c r="I2631">
        <f t="shared" si="328"/>
        <v>-146.9</v>
      </c>
      <c r="J2631">
        <f t="shared" si="329"/>
        <v>27.3</v>
      </c>
      <c r="K2631">
        <f t="shared" si="330"/>
        <v>-48.1</v>
      </c>
      <c r="L2631">
        <f t="shared" si="331"/>
        <v>7.8000000000000007</v>
      </c>
      <c r="M2631">
        <f t="shared" si="332"/>
        <v>118.3</v>
      </c>
      <c r="N2631">
        <f t="shared" si="333"/>
        <v>-135.72000000000003</v>
      </c>
      <c r="O2631">
        <f t="shared" si="334"/>
        <v>40.300000000000004</v>
      </c>
      <c r="P2631">
        <f t="shared" si="335"/>
        <v>-42.120000000000005</v>
      </c>
    </row>
    <row r="2632" spans="1:16">
      <c r="A2632">
        <v>-113</v>
      </c>
      <c r="B2632">
        <v>14</v>
      </c>
      <c r="C2632">
        <v>-34</v>
      </c>
      <c r="D2632">
        <v>6</v>
      </c>
      <c r="E2632">
        <v>81</v>
      </c>
      <c r="F2632">
        <v>32</v>
      </c>
      <c r="G2632">
        <v>38</v>
      </c>
      <c r="H2632">
        <v>2</v>
      </c>
      <c r="I2632">
        <f t="shared" si="328"/>
        <v>-146.9</v>
      </c>
      <c r="J2632">
        <f t="shared" si="329"/>
        <v>18.2</v>
      </c>
      <c r="K2632">
        <f t="shared" si="330"/>
        <v>-44.2</v>
      </c>
      <c r="L2632">
        <f t="shared" si="331"/>
        <v>7.8000000000000007</v>
      </c>
      <c r="M2632">
        <f t="shared" si="332"/>
        <v>105.3</v>
      </c>
      <c r="N2632">
        <f t="shared" si="333"/>
        <v>41.6</v>
      </c>
      <c r="O2632">
        <f t="shared" si="334"/>
        <v>49.4</v>
      </c>
      <c r="P2632">
        <f t="shared" si="335"/>
        <v>2.6</v>
      </c>
    </row>
    <row r="2633" spans="1:16">
      <c r="A2633">
        <v>-91</v>
      </c>
      <c r="B2633">
        <v>-4</v>
      </c>
      <c r="C2633">
        <v>-30</v>
      </c>
      <c r="D2633">
        <v>6</v>
      </c>
      <c r="E2633">
        <v>58</v>
      </c>
      <c r="F2633">
        <v>81</v>
      </c>
      <c r="G2633">
        <v>25</v>
      </c>
      <c r="H2633">
        <v>23</v>
      </c>
      <c r="I2633">
        <f t="shared" si="328"/>
        <v>-118.3</v>
      </c>
      <c r="J2633">
        <f t="shared" si="329"/>
        <v>-9.3600000000000012</v>
      </c>
      <c r="K2633">
        <f t="shared" si="330"/>
        <v>-39</v>
      </c>
      <c r="L2633">
        <f t="shared" si="331"/>
        <v>7.8000000000000007</v>
      </c>
      <c r="M2633">
        <f t="shared" si="332"/>
        <v>75.400000000000006</v>
      </c>
      <c r="N2633">
        <f t="shared" si="333"/>
        <v>105.3</v>
      </c>
      <c r="O2633">
        <f t="shared" si="334"/>
        <v>32.5</v>
      </c>
      <c r="P2633">
        <f t="shared" si="335"/>
        <v>29.900000000000002</v>
      </c>
    </row>
    <row r="2634" spans="1:16">
      <c r="A2634">
        <v>-89</v>
      </c>
      <c r="B2634">
        <v>42</v>
      </c>
      <c r="C2634">
        <v>-28</v>
      </c>
      <c r="D2634">
        <v>6</v>
      </c>
      <c r="E2634">
        <v>60</v>
      </c>
      <c r="F2634">
        <v>107</v>
      </c>
      <c r="G2634">
        <v>35</v>
      </c>
      <c r="H2634">
        <v>31</v>
      </c>
      <c r="I2634">
        <f t="shared" si="328"/>
        <v>-115.7</v>
      </c>
      <c r="J2634">
        <f t="shared" si="329"/>
        <v>54.6</v>
      </c>
      <c r="K2634">
        <f t="shared" si="330"/>
        <v>-36.4</v>
      </c>
      <c r="L2634">
        <f t="shared" si="331"/>
        <v>7.8000000000000007</v>
      </c>
      <c r="M2634">
        <f t="shared" si="332"/>
        <v>78</v>
      </c>
      <c r="N2634">
        <f t="shared" si="333"/>
        <v>139.1</v>
      </c>
      <c r="O2634">
        <f t="shared" si="334"/>
        <v>45.5</v>
      </c>
      <c r="P2634">
        <f t="shared" si="335"/>
        <v>40.300000000000004</v>
      </c>
    </row>
    <row r="2635" spans="1:16">
      <c r="A2635">
        <v>-59</v>
      </c>
      <c r="B2635">
        <v>51</v>
      </c>
      <c r="C2635">
        <v>-27</v>
      </c>
      <c r="D2635">
        <v>6</v>
      </c>
      <c r="E2635">
        <v>96</v>
      </c>
      <c r="F2635">
        <v>-41</v>
      </c>
      <c r="G2635">
        <v>30</v>
      </c>
      <c r="H2635">
        <v>-7</v>
      </c>
      <c r="I2635">
        <f t="shared" si="328"/>
        <v>-76.7</v>
      </c>
      <c r="J2635">
        <f t="shared" si="329"/>
        <v>66.3</v>
      </c>
      <c r="K2635">
        <f t="shared" si="330"/>
        <v>-35.1</v>
      </c>
      <c r="L2635">
        <f t="shared" si="331"/>
        <v>7.8000000000000007</v>
      </c>
      <c r="M2635">
        <f t="shared" si="332"/>
        <v>124.80000000000001</v>
      </c>
      <c r="N2635">
        <f t="shared" si="333"/>
        <v>-95.940000000000012</v>
      </c>
      <c r="O2635">
        <f t="shared" si="334"/>
        <v>39</v>
      </c>
      <c r="P2635">
        <f t="shared" si="335"/>
        <v>-16.38</v>
      </c>
    </row>
    <row r="2636" spans="1:16">
      <c r="A2636">
        <v>-62</v>
      </c>
      <c r="B2636">
        <v>28</v>
      </c>
      <c r="C2636">
        <v>-27</v>
      </c>
      <c r="D2636">
        <v>6</v>
      </c>
      <c r="E2636">
        <v>97</v>
      </c>
      <c r="F2636">
        <v>-36</v>
      </c>
      <c r="G2636">
        <v>30</v>
      </c>
      <c r="H2636">
        <v>-7</v>
      </c>
      <c r="I2636">
        <f t="shared" si="328"/>
        <v>-80.600000000000009</v>
      </c>
      <c r="J2636">
        <f t="shared" si="329"/>
        <v>36.4</v>
      </c>
      <c r="K2636">
        <f t="shared" si="330"/>
        <v>-35.1</v>
      </c>
      <c r="L2636">
        <f t="shared" si="331"/>
        <v>7.8000000000000007</v>
      </c>
      <c r="M2636">
        <f t="shared" si="332"/>
        <v>126.10000000000001</v>
      </c>
      <c r="N2636">
        <f t="shared" si="333"/>
        <v>-84.240000000000009</v>
      </c>
      <c r="O2636">
        <f t="shared" si="334"/>
        <v>39</v>
      </c>
      <c r="P2636">
        <f t="shared" si="335"/>
        <v>-16.38</v>
      </c>
    </row>
    <row r="2637" spans="1:16">
      <c r="A2637">
        <v>-59</v>
      </c>
      <c r="B2637">
        <v>38</v>
      </c>
      <c r="C2637">
        <v>-25</v>
      </c>
      <c r="D2637">
        <v>6</v>
      </c>
      <c r="E2637">
        <v>47</v>
      </c>
      <c r="F2637">
        <v>110</v>
      </c>
      <c r="G2637">
        <v>31</v>
      </c>
      <c r="H2637">
        <v>43</v>
      </c>
      <c r="I2637">
        <f t="shared" si="328"/>
        <v>-76.7</v>
      </c>
      <c r="J2637">
        <f t="shared" si="329"/>
        <v>49.4</v>
      </c>
      <c r="K2637">
        <f t="shared" si="330"/>
        <v>-32.5</v>
      </c>
      <c r="L2637">
        <f t="shared" si="331"/>
        <v>7.8000000000000007</v>
      </c>
      <c r="M2637">
        <f t="shared" si="332"/>
        <v>61.1</v>
      </c>
      <c r="N2637">
        <f t="shared" si="333"/>
        <v>143</v>
      </c>
      <c r="O2637">
        <f t="shared" si="334"/>
        <v>40.300000000000004</v>
      </c>
      <c r="P2637">
        <f t="shared" si="335"/>
        <v>55.9</v>
      </c>
    </row>
    <row r="2638" spans="1:16">
      <c r="A2638">
        <v>-78</v>
      </c>
      <c r="B2638">
        <v>25</v>
      </c>
      <c r="C2638">
        <v>-25</v>
      </c>
      <c r="D2638">
        <v>6</v>
      </c>
      <c r="E2638">
        <v>106</v>
      </c>
      <c r="F2638">
        <v>33</v>
      </c>
      <c r="G2638">
        <v>39</v>
      </c>
      <c r="H2638">
        <v>6</v>
      </c>
      <c r="I2638">
        <f t="shared" si="328"/>
        <v>-101.4</v>
      </c>
      <c r="J2638">
        <f t="shared" si="329"/>
        <v>32.5</v>
      </c>
      <c r="K2638">
        <f t="shared" si="330"/>
        <v>-32.5</v>
      </c>
      <c r="L2638">
        <f t="shared" si="331"/>
        <v>7.8000000000000007</v>
      </c>
      <c r="M2638">
        <f t="shared" si="332"/>
        <v>137.80000000000001</v>
      </c>
      <c r="N2638">
        <f t="shared" si="333"/>
        <v>42.9</v>
      </c>
      <c r="O2638">
        <f t="shared" si="334"/>
        <v>50.7</v>
      </c>
      <c r="P2638">
        <f t="shared" si="335"/>
        <v>7.8000000000000007</v>
      </c>
    </row>
    <row r="2639" spans="1:16">
      <c r="A2639">
        <v>-66</v>
      </c>
      <c r="B2639">
        <v>20</v>
      </c>
      <c r="C2639">
        <v>-25</v>
      </c>
      <c r="D2639">
        <v>6</v>
      </c>
      <c r="E2639">
        <v>97</v>
      </c>
      <c r="F2639">
        <v>-41</v>
      </c>
      <c r="G2639">
        <v>26</v>
      </c>
      <c r="H2639">
        <v>-10</v>
      </c>
      <c r="I2639">
        <f t="shared" si="328"/>
        <v>-85.8</v>
      </c>
      <c r="J2639">
        <f t="shared" si="329"/>
        <v>26</v>
      </c>
      <c r="K2639">
        <f t="shared" si="330"/>
        <v>-32.5</v>
      </c>
      <c r="L2639">
        <f t="shared" si="331"/>
        <v>7.8000000000000007</v>
      </c>
      <c r="M2639">
        <f t="shared" si="332"/>
        <v>126.10000000000001</v>
      </c>
      <c r="N2639">
        <f t="shared" si="333"/>
        <v>-95.940000000000012</v>
      </c>
      <c r="O2639">
        <f t="shared" si="334"/>
        <v>33.800000000000004</v>
      </c>
      <c r="P2639">
        <f t="shared" si="335"/>
        <v>-23.400000000000002</v>
      </c>
    </row>
    <row r="2640" spans="1:16">
      <c r="A2640">
        <v>-63</v>
      </c>
      <c r="B2640">
        <v>19</v>
      </c>
      <c r="C2640">
        <v>-25</v>
      </c>
      <c r="D2640">
        <v>6</v>
      </c>
      <c r="E2640">
        <v>87</v>
      </c>
      <c r="F2640">
        <v>-49</v>
      </c>
      <c r="G2640">
        <v>26</v>
      </c>
      <c r="H2640">
        <v>-10</v>
      </c>
      <c r="I2640">
        <f t="shared" si="328"/>
        <v>-81.900000000000006</v>
      </c>
      <c r="J2640">
        <f t="shared" si="329"/>
        <v>24.7</v>
      </c>
      <c r="K2640">
        <f t="shared" si="330"/>
        <v>-32.5</v>
      </c>
      <c r="L2640">
        <f t="shared" si="331"/>
        <v>7.8000000000000007</v>
      </c>
      <c r="M2640">
        <f t="shared" si="332"/>
        <v>113.10000000000001</v>
      </c>
      <c r="N2640">
        <f t="shared" si="333"/>
        <v>-114.66000000000001</v>
      </c>
      <c r="O2640">
        <f t="shared" si="334"/>
        <v>33.800000000000004</v>
      </c>
      <c r="P2640">
        <f t="shared" si="335"/>
        <v>-23.400000000000002</v>
      </c>
    </row>
    <row r="2641" spans="1:16">
      <c r="A2641">
        <v>-64</v>
      </c>
      <c r="B2641">
        <v>17</v>
      </c>
      <c r="C2641">
        <v>-25</v>
      </c>
      <c r="D2641">
        <v>6</v>
      </c>
      <c r="E2641">
        <v>103</v>
      </c>
      <c r="F2641">
        <v>-30</v>
      </c>
      <c r="G2641">
        <v>26</v>
      </c>
      <c r="H2641">
        <v>-10</v>
      </c>
      <c r="I2641">
        <f t="shared" si="328"/>
        <v>-83.2</v>
      </c>
      <c r="J2641">
        <f t="shared" si="329"/>
        <v>22.1</v>
      </c>
      <c r="K2641">
        <f t="shared" si="330"/>
        <v>-32.5</v>
      </c>
      <c r="L2641">
        <f t="shared" si="331"/>
        <v>7.8000000000000007</v>
      </c>
      <c r="M2641">
        <f t="shared" si="332"/>
        <v>133.9</v>
      </c>
      <c r="N2641">
        <f t="shared" si="333"/>
        <v>-70.2</v>
      </c>
      <c r="O2641">
        <f t="shared" si="334"/>
        <v>33.800000000000004</v>
      </c>
      <c r="P2641">
        <f t="shared" si="335"/>
        <v>-23.400000000000002</v>
      </c>
    </row>
    <row r="2642" spans="1:16">
      <c r="A2642">
        <v>-51</v>
      </c>
      <c r="B2642">
        <v>67</v>
      </c>
      <c r="C2642">
        <v>-23</v>
      </c>
      <c r="D2642">
        <v>6</v>
      </c>
      <c r="E2642">
        <v>80</v>
      </c>
      <c r="F2642">
        <v>89</v>
      </c>
      <c r="G2642">
        <v>44</v>
      </c>
      <c r="H2642">
        <v>27</v>
      </c>
      <c r="I2642">
        <f t="shared" si="328"/>
        <v>-66.3</v>
      </c>
      <c r="J2642">
        <f t="shared" si="329"/>
        <v>87.100000000000009</v>
      </c>
      <c r="K2642">
        <f t="shared" si="330"/>
        <v>-29.900000000000002</v>
      </c>
      <c r="L2642">
        <f t="shared" si="331"/>
        <v>7.8000000000000007</v>
      </c>
      <c r="M2642">
        <f t="shared" si="332"/>
        <v>104</v>
      </c>
      <c r="N2642">
        <f t="shared" si="333"/>
        <v>115.7</v>
      </c>
      <c r="O2642">
        <f t="shared" si="334"/>
        <v>57.2</v>
      </c>
      <c r="P2642">
        <f t="shared" si="335"/>
        <v>35.1</v>
      </c>
    </row>
    <row r="2643" spans="1:16">
      <c r="A2643">
        <v>-57</v>
      </c>
      <c r="B2643">
        <v>-1</v>
      </c>
      <c r="C2643">
        <v>-17</v>
      </c>
      <c r="D2643">
        <v>6</v>
      </c>
      <c r="E2643">
        <v>105</v>
      </c>
      <c r="F2643">
        <v>-14</v>
      </c>
      <c r="G2643">
        <v>41</v>
      </c>
      <c r="H2643">
        <v>-1</v>
      </c>
      <c r="I2643">
        <f t="shared" si="328"/>
        <v>-74.100000000000009</v>
      </c>
      <c r="J2643">
        <f t="shared" si="329"/>
        <v>-2.3400000000000003</v>
      </c>
      <c r="K2643">
        <f t="shared" si="330"/>
        <v>-22.1</v>
      </c>
      <c r="L2643">
        <f t="shared" si="331"/>
        <v>7.8000000000000007</v>
      </c>
      <c r="M2643">
        <f t="shared" si="332"/>
        <v>136.5</v>
      </c>
      <c r="N2643">
        <f t="shared" si="333"/>
        <v>-32.76</v>
      </c>
      <c r="O2643">
        <f t="shared" si="334"/>
        <v>53.300000000000004</v>
      </c>
      <c r="P2643">
        <f t="shared" si="335"/>
        <v>-2.3400000000000003</v>
      </c>
    </row>
    <row r="2644" spans="1:16">
      <c r="A2644">
        <v>-27</v>
      </c>
      <c r="B2644">
        <v>12</v>
      </c>
      <c r="C2644">
        <v>-16</v>
      </c>
      <c r="D2644">
        <v>6</v>
      </c>
      <c r="E2644">
        <v>99</v>
      </c>
      <c r="F2644">
        <v>78</v>
      </c>
      <c r="G2644">
        <v>41</v>
      </c>
      <c r="H2644">
        <v>29</v>
      </c>
      <c r="I2644">
        <f t="shared" si="328"/>
        <v>-35.1</v>
      </c>
      <c r="J2644">
        <f t="shared" si="329"/>
        <v>15.600000000000001</v>
      </c>
      <c r="K2644">
        <f t="shared" si="330"/>
        <v>-20.8</v>
      </c>
      <c r="L2644">
        <f t="shared" si="331"/>
        <v>7.8000000000000007</v>
      </c>
      <c r="M2644">
        <f t="shared" si="332"/>
        <v>128.70000000000002</v>
      </c>
      <c r="N2644">
        <f t="shared" si="333"/>
        <v>101.4</v>
      </c>
      <c r="O2644">
        <f t="shared" si="334"/>
        <v>53.300000000000004</v>
      </c>
      <c r="P2644">
        <f t="shared" si="335"/>
        <v>37.700000000000003</v>
      </c>
    </row>
    <row r="2645" spans="1:16">
      <c r="A2645">
        <v>-116</v>
      </c>
      <c r="B2645">
        <v>12</v>
      </c>
      <c r="C2645">
        <v>-44</v>
      </c>
      <c r="D2645">
        <v>5</v>
      </c>
      <c r="E2645">
        <v>49</v>
      </c>
      <c r="F2645">
        <v>83</v>
      </c>
      <c r="G2645">
        <v>27</v>
      </c>
      <c r="H2645">
        <v>25</v>
      </c>
      <c r="I2645">
        <f t="shared" si="328"/>
        <v>-150.80000000000001</v>
      </c>
      <c r="J2645">
        <f t="shared" si="329"/>
        <v>15.600000000000001</v>
      </c>
      <c r="K2645">
        <f t="shared" si="330"/>
        <v>-57.2</v>
      </c>
      <c r="L2645">
        <f t="shared" si="331"/>
        <v>6.5</v>
      </c>
      <c r="M2645">
        <f t="shared" si="332"/>
        <v>63.7</v>
      </c>
      <c r="N2645">
        <f t="shared" si="333"/>
        <v>107.9</v>
      </c>
      <c r="O2645">
        <f t="shared" si="334"/>
        <v>35.1</v>
      </c>
      <c r="P2645">
        <f t="shared" si="335"/>
        <v>32.5</v>
      </c>
    </row>
    <row r="2646" spans="1:16">
      <c r="A2646">
        <v>-118</v>
      </c>
      <c r="B2646">
        <v>14</v>
      </c>
      <c r="C2646">
        <v>-43</v>
      </c>
      <c r="D2646">
        <v>5</v>
      </c>
      <c r="E2646">
        <v>86</v>
      </c>
      <c r="F2646">
        <v>-46</v>
      </c>
      <c r="G2646">
        <v>30</v>
      </c>
      <c r="H2646">
        <v>-12</v>
      </c>
      <c r="I2646">
        <f t="shared" si="328"/>
        <v>-153.4</v>
      </c>
      <c r="J2646">
        <f t="shared" si="329"/>
        <v>18.2</v>
      </c>
      <c r="K2646">
        <f t="shared" si="330"/>
        <v>-55.9</v>
      </c>
      <c r="L2646">
        <f t="shared" si="331"/>
        <v>6.5</v>
      </c>
      <c r="M2646">
        <f t="shared" si="332"/>
        <v>111.8</v>
      </c>
      <c r="N2646">
        <f t="shared" si="333"/>
        <v>-107.64000000000001</v>
      </c>
      <c r="O2646">
        <f t="shared" si="334"/>
        <v>39</v>
      </c>
      <c r="P2646">
        <f t="shared" si="335"/>
        <v>-28.080000000000002</v>
      </c>
    </row>
    <row r="2647" spans="1:16">
      <c r="A2647">
        <v>-118</v>
      </c>
      <c r="B2647">
        <v>14</v>
      </c>
      <c r="C2647">
        <v>-43</v>
      </c>
      <c r="D2647">
        <v>5</v>
      </c>
      <c r="E2647">
        <v>86</v>
      </c>
      <c r="F2647">
        <v>-54</v>
      </c>
      <c r="G2647">
        <v>34</v>
      </c>
      <c r="H2647">
        <v>-16</v>
      </c>
      <c r="I2647">
        <f t="shared" si="328"/>
        <v>-153.4</v>
      </c>
      <c r="J2647">
        <f t="shared" si="329"/>
        <v>18.2</v>
      </c>
      <c r="K2647">
        <f t="shared" si="330"/>
        <v>-55.9</v>
      </c>
      <c r="L2647">
        <f t="shared" si="331"/>
        <v>6.5</v>
      </c>
      <c r="M2647">
        <f t="shared" si="332"/>
        <v>111.8</v>
      </c>
      <c r="N2647">
        <f t="shared" si="333"/>
        <v>-126.36000000000001</v>
      </c>
      <c r="O2647">
        <f t="shared" si="334"/>
        <v>44.2</v>
      </c>
      <c r="P2647">
        <f t="shared" si="335"/>
        <v>-37.440000000000005</v>
      </c>
    </row>
    <row r="2648" spans="1:16">
      <c r="A2648">
        <v>-122</v>
      </c>
      <c r="B2648">
        <v>10</v>
      </c>
      <c r="C2648">
        <v>-42</v>
      </c>
      <c r="D2648">
        <v>5</v>
      </c>
      <c r="E2648">
        <v>76</v>
      </c>
      <c r="F2648">
        <v>42</v>
      </c>
      <c r="G2648">
        <v>28</v>
      </c>
      <c r="H2648">
        <v>19</v>
      </c>
      <c r="I2648">
        <f t="shared" si="328"/>
        <v>-158.6</v>
      </c>
      <c r="J2648">
        <f t="shared" si="329"/>
        <v>13</v>
      </c>
      <c r="K2648">
        <f t="shared" si="330"/>
        <v>-54.6</v>
      </c>
      <c r="L2648">
        <f t="shared" si="331"/>
        <v>6.5</v>
      </c>
      <c r="M2648">
        <f t="shared" si="332"/>
        <v>98.8</v>
      </c>
      <c r="N2648">
        <f t="shared" si="333"/>
        <v>54.6</v>
      </c>
      <c r="O2648">
        <f t="shared" si="334"/>
        <v>36.4</v>
      </c>
      <c r="P2648">
        <f t="shared" si="335"/>
        <v>24.7</v>
      </c>
    </row>
    <row r="2649" spans="1:16">
      <c r="A2649">
        <v>-119</v>
      </c>
      <c r="B2649">
        <v>-2</v>
      </c>
      <c r="C2649">
        <v>-42</v>
      </c>
      <c r="D2649">
        <v>5</v>
      </c>
      <c r="E2649">
        <v>77</v>
      </c>
      <c r="F2649">
        <v>34</v>
      </c>
      <c r="G2649">
        <v>32</v>
      </c>
      <c r="H2649">
        <v>13</v>
      </c>
      <c r="I2649">
        <f t="shared" si="328"/>
        <v>-154.70000000000002</v>
      </c>
      <c r="J2649">
        <f t="shared" si="329"/>
        <v>-4.6800000000000006</v>
      </c>
      <c r="K2649">
        <f t="shared" si="330"/>
        <v>-54.6</v>
      </c>
      <c r="L2649">
        <f t="shared" si="331"/>
        <v>6.5</v>
      </c>
      <c r="M2649">
        <f t="shared" si="332"/>
        <v>100.10000000000001</v>
      </c>
      <c r="N2649">
        <f t="shared" si="333"/>
        <v>44.2</v>
      </c>
      <c r="O2649">
        <f t="shared" si="334"/>
        <v>41.6</v>
      </c>
      <c r="P2649">
        <f t="shared" si="335"/>
        <v>16.900000000000002</v>
      </c>
    </row>
    <row r="2650" spans="1:16">
      <c r="A2650">
        <v>-119</v>
      </c>
      <c r="B2650">
        <v>16</v>
      </c>
      <c r="C2650">
        <v>-41</v>
      </c>
      <c r="D2650">
        <v>5</v>
      </c>
      <c r="E2650">
        <v>77</v>
      </c>
      <c r="F2650">
        <v>69</v>
      </c>
      <c r="G2650">
        <v>29</v>
      </c>
      <c r="H2650">
        <v>17</v>
      </c>
      <c r="I2650">
        <f t="shared" si="328"/>
        <v>-154.70000000000002</v>
      </c>
      <c r="J2650">
        <f t="shared" si="329"/>
        <v>20.8</v>
      </c>
      <c r="K2650">
        <f t="shared" si="330"/>
        <v>-53.300000000000004</v>
      </c>
      <c r="L2650">
        <f t="shared" si="331"/>
        <v>6.5</v>
      </c>
      <c r="M2650">
        <f t="shared" si="332"/>
        <v>100.10000000000001</v>
      </c>
      <c r="N2650">
        <f t="shared" si="333"/>
        <v>89.7</v>
      </c>
      <c r="O2650">
        <f t="shared" si="334"/>
        <v>37.700000000000003</v>
      </c>
      <c r="P2650">
        <f t="shared" si="335"/>
        <v>22.1</v>
      </c>
    </row>
    <row r="2651" spans="1:16">
      <c r="A2651">
        <v>-112</v>
      </c>
      <c r="B2651">
        <v>14</v>
      </c>
      <c r="C2651">
        <v>-41</v>
      </c>
      <c r="D2651">
        <v>5</v>
      </c>
      <c r="E2651">
        <v>35</v>
      </c>
      <c r="F2651">
        <v>112</v>
      </c>
      <c r="G2651">
        <v>28</v>
      </c>
      <c r="H2651">
        <v>37</v>
      </c>
      <c r="I2651">
        <f t="shared" si="328"/>
        <v>-145.6</v>
      </c>
      <c r="J2651">
        <f t="shared" si="329"/>
        <v>18.2</v>
      </c>
      <c r="K2651">
        <f t="shared" si="330"/>
        <v>-53.300000000000004</v>
      </c>
      <c r="L2651">
        <f t="shared" si="331"/>
        <v>6.5</v>
      </c>
      <c r="M2651">
        <f t="shared" si="332"/>
        <v>45.5</v>
      </c>
      <c r="N2651">
        <f t="shared" si="333"/>
        <v>145.6</v>
      </c>
      <c r="O2651">
        <f t="shared" si="334"/>
        <v>36.4</v>
      </c>
      <c r="P2651">
        <f t="shared" si="335"/>
        <v>48.1</v>
      </c>
    </row>
    <row r="2652" spans="1:16">
      <c r="A2652">
        <v>-120</v>
      </c>
      <c r="B2652">
        <v>10</v>
      </c>
      <c r="C2652">
        <v>-41</v>
      </c>
      <c r="D2652">
        <v>5</v>
      </c>
      <c r="E2652">
        <v>86</v>
      </c>
      <c r="F2652">
        <v>52</v>
      </c>
      <c r="G2652">
        <v>33</v>
      </c>
      <c r="H2652">
        <v>9</v>
      </c>
      <c r="I2652">
        <f t="shared" si="328"/>
        <v>-156</v>
      </c>
      <c r="J2652">
        <f t="shared" si="329"/>
        <v>13</v>
      </c>
      <c r="K2652">
        <f t="shared" si="330"/>
        <v>-53.300000000000004</v>
      </c>
      <c r="L2652">
        <f t="shared" si="331"/>
        <v>6.5</v>
      </c>
      <c r="M2652">
        <f t="shared" si="332"/>
        <v>111.8</v>
      </c>
      <c r="N2652">
        <f t="shared" si="333"/>
        <v>67.600000000000009</v>
      </c>
      <c r="O2652">
        <f t="shared" si="334"/>
        <v>42.9</v>
      </c>
      <c r="P2652">
        <f t="shared" si="335"/>
        <v>11.700000000000001</v>
      </c>
    </row>
    <row r="2653" spans="1:16">
      <c r="A2653">
        <v>-113</v>
      </c>
      <c r="B2653">
        <v>4</v>
      </c>
      <c r="C2653">
        <v>-41</v>
      </c>
      <c r="D2653">
        <v>5</v>
      </c>
      <c r="E2653">
        <v>107</v>
      </c>
      <c r="F2653">
        <v>10</v>
      </c>
      <c r="G2653">
        <v>40</v>
      </c>
      <c r="H2653">
        <v>5</v>
      </c>
      <c r="I2653">
        <f t="shared" si="328"/>
        <v>-146.9</v>
      </c>
      <c r="J2653">
        <f t="shared" si="329"/>
        <v>5.2</v>
      </c>
      <c r="K2653">
        <f t="shared" si="330"/>
        <v>-53.300000000000004</v>
      </c>
      <c r="L2653">
        <f t="shared" si="331"/>
        <v>6.5</v>
      </c>
      <c r="M2653">
        <f t="shared" si="332"/>
        <v>139.1</v>
      </c>
      <c r="N2653">
        <f t="shared" si="333"/>
        <v>13</v>
      </c>
      <c r="O2653">
        <f t="shared" si="334"/>
        <v>52</v>
      </c>
      <c r="P2653">
        <f t="shared" si="335"/>
        <v>6.5</v>
      </c>
    </row>
    <row r="2654" spans="1:16">
      <c r="A2654">
        <v>-109</v>
      </c>
      <c r="B2654">
        <v>27</v>
      </c>
      <c r="C2654">
        <v>-38</v>
      </c>
      <c r="D2654">
        <v>5</v>
      </c>
      <c r="E2654">
        <v>112</v>
      </c>
      <c r="F2654">
        <v>62</v>
      </c>
      <c r="G2654">
        <v>37</v>
      </c>
      <c r="H2654">
        <v>21</v>
      </c>
      <c r="I2654">
        <f t="shared" si="328"/>
        <v>-141.70000000000002</v>
      </c>
      <c r="J2654">
        <f t="shared" si="329"/>
        <v>35.1</v>
      </c>
      <c r="K2654">
        <f t="shared" si="330"/>
        <v>-49.4</v>
      </c>
      <c r="L2654">
        <f t="shared" si="331"/>
        <v>6.5</v>
      </c>
      <c r="M2654">
        <f t="shared" si="332"/>
        <v>145.6</v>
      </c>
      <c r="N2654">
        <f t="shared" si="333"/>
        <v>80.600000000000009</v>
      </c>
      <c r="O2654">
        <f t="shared" si="334"/>
        <v>48.1</v>
      </c>
      <c r="P2654">
        <f t="shared" si="335"/>
        <v>27.3</v>
      </c>
    </row>
    <row r="2655" spans="1:16">
      <c r="A2655">
        <v>-99</v>
      </c>
      <c r="B2655">
        <v>13</v>
      </c>
      <c r="C2655">
        <v>-38</v>
      </c>
      <c r="D2655">
        <v>5</v>
      </c>
      <c r="E2655">
        <v>96</v>
      </c>
      <c r="F2655">
        <v>21</v>
      </c>
      <c r="G2655">
        <v>34</v>
      </c>
      <c r="H2655">
        <v>6</v>
      </c>
      <c r="I2655">
        <f t="shared" si="328"/>
        <v>-128.70000000000002</v>
      </c>
      <c r="J2655">
        <f t="shared" si="329"/>
        <v>16.900000000000002</v>
      </c>
      <c r="K2655">
        <f t="shared" si="330"/>
        <v>-49.4</v>
      </c>
      <c r="L2655">
        <f t="shared" si="331"/>
        <v>6.5</v>
      </c>
      <c r="M2655">
        <f t="shared" si="332"/>
        <v>124.80000000000001</v>
      </c>
      <c r="N2655">
        <f t="shared" si="333"/>
        <v>27.3</v>
      </c>
      <c r="O2655">
        <f t="shared" si="334"/>
        <v>44.2</v>
      </c>
      <c r="P2655">
        <f t="shared" si="335"/>
        <v>7.8000000000000007</v>
      </c>
    </row>
    <row r="2656" spans="1:16">
      <c r="A2656">
        <v>-118</v>
      </c>
      <c r="B2656">
        <v>9</v>
      </c>
      <c r="C2656">
        <v>-38</v>
      </c>
      <c r="D2656">
        <v>5</v>
      </c>
      <c r="E2656">
        <v>89</v>
      </c>
      <c r="F2656">
        <v>36</v>
      </c>
      <c r="G2656">
        <v>32</v>
      </c>
      <c r="H2656">
        <v>16</v>
      </c>
      <c r="I2656">
        <f t="shared" si="328"/>
        <v>-153.4</v>
      </c>
      <c r="J2656">
        <f t="shared" si="329"/>
        <v>11.700000000000001</v>
      </c>
      <c r="K2656">
        <f t="shared" si="330"/>
        <v>-49.4</v>
      </c>
      <c r="L2656">
        <f t="shared" si="331"/>
        <v>6.5</v>
      </c>
      <c r="M2656">
        <f t="shared" si="332"/>
        <v>115.7</v>
      </c>
      <c r="N2656">
        <f t="shared" si="333"/>
        <v>46.800000000000004</v>
      </c>
      <c r="O2656">
        <f t="shared" si="334"/>
        <v>41.6</v>
      </c>
      <c r="P2656">
        <f t="shared" si="335"/>
        <v>20.8</v>
      </c>
    </row>
    <row r="2657" spans="1:16">
      <c r="A2657">
        <v>-112</v>
      </c>
      <c r="B2657">
        <v>8</v>
      </c>
      <c r="C2657">
        <v>-38</v>
      </c>
      <c r="D2657">
        <v>5</v>
      </c>
      <c r="E2657">
        <v>96</v>
      </c>
      <c r="F2657">
        <v>28</v>
      </c>
      <c r="G2657">
        <v>34</v>
      </c>
      <c r="H2657">
        <v>11</v>
      </c>
      <c r="I2657">
        <f t="shared" si="328"/>
        <v>-145.6</v>
      </c>
      <c r="J2657">
        <f t="shared" si="329"/>
        <v>10.4</v>
      </c>
      <c r="K2657">
        <f t="shared" si="330"/>
        <v>-49.4</v>
      </c>
      <c r="L2657">
        <f t="shared" si="331"/>
        <v>6.5</v>
      </c>
      <c r="M2657">
        <f t="shared" si="332"/>
        <v>124.80000000000001</v>
      </c>
      <c r="N2657">
        <f t="shared" si="333"/>
        <v>36.4</v>
      </c>
      <c r="O2657">
        <f t="shared" si="334"/>
        <v>44.2</v>
      </c>
      <c r="P2657">
        <f t="shared" si="335"/>
        <v>14.3</v>
      </c>
    </row>
    <row r="2658" spans="1:16">
      <c r="A2658">
        <v>-91</v>
      </c>
      <c r="B2658">
        <v>32</v>
      </c>
      <c r="C2658">
        <v>-36</v>
      </c>
      <c r="D2658">
        <v>5</v>
      </c>
      <c r="E2658">
        <v>45</v>
      </c>
      <c r="F2658">
        <v>116</v>
      </c>
      <c r="G2658">
        <v>31</v>
      </c>
      <c r="H2658">
        <v>40</v>
      </c>
      <c r="I2658">
        <f t="shared" si="328"/>
        <v>-118.3</v>
      </c>
      <c r="J2658">
        <f t="shared" si="329"/>
        <v>41.6</v>
      </c>
      <c r="K2658">
        <f t="shared" si="330"/>
        <v>-46.800000000000004</v>
      </c>
      <c r="L2658">
        <f t="shared" si="331"/>
        <v>6.5</v>
      </c>
      <c r="M2658">
        <f t="shared" si="332"/>
        <v>58.5</v>
      </c>
      <c r="N2658">
        <f t="shared" si="333"/>
        <v>150.80000000000001</v>
      </c>
      <c r="O2658">
        <f t="shared" si="334"/>
        <v>40.300000000000004</v>
      </c>
      <c r="P2658">
        <f t="shared" si="335"/>
        <v>52</v>
      </c>
    </row>
    <row r="2659" spans="1:16">
      <c r="A2659">
        <v>-116</v>
      </c>
      <c r="B2659">
        <v>11</v>
      </c>
      <c r="C2659">
        <v>-36</v>
      </c>
      <c r="D2659">
        <v>5</v>
      </c>
      <c r="E2659">
        <v>17</v>
      </c>
      <c r="F2659">
        <v>120</v>
      </c>
      <c r="G2659">
        <v>27</v>
      </c>
      <c r="H2659">
        <v>42</v>
      </c>
      <c r="I2659">
        <f t="shared" si="328"/>
        <v>-150.80000000000001</v>
      </c>
      <c r="J2659">
        <f t="shared" si="329"/>
        <v>14.3</v>
      </c>
      <c r="K2659">
        <f t="shared" si="330"/>
        <v>-46.800000000000004</v>
      </c>
      <c r="L2659">
        <f t="shared" si="331"/>
        <v>6.5</v>
      </c>
      <c r="M2659">
        <f t="shared" si="332"/>
        <v>22.1</v>
      </c>
      <c r="N2659">
        <f t="shared" si="333"/>
        <v>156</v>
      </c>
      <c r="O2659">
        <f t="shared" si="334"/>
        <v>35.1</v>
      </c>
      <c r="P2659">
        <f t="shared" si="335"/>
        <v>54.6</v>
      </c>
    </row>
    <row r="2660" spans="1:16">
      <c r="A2660">
        <v>-77</v>
      </c>
      <c r="B2660">
        <v>11</v>
      </c>
      <c r="C2660">
        <v>-36</v>
      </c>
      <c r="D2660">
        <v>5</v>
      </c>
      <c r="E2660">
        <v>51</v>
      </c>
      <c r="F2660">
        <v>108</v>
      </c>
      <c r="G2660">
        <v>31</v>
      </c>
      <c r="H2660">
        <v>40</v>
      </c>
      <c r="I2660">
        <f t="shared" si="328"/>
        <v>-100.10000000000001</v>
      </c>
      <c r="J2660">
        <f t="shared" si="329"/>
        <v>14.3</v>
      </c>
      <c r="K2660">
        <f t="shared" si="330"/>
        <v>-46.800000000000004</v>
      </c>
      <c r="L2660">
        <f t="shared" si="331"/>
        <v>6.5</v>
      </c>
      <c r="M2660">
        <f t="shared" si="332"/>
        <v>66.3</v>
      </c>
      <c r="N2660">
        <f t="shared" si="333"/>
        <v>140.4</v>
      </c>
      <c r="O2660">
        <f t="shared" si="334"/>
        <v>40.300000000000004</v>
      </c>
      <c r="P2660">
        <f t="shared" si="335"/>
        <v>52</v>
      </c>
    </row>
    <row r="2661" spans="1:16">
      <c r="A2661">
        <v>-116</v>
      </c>
      <c r="B2661">
        <v>31</v>
      </c>
      <c r="C2661">
        <v>-35</v>
      </c>
      <c r="D2661">
        <v>5</v>
      </c>
      <c r="E2661">
        <v>75</v>
      </c>
      <c r="F2661">
        <v>74</v>
      </c>
      <c r="G2661">
        <v>35</v>
      </c>
      <c r="H2661">
        <v>20</v>
      </c>
      <c r="I2661">
        <f t="shared" si="328"/>
        <v>-150.80000000000001</v>
      </c>
      <c r="J2661">
        <f t="shared" si="329"/>
        <v>40.300000000000004</v>
      </c>
      <c r="K2661">
        <f t="shared" si="330"/>
        <v>-45.5</v>
      </c>
      <c r="L2661">
        <f t="shared" si="331"/>
        <v>6.5</v>
      </c>
      <c r="M2661">
        <f t="shared" si="332"/>
        <v>97.5</v>
      </c>
      <c r="N2661">
        <f t="shared" si="333"/>
        <v>96.2</v>
      </c>
      <c r="O2661">
        <f t="shared" si="334"/>
        <v>45.5</v>
      </c>
      <c r="P2661">
        <f t="shared" si="335"/>
        <v>26</v>
      </c>
    </row>
    <row r="2662" spans="1:16">
      <c r="A2662">
        <v>-100</v>
      </c>
      <c r="B2662">
        <v>25</v>
      </c>
      <c r="C2662">
        <v>-35</v>
      </c>
      <c r="D2662">
        <v>5</v>
      </c>
      <c r="E2662">
        <v>87</v>
      </c>
      <c r="F2662">
        <v>56</v>
      </c>
      <c r="G2662">
        <v>36</v>
      </c>
      <c r="H2662">
        <v>25</v>
      </c>
      <c r="I2662">
        <f t="shared" si="328"/>
        <v>-130</v>
      </c>
      <c r="J2662">
        <f t="shared" si="329"/>
        <v>32.5</v>
      </c>
      <c r="K2662">
        <f t="shared" si="330"/>
        <v>-45.5</v>
      </c>
      <c r="L2662">
        <f t="shared" si="331"/>
        <v>6.5</v>
      </c>
      <c r="M2662">
        <f t="shared" si="332"/>
        <v>113.10000000000001</v>
      </c>
      <c r="N2662">
        <f t="shared" si="333"/>
        <v>72.8</v>
      </c>
      <c r="O2662">
        <f t="shared" si="334"/>
        <v>46.800000000000004</v>
      </c>
      <c r="P2662">
        <f t="shared" si="335"/>
        <v>32.5</v>
      </c>
    </row>
    <row r="2663" spans="1:16">
      <c r="A2663">
        <v>-118</v>
      </c>
      <c r="B2663">
        <v>14</v>
      </c>
      <c r="C2663">
        <v>-35</v>
      </c>
      <c r="D2663">
        <v>5</v>
      </c>
      <c r="E2663">
        <v>105</v>
      </c>
      <c r="F2663">
        <v>-21</v>
      </c>
      <c r="G2663">
        <v>35</v>
      </c>
      <c r="H2663">
        <v>-5</v>
      </c>
      <c r="I2663">
        <f t="shared" si="328"/>
        <v>-153.4</v>
      </c>
      <c r="J2663">
        <f t="shared" si="329"/>
        <v>18.2</v>
      </c>
      <c r="K2663">
        <f t="shared" si="330"/>
        <v>-45.5</v>
      </c>
      <c r="L2663">
        <f t="shared" si="331"/>
        <v>6.5</v>
      </c>
      <c r="M2663">
        <f t="shared" si="332"/>
        <v>136.5</v>
      </c>
      <c r="N2663">
        <f t="shared" si="333"/>
        <v>-49.14</v>
      </c>
      <c r="O2663">
        <f t="shared" si="334"/>
        <v>45.5</v>
      </c>
      <c r="P2663">
        <f t="shared" si="335"/>
        <v>-11.700000000000001</v>
      </c>
    </row>
    <row r="2664" spans="1:16">
      <c r="A2664">
        <v>-119</v>
      </c>
      <c r="B2664">
        <v>12</v>
      </c>
      <c r="C2664">
        <v>-35</v>
      </c>
      <c r="D2664">
        <v>5</v>
      </c>
      <c r="E2664">
        <v>106</v>
      </c>
      <c r="F2664">
        <v>-27</v>
      </c>
      <c r="G2664">
        <v>39</v>
      </c>
      <c r="H2664">
        <v>-12</v>
      </c>
      <c r="I2664">
        <f t="shared" si="328"/>
        <v>-154.70000000000002</v>
      </c>
      <c r="J2664">
        <f t="shared" si="329"/>
        <v>15.600000000000001</v>
      </c>
      <c r="K2664">
        <f t="shared" si="330"/>
        <v>-45.5</v>
      </c>
      <c r="L2664">
        <f t="shared" si="331"/>
        <v>6.5</v>
      </c>
      <c r="M2664">
        <f t="shared" si="332"/>
        <v>137.80000000000001</v>
      </c>
      <c r="N2664">
        <f t="shared" si="333"/>
        <v>-63.180000000000007</v>
      </c>
      <c r="O2664">
        <f t="shared" si="334"/>
        <v>50.7</v>
      </c>
      <c r="P2664">
        <f t="shared" si="335"/>
        <v>-28.080000000000002</v>
      </c>
    </row>
    <row r="2665" spans="1:16">
      <c r="A2665">
        <v>-78</v>
      </c>
      <c r="B2665">
        <v>12</v>
      </c>
      <c r="C2665">
        <v>-35</v>
      </c>
      <c r="D2665">
        <v>5</v>
      </c>
      <c r="E2665">
        <v>85</v>
      </c>
      <c r="F2665">
        <v>81</v>
      </c>
      <c r="G2665">
        <v>36</v>
      </c>
      <c r="H2665">
        <v>25</v>
      </c>
      <c r="I2665">
        <f t="shared" si="328"/>
        <v>-101.4</v>
      </c>
      <c r="J2665">
        <f t="shared" si="329"/>
        <v>15.600000000000001</v>
      </c>
      <c r="K2665">
        <f t="shared" si="330"/>
        <v>-45.5</v>
      </c>
      <c r="L2665">
        <f t="shared" si="331"/>
        <v>6.5</v>
      </c>
      <c r="M2665">
        <f t="shared" si="332"/>
        <v>110.5</v>
      </c>
      <c r="N2665">
        <f t="shared" si="333"/>
        <v>105.3</v>
      </c>
      <c r="O2665">
        <f t="shared" si="334"/>
        <v>46.800000000000004</v>
      </c>
      <c r="P2665">
        <f t="shared" si="335"/>
        <v>32.5</v>
      </c>
    </row>
    <row r="2666" spans="1:16">
      <c r="A2666">
        <v>-57</v>
      </c>
      <c r="B2666">
        <v>13</v>
      </c>
      <c r="C2666">
        <v>-26</v>
      </c>
      <c r="D2666">
        <v>5</v>
      </c>
      <c r="E2666">
        <v>109</v>
      </c>
      <c r="F2666">
        <v>20</v>
      </c>
      <c r="G2666">
        <v>46</v>
      </c>
      <c r="H2666">
        <v>13</v>
      </c>
      <c r="I2666">
        <f t="shared" si="328"/>
        <v>-74.100000000000009</v>
      </c>
      <c r="J2666">
        <f t="shared" si="329"/>
        <v>16.900000000000002</v>
      </c>
      <c r="K2666">
        <f t="shared" si="330"/>
        <v>-33.800000000000004</v>
      </c>
      <c r="L2666">
        <f t="shared" si="331"/>
        <v>6.5</v>
      </c>
      <c r="M2666">
        <f t="shared" si="332"/>
        <v>141.70000000000002</v>
      </c>
      <c r="N2666">
        <f t="shared" si="333"/>
        <v>26</v>
      </c>
      <c r="O2666">
        <f t="shared" si="334"/>
        <v>59.800000000000004</v>
      </c>
      <c r="P2666">
        <f t="shared" si="335"/>
        <v>16.900000000000002</v>
      </c>
    </row>
    <row r="2667" spans="1:16">
      <c r="A2667">
        <v>-59</v>
      </c>
      <c r="B2667">
        <v>3</v>
      </c>
      <c r="C2667">
        <v>-26</v>
      </c>
      <c r="D2667">
        <v>5</v>
      </c>
      <c r="E2667">
        <v>111</v>
      </c>
      <c r="F2667">
        <v>17</v>
      </c>
      <c r="G2667">
        <v>47</v>
      </c>
      <c r="H2667">
        <v>7</v>
      </c>
      <c r="I2667">
        <f t="shared" si="328"/>
        <v>-76.7</v>
      </c>
      <c r="J2667">
        <f t="shared" si="329"/>
        <v>3.9000000000000004</v>
      </c>
      <c r="K2667">
        <f t="shared" si="330"/>
        <v>-33.800000000000004</v>
      </c>
      <c r="L2667">
        <f t="shared" si="331"/>
        <v>6.5</v>
      </c>
      <c r="M2667">
        <f t="shared" si="332"/>
        <v>144.30000000000001</v>
      </c>
      <c r="N2667">
        <f t="shared" si="333"/>
        <v>22.1</v>
      </c>
      <c r="O2667">
        <f t="shared" si="334"/>
        <v>61.1</v>
      </c>
      <c r="P2667">
        <f t="shared" si="335"/>
        <v>9.1</v>
      </c>
    </row>
    <row r="2668" spans="1:16">
      <c r="A2668">
        <v>-76</v>
      </c>
      <c r="B2668">
        <v>44</v>
      </c>
      <c r="C2668">
        <v>-25</v>
      </c>
      <c r="D2668">
        <v>5</v>
      </c>
      <c r="E2668">
        <v>67</v>
      </c>
      <c r="F2668">
        <v>93</v>
      </c>
      <c r="G2668">
        <v>39</v>
      </c>
      <c r="H2668">
        <v>26</v>
      </c>
      <c r="I2668">
        <f t="shared" si="328"/>
        <v>-98.8</v>
      </c>
      <c r="J2668">
        <f t="shared" si="329"/>
        <v>57.2</v>
      </c>
      <c r="K2668">
        <f t="shared" si="330"/>
        <v>-32.5</v>
      </c>
      <c r="L2668">
        <f t="shared" si="331"/>
        <v>6.5</v>
      </c>
      <c r="M2668">
        <f t="shared" si="332"/>
        <v>87.100000000000009</v>
      </c>
      <c r="N2668">
        <f t="shared" si="333"/>
        <v>120.9</v>
      </c>
      <c r="O2668">
        <f t="shared" si="334"/>
        <v>50.7</v>
      </c>
      <c r="P2668">
        <f t="shared" si="335"/>
        <v>33.800000000000004</v>
      </c>
    </row>
    <row r="2669" spans="1:16">
      <c r="A2669">
        <v>-57</v>
      </c>
      <c r="B2669">
        <v>14</v>
      </c>
      <c r="C2669">
        <v>-22</v>
      </c>
      <c r="D2669">
        <v>5</v>
      </c>
      <c r="E2669">
        <v>80</v>
      </c>
      <c r="F2669">
        <v>92</v>
      </c>
      <c r="G2669">
        <v>35</v>
      </c>
      <c r="H2669">
        <v>36</v>
      </c>
      <c r="I2669">
        <f t="shared" si="328"/>
        <v>-74.100000000000009</v>
      </c>
      <c r="J2669">
        <f t="shared" si="329"/>
        <v>18.2</v>
      </c>
      <c r="K2669">
        <f t="shared" si="330"/>
        <v>-28.6</v>
      </c>
      <c r="L2669">
        <f t="shared" si="331"/>
        <v>6.5</v>
      </c>
      <c r="M2669">
        <f t="shared" si="332"/>
        <v>104</v>
      </c>
      <c r="N2669">
        <f t="shared" si="333"/>
        <v>119.60000000000001</v>
      </c>
      <c r="O2669">
        <f t="shared" si="334"/>
        <v>45.5</v>
      </c>
      <c r="P2669">
        <f t="shared" si="335"/>
        <v>46.800000000000004</v>
      </c>
    </row>
    <row r="2670" spans="1:16">
      <c r="A2670">
        <v>-70</v>
      </c>
      <c r="B2670">
        <v>-4</v>
      </c>
      <c r="C2670">
        <v>-22</v>
      </c>
      <c r="D2670">
        <v>5</v>
      </c>
      <c r="E2670">
        <v>60</v>
      </c>
      <c r="F2670">
        <v>103</v>
      </c>
      <c r="G2670">
        <v>30</v>
      </c>
      <c r="H2670">
        <v>32</v>
      </c>
      <c r="I2670">
        <f t="shared" si="328"/>
        <v>-91</v>
      </c>
      <c r="J2670">
        <f t="shared" si="329"/>
        <v>-9.3600000000000012</v>
      </c>
      <c r="K2670">
        <f t="shared" si="330"/>
        <v>-28.6</v>
      </c>
      <c r="L2670">
        <f t="shared" si="331"/>
        <v>6.5</v>
      </c>
      <c r="M2670">
        <f t="shared" si="332"/>
        <v>78</v>
      </c>
      <c r="N2670">
        <f t="shared" si="333"/>
        <v>133.9</v>
      </c>
      <c r="O2670">
        <f t="shared" si="334"/>
        <v>39</v>
      </c>
      <c r="P2670">
        <f t="shared" si="335"/>
        <v>41.6</v>
      </c>
    </row>
    <row r="2671" spans="1:16">
      <c r="A2671">
        <v>-110</v>
      </c>
      <c r="B2671">
        <v>23</v>
      </c>
      <c r="C2671">
        <v>-44</v>
      </c>
      <c r="D2671">
        <v>4</v>
      </c>
      <c r="E2671">
        <v>63</v>
      </c>
      <c r="F2671">
        <v>105</v>
      </c>
      <c r="G2671">
        <v>35</v>
      </c>
      <c r="H2671">
        <v>32</v>
      </c>
      <c r="I2671">
        <f t="shared" si="328"/>
        <v>-143</v>
      </c>
      <c r="J2671">
        <f t="shared" si="329"/>
        <v>29.900000000000002</v>
      </c>
      <c r="K2671">
        <f t="shared" si="330"/>
        <v>-57.2</v>
      </c>
      <c r="L2671">
        <f t="shared" si="331"/>
        <v>5.2</v>
      </c>
      <c r="M2671">
        <f t="shared" si="332"/>
        <v>81.900000000000006</v>
      </c>
      <c r="N2671">
        <f t="shared" si="333"/>
        <v>136.5</v>
      </c>
      <c r="O2671">
        <f t="shared" si="334"/>
        <v>45.5</v>
      </c>
      <c r="P2671">
        <f t="shared" si="335"/>
        <v>41.6</v>
      </c>
    </row>
    <row r="2672" spans="1:16">
      <c r="A2672">
        <v>-113</v>
      </c>
      <c r="B2672">
        <v>11</v>
      </c>
      <c r="C2672">
        <v>-44</v>
      </c>
      <c r="D2672">
        <v>4</v>
      </c>
      <c r="E2672">
        <v>23</v>
      </c>
      <c r="F2672">
        <v>118</v>
      </c>
      <c r="G2672">
        <v>24</v>
      </c>
      <c r="H2672">
        <v>41</v>
      </c>
      <c r="I2672">
        <f t="shared" si="328"/>
        <v>-146.9</v>
      </c>
      <c r="J2672">
        <f t="shared" si="329"/>
        <v>14.3</v>
      </c>
      <c r="K2672">
        <f t="shared" si="330"/>
        <v>-57.2</v>
      </c>
      <c r="L2672">
        <f t="shared" si="331"/>
        <v>5.2</v>
      </c>
      <c r="M2672">
        <f t="shared" si="332"/>
        <v>29.900000000000002</v>
      </c>
      <c r="N2672">
        <f t="shared" si="333"/>
        <v>153.4</v>
      </c>
      <c r="O2672">
        <f t="shared" si="334"/>
        <v>31.200000000000003</v>
      </c>
      <c r="P2672">
        <f t="shared" si="335"/>
        <v>53.300000000000004</v>
      </c>
    </row>
    <row r="2673" spans="1:16">
      <c r="A2673">
        <v>-109</v>
      </c>
      <c r="B2673">
        <v>5</v>
      </c>
      <c r="C2673">
        <v>-44</v>
      </c>
      <c r="D2673">
        <v>4</v>
      </c>
      <c r="E2673">
        <v>27</v>
      </c>
      <c r="F2673">
        <v>111</v>
      </c>
      <c r="G2673">
        <v>28</v>
      </c>
      <c r="H2673">
        <v>37</v>
      </c>
      <c r="I2673">
        <f t="shared" si="328"/>
        <v>-141.70000000000002</v>
      </c>
      <c r="J2673">
        <f t="shared" si="329"/>
        <v>6.5</v>
      </c>
      <c r="K2673">
        <f t="shared" si="330"/>
        <v>-57.2</v>
      </c>
      <c r="L2673">
        <f t="shared" si="331"/>
        <v>5.2</v>
      </c>
      <c r="M2673">
        <f t="shared" si="332"/>
        <v>35.1</v>
      </c>
      <c r="N2673">
        <f t="shared" si="333"/>
        <v>144.30000000000001</v>
      </c>
      <c r="O2673">
        <f t="shared" si="334"/>
        <v>36.4</v>
      </c>
      <c r="P2673">
        <f t="shared" si="335"/>
        <v>48.1</v>
      </c>
    </row>
    <row r="2674" spans="1:16">
      <c r="A2674">
        <v>-118</v>
      </c>
      <c r="B2674">
        <v>23</v>
      </c>
      <c r="C2674">
        <v>-41</v>
      </c>
      <c r="D2674">
        <v>4</v>
      </c>
      <c r="E2674">
        <v>36</v>
      </c>
      <c r="F2674">
        <v>97</v>
      </c>
      <c r="G2674">
        <v>23</v>
      </c>
      <c r="H2674">
        <v>31</v>
      </c>
      <c r="I2674">
        <f t="shared" si="328"/>
        <v>-153.4</v>
      </c>
      <c r="J2674">
        <f t="shared" si="329"/>
        <v>29.900000000000002</v>
      </c>
      <c r="K2674">
        <f t="shared" si="330"/>
        <v>-53.300000000000004</v>
      </c>
      <c r="L2674">
        <f t="shared" si="331"/>
        <v>5.2</v>
      </c>
      <c r="M2674">
        <f t="shared" si="332"/>
        <v>46.800000000000004</v>
      </c>
      <c r="N2674">
        <f t="shared" si="333"/>
        <v>126.10000000000001</v>
      </c>
      <c r="O2674">
        <f t="shared" si="334"/>
        <v>29.900000000000002</v>
      </c>
      <c r="P2674">
        <f t="shared" si="335"/>
        <v>40.300000000000004</v>
      </c>
    </row>
    <row r="2675" spans="1:16">
      <c r="A2675">
        <v>-120</v>
      </c>
      <c r="B2675">
        <v>6</v>
      </c>
      <c r="C2675">
        <v>-41</v>
      </c>
      <c r="D2675">
        <v>4</v>
      </c>
      <c r="E2675">
        <v>104</v>
      </c>
      <c r="F2675">
        <v>7</v>
      </c>
      <c r="G2675">
        <v>38</v>
      </c>
      <c r="H2675">
        <v>5</v>
      </c>
      <c r="I2675">
        <f t="shared" si="328"/>
        <v>-156</v>
      </c>
      <c r="J2675">
        <f t="shared" si="329"/>
        <v>7.8000000000000007</v>
      </c>
      <c r="K2675">
        <f t="shared" si="330"/>
        <v>-53.300000000000004</v>
      </c>
      <c r="L2675">
        <f t="shared" si="331"/>
        <v>5.2</v>
      </c>
      <c r="M2675">
        <f t="shared" si="332"/>
        <v>135.20000000000002</v>
      </c>
      <c r="N2675">
        <f t="shared" si="333"/>
        <v>9.1</v>
      </c>
      <c r="O2675">
        <f t="shared" si="334"/>
        <v>49.4</v>
      </c>
      <c r="P2675">
        <f t="shared" si="335"/>
        <v>6.5</v>
      </c>
    </row>
    <row r="2676" spans="1:16">
      <c r="A2676">
        <v>-107</v>
      </c>
      <c r="B2676">
        <v>-9</v>
      </c>
      <c r="C2676">
        <v>-41</v>
      </c>
      <c r="D2676">
        <v>4</v>
      </c>
      <c r="E2676">
        <v>109</v>
      </c>
      <c r="F2676">
        <v>4</v>
      </c>
      <c r="G2676">
        <v>37</v>
      </c>
      <c r="H2676">
        <v>2</v>
      </c>
      <c r="I2676">
        <f t="shared" si="328"/>
        <v>-139.1</v>
      </c>
      <c r="J2676">
        <f t="shared" si="329"/>
        <v>-21.060000000000002</v>
      </c>
      <c r="K2676">
        <f t="shared" si="330"/>
        <v>-53.300000000000004</v>
      </c>
      <c r="L2676">
        <f t="shared" si="331"/>
        <v>5.2</v>
      </c>
      <c r="M2676">
        <f t="shared" si="332"/>
        <v>141.70000000000002</v>
      </c>
      <c r="N2676">
        <f t="shared" si="333"/>
        <v>5.2</v>
      </c>
      <c r="O2676">
        <f t="shared" si="334"/>
        <v>48.1</v>
      </c>
      <c r="P2676">
        <f t="shared" si="335"/>
        <v>2.6</v>
      </c>
    </row>
    <row r="2677" spans="1:16">
      <c r="A2677">
        <v>-124</v>
      </c>
      <c r="B2677">
        <v>17</v>
      </c>
      <c r="C2677">
        <v>-40</v>
      </c>
      <c r="D2677">
        <v>4</v>
      </c>
      <c r="E2677">
        <v>100</v>
      </c>
      <c r="F2677">
        <v>18</v>
      </c>
      <c r="G2677">
        <v>36</v>
      </c>
      <c r="H2677">
        <v>3</v>
      </c>
      <c r="I2677">
        <f t="shared" si="328"/>
        <v>-161.20000000000002</v>
      </c>
      <c r="J2677">
        <f t="shared" si="329"/>
        <v>22.1</v>
      </c>
      <c r="K2677">
        <f t="shared" si="330"/>
        <v>-52</v>
      </c>
      <c r="L2677">
        <f t="shared" si="331"/>
        <v>5.2</v>
      </c>
      <c r="M2677">
        <f t="shared" si="332"/>
        <v>130</v>
      </c>
      <c r="N2677">
        <f t="shared" si="333"/>
        <v>23.400000000000002</v>
      </c>
      <c r="O2677">
        <f t="shared" si="334"/>
        <v>46.800000000000004</v>
      </c>
      <c r="P2677">
        <f t="shared" si="335"/>
        <v>3.9000000000000004</v>
      </c>
    </row>
    <row r="2678" spans="1:16">
      <c r="A2678">
        <v>-118</v>
      </c>
      <c r="B2678">
        <v>14</v>
      </c>
      <c r="C2678">
        <v>-40</v>
      </c>
      <c r="D2678">
        <v>4</v>
      </c>
      <c r="E2678">
        <v>88</v>
      </c>
      <c r="F2678">
        <v>-49</v>
      </c>
      <c r="G2678">
        <v>34</v>
      </c>
      <c r="H2678">
        <v>-16</v>
      </c>
      <c r="I2678">
        <f t="shared" si="328"/>
        <v>-153.4</v>
      </c>
      <c r="J2678">
        <f t="shared" si="329"/>
        <v>18.2</v>
      </c>
      <c r="K2678">
        <f t="shared" si="330"/>
        <v>-52</v>
      </c>
      <c r="L2678">
        <f t="shared" si="331"/>
        <v>5.2</v>
      </c>
      <c r="M2678">
        <f t="shared" si="332"/>
        <v>114.4</v>
      </c>
      <c r="N2678">
        <f t="shared" si="333"/>
        <v>-114.66000000000001</v>
      </c>
      <c r="O2678">
        <f t="shared" si="334"/>
        <v>44.2</v>
      </c>
      <c r="P2678">
        <f t="shared" si="335"/>
        <v>-37.440000000000005</v>
      </c>
    </row>
    <row r="2679" spans="1:16">
      <c r="A2679">
        <v>-91</v>
      </c>
      <c r="B2679">
        <v>14</v>
      </c>
      <c r="C2679">
        <v>-38</v>
      </c>
      <c r="D2679">
        <v>4</v>
      </c>
      <c r="E2679">
        <v>78</v>
      </c>
      <c r="F2679">
        <v>89</v>
      </c>
      <c r="G2679">
        <v>35</v>
      </c>
      <c r="H2679">
        <v>30</v>
      </c>
      <c r="I2679">
        <f t="shared" si="328"/>
        <v>-118.3</v>
      </c>
      <c r="J2679">
        <f t="shared" si="329"/>
        <v>18.2</v>
      </c>
      <c r="K2679">
        <f t="shared" si="330"/>
        <v>-49.4</v>
      </c>
      <c r="L2679">
        <f t="shared" si="331"/>
        <v>5.2</v>
      </c>
      <c r="M2679">
        <f t="shared" si="332"/>
        <v>101.4</v>
      </c>
      <c r="N2679">
        <f t="shared" si="333"/>
        <v>115.7</v>
      </c>
      <c r="O2679">
        <f t="shared" si="334"/>
        <v>45.5</v>
      </c>
      <c r="P2679">
        <f t="shared" si="335"/>
        <v>39</v>
      </c>
    </row>
    <row r="2680" spans="1:16">
      <c r="A2680">
        <v>-91</v>
      </c>
      <c r="B2680">
        <v>14</v>
      </c>
      <c r="C2680">
        <v>-38</v>
      </c>
      <c r="D2680">
        <v>4</v>
      </c>
      <c r="E2680">
        <v>82</v>
      </c>
      <c r="F2680">
        <v>82</v>
      </c>
      <c r="G2680">
        <v>35</v>
      </c>
      <c r="H2680">
        <v>27</v>
      </c>
      <c r="I2680">
        <f t="shared" si="328"/>
        <v>-118.3</v>
      </c>
      <c r="J2680">
        <f t="shared" si="329"/>
        <v>18.2</v>
      </c>
      <c r="K2680">
        <f t="shared" si="330"/>
        <v>-49.4</v>
      </c>
      <c r="L2680">
        <f t="shared" si="331"/>
        <v>5.2</v>
      </c>
      <c r="M2680">
        <f t="shared" si="332"/>
        <v>106.60000000000001</v>
      </c>
      <c r="N2680">
        <f t="shared" si="333"/>
        <v>106.60000000000001</v>
      </c>
      <c r="O2680">
        <f t="shared" si="334"/>
        <v>45.5</v>
      </c>
      <c r="P2680">
        <f t="shared" si="335"/>
        <v>35.1</v>
      </c>
    </row>
    <row r="2681" spans="1:16">
      <c r="A2681">
        <v>-77</v>
      </c>
      <c r="B2681">
        <v>9</v>
      </c>
      <c r="C2681">
        <v>-37</v>
      </c>
      <c r="D2681">
        <v>4</v>
      </c>
      <c r="E2681">
        <v>92</v>
      </c>
      <c r="F2681">
        <v>35</v>
      </c>
      <c r="G2681">
        <v>34</v>
      </c>
      <c r="H2681">
        <v>6</v>
      </c>
      <c r="I2681">
        <f t="shared" si="328"/>
        <v>-100.10000000000001</v>
      </c>
      <c r="J2681">
        <f t="shared" si="329"/>
        <v>11.700000000000001</v>
      </c>
      <c r="K2681">
        <f t="shared" si="330"/>
        <v>-48.1</v>
      </c>
      <c r="L2681">
        <f t="shared" si="331"/>
        <v>5.2</v>
      </c>
      <c r="M2681">
        <f t="shared" si="332"/>
        <v>119.60000000000001</v>
      </c>
      <c r="N2681">
        <f t="shared" si="333"/>
        <v>45.5</v>
      </c>
      <c r="O2681">
        <f t="shared" si="334"/>
        <v>44.2</v>
      </c>
      <c r="P2681">
        <f t="shared" si="335"/>
        <v>7.8000000000000007</v>
      </c>
    </row>
    <row r="2682" spans="1:16">
      <c r="A2682">
        <v>-84</v>
      </c>
      <c r="B2682">
        <v>10</v>
      </c>
      <c r="C2682">
        <v>-32</v>
      </c>
      <c r="D2682">
        <v>4</v>
      </c>
      <c r="E2682">
        <v>100</v>
      </c>
      <c r="F2682">
        <v>11</v>
      </c>
      <c r="G2682">
        <v>33</v>
      </c>
      <c r="H2682">
        <v>-2</v>
      </c>
      <c r="I2682">
        <f t="shared" si="328"/>
        <v>-109.2</v>
      </c>
      <c r="J2682">
        <f t="shared" si="329"/>
        <v>13</v>
      </c>
      <c r="K2682">
        <f t="shared" si="330"/>
        <v>-41.6</v>
      </c>
      <c r="L2682">
        <f t="shared" si="331"/>
        <v>5.2</v>
      </c>
      <c r="M2682">
        <f t="shared" si="332"/>
        <v>130</v>
      </c>
      <c r="N2682">
        <f t="shared" si="333"/>
        <v>14.3</v>
      </c>
      <c r="O2682">
        <f t="shared" si="334"/>
        <v>42.9</v>
      </c>
      <c r="P2682">
        <f t="shared" si="335"/>
        <v>-4.6800000000000006</v>
      </c>
    </row>
    <row r="2683" spans="1:16">
      <c r="A2683">
        <v>-64</v>
      </c>
      <c r="B2683">
        <v>20</v>
      </c>
      <c r="C2683">
        <v>-28</v>
      </c>
      <c r="D2683">
        <v>4</v>
      </c>
      <c r="E2683">
        <v>100</v>
      </c>
      <c r="F2683">
        <v>-21</v>
      </c>
      <c r="G2683">
        <v>30</v>
      </c>
      <c r="H2683">
        <v>-7</v>
      </c>
      <c r="I2683">
        <f t="shared" si="328"/>
        <v>-83.2</v>
      </c>
      <c r="J2683">
        <f t="shared" si="329"/>
        <v>26</v>
      </c>
      <c r="K2683">
        <f t="shared" si="330"/>
        <v>-36.4</v>
      </c>
      <c r="L2683">
        <f t="shared" si="331"/>
        <v>5.2</v>
      </c>
      <c r="M2683">
        <f t="shared" si="332"/>
        <v>130</v>
      </c>
      <c r="N2683">
        <f t="shared" si="333"/>
        <v>-49.14</v>
      </c>
      <c r="O2683">
        <f t="shared" si="334"/>
        <v>39</v>
      </c>
      <c r="P2683">
        <f t="shared" si="335"/>
        <v>-16.38</v>
      </c>
    </row>
    <row r="2684" spans="1:16">
      <c r="A2684">
        <v>-69</v>
      </c>
      <c r="B2684">
        <v>19</v>
      </c>
      <c r="C2684">
        <v>-28</v>
      </c>
      <c r="D2684">
        <v>4</v>
      </c>
      <c r="E2684">
        <v>96</v>
      </c>
      <c r="F2684">
        <v>-49</v>
      </c>
      <c r="G2684">
        <v>24</v>
      </c>
      <c r="H2684">
        <v>-8</v>
      </c>
      <c r="I2684">
        <f t="shared" si="328"/>
        <v>-89.7</v>
      </c>
      <c r="J2684">
        <f t="shared" si="329"/>
        <v>24.7</v>
      </c>
      <c r="K2684">
        <f t="shared" si="330"/>
        <v>-36.4</v>
      </c>
      <c r="L2684">
        <f t="shared" si="331"/>
        <v>5.2</v>
      </c>
      <c r="M2684">
        <f t="shared" si="332"/>
        <v>124.80000000000001</v>
      </c>
      <c r="N2684">
        <f t="shared" si="333"/>
        <v>-114.66000000000001</v>
      </c>
      <c r="O2684">
        <f t="shared" si="334"/>
        <v>31.200000000000003</v>
      </c>
      <c r="P2684">
        <f t="shared" si="335"/>
        <v>-18.720000000000002</v>
      </c>
    </row>
    <row r="2685" spans="1:16">
      <c r="A2685">
        <v>-70</v>
      </c>
      <c r="B2685">
        <v>17</v>
      </c>
      <c r="C2685">
        <v>-28</v>
      </c>
      <c r="D2685">
        <v>4</v>
      </c>
      <c r="E2685">
        <v>96</v>
      </c>
      <c r="F2685">
        <v>-49</v>
      </c>
      <c r="G2685">
        <v>24</v>
      </c>
      <c r="H2685">
        <v>-8</v>
      </c>
      <c r="I2685">
        <f t="shared" si="328"/>
        <v>-91</v>
      </c>
      <c r="J2685">
        <f t="shared" si="329"/>
        <v>22.1</v>
      </c>
      <c r="K2685">
        <f t="shared" si="330"/>
        <v>-36.4</v>
      </c>
      <c r="L2685">
        <f t="shared" si="331"/>
        <v>5.2</v>
      </c>
      <c r="M2685">
        <f t="shared" si="332"/>
        <v>124.80000000000001</v>
      </c>
      <c r="N2685">
        <f t="shared" si="333"/>
        <v>-114.66000000000001</v>
      </c>
      <c r="O2685">
        <f t="shared" si="334"/>
        <v>31.200000000000003</v>
      </c>
      <c r="P2685">
        <f t="shared" si="335"/>
        <v>-18.720000000000002</v>
      </c>
    </row>
    <row r="2686" spans="1:16">
      <c r="A2686">
        <v>-64</v>
      </c>
      <c r="B2686">
        <v>7</v>
      </c>
      <c r="C2686">
        <v>-28</v>
      </c>
      <c r="D2686">
        <v>4</v>
      </c>
      <c r="E2686">
        <v>103</v>
      </c>
      <c r="F2686">
        <v>-9</v>
      </c>
      <c r="G2686">
        <v>31</v>
      </c>
      <c r="H2686">
        <v>-2</v>
      </c>
      <c r="I2686">
        <f t="shared" si="328"/>
        <v>-83.2</v>
      </c>
      <c r="J2686">
        <f t="shared" si="329"/>
        <v>9.1</v>
      </c>
      <c r="K2686">
        <f t="shared" si="330"/>
        <v>-36.4</v>
      </c>
      <c r="L2686">
        <f t="shared" si="331"/>
        <v>5.2</v>
      </c>
      <c r="M2686">
        <f t="shared" si="332"/>
        <v>133.9</v>
      </c>
      <c r="N2686">
        <f t="shared" si="333"/>
        <v>-21.060000000000002</v>
      </c>
      <c r="O2686">
        <f t="shared" si="334"/>
        <v>40.300000000000004</v>
      </c>
      <c r="P2686">
        <f t="shared" si="335"/>
        <v>-4.6800000000000006</v>
      </c>
    </row>
    <row r="2687" spans="1:16">
      <c r="A2687">
        <v>-66</v>
      </c>
      <c r="B2687">
        <v>20</v>
      </c>
      <c r="C2687">
        <v>-25</v>
      </c>
      <c r="D2687">
        <v>4</v>
      </c>
      <c r="E2687">
        <v>96</v>
      </c>
      <c r="F2687">
        <v>-54</v>
      </c>
      <c r="G2687">
        <v>26</v>
      </c>
      <c r="H2687">
        <v>-10</v>
      </c>
      <c r="I2687">
        <f t="shared" si="328"/>
        <v>-85.8</v>
      </c>
      <c r="J2687">
        <f t="shared" si="329"/>
        <v>26</v>
      </c>
      <c r="K2687">
        <f t="shared" si="330"/>
        <v>-32.5</v>
      </c>
      <c r="L2687">
        <f t="shared" si="331"/>
        <v>5.2</v>
      </c>
      <c r="M2687">
        <f t="shared" si="332"/>
        <v>124.80000000000001</v>
      </c>
      <c r="N2687">
        <f t="shared" si="333"/>
        <v>-126.36000000000001</v>
      </c>
      <c r="O2687">
        <f t="shared" si="334"/>
        <v>33.800000000000004</v>
      </c>
      <c r="P2687">
        <f t="shared" si="335"/>
        <v>-23.400000000000002</v>
      </c>
    </row>
    <row r="2688" spans="1:16">
      <c r="A2688">
        <v>-52</v>
      </c>
      <c r="B2688">
        <v>73</v>
      </c>
      <c r="C2688">
        <v>-23</v>
      </c>
      <c r="D2688">
        <v>4</v>
      </c>
      <c r="E2688">
        <v>98</v>
      </c>
      <c r="F2688">
        <v>48</v>
      </c>
      <c r="G2688">
        <v>35</v>
      </c>
      <c r="H2688">
        <v>7</v>
      </c>
      <c r="I2688">
        <f t="shared" si="328"/>
        <v>-67.600000000000009</v>
      </c>
      <c r="J2688">
        <f t="shared" si="329"/>
        <v>94.9</v>
      </c>
      <c r="K2688">
        <f t="shared" si="330"/>
        <v>-29.900000000000002</v>
      </c>
      <c r="L2688">
        <f t="shared" si="331"/>
        <v>5.2</v>
      </c>
      <c r="M2688">
        <f t="shared" si="332"/>
        <v>127.4</v>
      </c>
      <c r="N2688">
        <f t="shared" si="333"/>
        <v>62.400000000000006</v>
      </c>
      <c r="O2688">
        <f t="shared" si="334"/>
        <v>45.5</v>
      </c>
      <c r="P2688">
        <f t="shared" si="335"/>
        <v>9.1</v>
      </c>
    </row>
    <row r="2689" spans="1:16">
      <c r="A2689">
        <v>-53</v>
      </c>
      <c r="B2689">
        <v>10</v>
      </c>
      <c r="C2689">
        <v>-20</v>
      </c>
      <c r="D2689">
        <v>4</v>
      </c>
      <c r="E2689">
        <v>92</v>
      </c>
      <c r="F2689">
        <v>15</v>
      </c>
      <c r="G2689">
        <v>34</v>
      </c>
      <c r="H2689">
        <v>2</v>
      </c>
      <c r="I2689">
        <f t="shared" si="328"/>
        <v>-68.900000000000006</v>
      </c>
      <c r="J2689">
        <f t="shared" si="329"/>
        <v>13</v>
      </c>
      <c r="K2689">
        <f t="shared" si="330"/>
        <v>-26</v>
      </c>
      <c r="L2689">
        <f t="shared" si="331"/>
        <v>5.2</v>
      </c>
      <c r="M2689">
        <f t="shared" si="332"/>
        <v>119.60000000000001</v>
      </c>
      <c r="N2689">
        <f t="shared" si="333"/>
        <v>19.5</v>
      </c>
      <c r="O2689">
        <f t="shared" si="334"/>
        <v>44.2</v>
      </c>
      <c r="P2689">
        <f t="shared" si="335"/>
        <v>2.6</v>
      </c>
    </row>
    <row r="2690" spans="1:16">
      <c r="A2690">
        <v>-72</v>
      </c>
      <c r="B2690">
        <v>-1</v>
      </c>
      <c r="C2690">
        <v>-20</v>
      </c>
      <c r="D2690">
        <v>4</v>
      </c>
      <c r="E2690">
        <v>78</v>
      </c>
      <c r="F2690">
        <v>79</v>
      </c>
      <c r="G2690">
        <v>39</v>
      </c>
      <c r="H2690">
        <v>25</v>
      </c>
      <c r="I2690">
        <f t="shared" si="328"/>
        <v>-93.600000000000009</v>
      </c>
      <c r="J2690">
        <f t="shared" si="329"/>
        <v>-2.3400000000000003</v>
      </c>
      <c r="K2690">
        <f t="shared" si="330"/>
        <v>-26</v>
      </c>
      <c r="L2690">
        <f t="shared" si="331"/>
        <v>5.2</v>
      </c>
      <c r="M2690">
        <f t="shared" si="332"/>
        <v>101.4</v>
      </c>
      <c r="N2690">
        <f t="shared" si="333"/>
        <v>102.7</v>
      </c>
      <c r="O2690">
        <f t="shared" si="334"/>
        <v>50.7</v>
      </c>
      <c r="P2690">
        <f t="shared" si="335"/>
        <v>32.5</v>
      </c>
    </row>
    <row r="2691" spans="1:16">
      <c r="A2691">
        <v>-72</v>
      </c>
      <c r="B2691">
        <v>-3</v>
      </c>
      <c r="C2691">
        <v>-20</v>
      </c>
      <c r="D2691">
        <v>4</v>
      </c>
      <c r="E2691">
        <v>68</v>
      </c>
      <c r="F2691">
        <v>94</v>
      </c>
      <c r="G2691">
        <v>32</v>
      </c>
      <c r="H2691">
        <v>29</v>
      </c>
      <c r="I2691">
        <f t="shared" ref="I2691:I2754" si="336">A2691*$I$1</f>
        <v>-93.600000000000009</v>
      </c>
      <c r="J2691">
        <f t="shared" ref="J2691:J2754" si="337">IF(B2691*$I$1&lt;0,B2691*$I$1*$J$1,B2691*$I$1)</f>
        <v>-7.0200000000000005</v>
      </c>
      <c r="K2691">
        <f t="shared" ref="K2691:K2754" si="338">C2691*$I$1</f>
        <v>-26</v>
      </c>
      <c r="L2691">
        <f t="shared" ref="L2691:L2754" si="339">IF(D2691*$I$1&lt;0,D2691*$I$1*$J$1,D2691*$I$1)</f>
        <v>5.2</v>
      </c>
      <c r="M2691">
        <f t="shared" ref="M2691:M2754" si="340">E2691*$I$1</f>
        <v>88.4</v>
      </c>
      <c r="N2691">
        <f t="shared" ref="N2691:N2754" si="341">IF(F2691*$I$1&lt;0,F2691*$I$1*$J$1,F2691*$I$1)</f>
        <v>122.2</v>
      </c>
      <c r="O2691">
        <f t="shared" ref="O2691:O2754" si="342">G2691*$I$1</f>
        <v>41.6</v>
      </c>
      <c r="P2691">
        <f t="shared" ref="P2691:P2754" si="343">IF(H2691*$I$1&lt;0,H2691*$I$1*$J$1,H2691*$I$1)</f>
        <v>37.700000000000003</v>
      </c>
    </row>
    <row r="2692" spans="1:16">
      <c r="A2692">
        <v>-125</v>
      </c>
      <c r="B2692">
        <v>17</v>
      </c>
      <c r="C2692">
        <v>-47</v>
      </c>
      <c r="D2692">
        <v>3</v>
      </c>
      <c r="E2692">
        <v>67</v>
      </c>
      <c r="F2692">
        <v>92</v>
      </c>
      <c r="G2692">
        <v>28</v>
      </c>
      <c r="H2692">
        <v>28</v>
      </c>
      <c r="I2692">
        <f t="shared" si="336"/>
        <v>-162.5</v>
      </c>
      <c r="J2692">
        <f t="shared" si="337"/>
        <v>22.1</v>
      </c>
      <c r="K2692">
        <f t="shared" si="338"/>
        <v>-61.1</v>
      </c>
      <c r="L2692">
        <f t="shared" si="339"/>
        <v>3.9000000000000004</v>
      </c>
      <c r="M2692">
        <f t="shared" si="340"/>
        <v>87.100000000000009</v>
      </c>
      <c r="N2692">
        <f t="shared" si="341"/>
        <v>119.60000000000001</v>
      </c>
      <c r="O2692">
        <f t="shared" si="342"/>
        <v>36.4</v>
      </c>
      <c r="P2692">
        <f t="shared" si="343"/>
        <v>36.4</v>
      </c>
    </row>
    <row r="2693" spans="1:16">
      <c r="A2693">
        <v>-118</v>
      </c>
      <c r="B2693">
        <v>3</v>
      </c>
      <c r="C2693">
        <v>-45</v>
      </c>
      <c r="D2693">
        <v>3</v>
      </c>
      <c r="E2693">
        <v>83</v>
      </c>
      <c r="F2693">
        <v>22</v>
      </c>
      <c r="G2693">
        <v>33</v>
      </c>
      <c r="H2693">
        <v>5</v>
      </c>
      <c r="I2693">
        <f t="shared" si="336"/>
        <v>-153.4</v>
      </c>
      <c r="J2693">
        <f t="shared" si="337"/>
        <v>3.9000000000000004</v>
      </c>
      <c r="K2693">
        <f t="shared" si="338"/>
        <v>-58.5</v>
      </c>
      <c r="L2693">
        <f t="shared" si="339"/>
        <v>3.9000000000000004</v>
      </c>
      <c r="M2693">
        <f t="shared" si="340"/>
        <v>107.9</v>
      </c>
      <c r="N2693">
        <f t="shared" si="341"/>
        <v>28.6</v>
      </c>
      <c r="O2693">
        <f t="shared" si="342"/>
        <v>42.9</v>
      </c>
      <c r="P2693">
        <f t="shared" si="343"/>
        <v>6.5</v>
      </c>
    </row>
    <row r="2694" spans="1:16">
      <c r="A2694">
        <v>-119</v>
      </c>
      <c r="B2694">
        <v>1</v>
      </c>
      <c r="C2694">
        <v>-45</v>
      </c>
      <c r="D2694">
        <v>3</v>
      </c>
      <c r="E2694">
        <v>78</v>
      </c>
      <c r="F2694">
        <v>15</v>
      </c>
      <c r="G2694">
        <v>33</v>
      </c>
      <c r="H2694">
        <v>5</v>
      </c>
      <c r="I2694">
        <f t="shared" si="336"/>
        <v>-154.70000000000002</v>
      </c>
      <c r="J2694">
        <f t="shared" si="337"/>
        <v>1.3</v>
      </c>
      <c r="K2694">
        <f t="shared" si="338"/>
        <v>-58.5</v>
      </c>
      <c r="L2694">
        <f t="shared" si="339"/>
        <v>3.9000000000000004</v>
      </c>
      <c r="M2694">
        <f t="shared" si="340"/>
        <v>101.4</v>
      </c>
      <c r="N2694">
        <f t="shared" si="341"/>
        <v>19.5</v>
      </c>
      <c r="O2694">
        <f t="shared" si="342"/>
        <v>42.9</v>
      </c>
      <c r="P2694">
        <f t="shared" si="343"/>
        <v>6.5</v>
      </c>
    </row>
    <row r="2695" spans="1:16">
      <c r="A2695">
        <v>-122</v>
      </c>
      <c r="B2695">
        <v>8</v>
      </c>
      <c r="C2695">
        <v>-44</v>
      </c>
      <c r="D2695">
        <v>3</v>
      </c>
      <c r="E2695">
        <v>78</v>
      </c>
      <c r="F2695">
        <v>78</v>
      </c>
      <c r="G2695">
        <v>33</v>
      </c>
      <c r="H2695">
        <v>11</v>
      </c>
      <c r="I2695">
        <f t="shared" si="336"/>
        <v>-158.6</v>
      </c>
      <c r="J2695">
        <f t="shared" si="337"/>
        <v>10.4</v>
      </c>
      <c r="K2695">
        <f t="shared" si="338"/>
        <v>-57.2</v>
      </c>
      <c r="L2695">
        <f t="shared" si="339"/>
        <v>3.9000000000000004</v>
      </c>
      <c r="M2695">
        <f t="shared" si="340"/>
        <v>101.4</v>
      </c>
      <c r="N2695">
        <f t="shared" si="341"/>
        <v>101.4</v>
      </c>
      <c r="O2695">
        <f t="shared" si="342"/>
        <v>42.9</v>
      </c>
      <c r="P2695">
        <f t="shared" si="343"/>
        <v>14.3</v>
      </c>
    </row>
    <row r="2696" spans="1:16">
      <c r="A2696">
        <v>-116</v>
      </c>
      <c r="B2696">
        <v>0</v>
      </c>
      <c r="C2696">
        <v>-43</v>
      </c>
      <c r="D2696">
        <v>3</v>
      </c>
      <c r="E2696">
        <v>78</v>
      </c>
      <c r="F2696">
        <v>28</v>
      </c>
      <c r="G2696">
        <v>31</v>
      </c>
      <c r="H2696">
        <v>8</v>
      </c>
      <c r="I2696">
        <f t="shared" si="336"/>
        <v>-150.80000000000001</v>
      </c>
      <c r="J2696">
        <f t="shared" si="337"/>
        <v>0</v>
      </c>
      <c r="K2696">
        <f t="shared" si="338"/>
        <v>-55.9</v>
      </c>
      <c r="L2696">
        <f t="shared" si="339"/>
        <v>3.9000000000000004</v>
      </c>
      <c r="M2696">
        <f t="shared" si="340"/>
        <v>101.4</v>
      </c>
      <c r="N2696">
        <f t="shared" si="341"/>
        <v>36.4</v>
      </c>
      <c r="O2696">
        <f t="shared" si="342"/>
        <v>40.300000000000004</v>
      </c>
      <c r="P2696">
        <f t="shared" si="343"/>
        <v>10.4</v>
      </c>
    </row>
    <row r="2697" spans="1:16">
      <c r="A2697">
        <v>-118</v>
      </c>
      <c r="B2697">
        <v>4</v>
      </c>
      <c r="C2697">
        <v>-40</v>
      </c>
      <c r="D2697">
        <v>3</v>
      </c>
      <c r="E2697">
        <v>78</v>
      </c>
      <c r="F2697">
        <v>13</v>
      </c>
      <c r="G2697">
        <v>36</v>
      </c>
      <c r="H2697">
        <v>3</v>
      </c>
      <c r="I2697">
        <f t="shared" si="336"/>
        <v>-153.4</v>
      </c>
      <c r="J2697">
        <f t="shared" si="337"/>
        <v>5.2</v>
      </c>
      <c r="K2697">
        <f t="shared" si="338"/>
        <v>-52</v>
      </c>
      <c r="L2697">
        <f t="shared" si="339"/>
        <v>3.9000000000000004</v>
      </c>
      <c r="M2697">
        <f t="shared" si="340"/>
        <v>101.4</v>
      </c>
      <c r="N2697">
        <f t="shared" si="341"/>
        <v>16.900000000000002</v>
      </c>
      <c r="O2697">
        <f t="shared" si="342"/>
        <v>46.800000000000004</v>
      </c>
      <c r="P2697">
        <f t="shared" si="343"/>
        <v>3.9000000000000004</v>
      </c>
    </row>
    <row r="2698" spans="1:16">
      <c r="A2698">
        <v>-117</v>
      </c>
      <c r="B2698">
        <v>16</v>
      </c>
      <c r="C2698">
        <v>-38</v>
      </c>
      <c r="D2698">
        <v>3</v>
      </c>
      <c r="E2698">
        <v>85</v>
      </c>
      <c r="F2698">
        <v>-57</v>
      </c>
      <c r="G2698">
        <v>32</v>
      </c>
      <c r="H2698">
        <v>-13</v>
      </c>
      <c r="I2698">
        <f t="shared" si="336"/>
        <v>-152.1</v>
      </c>
      <c r="J2698">
        <f t="shared" si="337"/>
        <v>20.8</v>
      </c>
      <c r="K2698">
        <f t="shared" si="338"/>
        <v>-49.4</v>
      </c>
      <c r="L2698">
        <f t="shared" si="339"/>
        <v>3.9000000000000004</v>
      </c>
      <c r="M2698">
        <f t="shared" si="340"/>
        <v>110.5</v>
      </c>
      <c r="N2698">
        <f t="shared" si="341"/>
        <v>-133.38000000000002</v>
      </c>
      <c r="O2698">
        <f t="shared" si="342"/>
        <v>41.6</v>
      </c>
      <c r="P2698">
        <f t="shared" si="343"/>
        <v>-30.420000000000005</v>
      </c>
    </row>
    <row r="2699" spans="1:16">
      <c r="A2699">
        <v>-118</v>
      </c>
      <c r="B2699">
        <v>4</v>
      </c>
      <c r="C2699">
        <v>-37</v>
      </c>
      <c r="D2699">
        <v>3</v>
      </c>
      <c r="E2699">
        <v>83</v>
      </c>
      <c r="F2699">
        <v>9</v>
      </c>
      <c r="G2699">
        <v>36</v>
      </c>
      <c r="H2699">
        <v>3</v>
      </c>
      <c r="I2699">
        <f t="shared" si="336"/>
        <v>-153.4</v>
      </c>
      <c r="J2699">
        <f t="shared" si="337"/>
        <v>5.2</v>
      </c>
      <c r="K2699">
        <f t="shared" si="338"/>
        <v>-48.1</v>
      </c>
      <c r="L2699">
        <f t="shared" si="339"/>
        <v>3.9000000000000004</v>
      </c>
      <c r="M2699">
        <f t="shared" si="340"/>
        <v>107.9</v>
      </c>
      <c r="N2699">
        <f t="shared" si="341"/>
        <v>11.700000000000001</v>
      </c>
      <c r="O2699">
        <f t="shared" si="342"/>
        <v>46.800000000000004</v>
      </c>
      <c r="P2699">
        <f t="shared" si="343"/>
        <v>3.9000000000000004</v>
      </c>
    </row>
    <row r="2700" spans="1:16">
      <c r="A2700">
        <v>-113</v>
      </c>
      <c r="B2700">
        <v>11</v>
      </c>
      <c r="C2700">
        <v>-34</v>
      </c>
      <c r="D2700">
        <v>3</v>
      </c>
      <c r="E2700">
        <v>81</v>
      </c>
      <c r="F2700">
        <v>-1</v>
      </c>
      <c r="G2700">
        <v>38</v>
      </c>
      <c r="H2700">
        <v>2</v>
      </c>
      <c r="I2700">
        <f t="shared" si="336"/>
        <v>-146.9</v>
      </c>
      <c r="J2700">
        <f t="shared" si="337"/>
        <v>14.3</v>
      </c>
      <c r="K2700">
        <f t="shared" si="338"/>
        <v>-44.2</v>
      </c>
      <c r="L2700">
        <f t="shared" si="339"/>
        <v>3.9000000000000004</v>
      </c>
      <c r="M2700">
        <f t="shared" si="340"/>
        <v>105.3</v>
      </c>
      <c r="N2700">
        <f t="shared" si="341"/>
        <v>-2.3400000000000003</v>
      </c>
      <c r="O2700">
        <f t="shared" si="342"/>
        <v>49.4</v>
      </c>
      <c r="P2700">
        <f t="shared" si="343"/>
        <v>2.6</v>
      </c>
    </row>
    <row r="2701" spans="1:16">
      <c r="A2701">
        <v>-114</v>
      </c>
      <c r="B2701">
        <v>9</v>
      </c>
      <c r="C2701">
        <v>-34</v>
      </c>
      <c r="D2701">
        <v>3</v>
      </c>
      <c r="E2701">
        <v>82</v>
      </c>
      <c r="F2701">
        <v>2</v>
      </c>
      <c r="G2701">
        <v>38</v>
      </c>
      <c r="H2701">
        <v>2</v>
      </c>
      <c r="I2701">
        <f t="shared" si="336"/>
        <v>-148.20000000000002</v>
      </c>
      <c r="J2701">
        <f t="shared" si="337"/>
        <v>11.700000000000001</v>
      </c>
      <c r="K2701">
        <f t="shared" si="338"/>
        <v>-44.2</v>
      </c>
      <c r="L2701">
        <f t="shared" si="339"/>
        <v>3.9000000000000004</v>
      </c>
      <c r="M2701">
        <f t="shared" si="340"/>
        <v>106.60000000000001</v>
      </c>
      <c r="N2701">
        <f t="shared" si="341"/>
        <v>2.6</v>
      </c>
      <c r="O2701">
        <f t="shared" si="342"/>
        <v>49.4</v>
      </c>
      <c r="P2701">
        <f t="shared" si="343"/>
        <v>2.6</v>
      </c>
    </row>
    <row r="2702" spans="1:16">
      <c r="A2702">
        <v>-81</v>
      </c>
      <c r="B2702">
        <v>11</v>
      </c>
      <c r="C2702">
        <v>-31</v>
      </c>
      <c r="D2702">
        <v>3</v>
      </c>
      <c r="E2702">
        <v>108</v>
      </c>
      <c r="F2702">
        <v>17</v>
      </c>
      <c r="G2702">
        <v>39</v>
      </c>
      <c r="H2702">
        <v>0</v>
      </c>
      <c r="I2702">
        <f t="shared" si="336"/>
        <v>-105.3</v>
      </c>
      <c r="J2702">
        <f t="shared" si="337"/>
        <v>14.3</v>
      </c>
      <c r="K2702">
        <f t="shared" si="338"/>
        <v>-40.300000000000004</v>
      </c>
      <c r="L2702">
        <f t="shared" si="339"/>
        <v>3.9000000000000004</v>
      </c>
      <c r="M2702">
        <f t="shared" si="340"/>
        <v>140.4</v>
      </c>
      <c r="N2702">
        <f t="shared" si="341"/>
        <v>22.1</v>
      </c>
      <c r="O2702">
        <f t="shared" si="342"/>
        <v>50.7</v>
      </c>
      <c r="P2702">
        <f t="shared" si="343"/>
        <v>0</v>
      </c>
    </row>
    <row r="2703" spans="1:16">
      <c r="A2703">
        <v>-77</v>
      </c>
      <c r="B2703">
        <v>36</v>
      </c>
      <c r="C2703">
        <v>-22</v>
      </c>
      <c r="D2703">
        <v>3</v>
      </c>
      <c r="E2703">
        <v>110</v>
      </c>
      <c r="F2703">
        <v>-25</v>
      </c>
      <c r="G2703">
        <v>56</v>
      </c>
      <c r="H2703">
        <v>-8</v>
      </c>
      <c r="I2703">
        <f t="shared" si="336"/>
        <v>-100.10000000000001</v>
      </c>
      <c r="J2703">
        <f t="shared" si="337"/>
        <v>46.800000000000004</v>
      </c>
      <c r="K2703">
        <f t="shared" si="338"/>
        <v>-28.6</v>
      </c>
      <c r="L2703">
        <f t="shared" si="339"/>
        <v>3.9000000000000004</v>
      </c>
      <c r="M2703">
        <f t="shared" si="340"/>
        <v>143</v>
      </c>
      <c r="N2703">
        <f t="shared" si="341"/>
        <v>-58.5</v>
      </c>
      <c r="O2703">
        <f t="shared" si="342"/>
        <v>72.8</v>
      </c>
      <c r="P2703">
        <f t="shared" si="343"/>
        <v>-18.720000000000002</v>
      </c>
    </row>
    <row r="2704" spans="1:16">
      <c r="A2704">
        <v>-56</v>
      </c>
      <c r="B2704">
        <v>39</v>
      </c>
      <c r="C2704">
        <v>-21</v>
      </c>
      <c r="D2704">
        <v>3</v>
      </c>
      <c r="E2704">
        <v>115</v>
      </c>
      <c r="F2704">
        <v>-21</v>
      </c>
      <c r="G2704">
        <v>50</v>
      </c>
      <c r="H2704">
        <v>-8</v>
      </c>
      <c r="I2704">
        <f t="shared" si="336"/>
        <v>-72.8</v>
      </c>
      <c r="J2704">
        <f t="shared" si="337"/>
        <v>50.7</v>
      </c>
      <c r="K2704">
        <f t="shared" si="338"/>
        <v>-27.3</v>
      </c>
      <c r="L2704">
        <f t="shared" si="339"/>
        <v>3.9000000000000004</v>
      </c>
      <c r="M2704">
        <f t="shared" si="340"/>
        <v>149.5</v>
      </c>
      <c r="N2704">
        <f t="shared" si="341"/>
        <v>-49.14</v>
      </c>
      <c r="O2704">
        <f t="shared" si="342"/>
        <v>65</v>
      </c>
      <c r="P2704">
        <f t="shared" si="343"/>
        <v>-18.720000000000002</v>
      </c>
    </row>
    <row r="2705" spans="1:16">
      <c r="A2705">
        <v>-68</v>
      </c>
      <c r="B2705">
        <v>30</v>
      </c>
      <c r="C2705">
        <v>-16</v>
      </c>
      <c r="D2705">
        <v>3</v>
      </c>
      <c r="E2705">
        <v>115</v>
      </c>
      <c r="F2705">
        <v>-24</v>
      </c>
      <c r="G2705">
        <v>50</v>
      </c>
      <c r="H2705">
        <v>-8</v>
      </c>
      <c r="I2705">
        <f t="shared" si="336"/>
        <v>-88.4</v>
      </c>
      <c r="J2705">
        <f t="shared" si="337"/>
        <v>39</v>
      </c>
      <c r="K2705">
        <f t="shared" si="338"/>
        <v>-20.8</v>
      </c>
      <c r="L2705">
        <f t="shared" si="339"/>
        <v>3.9000000000000004</v>
      </c>
      <c r="M2705">
        <f t="shared" si="340"/>
        <v>149.5</v>
      </c>
      <c r="N2705">
        <f t="shared" si="341"/>
        <v>-56.160000000000004</v>
      </c>
      <c r="O2705">
        <f t="shared" si="342"/>
        <v>65</v>
      </c>
      <c r="P2705">
        <f t="shared" si="343"/>
        <v>-18.720000000000002</v>
      </c>
    </row>
    <row r="2706" spans="1:16">
      <c r="A2706">
        <v>-77</v>
      </c>
      <c r="B2706">
        <v>10</v>
      </c>
      <c r="C2706">
        <v>-16</v>
      </c>
      <c r="D2706">
        <v>3</v>
      </c>
      <c r="E2706">
        <v>115</v>
      </c>
      <c r="F2706">
        <v>-24</v>
      </c>
      <c r="G2706">
        <v>50</v>
      </c>
      <c r="H2706">
        <v>-8</v>
      </c>
      <c r="I2706">
        <f t="shared" si="336"/>
        <v>-100.10000000000001</v>
      </c>
      <c r="J2706">
        <f t="shared" si="337"/>
        <v>13</v>
      </c>
      <c r="K2706">
        <f t="shared" si="338"/>
        <v>-20.8</v>
      </c>
      <c r="L2706">
        <f t="shared" si="339"/>
        <v>3.9000000000000004</v>
      </c>
      <c r="M2706">
        <f t="shared" si="340"/>
        <v>149.5</v>
      </c>
      <c r="N2706">
        <f t="shared" si="341"/>
        <v>-56.160000000000004</v>
      </c>
      <c r="O2706">
        <f t="shared" si="342"/>
        <v>65</v>
      </c>
      <c r="P2706">
        <f t="shared" si="343"/>
        <v>-18.720000000000002</v>
      </c>
    </row>
    <row r="2707" spans="1:16">
      <c r="A2707">
        <v>-92</v>
      </c>
      <c r="B2707">
        <v>-20</v>
      </c>
      <c r="C2707">
        <v>-16</v>
      </c>
      <c r="D2707">
        <v>3</v>
      </c>
      <c r="E2707">
        <v>112</v>
      </c>
      <c r="F2707">
        <v>-40</v>
      </c>
      <c r="G2707">
        <v>46</v>
      </c>
      <c r="H2707">
        <v>-16</v>
      </c>
      <c r="I2707">
        <f t="shared" si="336"/>
        <v>-119.60000000000001</v>
      </c>
      <c r="J2707">
        <f t="shared" si="337"/>
        <v>-46.800000000000004</v>
      </c>
      <c r="K2707">
        <f t="shared" si="338"/>
        <v>-20.8</v>
      </c>
      <c r="L2707">
        <f t="shared" si="339"/>
        <v>3.9000000000000004</v>
      </c>
      <c r="M2707">
        <f t="shared" si="340"/>
        <v>145.6</v>
      </c>
      <c r="N2707">
        <f t="shared" si="341"/>
        <v>-93.600000000000009</v>
      </c>
      <c r="O2707">
        <f t="shared" si="342"/>
        <v>59.800000000000004</v>
      </c>
      <c r="P2707">
        <f t="shared" si="343"/>
        <v>-37.440000000000005</v>
      </c>
    </row>
    <row r="2708" spans="1:16">
      <c r="A2708">
        <v>-96</v>
      </c>
      <c r="B2708">
        <v>-22</v>
      </c>
      <c r="C2708">
        <v>-16</v>
      </c>
      <c r="D2708">
        <v>3</v>
      </c>
      <c r="E2708">
        <v>112</v>
      </c>
      <c r="F2708">
        <v>-42</v>
      </c>
      <c r="G2708">
        <v>47</v>
      </c>
      <c r="H2708">
        <v>-13</v>
      </c>
      <c r="I2708">
        <f t="shared" si="336"/>
        <v>-124.80000000000001</v>
      </c>
      <c r="J2708">
        <f t="shared" si="337"/>
        <v>-51.480000000000004</v>
      </c>
      <c r="K2708">
        <f t="shared" si="338"/>
        <v>-20.8</v>
      </c>
      <c r="L2708">
        <f t="shared" si="339"/>
        <v>3.9000000000000004</v>
      </c>
      <c r="M2708">
        <f t="shared" si="340"/>
        <v>145.6</v>
      </c>
      <c r="N2708">
        <f t="shared" si="341"/>
        <v>-98.28</v>
      </c>
      <c r="O2708">
        <f t="shared" si="342"/>
        <v>61.1</v>
      </c>
      <c r="P2708">
        <f t="shared" si="343"/>
        <v>-30.420000000000005</v>
      </c>
    </row>
    <row r="2709" spans="1:16">
      <c r="A2709">
        <v>-99</v>
      </c>
      <c r="B2709">
        <v>-25</v>
      </c>
      <c r="C2709">
        <v>-16</v>
      </c>
      <c r="D2709">
        <v>3</v>
      </c>
      <c r="E2709">
        <v>112</v>
      </c>
      <c r="F2709">
        <v>-42</v>
      </c>
      <c r="G2709">
        <v>47</v>
      </c>
      <c r="H2709">
        <v>-13</v>
      </c>
      <c r="I2709">
        <f t="shared" si="336"/>
        <v>-128.70000000000002</v>
      </c>
      <c r="J2709">
        <f t="shared" si="337"/>
        <v>-58.5</v>
      </c>
      <c r="K2709">
        <f t="shared" si="338"/>
        <v>-20.8</v>
      </c>
      <c r="L2709">
        <f t="shared" si="339"/>
        <v>3.9000000000000004</v>
      </c>
      <c r="M2709">
        <f t="shared" si="340"/>
        <v>145.6</v>
      </c>
      <c r="N2709">
        <f t="shared" si="341"/>
        <v>-98.28</v>
      </c>
      <c r="O2709">
        <f t="shared" si="342"/>
        <v>61.1</v>
      </c>
      <c r="P2709">
        <f t="shared" si="343"/>
        <v>-30.420000000000005</v>
      </c>
    </row>
    <row r="2710" spans="1:16">
      <c r="A2710">
        <v>-107</v>
      </c>
      <c r="B2710">
        <v>13</v>
      </c>
      <c r="C2710">
        <v>-40</v>
      </c>
      <c r="D2710">
        <v>2</v>
      </c>
      <c r="E2710">
        <v>93</v>
      </c>
      <c r="F2710">
        <v>-6</v>
      </c>
      <c r="G2710">
        <v>37</v>
      </c>
      <c r="H2710">
        <v>-1</v>
      </c>
      <c r="I2710">
        <f t="shared" si="336"/>
        <v>-139.1</v>
      </c>
      <c r="J2710">
        <f t="shared" si="337"/>
        <v>16.900000000000002</v>
      </c>
      <c r="K2710">
        <f t="shared" si="338"/>
        <v>-52</v>
      </c>
      <c r="L2710">
        <f t="shared" si="339"/>
        <v>2.6</v>
      </c>
      <c r="M2710">
        <f t="shared" si="340"/>
        <v>120.9</v>
      </c>
      <c r="N2710">
        <f t="shared" si="341"/>
        <v>-14.040000000000001</v>
      </c>
      <c r="O2710">
        <f t="shared" si="342"/>
        <v>48.1</v>
      </c>
      <c r="P2710">
        <f t="shared" si="343"/>
        <v>-2.3400000000000003</v>
      </c>
    </row>
    <row r="2711" spans="1:16">
      <c r="A2711">
        <v>-110</v>
      </c>
      <c r="B2711">
        <v>19</v>
      </c>
      <c r="C2711">
        <v>-39</v>
      </c>
      <c r="D2711">
        <v>2</v>
      </c>
      <c r="E2711">
        <v>109</v>
      </c>
      <c r="F2711">
        <v>59</v>
      </c>
      <c r="G2711">
        <v>37</v>
      </c>
      <c r="H2711">
        <v>18</v>
      </c>
      <c r="I2711">
        <f t="shared" si="336"/>
        <v>-143</v>
      </c>
      <c r="J2711">
        <f t="shared" si="337"/>
        <v>24.7</v>
      </c>
      <c r="K2711">
        <f t="shared" si="338"/>
        <v>-50.7</v>
      </c>
      <c r="L2711">
        <f t="shared" si="339"/>
        <v>2.6</v>
      </c>
      <c r="M2711">
        <f t="shared" si="340"/>
        <v>141.70000000000002</v>
      </c>
      <c r="N2711">
        <f t="shared" si="341"/>
        <v>76.7</v>
      </c>
      <c r="O2711">
        <f t="shared" si="342"/>
        <v>48.1</v>
      </c>
      <c r="P2711">
        <f t="shared" si="343"/>
        <v>23.400000000000002</v>
      </c>
    </row>
    <row r="2712" spans="1:16">
      <c r="A2712">
        <v>-77</v>
      </c>
      <c r="B2712">
        <v>11</v>
      </c>
      <c r="C2712">
        <v>-37</v>
      </c>
      <c r="D2712">
        <v>2</v>
      </c>
      <c r="E2712">
        <v>54</v>
      </c>
      <c r="F2712">
        <v>110</v>
      </c>
      <c r="G2712">
        <v>31</v>
      </c>
      <c r="H2712">
        <v>40</v>
      </c>
      <c r="I2712">
        <f t="shared" si="336"/>
        <v>-100.10000000000001</v>
      </c>
      <c r="J2712">
        <f t="shared" si="337"/>
        <v>14.3</v>
      </c>
      <c r="K2712">
        <f t="shared" si="338"/>
        <v>-48.1</v>
      </c>
      <c r="L2712">
        <f t="shared" si="339"/>
        <v>2.6</v>
      </c>
      <c r="M2712">
        <f t="shared" si="340"/>
        <v>70.2</v>
      </c>
      <c r="N2712">
        <f t="shared" si="341"/>
        <v>143</v>
      </c>
      <c r="O2712">
        <f t="shared" si="342"/>
        <v>40.300000000000004</v>
      </c>
      <c r="P2712">
        <f t="shared" si="343"/>
        <v>52</v>
      </c>
    </row>
    <row r="2713" spans="1:16">
      <c r="A2713">
        <v>-117</v>
      </c>
      <c r="B2713">
        <v>6</v>
      </c>
      <c r="C2713">
        <v>-36</v>
      </c>
      <c r="D2713">
        <v>2</v>
      </c>
      <c r="E2713">
        <v>26</v>
      </c>
      <c r="F2713">
        <v>113</v>
      </c>
      <c r="G2713">
        <v>27</v>
      </c>
      <c r="H2713">
        <v>42</v>
      </c>
      <c r="I2713">
        <f t="shared" si="336"/>
        <v>-152.1</v>
      </c>
      <c r="J2713">
        <f t="shared" si="337"/>
        <v>7.8000000000000007</v>
      </c>
      <c r="K2713">
        <f t="shared" si="338"/>
        <v>-46.800000000000004</v>
      </c>
      <c r="L2713">
        <f t="shared" si="339"/>
        <v>2.6</v>
      </c>
      <c r="M2713">
        <f t="shared" si="340"/>
        <v>33.800000000000004</v>
      </c>
      <c r="N2713">
        <f t="shared" si="341"/>
        <v>146.9</v>
      </c>
      <c r="O2713">
        <f t="shared" si="342"/>
        <v>35.1</v>
      </c>
      <c r="P2713">
        <f t="shared" si="343"/>
        <v>54.6</v>
      </c>
    </row>
    <row r="2714" spans="1:16">
      <c r="A2714">
        <v>-61</v>
      </c>
      <c r="B2714">
        <v>5</v>
      </c>
      <c r="C2714">
        <v>-24</v>
      </c>
      <c r="D2714">
        <v>2</v>
      </c>
      <c r="E2714">
        <v>97</v>
      </c>
      <c r="F2714">
        <v>-45</v>
      </c>
      <c r="G2714">
        <v>35</v>
      </c>
      <c r="H2714">
        <v>-10</v>
      </c>
      <c r="I2714">
        <f t="shared" si="336"/>
        <v>-79.3</v>
      </c>
      <c r="J2714">
        <f t="shared" si="337"/>
        <v>6.5</v>
      </c>
      <c r="K2714">
        <f t="shared" si="338"/>
        <v>-31.200000000000003</v>
      </c>
      <c r="L2714">
        <f t="shared" si="339"/>
        <v>2.6</v>
      </c>
      <c r="M2714">
        <f t="shared" si="340"/>
        <v>126.10000000000001</v>
      </c>
      <c r="N2714">
        <f t="shared" si="341"/>
        <v>-105.3</v>
      </c>
      <c r="O2714">
        <f t="shared" si="342"/>
        <v>45.5</v>
      </c>
      <c r="P2714">
        <f t="shared" si="343"/>
        <v>-23.400000000000002</v>
      </c>
    </row>
    <row r="2715" spans="1:16">
      <c r="A2715">
        <v>-44</v>
      </c>
      <c r="B2715">
        <v>32</v>
      </c>
      <c r="C2715">
        <v>-23</v>
      </c>
      <c r="D2715">
        <v>2</v>
      </c>
      <c r="E2715">
        <v>97</v>
      </c>
      <c r="F2715">
        <v>14</v>
      </c>
      <c r="G2715">
        <v>34</v>
      </c>
      <c r="H2715">
        <v>-1</v>
      </c>
      <c r="I2715">
        <f t="shared" si="336"/>
        <v>-57.2</v>
      </c>
      <c r="J2715">
        <f t="shared" si="337"/>
        <v>41.6</v>
      </c>
      <c r="K2715">
        <f t="shared" si="338"/>
        <v>-29.900000000000002</v>
      </c>
      <c r="L2715">
        <f t="shared" si="339"/>
        <v>2.6</v>
      </c>
      <c r="M2715">
        <f t="shared" si="340"/>
        <v>126.10000000000001</v>
      </c>
      <c r="N2715">
        <f t="shared" si="341"/>
        <v>18.2</v>
      </c>
      <c r="O2715">
        <f t="shared" si="342"/>
        <v>44.2</v>
      </c>
      <c r="P2715">
        <f t="shared" si="343"/>
        <v>-2.3400000000000003</v>
      </c>
    </row>
    <row r="2716" spans="1:16">
      <c r="A2716">
        <v>-111</v>
      </c>
      <c r="B2716">
        <v>26</v>
      </c>
      <c r="C2716">
        <v>-23</v>
      </c>
      <c r="D2716">
        <v>2</v>
      </c>
      <c r="E2716">
        <v>50</v>
      </c>
      <c r="F2716">
        <v>86</v>
      </c>
      <c r="G2716">
        <v>24</v>
      </c>
      <c r="H2716">
        <v>16</v>
      </c>
      <c r="I2716">
        <f t="shared" si="336"/>
        <v>-144.30000000000001</v>
      </c>
      <c r="J2716">
        <f t="shared" si="337"/>
        <v>33.800000000000004</v>
      </c>
      <c r="K2716">
        <f t="shared" si="338"/>
        <v>-29.900000000000002</v>
      </c>
      <c r="L2716">
        <f t="shared" si="339"/>
        <v>2.6</v>
      </c>
      <c r="M2716">
        <f t="shared" si="340"/>
        <v>65</v>
      </c>
      <c r="N2716">
        <f t="shared" si="341"/>
        <v>111.8</v>
      </c>
      <c r="O2716">
        <f t="shared" si="342"/>
        <v>31.200000000000003</v>
      </c>
      <c r="P2716">
        <f t="shared" si="343"/>
        <v>20.8</v>
      </c>
    </row>
    <row r="2717" spans="1:16">
      <c r="A2717">
        <v>-91</v>
      </c>
      <c r="B2717">
        <v>-11</v>
      </c>
      <c r="C2717">
        <v>-23</v>
      </c>
      <c r="D2717">
        <v>2</v>
      </c>
      <c r="E2717">
        <v>58</v>
      </c>
      <c r="F2717">
        <v>49</v>
      </c>
      <c r="G2717">
        <v>24</v>
      </c>
      <c r="H2717">
        <v>16</v>
      </c>
      <c r="I2717">
        <f t="shared" si="336"/>
        <v>-118.3</v>
      </c>
      <c r="J2717">
        <f t="shared" si="337"/>
        <v>-25.740000000000002</v>
      </c>
      <c r="K2717">
        <f t="shared" si="338"/>
        <v>-29.900000000000002</v>
      </c>
      <c r="L2717">
        <f t="shared" si="339"/>
        <v>2.6</v>
      </c>
      <c r="M2717">
        <f t="shared" si="340"/>
        <v>75.400000000000006</v>
      </c>
      <c r="N2717">
        <f t="shared" si="341"/>
        <v>63.7</v>
      </c>
      <c r="O2717">
        <f t="shared" si="342"/>
        <v>31.200000000000003</v>
      </c>
      <c r="P2717">
        <f t="shared" si="343"/>
        <v>20.8</v>
      </c>
    </row>
    <row r="2718" spans="1:16">
      <c r="A2718">
        <v>-55</v>
      </c>
      <c r="B2718">
        <v>22</v>
      </c>
      <c r="C2718">
        <v>-20</v>
      </c>
      <c r="D2718">
        <v>2</v>
      </c>
      <c r="E2718">
        <v>99</v>
      </c>
      <c r="F2718">
        <v>54</v>
      </c>
      <c r="G2718">
        <v>42</v>
      </c>
      <c r="H2718">
        <v>17</v>
      </c>
      <c r="I2718">
        <f t="shared" si="336"/>
        <v>-71.5</v>
      </c>
      <c r="J2718">
        <f t="shared" si="337"/>
        <v>28.6</v>
      </c>
      <c r="K2718">
        <f t="shared" si="338"/>
        <v>-26</v>
      </c>
      <c r="L2718">
        <f t="shared" si="339"/>
        <v>2.6</v>
      </c>
      <c r="M2718">
        <f t="shared" si="340"/>
        <v>128.70000000000002</v>
      </c>
      <c r="N2718">
        <f t="shared" si="341"/>
        <v>70.2</v>
      </c>
      <c r="O2718">
        <f t="shared" si="342"/>
        <v>54.6</v>
      </c>
      <c r="P2718">
        <f t="shared" si="343"/>
        <v>22.1</v>
      </c>
    </row>
    <row r="2719" spans="1:16">
      <c r="A2719">
        <v>-83</v>
      </c>
      <c r="B2719">
        <v>9</v>
      </c>
      <c r="C2719">
        <v>-20</v>
      </c>
      <c r="D2719">
        <v>2</v>
      </c>
      <c r="E2719">
        <v>76</v>
      </c>
      <c r="F2719">
        <v>59</v>
      </c>
      <c r="G2719">
        <v>27</v>
      </c>
      <c r="H2719">
        <v>20</v>
      </c>
      <c r="I2719">
        <f t="shared" si="336"/>
        <v>-107.9</v>
      </c>
      <c r="J2719">
        <f t="shared" si="337"/>
        <v>11.700000000000001</v>
      </c>
      <c r="K2719">
        <f t="shared" si="338"/>
        <v>-26</v>
      </c>
      <c r="L2719">
        <f t="shared" si="339"/>
        <v>2.6</v>
      </c>
      <c r="M2719">
        <f t="shared" si="340"/>
        <v>98.8</v>
      </c>
      <c r="N2719">
        <f t="shared" si="341"/>
        <v>76.7</v>
      </c>
      <c r="O2719">
        <f t="shared" si="342"/>
        <v>35.1</v>
      </c>
      <c r="P2719">
        <f t="shared" si="343"/>
        <v>26</v>
      </c>
    </row>
    <row r="2720" spans="1:16">
      <c r="A2720">
        <v>-85</v>
      </c>
      <c r="B2720">
        <v>-3</v>
      </c>
      <c r="C2720">
        <v>-20</v>
      </c>
      <c r="D2720">
        <v>2</v>
      </c>
      <c r="E2720">
        <v>70</v>
      </c>
      <c r="F2720">
        <v>80</v>
      </c>
      <c r="G2720">
        <v>27</v>
      </c>
      <c r="H2720">
        <v>20</v>
      </c>
      <c r="I2720">
        <f t="shared" si="336"/>
        <v>-110.5</v>
      </c>
      <c r="J2720">
        <f t="shared" si="337"/>
        <v>-7.0200000000000005</v>
      </c>
      <c r="K2720">
        <f t="shared" si="338"/>
        <v>-26</v>
      </c>
      <c r="L2720">
        <f t="shared" si="339"/>
        <v>2.6</v>
      </c>
      <c r="M2720">
        <f t="shared" si="340"/>
        <v>91</v>
      </c>
      <c r="N2720">
        <f t="shared" si="341"/>
        <v>104</v>
      </c>
      <c r="O2720">
        <f t="shared" si="342"/>
        <v>35.1</v>
      </c>
      <c r="P2720">
        <f t="shared" si="343"/>
        <v>26</v>
      </c>
    </row>
    <row r="2721" spans="1:16">
      <c r="A2721">
        <v>-91</v>
      </c>
      <c r="B2721">
        <v>-11</v>
      </c>
      <c r="C2721">
        <v>-20</v>
      </c>
      <c r="D2721">
        <v>2</v>
      </c>
      <c r="E2721">
        <v>61</v>
      </c>
      <c r="F2721">
        <v>57</v>
      </c>
      <c r="G2721">
        <v>25</v>
      </c>
      <c r="H2721">
        <v>24</v>
      </c>
      <c r="I2721">
        <f t="shared" si="336"/>
        <v>-118.3</v>
      </c>
      <c r="J2721">
        <f t="shared" si="337"/>
        <v>-25.740000000000002</v>
      </c>
      <c r="K2721">
        <f t="shared" si="338"/>
        <v>-26</v>
      </c>
      <c r="L2721">
        <f t="shared" si="339"/>
        <v>2.6</v>
      </c>
      <c r="M2721">
        <f t="shared" si="340"/>
        <v>79.3</v>
      </c>
      <c r="N2721">
        <f t="shared" si="341"/>
        <v>74.100000000000009</v>
      </c>
      <c r="O2721">
        <f t="shared" si="342"/>
        <v>32.5</v>
      </c>
      <c r="P2721">
        <f t="shared" si="343"/>
        <v>31.200000000000003</v>
      </c>
    </row>
    <row r="2722" spans="1:16">
      <c r="A2722">
        <v>-113</v>
      </c>
      <c r="B2722">
        <v>15</v>
      </c>
      <c r="C2722">
        <v>-15</v>
      </c>
      <c r="D2722">
        <v>2</v>
      </c>
      <c r="E2722">
        <v>109</v>
      </c>
      <c r="F2722">
        <v>-41</v>
      </c>
      <c r="G2722">
        <v>48</v>
      </c>
      <c r="H2722">
        <v>-15</v>
      </c>
      <c r="I2722">
        <f t="shared" si="336"/>
        <v>-146.9</v>
      </c>
      <c r="J2722">
        <f t="shared" si="337"/>
        <v>19.5</v>
      </c>
      <c r="K2722">
        <f t="shared" si="338"/>
        <v>-19.5</v>
      </c>
      <c r="L2722">
        <f t="shared" si="339"/>
        <v>2.6</v>
      </c>
      <c r="M2722">
        <f t="shared" si="340"/>
        <v>141.70000000000002</v>
      </c>
      <c r="N2722">
        <f t="shared" si="341"/>
        <v>-95.940000000000012</v>
      </c>
      <c r="O2722">
        <f t="shared" si="342"/>
        <v>62.400000000000006</v>
      </c>
      <c r="P2722">
        <f t="shared" si="343"/>
        <v>-35.1</v>
      </c>
    </row>
    <row r="2723" spans="1:16">
      <c r="A2723">
        <v>-82</v>
      </c>
      <c r="B2723">
        <v>8</v>
      </c>
      <c r="C2723">
        <v>-13</v>
      </c>
      <c r="D2723">
        <v>2</v>
      </c>
      <c r="E2723">
        <v>113</v>
      </c>
      <c r="F2723">
        <v>-35</v>
      </c>
      <c r="G2723">
        <v>50</v>
      </c>
      <c r="H2723">
        <v>-8</v>
      </c>
      <c r="I2723">
        <f t="shared" si="336"/>
        <v>-106.60000000000001</v>
      </c>
      <c r="J2723">
        <f t="shared" si="337"/>
        <v>10.4</v>
      </c>
      <c r="K2723">
        <f t="shared" si="338"/>
        <v>-16.900000000000002</v>
      </c>
      <c r="L2723">
        <f t="shared" si="339"/>
        <v>2.6</v>
      </c>
      <c r="M2723">
        <f t="shared" si="340"/>
        <v>146.9</v>
      </c>
      <c r="N2723">
        <f t="shared" si="341"/>
        <v>-81.900000000000006</v>
      </c>
      <c r="O2723">
        <f t="shared" si="342"/>
        <v>65</v>
      </c>
      <c r="P2723">
        <f t="shared" si="343"/>
        <v>-18.720000000000002</v>
      </c>
    </row>
    <row r="2724" spans="1:16">
      <c r="A2724">
        <v>-86</v>
      </c>
      <c r="B2724">
        <v>0</v>
      </c>
      <c r="C2724">
        <v>-13</v>
      </c>
      <c r="D2724">
        <v>2</v>
      </c>
      <c r="E2724">
        <v>113</v>
      </c>
      <c r="F2724">
        <v>-35</v>
      </c>
      <c r="G2724">
        <v>50</v>
      </c>
      <c r="H2724">
        <v>-8</v>
      </c>
      <c r="I2724">
        <f t="shared" si="336"/>
        <v>-111.8</v>
      </c>
      <c r="J2724">
        <f t="shared" si="337"/>
        <v>0</v>
      </c>
      <c r="K2724">
        <f t="shared" si="338"/>
        <v>-16.900000000000002</v>
      </c>
      <c r="L2724">
        <f t="shared" si="339"/>
        <v>2.6</v>
      </c>
      <c r="M2724">
        <f t="shared" si="340"/>
        <v>146.9</v>
      </c>
      <c r="N2724">
        <f t="shared" si="341"/>
        <v>-81.900000000000006</v>
      </c>
      <c r="O2724">
        <f t="shared" si="342"/>
        <v>65</v>
      </c>
      <c r="P2724">
        <f t="shared" si="343"/>
        <v>-18.720000000000002</v>
      </c>
    </row>
    <row r="2725" spans="1:16">
      <c r="A2725">
        <v>-118</v>
      </c>
      <c r="B2725">
        <v>6</v>
      </c>
      <c r="C2725">
        <v>-40</v>
      </c>
      <c r="D2725">
        <v>1</v>
      </c>
      <c r="E2725">
        <v>100</v>
      </c>
      <c r="F2725">
        <v>-37</v>
      </c>
      <c r="G2725">
        <v>35</v>
      </c>
      <c r="H2725">
        <v>-17</v>
      </c>
      <c r="I2725">
        <f t="shared" si="336"/>
        <v>-153.4</v>
      </c>
      <c r="J2725">
        <f t="shared" si="337"/>
        <v>7.8000000000000007</v>
      </c>
      <c r="K2725">
        <f t="shared" si="338"/>
        <v>-52</v>
      </c>
      <c r="L2725">
        <f t="shared" si="339"/>
        <v>1.3</v>
      </c>
      <c r="M2725">
        <f t="shared" si="340"/>
        <v>130</v>
      </c>
      <c r="N2725">
        <f t="shared" si="341"/>
        <v>-86.58</v>
      </c>
      <c r="O2725">
        <f t="shared" si="342"/>
        <v>45.5</v>
      </c>
      <c r="P2725">
        <f t="shared" si="343"/>
        <v>-39.78</v>
      </c>
    </row>
    <row r="2726" spans="1:16">
      <c r="A2726">
        <v>-113</v>
      </c>
      <c r="B2726">
        <v>21</v>
      </c>
      <c r="C2726">
        <v>-39</v>
      </c>
      <c r="D2726">
        <v>1</v>
      </c>
      <c r="E2726">
        <v>86</v>
      </c>
      <c r="F2726">
        <v>-63</v>
      </c>
      <c r="G2726">
        <v>31</v>
      </c>
      <c r="H2726">
        <v>-15</v>
      </c>
      <c r="I2726">
        <f t="shared" si="336"/>
        <v>-146.9</v>
      </c>
      <c r="J2726">
        <f t="shared" si="337"/>
        <v>27.3</v>
      </c>
      <c r="K2726">
        <f t="shared" si="338"/>
        <v>-50.7</v>
      </c>
      <c r="L2726">
        <f t="shared" si="339"/>
        <v>1.3</v>
      </c>
      <c r="M2726">
        <f t="shared" si="340"/>
        <v>111.8</v>
      </c>
      <c r="N2726">
        <f t="shared" si="341"/>
        <v>-147.42000000000002</v>
      </c>
      <c r="O2726">
        <f t="shared" si="342"/>
        <v>40.300000000000004</v>
      </c>
      <c r="P2726">
        <f t="shared" si="343"/>
        <v>-35.1</v>
      </c>
    </row>
    <row r="2727" spans="1:16">
      <c r="A2727">
        <v>-88</v>
      </c>
      <c r="B2727">
        <v>-3</v>
      </c>
      <c r="C2727">
        <v>-28</v>
      </c>
      <c r="D2727">
        <v>1</v>
      </c>
      <c r="E2727">
        <v>46</v>
      </c>
      <c r="F2727">
        <v>88</v>
      </c>
      <c r="G2727">
        <v>24</v>
      </c>
      <c r="H2727">
        <v>31</v>
      </c>
      <c r="I2727">
        <f t="shared" si="336"/>
        <v>-114.4</v>
      </c>
      <c r="J2727">
        <f t="shared" si="337"/>
        <v>-7.0200000000000005</v>
      </c>
      <c r="K2727">
        <f t="shared" si="338"/>
        <v>-36.4</v>
      </c>
      <c r="L2727">
        <f t="shared" si="339"/>
        <v>1.3</v>
      </c>
      <c r="M2727">
        <f t="shared" si="340"/>
        <v>59.800000000000004</v>
      </c>
      <c r="N2727">
        <f t="shared" si="341"/>
        <v>114.4</v>
      </c>
      <c r="O2727">
        <f t="shared" si="342"/>
        <v>31.200000000000003</v>
      </c>
      <c r="P2727">
        <f t="shared" si="343"/>
        <v>40.300000000000004</v>
      </c>
    </row>
    <row r="2728" spans="1:16">
      <c r="A2728">
        <v>-68</v>
      </c>
      <c r="B2728">
        <v>-22</v>
      </c>
      <c r="C2728">
        <v>-26</v>
      </c>
      <c r="D2728">
        <v>1</v>
      </c>
      <c r="E2728">
        <v>49</v>
      </c>
      <c r="F2728">
        <v>103</v>
      </c>
      <c r="G2728">
        <v>25</v>
      </c>
      <c r="H2728">
        <v>37</v>
      </c>
      <c r="I2728">
        <f t="shared" si="336"/>
        <v>-88.4</v>
      </c>
      <c r="J2728">
        <f t="shared" si="337"/>
        <v>-51.480000000000004</v>
      </c>
      <c r="K2728">
        <f t="shared" si="338"/>
        <v>-33.800000000000004</v>
      </c>
      <c r="L2728">
        <f t="shared" si="339"/>
        <v>1.3</v>
      </c>
      <c r="M2728">
        <f t="shared" si="340"/>
        <v>63.7</v>
      </c>
      <c r="N2728">
        <f t="shared" si="341"/>
        <v>133.9</v>
      </c>
      <c r="O2728">
        <f t="shared" si="342"/>
        <v>32.5</v>
      </c>
      <c r="P2728">
        <f t="shared" si="343"/>
        <v>48.1</v>
      </c>
    </row>
    <row r="2729" spans="1:16">
      <c r="A2729">
        <v>-59</v>
      </c>
      <c r="B2729">
        <v>12</v>
      </c>
      <c r="C2729">
        <v>-21</v>
      </c>
      <c r="D2729">
        <v>1</v>
      </c>
      <c r="E2729">
        <v>102</v>
      </c>
      <c r="F2729">
        <v>-20</v>
      </c>
      <c r="G2729">
        <v>38</v>
      </c>
      <c r="H2729">
        <v>-9</v>
      </c>
      <c r="I2729">
        <f t="shared" si="336"/>
        <v>-76.7</v>
      </c>
      <c r="J2729">
        <f t="shared" si="337"/>
        <v>15.600000000000001</v>
      </c>
      <c r="K2729">
        <f t="shared" si="338"/>
        <v>-27.3</v>
      </c>
      <c r="L2729">
        <f t="shared" si="339"/>
        <v>1.3</v>
      </c>
      <c r="M2729">
        <f t="shared" si="340"/>
        <v>132.6</v>
      </c>
      <c r="N2729">
        <f t="shared" si="341"/>
        <v>-46.800000000000004</v>
      </c>
      <c r="O2729">
        <f t="shared" si="342"/>
        <v>49.4</v>
      </c>
      <c r="P2729">
        <f t="shared" si="343"/>
        <v>-21.060000000000002</v>
      </c>
    </row>
    <row r="2730" spans="1:16">
      <c r="A2730">
        <v>-46</v>
      </c>
      <c r="B2730">
        <v>10</v>
      </c>
      <c r="C2730">
        <v>-21</v>
      </c>
      <c r="D2730">
        <v>1</v>
      </c>
      <c r="E2730">
        <v>111</v>
      </c>
      <c r="F2730">
        <v>-31</v>
      </c>
      <c r="G2730">
        <v>48</v>
      </c>
      <c r="H2730">
        <v>-10</v>
      </c>
      <c r="I2730">
        <f t="shared" si="336"/>
        <v>-59.800000000000004</v>
      </c>
      <c r="J2730">
        <f t="shared" si="337"/>
        <v>13</v>
      </c>
      <c r="K2730">
        <f t="shared" si="338"/>
        <v>-27.3</v>
      </c>
      <c r="L2730">
        <f t="shared" si="339"/>
        <v>1.3</v>
      </c>
      <c r="M2730">
        <f t="shared" si="340"/>
        <v>144.30000000000001</v>
      </c>
      <c r="N2730">
        <f t="shared" si="341"/>
        <v>-72.540000000000006</v>
      </c>
      <c r="O2730">
        <f t="shared" si="342"/>
        <v>62.400000000000006</v>
      </c>
      <c r="P2730">
        <f t="shared" si="343"/>
        <v>-23.400000000000002</v>
      </c>
    </row>
    <row r="2731" spans="1:16">
      <c r="A2731">
        <v>-57</v>
      </c>
      <c r="B2731">
        <v>0</v>
      </c>
      <c r="C2731">
        <v>-21</v>
      </c>
      <c r="D2731">
        <v>1</v>
      </c>
      <c r="E2731">
        <v>113</v>
      </c>
      <c r="F2731">
        <v>-2</v>
      </c>
      <c r="G2731">
        <v>49</v>
      </c>
      <c r="H2731">
        <v>4</v>
      </c>
      <c r="I2731">
        <f t="shared" si="336"/>
        <v>-74.100000000000009</v>
      </c>
      <c r="J2731">
        <f t="shared" si="337"/>
        <v>0</v>
      </c>
      <c r="K2731">
        <f t="shared" si="338"/>
        <v>-27.3</v>
      </c>
      <c r="L2731">
        <f t="shared" si="339"/>
        <v>1.3</v>
      </c>
      <c r="M2731">
        <f t="shared" si="340"/>
        <v>146.9</v>
      </c>
      <c r="N2731">
        <f t="shared" si="341"/>
        <v>-4.6800000000000006</v>
      </c>
      <c r="O2731">
        <f t="shared" si="342"/>
        <v>63.7</v>
      </c>
      <c r="P2731">
        <f t="shared" si="343"/>
        <v>5.2</v>
      </c>
    </row>
    <row r="2732" spans="1:16">
      <c r="A2732">
        <v>-50</v>
      </c>
      <c r="B2732">
        <v>22</v>
      </c>
      <c r="C2732">
        <v>-18</v>
      </c>
      <c r="D2732">
        <v>1</v>
      </c>
      <c r="E2732">
        <v>106</v>
      </c>
      <c r="F2732">
        <v>15</v>
      </c>
      <c r="G2732">
        <v>44</v>
      </c>
      <c r="H2732">
        <v>7</v>
      </c>
      <c r="I2732">
        <f t="shared" si="336"/>
        <v>-65</v>
      </c>
      <c r="J2732">
        <f t="shared" si="337"/>
        <v>28.6</v>
      </c>
      <c r="K2732">
        <f t="shared" si="338"/>
        <v>-23.400000000000002</v>
      </c>
      <c r="L2732">
        <f t="shared" si="339"/>
        <v>1.3</v>
      </c>
      <c r="M2732">
        <f t="shared" si="340"/>
        <v>137.80000000000001</v>
      </c>
      <c r="N2732">
        <f t="shared" si="341"/>
        <v>19.5</v>
      </c>
      <c r="O2732">
        <f t="shared" si="342"/>
        <v>57.2</v>
      </c>
      <c r="P2732">
        <f t="shared" si="343"/>
        <v>9.1</v>
      </c>
    </row>
    <row r="2733" spans="1:16">
      <c r="A2733">
        <v>-57</v>
      </c>
      <c r="B2733">
        <v>-4</v>
      </c>
      <c r="C2733">
        <v>-18</v>
      </c>
      <c r="D2733">
        <v>1</v>
      </c>
      <c r="E2733">
        <v>100</v>
      </c>
      <c r="F2733">
        <v>-13</v>
      </c>
      <c r="G2733">
        <v>39</v>
      </c>
      <c r="H2733">
        <v>-8</v>
      </c>
      <c r="I2733">
        <f t="shared" si="336"/>
        <v>-74.100000000000009</v>
      </c>
      <c r="J2733">
        <f t="shared" si="337"/>
        <v>-9.3600000000000012</v>
      </c>
      <c r="K2733">
        <f t="shared" si="338"/>
        <v>-23.400000000000002</v>
      </c>
      <c r="L2733">
        <f t="shared" si="339"/>
        <v>1.3</v>
      </c>
      <c r="M2733">
        <f t="shared" si="340"/>
        <v>130</v>
      </c>
      <c r="N2733">
        <f t="shared" si="341"/>
        <v>-30.420000000000005</v>
      </c>
      <c r="O2733">
        <f t="shared" si="342"/>
        <v>50.7</v>
      </c>
      <c r="P2733">
        <f t="shared" si="343"/>
        <v>-18.720000000000002</v>
      </c>
    </row>
    <row r="2734" spans="1:16">
      <c r="A2734">
        <v>-119</v>
      </c>
      <c r="B2734">
        <v>3</v>
      </c>
      <c r="C2734">
        <v>-50</v>
      </c>
      <c r="D2734">
        <v>0</v>
      </c>
      <c r="E2734">
        <v>89</v>
      </c>
      <c r="F2734">
        <v>39</v>
      </c>
      <c r="G2734">
        <v>36</v>
      </c>
      <c r="H2734">
        <v>8</v>
      </c>
      <c r="I2734">
        <f t="shared" si="336"/>
        <v>-154.70000000000002</v>
      </c>
      <c r="J2734">
        <f t="shared" si="337"/>
        <v>3.9000000000000004</v>
      </c>
      <c r="K2734">
        <f t="shared" si="338"/>
        <v>-65</v>
      </c>
      <c r="L2734">
        <f t="shared" si="339"/>
        <v>0</v>
      </c>
      <c r="M2734">
        <f t="shared" si="340"/>
        <v>115.7</v>
      </c>
      <c r="N2734">
        <f t="shared" si="341"/>
        <v>50.7</v>
      </c>
      <c r="O2734">
        <f t="shared" si="342"/>
        <v>46.800000000000004</v>
      </c>
      <c r="P2734">
        <f t="shared" si="343"/>
        <v>10.4</v>
      </c>
    </row>
    <row r="2735" spans="1:16">
      <c r="A2735">
        <v>-122</v>
      </c>
      <c r="B2735">
        <v>-8</v>
      </c>
      <c r="C2735">
        <v>-50</v>
      </c>
      <c r="D2735">
        <v>0</v>
      </c>
      <c r="E2735">
        <v>100</v>
      </c>
      <c r="F2735">
        <v>22</v>
      </c>
      <c r="G2735">
        <v>36</v>
      </c>
      <c r="H2735">
        <v>6</v>
      </c>
      <c r="I2735">
        <f t="shared" si="336"/>
        <v>-158.6</v>
      </c>
      <c r="J2735">
        <f t="shared" si="337"/>
        <v>-18.720000000000002</v>
      </c>
      <c r="K2735">
        <f t="shared" si="338"/>
        <v>-65</v>
      </c>
      <c r="L2735">
        <f t="shared" si="339"/>
        <v>0</v>
      </c>
      <c r="M2735">
        <f t="shared" si="340"/>
        <v>130</v>
      </c>
      <c r="N2735">
        <f t="shared" si="341"/>
        <v>28.6</v>
      </c>
      <c r="O2735">
        <f t="shared" si="342"/>
        <v>46.800000000000004</v>
      </c>
      <c r="P2735">
        <f t="shared" si="343"/>
        <v>7.8000000000000007</v>
      </c>
    </row>
    <row r="2736" spans="1:16">
      <c r="A2736">
        <v>-101</v>
      </c>
      <c r="B2736">
        <v>6</v>
      </c>
      <c r="C2736">
        <v>-41</v>
      </c>
      <c r="D2736">
        <v>0</v>
      </c>
      <c r="E2736">
        <v>96</v>
      </c>
      <c r="F2736">
        <v>-12</v>
      </c>
      <c r="G2736">
        <v>37</v>
      </c>
      <c r="H2736">
        <v>-4</v>
      </c>
      <c r="I2736">
        <f t="shared" si="336"/>
        <v>-131.30000000000001</v>
      </c>
      <c r="J2736">
        <f t="shared" si="337"/>
        <v>7.8000000000000007</v>
      </c>
      <c r="K2736">
        <f t="shared" si="338"/>
        <v>-53.300000000000004</v>
      </c>
      <c r="L2736">
        <f t="shared" si="339"/>
        <v>0</v>
      </c>
      <c r="M2736">
        <f t="shared" si="340"/>
        <v>124.80000000000001</v>
      </c>
      <c r="N2736">
        <f t="shared" si="341"/>
        <v>-28.080000000000002</v>
      </c>
      <c r="O2736">
        <f t="shared" si="342"/>
        <v>48.1</v>
      </c>
      <c r="P2736">
        <f t="shared" si="343"/>
        <v>-9.3600000000000012</v>
      </c>
    </row>
    <row r="2737" spans="1:16">
      <c r="A2737">
        <v>-111</v>
      </c>
      <c r="B2737">
        <v>20</v>
      </c>
      <c r="C2737">
        <v>-40</v>
      </c>
      <c r="D2737">
        <v>0</v>
      </c>
      <c r="E2737">
        <v>63</v>
      </c>
      <c r="F2737">
        <v>91</v>
      </c>
      <c r="G2737">
        <v>29</v>
      </c>
      <c r="H2737">
        <v>23</v>
      </c>
      <c r="I2737">
        <f t="shared" si="336"/>
        <v>-144.30000000000001</v>
      </c>
      <c r="J2737">
        <f t="shared" si="337"/>
        <v>26</v>
      </c>
      <c r="K2737">
        <f t="shared" si="338"/>
        <v>-52</v>
      </c>
      <c r="L2737">
        <f t="shared" si="339"/>
        <v>0</v>
      </c>
      <c r="M2737">
        <f t="shared" si="340"/>
        <v>81.900000000000006</v>
      </c>
      <c r="N2737">
        <f t="shared" si="341"/>
        <v>118.3</v>
      </c>
      <c r="O2737">
        <f t="shared" si="342"/>
        <v>37.700000000000003</v>
      </c>
      <c r="P2737">
        <f t="shared" si="343"/>
        <v>29.900000000000002</v>
      </c>
    </row>
    <row r="2738" spans="1:16">
      <c r="A2738">
        <v>-117</v>
      </c>
      <c r="B2738">
        <v>19</v>
      </c>
      <c r="C2738">
        <v>-40</v>
      </c>
      <c r="D2738">
        <v>0</v>
      </c>
      <c r="E2738">
        <v>60</v>
      </c>
      <c r="F2738">
        <v>100</v>
      </c>
      <c r="G2738">
        <v>29</v>
      </c>
      <c r="H2738">
        <v>32</v>
      </c>
      <c r="I2738">
        <f t="shared" si="336"/>
        <v>-152.1</v>
      </c>
      <c r="J2738">
        <f t="shared" si="337"/>
        <v>24.7</v>
      </c>
      <c r="K2738">
        <f t="shared" si="338"/>
        <v>-52</v>
      </c>
      <c r="L2738">
        <f t="shared" si="339"/>
        <v>0</v>
      </c>
      <c r="M2738">
        <f t="shared" si="340"/>
        <v>78</v>
      </c>
      <c r="N2738">
        <f t="shared" si="341"/>
        <v>130</v>
      </c>
      <c r="O2738">
        <f t="shared" si="342"/>
        <v>37.700000000000003</v>
      </c>
      <c r="P2738">
        <f t="shared" si="343"/>
        <v>41.6</v>
      </c>
    </row>
    <row r="2739" spans="1:16">
      <c r="A2739">
        <v>-101</v>
      </c>
      <c r="B2739">
        <v>22</v>
      </c>
      <c r="C2739">
        <v>-39</v>
      </c>
      <c r="D2739">
        <v>0</v>
      </c>
      <c r="E2739">
        <v>96</v>
      </c>
      <c r="F2739">
        <v>43</v>
      </c>
      <c r="G2739">
        <v>33</v>
      </c>
      <c r="H2739">
        <v>12</v>
      </c>
      <c r="I2739">
        <f t="shared" si="336"/>
        <v>-131.30000000000001</v>
      </c>
      <c r="J2739">
        <f t="shared" si="337"/>
        <v>28.6</v>
      </c>
      <c r="K2739">
        <f t="shared" si="338"/>
        <v>-50.7</v>
      </c>
      <c r="L2739">
        <f t="shared" si="339"/>
        <v>0</v>
      </c>
      <c r="M2739">
        <f t="shared" si="340"/>
        <v>124.80000000000001</v>
      </c>
      <c r="N2739">
        <f t="shared" si="341"/>
        <v>55.9</v>
      </c>
      <c r="O2739">
        <f t="shared" si="342"/>
        <v>42.9</v>
      </c>
      <c r="P2739">
        <f t="shared" si="343"/>
        <v>15.600000000000001</v>
      </c>
    </row>
    <row r="2740" spans="1:16">
      <c r="A2740">
        <v>-103</v>
      </c>
      <c r="B2740">
        <v>28</v>
      </c>
      <c r="C2740">
        <v>-33</v>
      </c>
      <c r="D2740">
        <v>0</v>
      </c>
      <c r="E2740">
        <v>81</v>
      </c>
      <c r="F2740">
        <v>72</v>
      </c>
      <c r="G2740">
        <v>36</v>
      </c>
      <c r="H2740">
        <v>14</v>
      </c>
      <c r="I2740">
        <f t="shared" si="336"/>
        <v>-133.9</v>
      </c>
      <c r="J2740">
        <f t="shared" si="337"/>
        <v>36.4</v>
      </c>
      <c r="K2740">
        <f t="shared" si="338"/>
        <v>-42.9</v>
      </c>
      <c r="L2740">
        <f t="shared" si="339"/>
        <v>0</v>
      </c>
      <c r="M2740">
        <f t="shared" si="340"/>
        <v>105.3</v>
      </c>
      <c r="N2740">
        <f t="shared" si="341"/>
        <v>93.600000000000009</v>
      </c>
      <c r="O2740">
        <f t="shared" si="342"/>
        <v>46.800000000000004</v>
      </c>
      <c r="P2740">
        <f t="shared" si="343"/>
        <v>18.2</v>
      </c>
    </row>
    <row r="2741" spans="1:16">
      <c r="A2741">
        <v>-86</v>
      </c>
      <c r="B2741">
        <v>6</v>
      </c>
      <c r="C2741">
        <v>-33</v>
      </c>
      <c r="D2741">
        <v>0</v>
      </c>
      <c r="E2741">
        <v>108</v>
      </c>
      <c r="F2741">
        <v>8</v>
      </c>
      <c r="G2741">
        <v>39</v>
      </c>
      <c r="H2741">
        <v>0</v>
      </c>
      <c r="I2741">
        <f t="shared" si="336"/>
        <v>-111.8</v>
      </c>
      <c r="J2741">
        <f t="shared" si="337"/>
        <v>7.8000000000000007</v>
      </c>
      <c r="K2741">
        <f t="shared" si="338"/>
        <v>-42.9</v>
      </c>
      <c r="L2741">
        <f t="shared" si="339"/>
        <v>0</v>
      </c>
      <c r="M2741">
        <f t="shared" si="340"/>
        <v>140.4</v>
      </c>
      <c r="N2741">
        <f t="shared" si="341"/>
        <v>10.4</v>
      </c>
      <c r="O2741">
        <f t="shared" si="342"/>
        <v>50.7</v>
      </c>
      <c r="P2741">
        <f t="shared" si="343"/>
        <v>0</v>
      </c>
    </row>
    <row r="2742" spans="1:16">
      <c r="A2742">
        <v>-77</v>
      </c>
      <c r="B2742">
        <v>-2</v>
      </c>
      <c r="C2742">
        <v>-23</v>
      </c>
      <c r="D2742">
        <v>0</v>
      </c>
      <c r="E2742">
        <v>71</v>
      </c>
      <c r="F2742">
        <v>83</v>
      </c>
      <c r="G2742">
        <v>26</v>
      </c>
      <c r="H2742">
        <v>25</v>
      </c>
      <c r="I2742">
        <f t="shared" si="336"/>
        <v>-100.10000000000001</v>
      </c>
      <c r="J2742">
        <f t="shared" si="337"/>
        <v>-4.6800000000000006</v>
      </c>
      <c r="K2742">
        <f t="shared" si="338"/>
        <v>-29.900000000000002</v>
      </c>
      <c r="L2742">
        <f t="shared" si="339"/>
        <v>0</v>
      </c>
      <c r="M2742">
        <f t="shared" si="340"/>
        <v>92.3</v>
      </c>
      <c r="N2742">
        <f t="shared" si="341"/>
        <v>107.9</v>
      </c>
      <c r="O2742">
        <f t="shared" si="342"/>
        <v>33.800000000000004</v>
      </c>
      <c r="P2742">
        <f t="shared" si="343"/>
        <v>32.5</v>
      </c>
    </row>
    <row r="2743" spans="1:16">
      <c r="A2743">
        <v>-75</v>
      </c>
      <c r="B2743">
        <v>-5</v>
      </c>
      <c r="C2743">
        <v>-23</v>
      </c>
      <c r="D2743">
        <v>0</v>
      </c>
      <c r="E2743">
        <v>61</v>
      </c>
      <c r="F2743">
        <v>95</v>
      </c>
      <c r="G2743">
        <v>28</v>
      </c>
      <c r="H2743">
        <v>38</v>
      </c>
      <c r="I2743">
        <f t="shared" si="336"/>
        <v>-97.5</v>
      </c>
      <c r="J2743">
        <f t="shared" si="337"/>
        <v>-11.700000000000001</v>
      </c>
      <c r="K2743">
        <f t="shared" si="338"/>
        <v>-29.900000000000002</v>
      </c>
      <c r="L2743">
        <f t="shared" si="339"/>
        <v>0</v>
      </c>
      <c r="M2743">
        <f t="shared" si="340"/>
        <v>79.3</v>
      </c>
      <c r="N2743">
        <f t="shared" si="341"/>
        <v>123.5</v>
      </c>
      <c r="O2743">
        <f t="shared" si="342"/>
        <v>36.4</v>
      </c>
      <c r="P2743">
        <f t="shared" si="343"/>
        <v>49.4</v>
      </c>
    </row>
    <row r="2744" spans="1:16">
      <c r="A2744">
        <v>-75</v>
      </c>
      <c r="B2744">
        <v>-5</v>
      </c>
      <c r="C2744">
        <v>-23</v>
      </c>
      <c r="D2744">
        <v>0</v>
      </c>
      <c r="E2744">
        <v>69</v>
      </c>
      <c r="F2744">
        <v>86</v>
      </c>
      <c r="G2744">
        <v>27</v>
      </c>
      <c r="H2744">
        <v>33</v>
      </c>
      <c r="I2744">
        <f t="shared" si="336"/>
        <v>-97.5</v>
      </c>
      <c r="J2744">
        <f t="shared" si="337"/>
        <v>-11.700000000000001</v>
      </c>
      <c r="K2744">
        <f t="shared" si="338"/>
        <v>-29.900000000000002</v>
      </c>
      <c r="L2744">
        <f t="shared" si="339"/>
        <v>0</v>
      </c>
      <c r="M2744">
        <f t="shared" si="340"/>
        <v>89.7</v>
      </c>
      <c r="N2744">
        <f t="shared" si="341"/>
        <v>111.8</v>
      </c>
      <c r="O2744">
        <f t="shared" si="342"/>
        <v>35.1</v>
      </c>
      <c r="P2744">
        <f t="shared" si="343"/>
        <v>42.9</v>
      </c>
    </row>
    <row r="2745" spans="1:16">
      <c r="A2745">
        <v>-58</v>
      </c>
      <c r="B2745">
        <v>1</v>
      </c>
      <c r="C2745">
        <v>-21</v>
      </c>
      <c r="D2745">
        <v>0</v>
      </c>
      <c r="E2745">
        <v>97</v>
      </c>
      <c r="F2745">
        <v>64</v>
      </c>
      <c r="G2745">
        <v>39</v>
      </c>
      <c r="H2745">
        <v>30</v>
      </c>
      <c r="I2745">
        <f t="shared" si="336"/>
        <v>-75.400000000000006</v>
      </c>
      <c r="J2745">
        <f t="shared" si="337"/>
        <v>1.3</v>
      </c>
      <c r="K2745">
        <f t="shared" si="338"/>
        <v>-27.3</v>
      </c>
      <c r="L2745">
        <f t="shared" si="339"/>
        <v>0</v>
      </c>
      <c r="M2745">
        <f t="shared" si="340"/>
        <v>126.10000000000001</v>
      </c>
      <c r="N2745">
        <f t="shared" si="341"/>
        <v>83.2</v>
      </c>
      <c r="O2745">
        <f t="shared" si="342"/>
        <v>50.7</v>
      </c>
      <c r="P2745">
        <f t="shared" si="343"/>
        <v>39</v>
      </c>
    </row>
    <row r="2746" spans="1:16">
      <c r="A2746">
        <v>-60</v>
      </c>
      <c r="B2746">
        <v>-9</v>
      </c>
      <c r="C2746">
        <v>-21</v>
      </c>
      <c r="D2746">
        <v>0</v>
      </c>
      <c r="E2746">
        <v>92</v>
      </c>
      <c r="F2746">
        <v>55</v>
      </c>
      <c r="G2746">
        <v>39</v>
      </c>
      <c r="H2746">
        <v>22</v>
      </c>
      <c r="I2746">
        <f t="shared" si="336"/>
        <v>-78</v>
      </c>
      <c r="J2746">
        <f t="shared" si="337"/>
        <v>-21.060000000000002</v>
      </c>
      <c r="K2746">
        <f t="shared" si="338"/>
        <v>-27.3</v>
      </c>
      <c r="L2746">
        <f t="shared" si="339"/>
        <v>0</v>
      </c>
      <c r="M2746">
        <f t="shared" si="340"/>
        <v>119.60000000000001</v>
      </c>
      <c r="N2746">
        <f t="shared" si="341"/>
        <v>71.5</v>
      </c>
      <c r="O2746">
        <f t="shared" si="342"/>
        <v>50.7</v>
      </c>
      <c r="P2746">
        <f t="shared" si="343"/>
        <v>28.6</v>
      </c>
    </row>
    <row r="2747" spans="1:16">
      <c r="A2747">
        <v>-92</v>
      </c>
      <c r="B2747">
        <v>-14</v>
      </c>
      <c r="C2747">
        <v>-16</v>
      </c>
      <c r="D2747">
        <v>0</v>
      </c>
      <c r="E2747">
        <v>109</v>
      </c>
      <c r="F2747">
        <v>-41</v>
      </c>
      <c r="G2747">
        <v>48</v>
      </c>
      <c r="H2747">
        <v>-15</v>
      </c>
      <c r="I2747">
        <f t="shared" si="336"/>
        <v>-119.60000000000001</v>
      </c>
      <c r="J2747">
        <f t="shared" si="337"/>
        <v>-32.76</v>
      </c>
      <c r="K2747">
        <f t="shared" si="338"/>
        <v>-20.8</v>
      </c>
      <c r="L2747">
        <f t="shared" si="339"/>
        <v>0</v>
      </c>
      <c r="M2747">
        <f t="shared" si="340"/>
        <v>141.70000000000002</v>
      </c>
      <c r="N2747">
        <f t="shared" si="341"/>
        <v>-95.940000000000012</v>
      </c>
      <c r="O2747">
        <f t="shared" si="342"/>
        <v>62.400000000000006</v>
      </c>
      <c r="P2747">
        <f t="shared" si="343"/>
        <v>-35.1</v>
      </c>
    </row>
    <row r="2748" spans="1:16">
      <c r="A2748">
        <v>-109</v>
      </c>
      <c r="B2748">
        <v>-6</v>
      </c>
      <c r="C2748">
        <v>-42</v>
      </c>
      <c r="D2748">
        <v>-1</v>
      </c>
      <c r="E2748">
        <v>109</v>
      </c>
      <c r="F2748">
        <v>-7</v>
      </c>
      <c r="G2748">
        <v>37</v>
      </c>
      <c r="H2748">
        <v>2</v>
      </c>
      <c r="I2748">
        <f t="shared" si="336"/>
        <v>-141.70000000000002</v>
      </c>
      <c r="J2748">
        <f t="shared" si="337"/>
        <v>-14.040000000000001</v>
      </c>
      <c r="K2748">
        <f t="shared" si="338"/>
        <v>-54.6</v>
      </c>
      <c r="L2748">
        <f t="shared" si="339"/>
        <v>-2.3400000000000003</v>
      </c>
      <c r="M2748">
        <f t="shared" si="340"/>
        <v>141.70000000000002</v>
      </c>
      <c r="N2748">
        <f t="shared" si="341"/>
        <v>-16.38</v>
      </c>
      <c r="O2748">
        <f t="shared" si="342"/>
        <v>48.1</v>
      </c>
      <c r="P2748">
        <f t="shared" si="343"/>
        <v>2.6</v>
      </c>
    </row>
    <row r="2749" spans="1:16">
      <c r="A2749">
        <v>-84</v>
      </c>
      <c r="B2749">
        <v>35</v>
      </c>
      <c r="C2749">
        <v>-34</v>
      </c>
      <c r="D2749">
        <v>-1</v>
      </c>
      <c r="E2749">
        <v>87</v>
      </c>
      <c r="F2749">
        <v>53</v>
      </c>
      <c r="G2749">
        <v>30</v>
      </c>
      <c r="H2749">
        <v>10</v>
      </c>
      <c r="I2749">
        <f t="shared" si="336"/>
        <v>-109.2</v>
      </c>
      <c r="J2749">
        <f t="shared" si="337"/>
        <v>45.5</v>
      </c>
      <c r="K2749">
        <f t="shared" si="338"/>
        <v>-44.2</v>
      </c>
      <c r="L2749">
        <f t="shared" si="339"/>
        <v>-2.3400000000000003</v>
      </c>
      <c r="M2749">
        <f t="shared" si="340"/>
        <v>113.10000000000001</v>
      </c>
      <c r="N2749">
        <f t="shared" si="341"/>
        <v>68.900000000000006</v>
      </c>
      <c r="O2749">
        <f t="shared" si="342"/>
        <v>39</v>
      </c>
      <c r="P2749">
        <f t="shared" si="343"/>
        <v>13</v>
      </c>
    </row>
    <row r="2750" spans="1:16">
      <c r="A2750">
        <v>-58</v>
      </c>
      <c r="B2750">
        <v>-4</v>
      </c>
      <c r="C2750">
        <v>-25</v>
      </c>
      <c r="D2750">
        <v>-1</v>
      </c>
      <c r="E2750">
        <v>99</v>
      </c>
      <c r="F2750">
        <v>-40</v>
      </c>
      <c r="G2750">
        <v>35</v>
      </c>
      <c r="H2750">
        <v>-10</v>
      </c>
      <c r="I2750">
        <f t="shared" si="336"/>
        <v>-75.400000000000006</v>
      </c>
      <c r="J2750">
        <f t="shared" si="337"/>
        <v>-9.3600000000000012</v>
      </c>
      <c r="K2750">
        <f t="shared" si="338"/>
        <v>-32.5</v>
      </c>
      <c r="L2750">
        <f t="shared" si="339"/>
        <v>-2.3400000000000003</v>
      </c>
      <c r="M2750">
        <f t="shared" si="340"/>
        <v>128.70000000000002</v>
      </c>
      <c r="N2750">
        <f t="shared" si="341"/>
        <v>-93.600000000000009</v>
      </c>
      <c r="O2750">
        <f t="shared" si="342"/>
        <v>45.5</v>
      </c>
      <c r="P2750">
        <f t="shared" si="343"/>
        <v>-23.400000000000002</v>
      </c>
    </row>
    <row r="2751" spans="1:16">
      <c r="A2751">
        <v>-46</v>
      </c>
      <c r="B2751">
        <v>10</v>
      </c>
      <c r="C2751">
        <v>-24</v>
      </c>
      <c r="D2751">
        <v>-1</v>
      </c>
      <c r="E2751">
        <v>108</v>
      </c>
      <c r="F2751">
        <v>-30</v>
      </c>
      <c r="G2751">
        <v>48</v>
      </c>
      <c r="H2751">
        <v>-10</v>
      </c>
      <c r="I2751">
        <f t="shared" si="336"/>
        <v>-59.800000000000004</v>
      </c>
      <c r="J2751">
        <f t="shared" si="337"/>
        <v>13</v>
      </c>
      <c r="K2751">
        <f t="shared" si="338"/>
        <v>-31.200000000000003</v>
      </c>
      <c r="L2751">
        <f t="shared" si="339"/>
        <v>-2.3400000000000003</v>
      </c>
      <c r="M2751">
        <f t="shared" si="340"/>
        <v>140.4</v>
      </c>
      <c r="N2751">
        <f t="shared" si="341"/>
        <v>-70.2</v>
      </c>
      <c r="O2751">
        <f t="shared" si="342"/>
        <v>62.400000000000006</v>
      </c>
      <c r="P2751">
        <f t="shared" si="343"/>
        <v>-23.400000000000002</v>
      </c>
    </row>
    <row r="2752" spans="1:16">
      <c r="A2752">
        <v>-80</v>
      </c>
      <c r="B2752">
        <v>-12</v>
      </c>
      <c r="C2752">
        <v>-21</v>
      </c>
      <c r="D2752">
        <v>-1</v>
      </c>
      <c r="E2752">
        <v>55</v>
      </c>
      <c r="F2752">
        <v>80</v>
      </c>
      <c r="G2752">
        <v>25</v>
      </c>
      <c r="H2752">
        <v>24</v>
      </c>
      <c r="I2752">
        <f t="shared" si="336"/>
        <v>-104</v>
      </c>
      <c r="J2752">
        <f t="shared" si="337"/>
        <v>-28.080000000000002</v>
      </c>
      <c r="K2752">
        <f t="shared" si="338"/>
        <v>-27.3</v>
      </c>
      <c r="L2752">
        <f t="shared" si="339"/>
        <v>-2.3400000000000003</v>
      </c>
      <c r="M2752">
        <f t="shared" si="340"/>
        <v>71.5</v>
      </c>
      <c r="N2752">
        <f t="shared" si="341"/>
        <v>104</v>
      </c>
      <c r="O2752">
        <f t="shared" si="342"/>
        <v>32.5</v>
      </c>
      <c r="P2752">
        <f t="shared" si="343"/>
        <v>31.200000000000003</v>
      </c>
    </row>
    <row r="2753" spans="1:16">
      <c r="A2753">
        <v>-60</v>
      </c>
      <c r="B2753">
        <v>-6</v>
      </c>
      <c r="C2753">
        <v>-18</v>
      </c>
      <c r="D2753">
        <v>-1</v>
      </c>
      <c r="E2753">
        <v>96</v>
      </c>
      <c r="F2753">
        <v>42</v>
      </c>
      <c r="G2753">
        <v>38</v>
      </c>
      <c r="H2753">
        <v>10</v>
      </c>
      <c r="I2753">
        <f t="shared" si="336"/>
        <v>-78</v>
      </c>
      <c r="J2753">
        <f t="shared" si="337"/>
        <v>-14.040000000000001</v>
      </c>
      <c r="K2753">
        <f t="shared" si="338"/>
        <v>-23.400000000000002</v>
      </c>
      <c r="L2753">
        <f t="shared" si="339"/>
        <v>-2.3400000000000003</v>
      </c>
      <c r="M2753">
        <f t="shared" si="340"/>
        <v>124.80000000000001</v>
      </c>
      <c r="N2753">
        <f t="shared" si="341"/>
        <v>54.6</v>
      </c>
      <c r="O2753">
        <f t="shared" si="342"/>
        <v>49.4</v>
      </c>
      <c r="P2753">
        <f t="shared" si="343"/>
        <v>13</v>
      </c>
    </row>
    <row r="2754" spans="1:16">
      <c r="A2754">
        <v>-109</v>
      </c>
      <c r="B2754">
        <v>26</v>
      </c>
      <c r="C2754">
        <v>-40</v>
      </c>
      <c r="D2754">
        <v>-2</v>
      </c>
      <c r="E2754">
        <v>105</v>
      </c>
      <c r="F2754">
        <v>-19</v>
      </c>
      <c r="G2754">
        <v>36</v>
      </c>
      <c r="H2754">
        <v>-11</v>
      </c>
      <c r="I2754">
        <f t="shared" si="336"/>
        <v>-141.70000000000002</v>
      </c>
      <c r="J2754">
        <f t="shared" si="337"/>
        <v>33.800000000000004</v>
      </c>
      <c r="K2754">
        <f t="shared" si="338"/>
        <v>-52</v>
      </c>
      <c r="L2754">
        <f t="shared" si="339"/>
        <v>-4.6800000000000006</v>
      </c>
      <c r="M2754">
        <f t="shared" si="340"/>
        <v>136.5</v>
      </c>
      <c r="N2754">
        <f t="shared" si="341"/>
        <v>-44.46</v>
      </c>
      <c r="O2754">
        <f t="shared" si="342"/>
        <v>46.800000000000004</v>
      </c>
      <c r="P2754">
        <f t="shared" si="343"/>
        <v>-25.740000000000002</v>
      </c>
    </row>
    <row r="2755" spans="1:16">
      <c r="A2755">
        <v>-115</v>
      </c>
      <c r="B2755">
        <v>-4</v>
      </c>
      <c r="C2755">
        <v>-40</v>
      </c>
      <c r="D2755">
        <v>-2</v>
      </c>
      <c r="E2755">
        <v>99</v>
      </c>
      <c r="F2755">
        <v>-40</v>
      </c>
      <c r="G2755">
        <v>39</v>
      </c>
      <c r="H2755">
        <v>-12</v>
      </c>
      <c r="I2755">
        <f t="shared" ref="I2755:I2801" si="344">A2755*$I$1</f>
        <v>-149.5</v>
      </c>
      <c r="J2755">
        <f t="shared" ref="J2755:J2801" si="345">IF(B2755*$I$1&lt;0,B2755*$I$1*$J$1,B2755*$I$1)</f>
        <v>-9.3600000000000012</v>
      </c>
      <c r="K2755">
        <f t="shared" ref="K2755:K2801" si="346">C2755*$I$1</f>
        <v>-52</v>
      </c>
      <c r="L2755">
        <f t="shared" ref="L2755:L2801" si="347">IF(D2755*$I$1&lt;0,D2755*$I$1*$J$1,D2755*$I$1)</f>
        <v>-4.6800000000000006</v>
      </c>
      <c r="M2755">
        <f t="shared" ref="M2755:M2801" si="348">E2755*$I$1</f>
        <v>128.70000000000002</v>
      </c>
      <c r="N2755">
        <f t="shared" ref="N2755:N2801" si="349">IF(F2755*$I$1&lt;0,F2755*$I$1*$J$1,F2755*$I$1)</f>
        <v>-93.600000000000009</v>
      </c>
      <c r="O2755">
        <f t="shared" ref="O2755:O2801" si="350">G2755*$I$1</f>
        <v>50.7</v>
      </c>
      <c r="P2755">
        <f t="shared" ref="P2755:P2801" si="351">IF(H2755*$I$1&lt;0,H2755*$I$1*$J$1,H2755*$I$1)</f>
        <v>-28.080000000000002</v>
      </c>
    </row>
    <row r="2756" spans="1:16">
      <c r="A2756">
        <v>-117</v>
      </c>
      <c r="B2756">
        <v>16</v>
      </c>
      <c r="C2756">
        <v>-39</v>
      </c>
      <c r="D2756">
        <v>-2</v>
      </c>
      <c r="E2756">
        <v>93</v>
      </c>
      <c r="F2756">
        <v>-31</v>
      </c>
      <c r="G2756">
        <v>35</v>
      </c>
      <c r="H2756">
        <v>-13</v>
      </c>
      <c r="I2756">
        <f t="shared" si="344"/>
        <v>-152.1</v>
      </c>
      <c r="J2756">
        <f t="shared" si="345"/>
        <v>20.8</v>
      </c>
      <c r="K2756">
        <f t="shared" si="346"/>
        <v>-50.7</v>
      </c>
      <c r="L2756">
        <f t="shared" si="347"/>
        <v>-4.6800000000000006</v>
      </c>
      <c r="M2756">
        <f t="shared" si="348"/>
        <v>120.9</v>
      </c>
      <c r="N2756">
        <f t="shared" si="349"/>
        <v>-72.540000000000006</v>
      </c>
      <c r="O2756">
        <f t="shared" si="350"/>
        <v>45.5</v>
      </c>
      <c r="P2756">
        <f t="shared" si="351"/>
        <v>-30.420000000000005</v>
      </c>
    </row>
    <row r="2757" spans="1:16">
      <c r="A2757">
        <v>-105</v>
      </c>
      <c r="B2757">
        <v>15</v>
      </c>
      <c r="C2757">
        <v>-39</v>
      </c>
      <c r="D2757">
        <v>-2</v>
      </c>
      <c r="E2757">
        <v>109</v>
      </c>
      <c r="F2757">
        <v>29</v>
      </c>
      <c r="G2757">
        <v>34</v>
      </c>
      <c r="H2757">
        <v>4</v>
      </c>
      <c r="I2757">
        <f t="shared" si="344"/>
        <v>-136.5</v>
      </c>
      <c r="J2757">
        <f t="shared" si="345"/>
        <v>19.5</v>
      </c>
      <c r="K2757">
        <f t="shared" si="346"/>
        <v>-50.7</v>
      </c>
      <c r="L2757">
        <f t="shared" si="347"/>
        <v>-4.6800000000000006</v>
      </c>
      <c r="M2757">
        <f t="shared" si="348"/>
        <v>141.70000000000002</v>
      </c>
      <c r="N2757">
        <f t="shared" si="349"/>
        <v>37.700000000000003</v>
      </c>
      <c r="O2757">
        <f t="shared" si="350"/>
        <v>44.2</v>
      </c>
      <c r="P2757">
        <f t="shared" si="351"/>
        <v>5.2</v>
      </c>
    </row>
    <row r="2758" spans="1:16">
      <c r="A2758">
        <v>-79</v>
      </c>
      <c r="B2758">
        <v>0</v>
      </c>
      <c r="C2758">
        <v>-36</v>
      </c>
      <c r="D2758">
        <v>-2</v>
      </c>
      <c r="E2758">
        <v>99</v>
      </c>
      <c r="F2758">
        <v>30</v>
      </c>
      <c r="G2758">
        <v>37</v>
      </c>
      <c r="H2758">
        <v>5</v>
      </c>
      <c r="I2758">
        <f t="shared" si="344"/>
        <v>-102.7</v>
      </c>
      <c r="J2758">
        <f t="shared" si="345"/>
        <v>0</v>
      </c>
      <c r="K2758">
        <f t="shared" si="346"/>
        <v>-46.800000000000004</v>
      </c>
      <c r="L2758">
        <f t="shared" si="347"/>
        <v>-4.6800000000000006</v>
      </c>
      <c r="M2758">
        <f t="shared" si="348"/>
        <v>128.70000000000002</v>
      </c>
      <c r="N2758">
        <f t="shared" si="349"/>
        <v>39</v>
      </c>
      <c r="O2758">
        <f t="shared" si="350"/>
        <v>48.1</v>
      </c>
      <c r="P2758">
        <f t="shared" si="351"/>
        <v>6.5</v>
      </c>
    </row>
    <row r="2759" spans="1:16">
      <c r="A2759">
        <v>-55</v>
      </c>
      <c r="B2759">
        <v>0</v>
      </c>
      <c r="C2759">
        <v>-24</v>
      </c>
      <c r="D2759">
        <v>-2</v>
      </c>
      <c r="E2759">
        <v>104</v>
      </c>
      <c r="F2759">
        <v>-4</v>
      </c>
      <c r="G2759">
        <v>32</v>
      </c>
      <c r="H2759">
        <v>0</v>
      </c>
      <c r="I2759">
        <f t="shared" si="344"/>
        <v>-71.5</v>
      </c>
      <c r="J2759">
        <f t="shared" si="345"/>
        <v>0</v>
      </c>
      <c r="K2759">
        <f t="shared" si="346"/>
        <v>-31.200000000000003</v>
      </c>
      <c r="L2759">
        <f t="shared" si="347"/>
        <v>-4.6800000000000006</v>
      </c>
      <c r="M2759">
        <f t="shared" si="348"/>
        <v>135.20000000000002</v>
      </c>
      <c r="N2759">
        <f t="shared" si="349"/>
        <v>-9.3600000000000012</v>
      </c>
      <c r="O2759">
        <f t="shared" si="350"/>
        <v>41.6</v>
      </c>
      <c r="P2759">
        <f t="shared" si="351"/>
        <v>0</v>
      </c>
    </row>
    <row r="2760" spans="1:16">
      <c r="A2760">
        <v>-55</v>
      </c>
      <c r="B2760">
        <v>0</v>
      </c>
      <c r="C2760">
        <v>-24</v>
      </c>
      <c r="D2760">
        <v>-2</v>
      </c>
      <c r="E2760">
        <v>111</v>
      </c>
      <c r="F2760">
        <v>-8</v>
      </c>
      <c r="G2760">
        <v>32</v>
      </c>
      <c r="H2760">
        <v>0</v>
      </c>
      <c r="I2760">
        <f t="shared" si="344"/>
        <v>-71.5</v>
      </c>
      <c r="J2760">
        <f t="shared" si="345"/>
        <v>0</v>
      </c>
      <c r="K2760">
        <f t="shared" si="346"/>
        <v>-31.200000000000003</v>
      </c>
      <c r="L2760">
        <f t="shared" si="347"/>
        <v>-4.6800000000000006</v>
      </c>
      <c r="M2760">
        <f t="shared" si="348"/>
        <v>144.30000000000001</v>
      </c>
      <c r="N2760">
        <f t="shared" si="349"/>
        <v>-18.720000000000002</v>
      </c>
      <c r="O2760">
        <f t="shared" si="350"/>
        <v>41.6</v>
      </c>
      <c r="P2760">
        <f t="shared" si="351"/>
        <v>0</v>
      </c>
    </row>
    <row r="2761" spans="1:16">
      <c r="A2761">
        <v>-46</v>
      </c>
      <c r="B2761">
        <v>10</v>
      </c>
      <c r="C2761">
        <v>-21</v>
      </c>
      <c r="D2761">
        <v>-2</v>
      </c>
      <c r="E2761">
        <v>109</v>
      </c>
      <c r="F2761">
        <v>-28</v>
      </c>
      <c r="G2761">
        <v>48</v>
      </c>
      <c r="H2761">
        <v>-10</v>
      </c>
      <c r="I2761">
        <f t="shared" si="344"/>
        <v>-59.800000000000004</v>
      </c>
      <c r="J2761">
        <f t="shared" si="345"/>
        <v>13</v>
      </c>
      <c r="K2761">
        <f t="shared" si="346"/>
        <v>-27.3</v>
      </c>
      <c r="L2761">
        <f t="shared" si="347"/>
        <v>-4.6800000000000006</v>
      </c>
      <c r="M2761">
        <f t="shared" si="348"/>
        <v>141.70000000000002</v>
      </c>
      <c r="N2761">
        <f t="shared" si="349"/>
        <v>-65.52</v>
      </c>
      <c r="O2761">
        <f t="shared" si="350"/>
        <v>62.400000000000006</v>
      </c>
      <c r="P2761">
        <f t="shared" si="351"/>
        <v>-23.400000000000002</v>
      </c>
    </row>
    <row r="2762" spans="1:16">
      <c r="A2762">
        <v>-46</v>
      </c>
      <c r="B2762">
        <v>10</v>
      </c>
      <c r="C2762">
        <v>-21</v>
      </c>
      <c r="D2762">
        <v>-2</v>
      </c>
      <c r="E2762">
        <v>108</v>
      </c>
      <c r="F2762">
        <v>-30</v>
      </c>
      <c r="G2762">
        <v>48</v>
      </c>
      <c r="H2762">
        <v>-10</v>
      </c>
      <c r="I2762">
        <f t="shared" si="344"/>
        <v>-59.800000000000004</v>
      </c>
      <c r="J2762">
        <f t="shared" si="345"/>
        <v>13</v>
      </c>
      <c r="K2762">
        <f t="shared" si="346"/>
        <v>-27.3</v>
      </c>
      <c r="L2762">
        <f t="shared" si="347"/>
        <v>-4.6800000000000006</v>
      </c>
      <c r="M2762">
        <f t="shared" si="348"/>
        <v>140.4</v>
      </c>
      <c r="N2762">
        <f t="shared" si="349"/>
        <v>-70.2</v>
      </c>
      <c r="O2762">
        <f t="shared" si="350"/>
        <v>62.400000000000006</v>
      </c>
      <c r="P2762">
        <f t="shared" si="351"/>
        <v>-23.400000000000002</v>
      </c>
    </row>
    <row r="2763" spans="1:16">
      <c r="A2763">
        <v>-43</v>
      </c>
      <c r="B2763">
        <v>9</v>
      </c>
      <c r="C2763">
        <v>-21</v>
      </c>
      <c r="D2763">
        <v>-2</v>
      </c>
      <c r="E2763">
        <v>112</v>
      </c>
      <c r="F2763">
        <v>-23</v>
      </c>
      <c r="G2763">
        <v>48</v>
      </c>
      <c r="H2763">
        <v>-10</v>
      </c>
      <c r="I2763">
        <f t="shared" si="344"/>
        <v>-55.9</v>
      </c>
      <c r="J2763">
        <f t="shared" si="345"/>
        <v>11.700000000000001</v>
      </c>
      <c r="K2763">
        <f t="shared" si="346"/>
        <v>-27.3</v>
      </c>
      <c r="L2763">
        <f t="shared" si="347"/>
        <v>-4.6800000000000006</v>
      </c>
      <c r="M2763">
        <f t="shared" si="348"/>
        <v>145.6</v>
      </c>
      <c r="N2763">
        <f t="shared" si="349"/>
        <v>-53.820000000000007</v>
      </c>
      <c r="O2763">
        <f t="shared" si="350"/>
        <v>62.400000000000006</v>
      </c>
      <c r="P2763">
        <f t="shared" si="351"/>
        <v>-23.400000000000002</v>
      </c>
    </row>
    <row r="2764" spans="1:16">
      <c r="A2764">
        <v>-70</v>
      </c>
      <c r="B2764">
        <v>-14</v>
      </c>
      <c r="C2764">
        <v>-21</v>
      </c>
      <c r="D2764">
        <v>-2</v>
      </c>
      <c r="E2764">
        <v>63</v>
      </c>
      <c r="F2764">
        <v>84</v>
      </c>
      <c r="G2764">
        <v>27</v>
      </c>
      <c r="H2764">
        <v>29</v>
      </c>
      <c r="I2764">
        <f t="shared" si="344"/>
        <v>-91</v>
      </c>
      <c r="J2764">
        <f t="shared" si="345"/>
        <v>-32.76</v>
      </c>
      <c r="K2764">
        <f t="shared" si="346"/>
        <v>-27.3</v>
      </c>
      <c r="L2764">
        <f t="shared" si="347"/>
        <v>-4.6800000000000006</v>
      </c>
      <c r="M2764">
        <f t="shared" si="348"/>
        <v>81.900000000000006</v>
      </c>
      <c r="N2764">
        <f t="shared" si="349"/>
        <v>109.2</v>
      </c>
      <c r="O2764">
        <f t="shared" si="350"/>
        <v>35.1</v>
      </c>
      <c r="P2764">
        <f t="shared" si="351"/>
        <v>37.700000000000003</v>
      </c>
    </row>
    <row r="2765" spans="1:16">
      <c r="A2765">
        <v>-70</v>
      </c>
      <c r="B2765">
        <v>-25</v>
      </c>
      <c r="C2765">
        <v>-21</v>
      </c>
      <c r="D2765">
        <v>-2</v>
      </c>
      <c r="E2765">
        <v>49</v>
      </c>
      <c r="F2765">
        <v>100</v>
      </c>
      <c r="G2765">
        <v>22</v>
      </c>
      <c r="H2765">
        <v>35</v>
      </c>
      <c r="I2765">
        <f t="shared" si="344"/>
        <v>-91</v>
      </c>
      <c r="J2765">
        <f t="shared" si="345"/>
        <v>-58.5</v>
      </c>
      <c r="K2765">
        <f t="shared" si="346"/>
        <v>-27.3</v>
      </c>
      <c r="L2765">
        <f t="shared" si="347"/>
        <v>-4.6800000000000006</v>
      </c>
      <c r="M2765">
        <f t="shared" si="348"/>
        <v>63.7</v>
      </c>
      <c r="N2765">
        <f t="shared" si="349"/>
        <v>130</v>
      </c>
      <c r="O2765">
        <f t="shared" si="350"/>
        <v>28.6</v>
      </c>
      <c r="P2765">
        <f t="shared" si="351"/>
        <v>45.5</v>
      </c>
    </row>
    <row r="2766" spans="1:16">
      <c r="A2766">
        <v>-70</v>
      </c>
      <c r="B2766">
        <v>-25</v>
      </c>
      <c r="C2766">
        <v>-21</v>
      </c>
      <c r="D2766">
        <v>-2</v>
      </c>
      <c r="E2766">
        <v>49</v>
      </c>
      <c r="F2766">
        <v>98</v>
      </c>
      <c r="G2766">
        <v>22</v>
      </c>
      <c r="H2766">
        <v>35</v>
      </c>
      <c r="I2766">
        <f t="shared" si="344"/>
        <v>-91</v>
      </c>
      <c r="J2766">
        <f t="shared" si="345"/>
        <v>-58.5</v>
      </c>
      <c r="K2766">
        <f t="shared" si="346"/>
        <v>-27.3</v>
      </c>
      <c r="L2766">
        <f t="shared" si="347"/>
        <v>-4.6800000000000006</v>
      </c>
      <c r="M2766">
        <f t="shared" si="348"/>
        <v>63.7</v>
      </c>
      <c r="N2766">
        <f t="shared" si="349"/>
        <v>127.4</v>
      </c>
      <c r="O2766">
        <f t="shared" si="350"/>
        <v>28.6</v>
      </c>
      <c r="P2766">
        <f t="shared" si="351"/>
        <v>45.5</v>
      </c>
    </row>
    <row r="2767" spans="1:16">
      <c r="A2767">
        <v>-64</v>
      </c>
      <c r="B2767">
        <v>0</v>
      </c>
      <c r="C2767">
        <v>-16</v>
      </c>
      <c r="D2767">
        <v>-2</v>
      </c>
      <c r="E2767">
        <v>91</v>
      </c>
      <c r="F2767">
        <v>69</v>
      </c>
      <c r="G2767">
        <v>39</v>
      </c>
      <c r="H2767">
        <v>18</v>
      </c>
      <c r="I2767">
        <f t="shared" si="344"/>
        <v>-83.2</v>
      </c>
      <c r="J2767">
        <f t="shared" si="345"/>
        <v>0</v>
      </c>
      <c r="K2767">
        <f t="shared" si="346"/>
        <v>-20.8</v>
      </c>
      <c r="L2767">
        <f t="shared" si="347"/>
        <v>-4.6800000000000006</v>
      </c>
      <c r="M2767">
        <f t="shared" si="348"/>
        <v>118.3</v>
      </c>
      <c r="N2767">
        <f t="shared" si="349"/>
        <v>89.7</v>
      </c>
      <c r="O2767">
        <f t="shared" si="350"/>
        <v>50.7</v>
      </c>
      <c r="P2767">
        <f t="shared" si="351"/>
        <v>23.400000000000002</v>
      </c>
    </row>
    <row r="2768" spans="1:16">
      <c r="A2768">
        <v>-35</v>
      </c>
      <c r="B2768">
        <v>4</v>
      </c>
      <c r="C2768">
        <v>-14</v>
      </c>
      <c r="D2768">
        <v>-2</v>
      </c>
      <c r="E2768">
        <v>97</v>
      </c>
      <c r="F2768">
        <v>84</v>
      </c>
      <c r="G2768">
        <v>41</v>
      </c>
      <c r="H2768">
        <v>31</v>
      </c>
      <c r="I2768">
        <f t="shared" si="344"/>
        <v>-45.5</v>
      </c>
      <c r="J2768">
        <f t="shared" si="345"/>
        <v>5.2</v>
      </c>
      <c r="K2768">
        <f t="shared" si="346"/>
        <v>-18.2</v>
      </c>
      <c r="L2768">
        <f t="shared" si="347"/>
        <v>-4.6800000000000006</v>
      </c>
      <c r="M2768">
        <f t="shared" si="348"/>
        <v>126.10000000000001</v>
      </c>
      <c r="N2768">
        <f t="shared" si="349"/>
        <v>109.2</v>
      </c>
      <c r="O2768">
        <f t="shared" si="350"/>
        <v>53.300000000000004</v>
      </c>
      <c r="P2768">
        <f t="shared" si="351"/>
        <v>40.300000000000004</v>
      </c>
    </row>
    <row r="2769" spans="1:16">
      <c r="A2769">
        <v>-115</v>
      </c>
      <c r="B2769">
        <v>-2</v>
      </c>
      <c r="C2769">
        <v>-41</v>
      </c>
      <c r="D2769">
        <v>-3</v>
      </c>
      <c r="E2769">
        <v>69</v>
      </c>
      <c r="F2769">
        <v>72</v>
      </c>
      <c r="G2769">
        <v>31</v>
      </c>
      <c r="H2769">
        <v>20</v>
      </c>
      <c r="I2769">
        <f t="shared" si="344"/>
        <v>-149.5</v>
      </c>
      <c r="J2769">
        <f t="shared" si="345"/>
        <v>-4.6800000000000006</v>
      </c>
      <c r="K2769">
        <f t="shared" si="346"/>
        <v>-53.300000000000004</v>
      </c>
      <c r="L2769">
        <f t="shared" si="347"/>
        <v>-7.0200000000000005</v>
      </c>
      <c r="M2769">
        <f t="shared" si="348"/>
        <v>89.7</v>
      </c>
      <c r="N2769">
        <f t="shared" si="349"/>
        <v>93.600000000000009</v>
      </c>
      <c r="O2769">
        <f t="shared" si="350"/>
        <v>40.300000000000004</v>
      </c>
      <c r="P2769">
        <f t="shared" si="351"/>
        <v>26</v>
      </c>
    </row>
    <row r="2770" spans="1:16">
      <c r="A2770">
        <v>-109</v>
      </c>
      <c r="B2770">
        <v>13</v>
      </c>
      <c r="C2770">
        <v>-40</v>
      </c>
      <c r="D2770">
        <v>-3</v>
      </c>
      <c r="E2770">
        <v>106</v>
      </c>
      <c r="F2770">
        <v>16</v>
      </c>
      <c r="G2770">
        <v>37</v>
      </c>
      <c r="H2770">
        <v>4</v>
      </c>
      <c r="I2770">
        <f t="shared" si="344"/>
        <v>-141.70000000000002</v>
      </c>
      <c r="J2770">
        <f t="shared" si="345"/>
        <v>16.900000000000002</v>
      </c>
      <c r="K2770">
        <f t="shared" si="346"/>
        <v>-52</v>
      </c>
      <c r="L2770">
        <f t="shared" si="347"/>
        <v>-7.0200000000000005</v>
      </c>
      <c r="M2770">
        <f t="shared" si="348"/>
        <v>137.80000000000001</v>
      </c>
      <c r="N2770">
        <f t="shared" si="349"/>
        <v>20.8</v>
      </c>
      <c r="O2770">
        <f t="shared" si="350"/>
        <v>48.1</v>
      </c>
      <c r="P2770">
        <f t="shared" si="351"/>
        <v>5.2</v>
      </c>
    </row>
    <row r="2771" spans="1:16">
      <c r="A2771">
        <v>-113</v>
      </c>
      <c r="B2771">
        <v>5</v>
      </c>
      <c r="C2771">
        <v>-40</v>
      </c>
      <c r="D2771">
        <v>-3</v>
      </c>
      <c r="E2771">
        <v>98</v>
      </c>
      <c r="F2771">
        <v>45</v>
      </c>
      <c r="G2771">
        <v>37</v>
      </c>
      <c r="H2771">
        <v>4</v>
      </c>
      <c r="I2771">
        <f t="shared" si="344"/>
        <v>-146.9</v>
      </c>
      <c r="J2771">
        <f t="shared" si="345"/>
        <v>6.5</v>
      </c>
      <c r="K2771">
        <f t="shared" si="346"/>
        <v>-52</v>
      </c>
      <c r="L2771">
        <f t="shared" si="347"/>
        <v>-7.0200000000000005</v>
      </c>
      <c r="M2771">
        <f t="shared" si="348"/>
        <v>127.4</v>
      </c>
      <c r="N2771">
        <f t="shared" si="349"/>
        <v>58.5</v>
      </c>
      <c r="O2771">
        <f t="shared" si="350"/>
        <v>48.1</v>
      </c>
      <c r="P2771">
        <f t="shared" si="351"/>
        <v>5.2</v>
      </c>
    </row>
    <row r="2772" spans="1:16">
      <c r="A2772">
        <v>-110</v>
      </c>
      <c r="B2772">
        <v>5</v>
      </c>
      <c r="C2772">
        <v>-40</v>
      </c>
      <c r="D2772">
        <v>-3</v>
      </c>
      <c r="E2772">
        <v>97</v>
      </c>
      <c r="F2772">
        <v>42</v>
      </c>
      <c r="G2772">
        <v>37</v>
      </c>
      <c r="H2772">
        <v>18</v>
      </c>
      <c r="I2772">
        <f t="shared" si="344"/>
        <v>-143</v>
      </c>
      <c r="J2772">
        <f t="shared" si="345"/>
        <v>6.5</v>
      </c>
      <c r="K2772">
        <f t="shared" si="346"/>
        <v>-52</v>
      </c>
      <c r="L2772">
        <f t="shared" si="347"/>
        <v>-7.0200000000000005</v>
      </c>
      <c r="M2772">
        <f t="shared" si="348"/>
        <v>126.10000000000001</v>
      </c>
      <c r="N2772">
        <f t="shared" si="349"/>
        <v>54.6</v>
      </c>
      <c r="O2772">
        <f t="shared" si="350"/>
        <v>48.1</v>
      </c>
      <c r="P2772">
        <f t="shared" si="351"/>
        <v>23.400000000000002</v>
      </c>
    </row>
    <row r="2773" spans="1:16">
      <c r="A2773">
        <v>-83</v>
      </c>
      <c r="B2773">
        <v>-6</v>
      </c>
      <c r="C2773">
        <v>-36</v>
      </c>
      <c r="D2773">
        <v>-3</v>
      </c>
      <c r="E2773">
        <v>111</v>
      </c>
      <c r="F2773">
        <v>0</v>
      </c>
      <c r="G2773">
        <v>39</v>
      </c>
      <c r="H2773">
        <v>0</v>
      </c>
      <c r="I2773">
        <f t="shared" si="344"/>
        <v>-107.9</v>
      </c>
      <c r="J2773">
        <f t="shared" si="345"/>
        <v>-14.040000000000001</v>
      </c>
      <c r="K2773">
        <f t="shared" si="346"/>
        <v>-46.800000000000004</v>
      </c>
      <c r="L2773">
        <f t="shared" si="347"/>
        <v>-7.0200000000000005</v>
      </c>
      <c r="M2773">
        <f t="shared" si="348"/>
        <v>144.30000000000001</v>
      </c>
      <c r="N2773">
        <f t="shared" si="349"/>
        <v>0</v>
      </c>
      <c r="O2773">
        <f t="shared" si="350"/>
        <v>50.7</v>
      </c>
      <c r="P2773">
        <f t="shared" si="351"/>
        <v>0</v>
      </c>
    </row>
    <row r="2774" spans="1:16">
      <c r="A2774">
        <v>-60</v>
      </c>
      <c r="B2774">
        <v>-11</v>
      </c>
      <c r="C2774">
        <v>-23</v>
      </c>
      <c r="D2774">
        <v>-3</v>
      </c>
      <c r="E2774">
        <v>78</v>
      </c>
      <c r="F2774">
        <v>84</v>
      </c>
      <c r="G2774">
        <v>38</v>
      </c>
      <c r="H2774">
        <v>28</v>
      </c>
      <c r="I2774">
        <f t="shared" si="344"/>
        <v>-78</v>
      </c>
      <c r="J2774">
        <f t="shared" si="345"/>
        <v>-25.740000000000002</v>
      </c>
      <c r="K2774">
        <f t="shared" si="346"/>
        <v>-29.900000000000002</v>
      </c>
      <c r="L2774">
        <f t="shared" si="347"/>
        <v>-7.0200000000000005</v>
      </c>
      <c r="M2774">
        <f t="shared" si="348"/>
        <v>101.4</v>
      </c>
      <c r="N2774">
        <f t="shared" si="349"/>
        <v>109.2</v>
      </c>
      <c r="O2774">
        <f t="shared" si="350"/>
        <v>49.4</v>
      </c>
      <c r="P2774">
        <f t="shared" si="351"/>
        <v>36.4</v>
      </c>
    </row>
    <row r="2775" spans="1:16">
      <c r="A2775">
        <v>-98</v>
      </c>
      <c r="B2775">
        <v>-3</v>
      </c>
      <c r="C2775">
        <v>-43</v>
      </c>
      <c r="D2775">
        <v>-4</v>
      </c>
      <c r="E2775">
        <v>93</v>
      </c>
      <c r="F2775">
        <v>-31</v>
      </c>
      <c r="G2775">
        <v>35</v>
      </c>
      <c r="H2775">
        <v>-13</v>
      </c>
      <c r="I2775">
        <f t="shared" si="344"/>
        <v>-127.4</v>
      </c>
      <c r="J2775">
        <f t="shared" si="345"/>
        <v>-7.0200000000000005</v>
      </c>
      <c r="K2775">
        <f t="shared" si="346"/>
        <v>-55.9</v>
      </c>
      <c r="L2775">
        <f t="shared" si="347"/>
        <v>-9.3600000000000012</v>
      </c>
      <c r="M2775">
        <f t="shared" si="348"/>
        <v>120.9</v>
      </c>
      <c r="N2775">
        <f t="shared" si="349"/>
        <v>-72.540000000000006</v>
      </c>
      <c r="O2775">
        <f t="shared" si="350"/>
        <v>45.5</v>
      </c>
      <c r="P2775">
        <f t="shared" si="351"/>
        <v>-30.420000000000005</v>
      </c>
    </row>
    <row r="2776" spans="1:16">
      <c r="A2776">
        <v>-96</v>
      </c>
      <c r="B2776">
        <v>-9</v>
      </c>
      <c r="C2776">
        <v>-43</v>
      </c>
      <c r="D2776">
        <v>-4</v>
      </c>
      <c r="E2776">
        <v>110</v>
      </c>
      <c r="F2776">
        <v>-17</v>
      </c>
      <c r="G2776">
        <v>39</v>
      </c>
      <c r="H2776">
        <v>-1</v>
      </c>
      <c r="I2776">
        <f t="shared" si="344"/>
        <v>-124.80000000000001</v>
      </c>
      <c r="J2776">
        <f t="shared" si="345"/>
        <v>-21.060000000000002</v>
      </c>
      <c r="K2776">
        <f t="shared" si="346"/>
        <v>-55.9</v>
      </c>
      <c r="L2776">
        <f t="shared" si="347"/>
        <v>-9.3600000000000012</v>
      </c>
      <c r="M2776">
        <f t="shared" si="348"/>
        <v>143</v>
      </c>
      <c r="N2776">
        <f t="shared" si="349"/>
        <v>-39.78</v>
      </c>
      <c r="O2776">
        <f t="shared" si="350"/>
        <v>50.7</v>
      </c>
      <c r="P2776">
        <f t="shared" si="351"/>
        <v>-2.3400000000000003</v>
      </c>
    </row>
    <row r="2777" spans="1:16">
      <c r="A2777">
        <v>-88</v>
      </c>
      <c r="B2777">
        <v>28</v>
      </c>
      <c r="C2777">
        <v>-42</v>
      </c>
      <c r="D2777">
        <v>-4</v>
      </c>
      <c r="E2777">
        <v>100</v>
      </c>
      <c r="F2777">
        <v>-27</v>
      </c>
      <c r="G2777">
        <v>39</v>
      </c>
      <c r="H2777">
        <v>-7</v>
      </c>
      <c r="I2777">
        <f t="shared" si="344"/>
        <v>-114.4</v>
      </c>
      <c r="J2777">
        <f t="shared" si="345"/>
        <v>36.4</v>
      </c>
      <c r="K2777">
        <f t="shared" si="346"/>
        <v>-54.6</v>
      </c>
      <c r="L2777">
        <f t="shared" si="347"/>
        <v>-9.3600000000000012</v>
      </c>
      <c r="M2777">
        <f t="shared" si="348"/>
        <v>130</v>
      </c>
      <c r="N2777">
        <f t="shared" si="349"/>
        <v>-63.180000000000007</v>
      </c>
      <c r="O2777">
        <f t="shared" si="350"/>
        <v>50.7</v>
      </c>
      <c r="P2777">
        <f t="shared" si="351"/>
        <v>-16.38</v>
      </c>
    </row>
    <row r="2778" spans="1:16">
      <c r="A2778">
        <v>-106</v>
      </c>
      <c r="B2778">
        <v>-10</v>
      </c>
      <c r="C2778">
        <v>-42</v>
      </c>
      <c r="D2778">
        <v>-4</v>
      </c>
      <c r="E2778">
        <v>92</v>
      </c>
      <c r="F2778">
        <v>-53</v>
      </c>
      <c r="G2778">
        <v>35</v>
      </c>
      <c r="H2778">
        <v>-20</v>
      </c>
      <c r="I2778">
        <f t="shared" si="344"/>
        <v>-137.80000000000001</v>
      </c>
      <c r="J2778">
        <f t="shared" si="345"/>
        <v>-23.400000000000002</v>
      </c>
      <c r="K2778">
        <f t="shared" si="346"/>
        <v>-54.6</v>
      </c>
      <c r="L2778">
        <f t="shared" si="347"/>
        <v>-9.3600000000000012</v>
      </c>
      <c r="M2778">
        <f t="shared" si="348"/>
        <v>119.60000000000001</v>
      </c>
      <c r="N2778">
        <f t="shared" si="349"/>
        <v>-124.02000000000001</v>
      </c>
      <c r="O2778">
        <f t="shared" si="350"/>
        <v>45.5</v>
      </c>
      <c r="P2778">
        <f t="shared" si="351"/>
        <v>-46.800000000000004</v>
      </c>
    </row>
    <row r="2779" spans="1:16">
      <c r="A2779">
        <v>-110</v>
      </c>
      <c r="B2779">
        <v>-5</v>
      </c>
      <c r="C2779">
        <v>-41</v>
      </c>
      <c r="D2779">
        <v>-4</v>
      </c>
      <c r="E2779">
        <v>95</v>
      </c>
      <c r="F2779">
        <v>-44</v>
      </c>
      <c r="G2779">
        <v>35</v>
      </c>
      <c r="H2779">
        <v>-17</v>
      </c>
      <c r="I2779">
        <f t="shared" si="344"/>
        <v>-143</v>
      </c>
      <c r="J2779">
        <f t="shared" si="345"/>
        <v>-11.700000000000001</v>
      </c>
      <c r="K2779">
        <f t="shared" si="346"/>
        <v>-53.300000000000004</v>
      </c>
      <c r="L2779">
        <f t="shared" si="347"/>
        <v>-9.3600000000000012</v>
      </c>
      <c r="M2779">
        <f t="shared" si="348"/>
        <v>123.5</v>
      </c>
      <c r="N2779">
        <f t="shared" si="349"/>
        <v>-102.96000000000001</v>
      </c>
      <c r="O2779">
        <f t="shared" si="350"/>
        <v>45.5</v>
      </c>
      <c r="P2779">
        <f t="shared" si="351"/>
        <v>-39.78</v>
      </c>
    </row>
    <row r="2780" spans="1:16">
      <c r="A2780">
        <v>-97</v>
      </c>
      <c r="B2780">
        <v>2</v>
      </c>
      <c r="C2780">
        <v>-40</v>
      </c>
      <c r="D2780">
        <v>-4</v>
      </c>
      <c r="E2780">
        <v>95</v>
      </c>
      <c r="F2780">
        <v>-35</v>
      </c>
      <c r="G2780">
        <v>35</v>
      </c>
      <c r="H2780">
        <v>-13</v>
      </c>
      <c r="I2780">
        <f t="shared" si="344"/>
        <v>-126.10000000000001</v>
      </c>
      <c r="J2780">
        <f t="shared" si="345"/>
        <v>2.6</v>
      </c>
      <c r="K2780">
        <f t="shared" si="346"/>
        <v>-52</v>
      </c>
      <c r="L2780">
        <f t="shared" si="347"/>
        <v>-9.3600000000000012</v>
      </c>
      <c r="M2780">
        <f t="shared" si="348"/>
        <v>123.5</v>
      </c>
      <c r="N2780">
        <f t="shared" si="349"/>
        <v>-81.900000000000006</v>
      </c>
      <c r="O2780">
        <f t="shared" si="350"/>
        <v>45.5</v>
      </c>
      <c r="P2780">
        <f t="shared" si="351"/>
        <v>-30.420000000000005</v>
      </c>
    </row>
    <row r="2781" spans="1:16">
      <c r="A2781">
        <v>-118</v>
      </c>
      <c r="B2781">
        <v>-3</v>
      </c>
      <c r="C2781">
        <v>-42</v>
      </c>
      <c r="D2781">
        <v>-5</v>
      </c>
      <c r="E2781">
        <v>72</v>
      </c>
      <c r="F2781">
        <v>54</v>
      </c>
      <c r="G2781">
        <v>28</v>
      </c>
      <c r="H2781">
        <v>9</v>
      </c>
      <c r="I2781">
        <f t="shared" si="344"/>
        <v>-153.4</v>
      </c>
      <c r="J2781">
        <f t="shared" si="345"/>
        <v>-7.0200000000000005</v>
      </c>
      <c r="K2781">
        <f t="shared" si="346"/>
        <v>-54.6</v>
      </c>
      <c r="L2781">
        <f t="shared" si="347"/>
        <v>-11.700000000000001</v>
      </c>
      <c r="M2781">
        <f t="shared" si="348"/>
        <v>93.600000000000009</v>
      </c>
      <c r="N2781">
        <f t="shared" si="349"/>
        <v>70.2</v>
      </c>
      <c r="O2781">
        <f t="shared" si="350"/>
        <v>36.4</v>
      </c>
      <c r="P2781">
        <f t="shared" si="351"/>
        <v>11.700000000000001</v>
      </c>
    </row>
    <row r="2782" spans="1:16">
      <c r="A2782">
        <v>-41</v>
      </c>
      <c r="B2782">
        <v>1</v>
      </c>
      <c r="C2782">
        <v>-16</v>
      </c>
      <c r="D2782">
        <v>-5</v>
      </c>
      <c r="E2782">
        <v>114</v>
      </c>
      <c r="F2782">
        <v>8</v>
      </c>
      <c r="G2782">
        <v>43</v>
      </c>
      <c r="H2782">
        <v>7</v>
      </c>
      <c r="I2782">
        <f t="shared" si="344"/>
        <v>-53.300000000000004</v>
      </c>
      <c r="J2782">
        <f t="shared" si="345"/>
        <v>1.3</v>
      </c>
      <c r="K2782">
        <f t="shared" si="346"/>
        <v>-20.8</v>
      </c>
      <c r="L2782">
        <f t="shared" si="347"/>
        <v>-11.700000000000001</v>
      </c>
      <c r="M2782">
        <f t="shared" si="348"/>
        <v>148.20000000000002</v>
      </c>
      <c r="N2782">
        <f t="shared" si="349"/>
        <v>10.4</v>
      </c>
      <c r="O2782">
        <f t="shared" si="350"/>
        <v>55.9</v>
      </c>
      <c r="P2782">
        <f t="shared" si="351"/>
        <v>9.1</v>
      </c>
    </row>
    <row r="2783" spans="1:16">
      <c r="A2783">
        <v>-38</v>
      </c>
      <c r="B2783">
        <v>6</v>
      </c>
      <c r="C2783">
        <v>-11</v>
      </c>
      <c r="D2783">
        <v>-5</v>
      </c>
      <c r="E2783">
        <v>102</v>
      </c>
      <c r="F2783">
        <v>62</v>
      </c>
      <c r="G2783">
        <v>41</v>
      </c>
      <c r="H2783">
        <v>23</v>
      </c>
      <c r="I2783">
        <f t="shared" si="344"/>
        <v>-49.4</v>
      </c>
      <c r="J2783">
        <f t="shared" si="345"/>
        <v>7.8000000000000007</v>
      </c>
      <c r="K2783">
        <f t="shared" si="346"/>
        <v>-14.3</v>
      </c>
      <c r="L2783">
        <f t="shared" si="347"/>
        <v>-11.700000000000001</v>
      </c>
      <c r="M2783">
        <f t="shared" si="348"/>
        <v>132.6</v>
      </c>
      <c r="N2783">
        <f t="shared" si="349"/>
        <v>80.600000000000009</v>
      </c>
      <c r="O2783">
        <f t="shared" si="350"/>
        <v>53.300000000000004</v>
      </c>
      <c r="P2783">
        <f t="shared" si="351"/>
        <v>29.900000000000002</v>
      </c>
    </row>
    <row r="2784" spans="1:16">
      <c r="A2784">
        <v>-117</v>
      </c>
      <c r="B2784">
        <v>-6</v>
      </c>
      <c r="C2784">
        <v>-50</v>
      </c>
      <c r="D2784">
        <v>-6</v>
      </c>
      <c r="E2784">
        <v>69</v>
      </c>
      <c r="F2784">
        <v>86</v>
      </c>
      <c r="G2784">
        <v>33</v>
      </c>
      <c r="H2784">
        <v>25</v>
      </c>
      <c r="I2784">
        <f t="shared" si="344"/>
        <v>-152.1</v>
      </c>
      <c r="J2784">
        <f t="shared" si="345"/>
        <v>-14.040000000000001</v>
      </c>
      <c r="K2784">
        <f t="shared" si="346"/>
        <v>-65</v>
      </c>
      <c r="L2784">
        <f t="shared" si="347"/>
        <v>-14.040000000000001</v>
      </c>
      <c r="M2784">
        <f t="shared" si="348"/>
        <v>89.7</v>
      </c>
      <c r="N2784">
        <f t="shared" si="349"/>
        <v>111.8</v>
      </c>
      <c r="O2784">
        <f t="shared" si="350"/>
        <v>42.9</v>
      </c>
      <c r="P2784">
        <f t="shared" si="351"/>
        <v>32.5</v>
      </c>
    </row>
    <row r="2785" spans="1:16">
      <c r="A2785">
        <v>-119</v>
      </c>
      <c r="B2785">
        <v>-11</v>
      </c>
      <c r="C2785">
        <v>-50</v>
      </c>
      <c r="D2785">
        <v>-6</v>
      </c>
      <c r="E2785">
        <v>86</v>
      </c>
      <c r="F2785">
        <v>53</v>
      </c>
      <c r="G2785">
        <v>36</v>
      </c>
      <c r="H2785">
        <v>17</v>
      </c>
      <c r="I2785">
        <f t="shared" si="344"/>
        <v>-154.70000000000002</v>
      </c>
      <c r="J2785">
        <f t="shared" si="345"/>
        <v>-25.740000000000002</v>
      </c>
      <c r="K2785">
        <f t="shared" si="346"/>
        <v>-65</v>
      </c>
      <c r="L2785">
        <f t="shared" si="347"/>
        <v>-14.040000000000001</v>
      </c>
      <c r="M2785">
        <f t="shared" si="348"/>
        <v>111.8</v>
      </c>
      <c r="N2785">
        <f t="shared" si="349"/>
        <v>68.900000000000006</v>
      </c>
      <c r="O2785">
        <f t="shared" si="350"/>
        <v>46.800000000000004</v>
      </c>
      <c r="P2785">
        <f t="shared" si="351"/>
        <v>22.1</v>
      </c>
    </row>
    <row r="2786" spans="1:16">
      <c r="A2786">
        <v>-125</v>
      </c>
      <c r="B2786">
        <v>-8</v>
      </c>
      <c r="C2786">
        <v>-47</v>
      </c>
      <c r="D2786">
        <v>-6</v>
      </c>
      <c r="E2786">
        <v>92</v>
      </c>
      <c r="F2786">
        <v>14</v>
      </c>
      <c r="G2786">
        <v>36</v>
      </c>
      <c r="H2786">
        <v>0</v>
      </c>
      <c r="I2786">
        <f t="shared" si="344"/>
        <v>-162.5</v>
      </c>
      <c r="J2786">
        <f t="shared" si="345"/>
        <v>-18.720000000000002</v>
      </c>
      <c r="K2786">
        <f t="shared" si="346"/>
        <v>-61.1</v>
      </c>
      <c r="L2786">
        <f t="shared" si="347"/>
        <v>-14.040000000000001</v>
      </c>
      <c r="M2786">
        <f t="shared" si="348"/>
        <v>119.60000000000001</v>
      </c>
      <c r="N2786">
        <f t="shared" si="349"/>
        <v>18.2</v>
      </c>
      <c r="O2786">
        <f t="shared" si="350"/>
        <v>46.800000000000004</v>
      </c>
      <c r="P2786">
        <f t="shared" si="351"/>
        <v>0</v>
      </c>
    </row>
    <row r="2787" spans="1:16">
      <c r="A2787">
        <v>-101</v>
      </c>
      <c r="B2787">
        <v>-3</v>
      </c>
      <c r="C2787">
        <v>-44</v>
      </c>
      <c r="D2787">
        <v>-6</v>
      </c>
      <c r="E2787">
        <v>96</v>
      </c>
      <c r="F2787">
        <v>-21</v>
      </c>
      <c r="G2787">
        <v>36</v>
      </c>
      <c r="H2787">
        <v>-11</v>
      </c>
      <c r="I2787">
        <f t="shared" si="344"/>
        <v>-131.30000000000001</v>
      </c>
      <c r="J2787">
        <f t="shared" si="345"/>
        <v>-7.0200000000000005</v>
      </c>
      <c r="K2787">
        <f t="shared" si="346"/>
        <v>-57.2</v>
      </c>
      <c r="L2787">
        <f t="shared" si="347"/>
        <v>-14.040000000000001</v>
      </c>
      <c r="M2787">
        <f t="shared" si="348"/>
        <v>124.80000000000001</v>
      </c>
      <c r="N2787">
        <f t="shared" si="349"/>
        <v>-49.14</v>
      </c>
      <c r="O2787">
        <f t="shared" si="350"/>
        <v>46.800000000000004</v>
      </c>
      <c r="P2787">
        <f t="shared" si="351"/>
        <v>-25.740000000000002</v>
      </c>
    </row>
    <row r="2788" spans="1:16">
      <c r="A2788">
        <v>-99</v>
      </c>
      <c r="B2788">
        <v>-11</v>
      </c>
      <c r="C2788">
        <v>-43</v>
      </c>
      <c r="D2788">
        <v>-6</v>
      </c>
      <c r="E2788">
        <v>110</v>
      </c>
      <c r="F2788">
        <v>-23</v>
      </c>
      <c r="G2788">
        <v>39</v>
      </c>
      <c r="H2788">
        <v>-6</v>
      </c>
      <c r="I2788">
        <f t="shared" si="344"/>
        <v>-128.70000000000002</v>
      </c>
      <c r="J2788">
        <f t="shared" si="345"/>
        <v>-25.740000000000002</v>
      </c>
      <c r="K2788">
        <f t="shared" si="346"/>
        <v>-55.9</v>
      </c>
      <c r="L2788">
        <f t="shared" si="347"/>
        <v>-14.040000000000001</v>
      </c>
      <c r="M2788">
        <f t="shared" si="348"/>
        <v>143</v>
      </c>
      <c r="N2788">
        <f t="shared" si="349"/>
        <v>-53.820000000000007</v>
      </c>
      <c r="O2788">
        <f t="shared" si="350"/>
        <v>50.7</v>
      </c>
      <c r="P2788">
        <f t="shared" si="351"/>
        <v>-14.040000000000001</v>
      </c>
    </row>
    <row r="2789" spans="1:16">
      <c r="A2789">
        <v>-95</v>
      </c>
      <c r="B2789">
        <v>-17</v>
      </c>
      <c r="C2789">
        <v>-43</v>
      </c>
      <c r="D2789">
        <v>-6</v>
      </c>
      <c r="E2789">
        <v>110</v>
      </c>
      <c r="F2789">
        <v>-20</v>
      </c>
      <c r="G2789">
        <v>39</v>
      </c>
      <c r="H2789">
        <v>-6</v>
      </c>
      <c r="I2789">
        <f t="shared" si="344"/>
        <v>-123.5</v>
      </c>
      <c r="J2789">
        <f t="shared" si="345"/>
        <v>-39.78</v>
      </c>
      <c r="K2789">
        <f t="shared" si="346"/>
        <v>-55.9</v>
      </c>
      <c r="L2789">
        <f t="shared" si="347"/>
        <v>-14.040000000000001</v>
      </c>
      <c r="M2789">
        <f t="shared" si="348"/>
        <v>143</v>
      </c>
      <c r="N2789">
        <f t="shared" si="349"/>
        <v>-46.800000000000004</v>
      </c>
      <c r="O2789">
        <f t="shared" si="350"/>
        <v>50.7</v>
      </c>
      <c r="P2789">
        <f t="shared" si="351"/>
        <v>-14.040000000000001</v>
      </c>
    </row>
    <row r="2790" spans="1:16">
      <c r="A2790">
        <v>-98</v>
      </c>
      <c r="B2790">
        <v>-6</v>
      </c>
      <c r="C2790">
        <v>-41</v>
      </c>
      <c r="D2790">
        <v>-6</v>
      </c>
      <c r="E2790">
        <v>110</v>
      </c>
      <c r="F2790">
        <v>-31</v>
      </c>
      <c r="G2790">
        <v>41</v>
      </c>
      <c r="H2790">
        <v>-8</v>
      </c>
      <c r="I2790">
        <f t="shared" si="344"/>
        <v>-127.4</v>
      </c>
      <c r="J2790">
        <f t="shared" si="345"/>
        <v>-14.040000000000001</v>
      </c>
      <c r="K2790">
        <f t="shared" si="346"/>
        <v>-53.300000000000004</v>
      </c>
      <c r="L2790">
        <f t="shared" si="347"/>
        <v>-14.040000000000001</v>
      </c>
      <c r="M2790">
        <f t="shared" si="348"/>
        <v>143</v>
      </c>
      <c r="N2790">
        <f t="shared" si="349"/>
        <v>-72.540000000000006</v>
      </c>
      <c r="O2790">
        <f t="shared" si="350"/>
        <v>53.300000000000004</v>
      </c>
      <c r="P2790">
        <f t="shared" si="351"/>
        <v>-18.720000000000002</v>
      </c>
    </row>
    <row r="2791" spans="1:16">
      <c r="A2791">
        <v>-83</v>
      </c>
      <c r="B2791">
        <v>-8</v>
      </c>
      <c r="C2791">
        <v>-33</v>
      </c>
      <c r="D2791">
        <v>-6</v>
      </c>
      <c r="E2791">
        <v>106</v>
      </c>
      <c r="F2791">
        <v>0</v>
      </c>
      <c r="G2791">
        <v>39</v>
      </c>
      <c r="H2791">
        <v>0</v>
      </c>
      <c r="I2791">
        <f t="shared" si="344"/>
        <v>-107.9</v>
      </c>
      <c r="J2791">
        <f t="shared" si="345"/>
        <v>-18.720000000000002</v>
      </c>
      <c r="K2791">
        <f t="shared" si="346"/>
        <v>-42.9</v>
      </c>
      <c r="L2791">
        <f t="shared" si="347"/>
        <v>-14.040000000000001</v>
      </c>
      <c r="M2791">
        <f t="shared" si="348"/>
        <v>137.80000000000001</v>
      </c>
      <c r="N2791">
        <f t="shared" si="349"/>
        <v>0</v>
      </c>
      <c r="O2791">
        <f t="shared" si="350"/>
        <v>50.7</v>
      </c>
      <c r="P2791">
        <f t="shared" si="351"/>
        <v>0</v>
      </c>
    </row>
    <row r="2792" spans="1:16">
      <c r="A2792">
        <v>-68</v>
      </c>
      <c r="B2792">
        <v>-30</v>
      </c>
      <c r="C2792">
        <v>-26</v>
      </c>
      <c r="D2792">
        <v>-6</v>
      </c>
      <c r="E2792">
        <v>54</v>
      </c>
      <c r="F2792">
        <v>100</v>
      </c>
      <c r="G2792">
        <v>30</v>
      </c>
      <c r="H2792">
        <v>37</v>
      </c>
      <c r="I2792">
        <f t="shared" si="344"/>
        <v>-88.4</v>
      </c>
      <c r="J2792">
        <f t="shared" si="345"/>
        <v>-70.2</v>
      </c>
      <c r="K2792">
        <f t="shared" si="346"/>
        <v>-33.800000000000004</v>
      </c>
      <c r="L2792">
        <f t="shared" si="347"/>
        <v>-14.040000000000001</v>
      </c>
      <c r="M2792">
        <f t="shared" si="348"/>
        <v>70.2</v>
      </c>
      <c r="N2792">
        <f t="shared" si="349"/>
        <v>130</v>
      </c>
      <c r="O2792">
        <f t="shared" si="350"/>
        <v>39</v>
      </c>
      <c r="P2792">
        <f t="shared" si="351"/>
        <v>48.1</v>
      </c>
    </row>
    <row r="2793" spans="1:16">
      <c r="A2793">
        <v>-46</v>
      </c>
      <c r="B2793">
        <v>-7</v>
      </c>
      <c r="C2793">
        <v>-20</v>
      </c>
      <c r="D2793">
        <v>-6</v>
      </c>
      <c r="E2793">
        <v>103</v>
      </c>
      <c r="F2793">
        <v>-9</v>
      </c>
      <c r="G2793">
        <v>32</v>
      </c>
      <c r="H2793">
        <v>0</v>
      </c>
      <c r="I2793">
        <f t="shared" si="344"/>
        <v>-59.800000000000004</v>
      </c>
      <c r="J2793">
        <f t="shared" si="345"/>
        <v>-16.38</v>
      </c>
      <c r="K2793">
        <f t="shared" si="346"/>
        <v>-26</v>
      </c>
      <c r="L2793">
        <f t="shared" si="347"/>
        <v>-14.040000000000001</v>
      </c>
      <c r="M2793">
        <f t="shared" si="348"/>
        <v>133.9</v>
      </c>
      <c r="N2793">
        <f t="shared" si="349"/>
        <v>-21.060000000000002</v>
      </c>
      <c r="O2793">
        <f t="shared" si="350"/>
        <v>41.6</v>
      </c>
      <c r="P2793">
        <f t="shared" si="351"/>
        <v>0</v>
      </c>
    </row>
    <row r="2794" spans="1:16">
      <c r="A2794">
        <v>-68</v>
      </c>
      <c r="B2794">
        <v>-8</v>
      </c>
      <c r="C2794">
        <v>-28</v>
      </c>
      <c r="D2794">
        <v>-7</v>
      </c>
      <c r="E2794">
        <v>88</v>
      </c>
      <c r="F2794">
        <v>48</v>
      </c>
      <c r="G2794">
        <v>38</v>
      </c>
      <c r="H2794">
        <v>17</v>
      </c>
      <c r="I2794">
        <f t="shared" si="344"/>
        <v>-88.4</v>
      </c>
      <c r="J2794">
        <f t="shared" si="345"/>
        <v>-18.720000000000002</v>
      </c>
      <c r="K2794">
        <f t="shared" si="346"/>
        <v>-36.4</v>
      </c>
      <c r="L2794">
        <f t="shared" si="347"/>
        <v>-16.38</v>
      </c>
      <c r="M2794">
        <f t="shared" si="348"/>
        <v>114.4</v>
      </c>
      <c r="N2794">
        <f t="shared" si="349"/>
        <v>62.400000000000006</v>
      </c>
      <c r="O2794">
        <f t="shared" si="350"/>
        <v>49.4</v>
      </c>
      <c r="P2794">
        <f t="shared" si="351"/>
        <v>22.1</v>
      </c>
    </row>
    <row r="2795" spans="1:16">
      <c r="A2795">
        <v>-97</v>
      </c>
      <c r="B2795">
        <v>11</v>
      </c>
      <c r="C2795">
        <v>-33</v>
      </c>
      <c r="D2795">
        <v>-8</v>
      </c>
      <c r="E2795">
        <v>92</v>
      </c>
      <c r="F2795">
        <v>33</v>
      </c>
      <c r="G2795">
        <v>36</v>
      </c>
      <c r="H2795">
        <v>8</v>
      </c>
      <c r="I2795">
        <f t="shared" si="344"/>
        <v>-126.10000000000001</v>
      </c>
      <c r="J2795">
        <f t="shared" si="345"/>
        <v>14.3</v>
      </c>
      <c r="K2795">
        <f t="shared" si="346"/>
        <v>-42.9</v>
      </c>
      <c r="L2795">
        <f t="shared" si="347"/>
        <v>-18.720000000000002</v>
      </c>
      <c r="M2795">
        <f t="shared" si="348"/>
        <v>119.60000000000001</v>
      </c>
      <c r="N2795">
        <f t="shared" si="349"/>
        <v>42.9</v>
      </c>
      <c r="O2795">
        <f t="shared" si="350"/>
        <v>46.800000000000004</v>
      </c>
      <c r="P2795">
        <f t="shared" si="351"/>
        <v>10.4</v>
      </c>
    </row>
    <row r="2796" spans="1:16">
      <c r="A2796">
        <v>-68</v>
      </c>
      <c r="B2796">
        <v>1</v>
      </c>
      <c r="C2796">
        <v>-25</v>
      </c>
      <c r="D2796">
        <v>-8</v>
      </c>
      <c r="E2796">
        <v>79</v>
      </c>
      <c r="F2796">
        <v>75</v>
      </c>
      <c r="G2796">
        <v>37</v>
      </c>
      <c r="H2796">
        <v>13</v>
      </c>
      <c r="I2796">
        <f t="shared" si="344"/>
        <v>-88.4</v>
      </c>
      <c r="J2796">
        <f t="shared" si="345"/>
        <v>1.3</v>
      </c>
      <c r="K2796">
        <f t="shared" si="346"/>
        <v>-32.5</v>
      </c>
      <c r="L2796">
        <f t="shared" si="347"/>
        <v>-18.720000000000002</v>
      </c>
      <c r="M2796">
        <f t="shared" si="348"/>
        <v>102.7</v>
      </c>
      <c r="N2796">
        <f t="shared" si="349"/>
        <v>97.5</v>
      </c>
      <c r="O2796">
        <f t="shared" si="350"/>
        <v>48.1</v>
      </c>
      <c r="P2796">
        <f t="shared" si="351"/>
        <v>16.900000000000002</v>
      </c>
    </row>
    <row r="2797" spans="1:16">
      <c r="A2797">
        <v>-65</v>
      </c>
      <c r="B2797">
        <v>0</v>
      </c>
      <c r="C2797">
        <v>-24</v>
      </c>
      <c r="D2797">
        <v>-9</v>
      </c>
      <c r="E2797">
        <v>101</v>
      </c>
      <c r="F2797">
        <v>-25</v>
      </c>
      <c r="G2797">
        <v>38</v>
      </c>
      <c r="H2797">
        <v>-9</v>
      </c>
      <c r="I2797">
        <f t="shared" si="344"/>
        <v>-84.5</v>
      </c>
      <c r="J2797">
        <f t="shared" si="345"/>
        <v>0</v>
      </c>
      <c r="K2797">
        <f t="shared" si="346"/>
        <v>-31.200000000000003</v>
      </c>
      <c r="L2797">
        <f t="shared" si="347"/>
        <v>-21.060000000000002</v>
      </c>
      <c r="M2797">
        <f t="shared" si="348"/>
        <v>131.30000000000001</v>
      </c>
      <c r="N2797">
        <f t="shared" si="349"/>
        <v>-58.5</v>
      </c>
      <c r="O2797">
        <f t="shared" si="350"/>
        <v>49.4</v>
      </c>
      <c r="P2797">
        <f t="shared" si="351"/>
        <v>-21.060000000000002</v>
      </c>
    </row>
    <row r="2798" spans="1:16">
      <c r="A2798">
        <v>-63</v>
      </c>
      <c r="B2798">
        <v>-3</v>
      </c>
      <c r="C2798">
        <v>-24</v>
      </c>
      <c r="D2798">
        <v>-9</v>
      </c>
      <c r="E2798">
        <v>101</v>
      </c>
      <c r="F2798">
        <v>-33</v>
      </c>
      <c r="G2798">
        <v>37</v>
      </c>
      <c r="H2798">
        <v>-11</v>
      </c>
      <c r="I2798">
        <f t="shared" si="344"/>
        <v>-81.900000000000006</v>
      </c>
      <c r="J2798">
        <f t="shared" si="345"/>
        <v>-7.0200000000000005</v>
      </c>
      <c r="K2798">
        <f t="shared" si="346"/>
        <v>-31.200000000000003</v>
      </c>
      <c r="L2798">
        <f t="shared" si="347"/>
        <v>-21.060000000000002</v>
      </c>
      <c r="M2798">
        <f t="shared" si="348"/>
        <v>131.30000000000001</v>
      </c>
      <c r="N2798">
        <f t="shared" si="349"/>
        <v>-77.22</v>
      </c>
      <c r="O2798">
        <f t="shared" si="350"/>
        <v>48.1</v>
      </c>
      <c r="P2798">
        <f t="shared" si="351"/>
        <v>-25.740000000000002</v>
      </c>
    </row>
    <row r="2799" spans="1:16">
      <c r="A2799">
        <v>-41</v>
      </c>
      <c r="B2799">
        <v>1</v>
      </c>
      <c r="C2799">
        <v>-16</v>
      </c>
      <c r="D2799">
        <v>-10</v>
      </c>
      <c r="E2799">
        <v>114</v>
      </c>
      <c r="F2799">
        <v>21</v>
      </c>
      <c r="G2799">
        <v>44</v>
      </c>
      <c r="H2799">
        <v>10</v>
      </c>
      <c r="I2799">
        <f t="shared" si="344"/>
        <v>-53.300000000000004</v>
      </c>
      <c r="J2799">
        <f t="shared" si="345"/>
        <v>1.3</v>
      </c>
      <c r="K2799">
        <f t="shared" si="346"/>
        <v>-20.8</v>
      </c>
      <c r="L2799">
        <f t="shared" si="347"/>
        <v>-23.400000000000002</v>
      </c>
      <c r="M2799">
        <f t="shared" si="348"/>
        <v>148.20000000000002</v>
      </c>
      <c r="N2799">
        <f t="shared" si="349"/>
        <v>27.3</v>
      </c>
      <c r="O2799">
        <f t="shared" si="350"/>
        <v>57.2</v>
      </c>
      <c r="P2799">
        <f t="shared" si="351"/>
        <v>13</v>
      </c>
    </row>
    <row r="2800" spans="1:16">
      <c r="A2800">
        <v>-119</v>
      </c>
      <c r="B2800">
        <v>-3</v>
      </c>
      <c r="C2800">
        <v>-44</v>
      </c>
      <c r="D2800">
        <v>-11</v>
      </c>
      <c r="E2800">
        <v>81</v>
      </c>
      <c r="F2800">
        <v>42</v>
      </c>
      <c r="G2800">
        <v>36</v>
      </c>
      <c r="H2800">
        <v>-3</v>
      </c>
      <c r="I2800">
        <f t="shared" si="344"/>
        <v>-154.70000000000002</v>
      </c>
      <c r="J2800">
        <f t="shared" si="345"/>
        <v>-7.0200000000000005</v>
      </c>
      <c r="K2800">
        <f t="shared" si="346"/>
        <v>-57.2</v>
      </c>
      <c r="L2800">
        <f t="shared" si="347"/>
        <v>-25.740000000000002</v>
      </c>
      <c r="M2800">
        <f t="shared" si="348"/>
        <v>105.3</v>
      </c>
      <c r="N2800">
        <f t="shared" si="349"/>
        <v>54.6</v>
      </c>
      <c r="O2800">
        <f t="shared" si="350"/>
        <v>46.800000000000004</v>
      </c>
      <c r="P2800">
        <f t="shared" si="351"/>
        <v>-7.0200000000000005</v>
      </c>
    </row>
    <row r="2801" spans="1:16">
      <c r="A2801">
        <v>-92</v>
      </c>
      <c r="B2801">
        <v>-3</v>
      </c>
      <c r="C2801">
        <v>-28</v>
      </c>
      <c r="D2801">
        <v>-11</v>
      </c>
      <c r="E2801">
        <v>103</v>
      </c>
      <c r="F2801">
        <v>8</v>
      </c>
      <c r="G2801">
        <v>39</v>
      </c>
      <c r="H2801">
        <v>0</v>
      </c>
      <c r="I2801">
        <f t="shared" si="344"/>
        <v>-119.60000000000001</v>
      </c>
      <c r="J2801">
        <f t="shared" si="345"/>
        <v>-7.0200000000000005</v>
      </c>
      <c r="K2801">
        <f t="shared" si="346"/>
        <v>-36.4</v>
      </c>
      <c r="L2801">
        <f t="shared" si="347"/>
        <v>-25.740000000000002</v>
      </c>
      <c r="M2801">
        <f t="shared" si="348"/>
        <v>133.9</v>
      </c>
      <c r="N2801">
        <f t="shared" si="349"/>
        <v>10.4</v>
      </c>
      <c r="O2801">
        <f t="shared" si="350"/>
        <v>50.7</v>
      </c>
      <c r="P2801">
        <f t="shared" si="35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PriorPoints</vt:lpstr>
      <vt:lpstr>convexHulls.csv</vt:lpstr>
      <vt:lpstr>origHulls</vt:lpstr>
      <vt:lpstr>origPriors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2015-10-15T02:01:22Z</dcterms:created>
  <dcterms:modified xsi:type="dcterms:W3CDTF">2016-09-12T23:58:03Z</dcterms:modified>
</cp:coreProperties>
</file>