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FIAE-B\02 - KomITIL Sebastian\"/>
    </mc:Choice>
  </mc:AlternateContent>
  <xr:revisionPtr revIDLastSave="0" documentId="13_ncr:1_{C6CE378B-5414-41EB-8627-8F60797C4658}" xr6:coauthVersionLast="47" xr6:coauthVersionMax="47" xr10:uidLastSave="{00000000-0000-0000-0000-000000000000}"/>
  <bookViews>
    <workbookView xWindow="28680" yWindow="-5475" windowWidth="51840" windowHeight="21120" tabRatio="500" xr2:uid="{00000000-000D-0000-FFFF-FFFF00000000}"/>
  </bookViews>
  <sheets>
    <sheet name="Tabelle2" sheetId="1" r:id="rId1"/>
    <sheet name="Tabelle3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C9" i="2" l="1"/>
  <c r="F15" i="2"/>
  <c r="H15" i="2" s="1"/>
  <c r="L12" i="1"/>
  <c r="O12" i="1" s="1"/>
  <c r="Q12" i="1" s="1"/>
  <c r="Y12" i="1" s="1"/>
  <c r="Y20" i="1"/>
  <c r="T20" i="1"/>
  <c r="O20" i="1"/>
  <c r="AI14" i="1"/>
  <c r="AD14" i="1"/>
  <c r="Y14" i="1"/>
  <c r="O14" i="1"/>
  <c r="J14" i="1"/>
  <c r="AA12" i="1" l="1"/>
  <c r="Q14" i="1"/>
  <c r="L14" i="1"/>
  <c r="F9" i="2"/>
  <c r="C11" i="2" s="1"/>
  <c r="O18" i="1"/>
  <c r="Q18" i="1" s="1"/>
  <c r="T18" i="1" s="1"/>
  <c r="V18" i="1" l="1"/>
  <c r="Y18" i="1" s="1"/>
  <c r="Q20" i="1"/>
  <c r="H9" i="2"/>
  <c r="K9" i="2" s="1"/>
  <c r="H17" i="2" l="1"/>
  <c r="H11" i="2"/>
  <c r="AA18" i="1"/>
  <c r="V20" i="1"/>
  <c r="M9" i="2"/>
  <c r="P9" i="2" s="1"/>
  <c r="R9" i="2" l="1"/>
  <c r="R12" i="2" s="1"/>
  <c r="M11" i="2"/>
  <c r="AD12" i="1"/>
  <c r="R11" i="2"/>
  <c r="Q11" i="2" l="1"/>
  <c r="P12" i="2"/>
  <c r="M12" i="2" s="1"/>
  <c r="L11" i="2" s="1"/>
  <c r="AA20" i="1"/>
  <c r="AA14" i="1"/>
  <c r="AF12" i="1"/>
  <c r="AI12" i="1" s="1"/>
  <c r="K12" i="2"/>
  <c r="AK12" i="1" l="1"/>
  <c r="AK15" i="1" s="1"/>
  <c r="AF14" i="1"/>
  <c r="H18" i="2"/>
  <c r="H12" i="2"/>
  <c r="AI15" i="1" l="1"/>
  <c r="AF15" i="1" s="1"/>
  <c r="AJ14" i="1"/>
  <c r="F12" i="2"/>
  <c r="G11" i="2"/>
  <c r="F18" i="2"/>
  <c r="G17" i="2"/>
  <c r="AE14" i="1" l="1"/>
  <c r="AD15" i="1"/>
  <c r="C12" i="2"/>
  <c r="AA21" i="1" l="1"/>
  <c r="AA15" i="1"/>
  <c r="B11" i="2"/>
  <c r="A12" i="2"/>
  <c r="Y15" i="1" l="1"/>
  <c r="Q15" i="1" s="1"/>
  <c r="Z14" i="1"/>
  <c r="Y21" i="1"/>
  <c r="V21" i="1" s="1"/>
  <c r="Z20" i="1"/>
  <c r="T21" i="1" l="1"/>
  <c r="Q21" i="1" s="1"/>
  <c r="U20" i="1"/>
  <c r="O15" i="1"/>
  <c r="P14" i="1"/>
  <c r="O21" i="1" l="1"/>
  <c r="L15" i="1" s="1"/>
  <c r="P20" i="1"/>
  <c r="J15" i="1" l="1"/>
  <c r="K14" i="1"/>
</calcChain>
</file>

<file path=xl/sharedStrings.xml><?xml version="1.0" encoding="utf-8"?>
<sst xmlns="http://schemas.openxmlformats.org/spreadsheetml/2006/main" count="105" uniqueCount="37">
  <si>
    <t>ID</t>
  </si>
  <si>
    <t>Vorgänger</t>
  </si>
  <si>
    <t>Nachfolger</t>
  </si>
  <si>
    <t>D</t>
  </si>
  <si>
    <t>A</t>
  </si>
  <si>
    <t xml:space="preserve"> </t>
  </si>
  <si>
    <t>B</t>
  </si>
  <si>
    <t>C</t>
  </si>
  <si>
    <t>F</t>
  </si>
  <si>
    <t>E</t>
  </si>
  <si>
    <t>H</t>
  </si>
  <si>
    <t>G</t>
  </si>
  <si>
    <t>I</t>
  </si>
  <si>
    <t>FAZ</t>
  </si>
  <si>
    <t>FEZ</t>
  </si>
  <si>
    <t>← Früheste</t>
  </si>
  <si>
    <t>← ID</t>
  </si>
  <si>
    <t>GP</t>
  </si>
  <si>
    <t>FP</t>
  </si>
  <si>
    <t>← Dauer &amp; Puffer:</t>
  </si>
  <si>
    <t>GP:</t>
  </si>
  <si>
    <t>Gesamtpuffer im Projekt</t>
  </si>
  <si>
    <t>FP:</t>
  </si>
  <si>
    <t>Freier Puffer bis zum nächsten Arbeitspaket</t>
  </si>
  <si>
    <t>SAZ</t>
  </si>
  <si>
    <t>SEZ</t>
  </si>
  <si>
    <t>← Späteste</t>
  </si>
  <si>
    <t>Anfangszeit →</t>
  </si>
  <si>
    <t>Endzeit →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</si>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</sst>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8">
    <font>
      <sz val="10"/>
      <name val="Arial"/>
      <family val="2"/>
      <charset val="1"/>
    </font>
    <font>
      <sz val="10"/>
      <name val="Alegreya Sans"/>
      <family val="3"/>
      <charset val="1"/>
    </font>
    <font>
      <b/>
      <sz val="10"/>
      <name val="Alegreya Sans"/>
      <family val="3"/>
      <charset val="1"/>
    </font>
    <font>
      <b/>
      <sz val="10"/>
      <color rgb="FF000000"/>
      <name val="Arial"/>
      <family val="2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  <fill>
      <patternFill patternType="solid">
        <fgColor rgb="FFFFFFD7"/>
        <bgColor rgb="FFFFFFCC"/>
      </patternFill>
    </fill>
    <fill>
      <patternFill patternType="solid">
        <fgColor rgb="FFE8E8E8"/>
        <bgColor rgb="FFFFFFD7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7" fillId="0" borderId="0" applyFill="0" applyAlignment="0">
      <alignment horizontal="center"/>
    </xf>
  </cellStyleXfs>
  <cellXfs count="63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4" borderId="1" xfId="0" applyFont="1" applyFill="1" applyBorder="1" applyAlignment="1">
      <alignment horizontal="center"/>
    </xf>
    <xf numFmtId="0" fontId="0" fillId="0" borderId="0" xfId="0" applyFont="1"/>
    <xf numFmtId="0" fontId="0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6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164" fontId="0" fillId="0" borderId="1" xfId="0" applyNumberFormat="1" applyBorder="1"/>
    <xf numFmtId="164" fontId="0" fillId="7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/>
    <xf numFmtId="14" fontId="0" fillId="0" borderId="1" xfId="0" applyNumberFormat="1" applyBorder="1" applyAlignment="1">
      <alignment horizontal="center" textRotation="90"/>
    </xf>
    <xf numFmtId="14" fontId="0" fillId="7" borderId="1" xfId="0" applyNumberFormat="1" applyFill="1" applyBorder="1" applyAlignment="1">
      <alignment horizontal="center" textRotation="90"/>
    </xf>
    <xf numFmtId="14" fontId="0" fillId="10" borderId="1" xfId="0" applyNumberFormat="1" applyFill="1" applyBorder="1" applyAlignment="1">
      <alignment horizontal="center" textRotation="90"/>
    </xf>
    <xf numFmtId="14" fontId="0" fillId="8" borderId="1" xfId="0" applyNumberFormat="1" applyFill="1" applyBorder="1" applyAlignment="1">
      <alignment horizontal="center" textRotation="90"/>
    </xf>
    <xf numFmtId="14" fontId="0" fillId="9" borderId="1" xfId="0" applyNumberFormat="1" applyFill="1" applyBorder="1" applyAlignment="1">
      <alignment horizontal="center" textRotation="90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top" textRotation="90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/>
    <xf numFmtId="14" fontId="0" fillId="0" borderId="0" xfId="0" applyNumberFormat="1" applyFont="1"/>
    <xf numFmtId="1" fontId="0" fillId="0" borderId="0" xfId="0" applyNumberFormat="1" applyAlignment="1">
      <alignment horizontal="center"/>
    </xf>
  </cellXfs>
  <cellStyles count="2">
    <cellStyle name="AP" xfId="1" xr:uid="{00000000-0005-0000-0000-000000000000}"/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b/>
        <i val="0"/>
        <sz val="10"/>
        <color rgb="FFFFFFFF"/>
        <name val="Arial"/>
      </font>
      <fill>
        <patternFill>
          <bgColor rgb="FFCC0000"/>
        </patternFill>
      </fill>
    </dxf>
    <dxf>
      <font>
        <b/>
        <i val="0"/>
        <sz val="10"/>
        <color rgb="FFFFFFFF"/>
        <name val="Arial"/>
      </font>
      <fill>
        <patternFill>
          <bgColor rgb="FFCC0000"/>
        </patternFill>
      </fill>
    </dxf>
    <dxf>
      <font>
        <b/>
        <i val="0"/>
        <sz val="10"/>
        <color rgb="FFFFFFFF"/>
        <name val="Arial"/>
      </font>
      <fill>
        <patternFill>
          <bgColor rgb="FFCC0000"/>
        </patternFill>
      </fill>
    </dxf>
    <dxf>
      <font>
        <b/>
        <i val="0"/>
        <sz val="10"/>
        <color rgb="FFFFFFFF"/>
        <name val="Arial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8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117000</xdr:colOff>
      <xdr:row>50</xdr:row>
      <xdr:rowOff>68760</xdr:rowOff>
    </xdr:from>
    <xdr:to>
      <xdr:col>11</xdr:col>
      <xdr:colOff>906</xdr:colOff>
      <xdr:row>50</xdr:row>
      <xdr:rowOff>68760</xdr:rowOff>
    </xdr:to>
    <xdr:sp macro="" textlink="">
      <xdr:nvSpPr>
        <xdr:cNvPr id="2" name="Gerader Verbinde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99160" y="8196840"/>
          <a:ext cx="1772640" cy="0"/>
        </a:xfrm>
        <a:prstGeom prst="line">
          <a:avLst/>
        </a:prstGeom>
        <a:ln w="12600">
          <a:solidFill>
            <a:srgbClr val="BF0041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360</xdr:colOff>
      <xdr:row>10</xdr:row>
      <xdr:rowOff>3240</xdr:rowOff>
    </xdr:from>
    <xdr:to>
      <xdr:col>5</xdr:col>
      <xdr:colOff>720</xdr:colOff>
      <xdr:row>10</xdr:row>
      <xdr:rowOff>3240</xdr:rowOff>
    </xdr:to>
    <xdr:sp macro="" textlink="">
      <xdr:nvSpPr>
        <xdr:cNvPr id="3" name="Gerader Verbinde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11800" y="1629000"/>
          <a:ext cx="541440" cy="0"/>
        </a:xfrm>
        <a:prstGeom prst="line">
          <a:avLst/>
        </a:prstGeom>
        <a:ln w="252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360</xdr:colOff>
      <xdr:row>10</xdr:row>
      <xdr:rowOff>3240</xdr:rowOff>
    </xdr:from>
    <xdr:to>
      <xdr:col>10</xdr:col>
      <xdr:colOff>720</xdr:colOff>
      <xdr:row>10</xdr:row>
      <xdr:rowOff>3240</xdr:rowOff>
    </xdr:to>
    <xdr:sp macro="" textlink="">
      <xdr:nvSpPr>
        <xdr:cNvPr id="4" name="Gerader Verbinde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64320" y="1629000"/>
          <a:ext cx="541440" cy="0"/>
        </a:xfrm>
        <a:prstGeom prst="line">
          <a:avLst/>
        </a:prstGeom>
        <a:ln w="252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360</xdr:colOff>
      <xdr:row>10</xdr:row>
      <xdr:rowOff>3240</xdr:rowOff>
    </xdr:from>
    <xdr:to>
      <xdr:col>15</xdr:col>
      <xdr:colOff>720</xdr:colOff>
      <xdr:row>10</xdr:row>
      <xdr:rowOff>3240</xdr:rowOff>
    </xdr:to>
    <xdr:sp macro="" textlink="">
      <xdr:nvSpPr>
        <xdr:cNvPr id="5" name="Gerader Verbinde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516840" y="1629000"/>
          <a:ext cx="541440" cy="0"/>
        </a:xfrm>
        <a:prstGeom prst="line">
          <a:avLst/>
        </a:prstGeom>
        <a:ln w="252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264600</xdr:colOff>
      <xdr:row>16</xdr:row>
      <xdr:rowOff>2880</xdr:rowOff>
    </xdr:from>
    <xdr:to>
      <xdr:col>5</xdr:col>
      <xdr:colOff>720</xdr:colOff>
      <xdr:row>16</xdr:row>
      <xdr:rowOff>2880</xdr:rowOff>
    </xdr:to>
    <xdr:sp macro="" textlink="">
      <xdr:nvSpPr>
        <xdr:cNvPr id="6" name="Gerader Verbinde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76040" y="2603880"/>
          <a:ext cx="277200" cy="0"/>
        </a:xfrm>
        <a:prstGeom prst="line">
          <a:avLst/>
        </a:prstGeom>
        <a:ln w="252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360</xdr:colOff>
      <xdr:row>16</xdr:row>
      <xdr:rowOff>2520</xdr:rowOff>
    </xdr:from>
    <xdr:to>
      <xdr:col>9</xdr:col>
      <xdr:colOff>6840</xdr:colOff>
      <xdr:row>16</xdr:row>
      <xdr:rowOff>2520</xdr:rowOff>
    </xdr:to>
    <xdr:sp macro="" textlink="">
      <xdr:nvSpPr>
        <xdr:cNvPr id="7" name="Gerader Verbinde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164320" y="2603520"/>
          <a:ext cx="277200" cy="0"/>
        </a:xfrm>
        <a:prstGeom prst="line">
          <a:avLst/>
        </a:prstGeom>
        <a:ln w="252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1440</xdr:colOff>
      <xdr:row>10</xdr:row>
      <xdr:rowOff>1440</xdr:rowOff>
    </xdr:from>
    <xdr:to>
      <xdr:col>4</xdr:col>
      <xdr:colOff>7920</xdr:colOff>
      <xdr:row>16</xdr:row>
      <xdr:rowOff>18360</xdr:rowOff>
    </xdr:to>
    <xdr:sp macro="" textlink="">
      <xdr:nvSpPr>
        <xdr:cNvPr id="8" name="Gerader Verbinde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83600" y="1627200"/>
          <a:ext cx="6480" cy="992160"/>
        </a:xfrm>
        <a:prstGeom prst="line">
          <a:avLst/>
        </a:prstGeom>
        <a:ln w="252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1440</xdr:colOff>
      <xdr:row>10</xdr:row>
      <xdr:rowOff>720</xdr:rowOff>
    </xdr:from>
    <xdr:to>
      <xdr:col>9</xdr:col>
      <xdr:colOff>7920</xdr:colOff>
      <xdr:row>16</xdr:row>
      <xdr:rowOff>17640</xdr:rowOff>
    </xdr:to>
    <xdr:sp macro="" textlink="">
      <xdr:nvSpPr>
        <xdr:cNvPr id="9" name="Gerader Verbinde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436120" y="1626480"/>
          <a:ext cx="6480" cy="992160"/>
        </a:xfrm>
        <a:prstGeom prst="line">
          <a:avLst/>
        </a:prstGeom>
        <a:ln w="252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4"/>
  <sheetViews>
    <sheetView tabSelected="1" zoomScaleNormal="100" workbookViewId="0">
      <pane xSplit="8" topLeftCell="I1" activePane="topRight" state="frozen"/>
      <selection pane="topRight" activeCell="H14" sqref="H14"/>
    </sheetView>
  </sheetViews>
  <sheetFormatPr baseColWidth="10" defaultColWidth="3.85546875" defaultRowHeight="12.75"/>
  <cols>
    <col min="10" max="10" width="3.28515625" bestFit="1" customWidth="1"/>
  </cols>
  <sheetData>
    <row r="1" spans="1:62" ht="59.45" customHeight="1">
      <c r="A1" s="2" t="s">
        <v>0</v>
      </c>
      <c r="B1" s="51" t="s">
        <v>1</v>
      </c>
      <c r="C1" s="51"/>
      <c r="D1" s="51"/>
      <c r="E1" s="52" t="s">
        <v>2</v>
      </c>
      <c r="F1" s="52"/>
      <c r="G1" s="52"/>
      <c r="H1" s="2" t="s">
        <v>3</v>
      </c>
      <c r="I1" s="3"/>
      <c r="J1" s="46">
        <v>44823</v>
      </c>
      <c r="K1" s="46">
        <v>44824</v>
      </c>
      <c r="L1" s="46">
        <v>44825</v>
      </c>
      <c r="M1" s="46">
        <v>44826</v>
      </c>
      <c r="N1" s="46">
        <v>44827</v>
      </c>
      <c r="O1" s="47">
        <v>44828</v>
      </c>
      <c r="P1" s="47">
        <v>44829</v>
      </c>
      <c r="Q1" s="46">
        <v>44830</v>
      </c>
      <c r="R1" s="46">
        <v>44831</v>
      </c>
      <c r="S1" s="46">
        <v>44832</v>
      </c>
      <c r="T1" s="46">
        <v>44833</v>
      </c>
      <c r="U1" s="46">
        <v>44834</v>
      </c>
      <c r="V1" s="47">
        <v>44835</v>
      </c>
      <c r="W1" s="47">
        <v>44836</v>
      </c>
      <c r="X1" s="48">
        <v>44837</v>
      </c>
      <c r="Y1" s="46">
        <v>44838</v>
      </c>
      <c r="Z1" s="46">
        <v>44839</v>
      </c>
      <c r="AA1" s="46">
        <v>44840</v>
      </c>
      <c r="AB1" s="46">
        <v>44841</v>
      </c>
      <c r="AC1" s="47">
        <v>44842</v>
      </c>
      <c r="AD1" s="47">
        <v>44843</v>
      </c>
      <c r="AE1" s="46">
        <v>44844</v>
      </c>
      <c r="AF1" s="46">
        <v>44845</v>
      </c>
      <c r="AG1" s="46">
        <v>44846</v>
      </c>
      <c r="AH1" s="46">
        <v>44847</v>
      </c>
      <c r="AI1" s="46">
        <v>44848</v>
      </c>
      <c r="AJ1" s="47">
        <v>44849</v>
      </c>
      <c r="AK1" s="47">
        <v>44850</v>
      </c>
      <c r="AL1" s="49">
        <v>44851</v>
      </c>
      <c r="AM1" s="49">
        <v>44852</v>
      </c>
      <c r="AN1" s="49">
        <v>44853</v>
      </c>
      <c r="AO1" s="49">
        <v>44854</v>
      </c>
      <c r="AP1" s="49">
        <v>44855</v>
      </c>
      <c r="AQ1" s="50">
        <v>44856</v>
      </c>
      <c r="AR1" s="50">
        <v>44857</v>
      </c>
      <c r="AS1" s="49">
        <v>44858</v>
      </c>
      <c r="AT1" s="49">
        <v>44859</v>
      </c>
      <c r="AU1" s="49">
        <v>44860</v>
      </c>
      <c r="AV1" s="49">
        <v>44861</v>
      </c>
      <c r="AW1" s="49">
        <v>44862</v>
      </c>
      <c r="AX1" s="50">
        <v>44863</v>
      </c>
      <c r="AY1" s="50">
        <v>44864</v>
      </c>
      <c r="AZ1" s="49">
        <v>44865</v>
      </c>
      <c r="BA1" s="49">
        <v>44866</v>
      </c>
      <c r="BB1" s="49">
        <v>44867</v>
      </c>
      <c r="BC1" s="49">
        <v>44868</v>
      </c>
      <c r="BD1" s="49">
        <v>44869</v>
      </c>
      <c r="BE1" s="50">
        <v>44870</v>
      </c>
      <c r="BF1" s="50">
        <v>44871</v>
      </c>
      <c r="BG1" s="49">
        <v>44872</v>
      </c>
      <c r="BH1" s="49">
        <v>44873</v>
      </c>
      <c r="BI1" s="49">
        <v>44874</v>
      </c>
      <c r="BJ1" s="49">
        <v>44875</v>
      </c>
    </row>
    <row r="2" spans="1:62">
      <c r="A2" s="2" t="s">
        <v>4</v>
      </c>
      <c r="B2" s="4" t="s">
        <v>5</v>
      </c>
      <c r="C2" s="5" t="s">
        <v>5</v>
      </c>
      <c r="D2" s="6"/>
      <c r="E2" s="7" t="s">
        <v>6</v>
      </c>
      <c r="F2" s="7" t="s">
        <v>7</v>
      </c>
      <c r="G2" s="7"/>
      <c r="H2" s="2">
        <v>6</v>
      </c>
      <c r="I2" s="62">
        <f>SUM(J2:BJ2)</f>
        <v>6</v>
      </c>
      <c r="J2" s="38">
        <v>1</v>
      </c>
      <c r="K2" s="38">
        <v>1</v>
      </c>
      <c r="L2" s="38">
        <v>1</v>
      </c>
      <c r="M2" s="38">
        <v>1</v>
      </c>
      <c r="N2" s="39">
        <v>1</v>
      </c>
      <c r="O2" s="40"/>
      <c r="P2" s="40"/>
      <c r="Q2" s="39">
        <v>1</v>
      </c>
      <c r="R2" s="41"/>
      <c r="S2" s="38"/>
      <c r="T2" s="38"/>
      <c r="U2" s="38"/>
      <c r="V2" s="42"/>
      <c r="W2" s="42"/>
      <c r="X2" s="43"/>
      <c r="Y2" s="38"/>
      <c r="Z2" s="38"/>
      <c r="AA2" s="38"/>
      <c r="AB2" s="38"/>
      <c r="AC2" s="42"/>
      <c r="AD2" s="42"/>
      <c r="AE2" s="41"/>
      <c r="AF2" s="41"/>
      <c r="AG2" s="41"/>
      <c r="AH2" s="41"/>
      <c r="AI2" s="41"/>
      <c r="AJ2" s="40"/>
      <c r="AK2" s="40"/>
      <c r="AL2" s="41"/>
      <c r="AM2" s="41"/>
      <c r="AN2" s="41"/>
      <c r="AO2" s="41"/>
      <c r="AP2" s="41"/>
      <c r="AQ2" s="44"/>
      <c r="AR2" s="44"/>
      <c r="AS2" s="41"/>
      <c r="AT2" s="41"/>
      <c r="AU2" s="41"/>
      <c r="AV2" s="41"/>
      <c r="AW2" s="41"/>
      <c r="AX2" s="44"/>
      <c r="AY2" s="44"/>
      <c r="AZ2" s="41"/>
      <c r="BA2" s="41"/>
      <c r="BB2" s="41"/>
      <c r="BC2" s="41"/>
      <c r="BD2" s="37"/>
      <c r="BE2" s="45"/>
      <c r="BF2" s="45"/>
      <c r="BG2" s="37"/>
      <c r="BH2" s="37"/>
      <c r="BI2" s="37"/>
      <c r="BJ2" s="37"/>
    </row>
    <row r="3" spans="1:62">
      <c r="A3" s="2" t="s">
        <v>6</v>
      </c>
      <c r="B3" s="8" t="s">
        <v>4</v>
      </c>
      <c r="C3" s="7"/>
      <c r="D3" s="9"/>
      <c r="E3" s="7" t="s">
        <v>8</v>
      </c>
      <c r="F3" s="7"/>
      <c r="G3" s="7"/>
      <c r="H3" s="2">
        <v>7</v>
      </c>
      <c r="I3" s="62">
        <f t="shared" ref="I3:I9" si="0">SUM(J3:BJ3)</f>
        <v>7</v>
      </c>
      <c r="J3" s="38"/>
      <c r="K3" s="38"/>
      <c r="L3" s="38"/>
      <c r="M3" s="38"/>
      <c r="N3" s="41"/>
      <c r="O3" s="40"/>
      <c r="P3" s="40"/>
      <c r="Q3" s="41"/>
      <c r="R3" s="41">
        <v>1</v>
      </c>
      <c r="S3" s="38">
        <v>1</v>
      </c>
      <c r="T3" s="38">
        <v>1</v>
      </c>
      <c r="U3" s="38">
        <v>1</v>
      </c>
      <c r="V3" s="42"/>
      <c r="W3" s="42"/>
      <c r="X3" s="43"/>
      <c r="Y3" s="38">
        <v>1</v>
      </c>
      <c r="Z3" s="38">
        <v>1</v>
      </c>
      <c r="AA3" s="38">
        <v>1</v>
      </c>
      <c r="AB3" s="38"/>
      <c r="AC3" s="42"/>
      <c r="AD3" s="42"/>
      <c r="AE3" s="41"/>
      <c r="AF3" s="41"/>
      <c r="AG3" s="41"/>
      <c r="AH3" s="41"/>
      <c r="AI3" s="41"/>
      <c r="AJ3" s="40"/>
      <c r="AK3" s="40"/>
      <c r="AL3" s="41"/>
      <c r="AM3" s="41"/>
      <c r="AN3" s="41"/>
      <c r="AO3" s="41"/>
      <c r="AP3" s="41"/>
      <c r="AQ3" s="44"/>
      <c r="AR3" s="44"/>
      <c r="AS3" s="41"/>
      <c r="AT3" s="41"/>
      <c r="AU3" s="41"/>
      <c r="AV3" s="41"/>
      <c r="AW3" s="41"/>
      <c r="AX3" s="44"/>
      <c r="AY3" s="44"/>
      <c r="AZ3" s="41"/>
      <c r="BA3" s="41"/>
      <c r="BB3" s="41"/>
      <c r="BC3" s="41"/>
      <c r="BD3" s="37"/>
      <c r="BE3" s="45"/>
      <c r="BF3" s="45"/>
      <c r="BG3" s="37"/>
      <c r="BH3" s="37"/>
      <c r="BI3" s="37"/>
      <c r="BJ3" s="37"/>
    </row>
    <row r="4" spans="1:62">
      <c r="A4" s="2" t="s">
        <v>7</v>
      </c>
      <c r="B4" s="8" t="s">
        <v>4</v>
      </c>
      <c r="C4" s="7"/>
      <c r="D4" s="9"/>
      <c r="E4" s="7" t="s">
        <v>9</v>
      </c>
      <c r="F4" s="7"/>
      <c r="G4" s="7"/>
      <c r="H4" s="2">
        <v>4</v>
      </c>
      <c r="I4" s="62">
        <f t="shared" si="0"/>
        <v>4</v>
      </c>
      <c r="J4" s="38"/>
      <c r="K4" s="38"/>
      <c r="L4" s="38"/>
      <c r="M4" s="38"/>
      <c r="N4" s="41"/>
      <c r="O4" s="40"/>
      <c r="P4" s="40"/>
      <c r="Q4" s="41"/>
      <c r="R4" s="41">
        <v>1</v>
      </c>
      <c r="S4" s="38">
        <v>1</v>
      </c>
      <c r="T4" s="38">
        <v>1</v>
      </c>
      <c r="U4" s="38">
        <v>1</v>
      </c>
      <c r="V4" s="42"/>
      <c r="W4" s="42"/>
      <c r="X4" s="43"/>
      <c r="Y4" s="38"/>
      <c r="Z4" s="38"/>
      <c r="AA4" s="38"/>
      <c r="AB4" s="38"/>
      <c r="AC4" s="42"/>
      <c r="AD4" s="42"/>
      <c r="AE4" s="41"/>
      <c r="AF4" s="41"/>
      <c r="AG4" s="41"/>
      <c r="AH4" s="41"/>
      <c r="AI4" s="41"/>
      <c r="AJ4" s="40"/>
      <c r="AK4" s="40"/>
      <c r="AL4" s="41"/>
      <c r="AM4" s="41"/>
      <c r="AN4" s="41"/>
      <c r="AO4" s="41"/>
      <c r="AP4" s="41"/>
      <c r="AQ4" s="44"/>
      <c r="AR4" s="44"/>
      <c r="AS4" s="41"/>
      <c r="AT4" s="41"/>
      <c r="AU4" s="41"/>
      <c r="AV4" s="41"/>
      <c r="AW4" s="41"/>
      <c r="AX4" s="44"/>
      <c r="AY4" s="44"/>
      <c r="AZ4" s="41"/>
      <c r="BA4" s="41"/>
      <c r="BB4" s="41"/>
      <c r="BC4" s="41"/>
      <c r="BD4" s="37"/>
      <c r="BE4" s="45"/>
      <c r="BF4" s="45"/>
      <c r="BG4" s="37"/>
      <c r="BH4" s="37"/>
      <c r="BI4" s="37"/>
      <c r="BJ4" s="37"/>
    </row>
    <row r="5" spans="1:62">
      <c r="A5" s="2" t="s">
        <v>9</v>
      </c>
      <c r="B5" s="8" t="s">
        <v>7</v>
      </c>
      <c r="C5" s="7"/>
      <c r="D5" s="9"/>
      <c r="E5" s="7" t="s">
        <v>10</v>
      </c>
      <c r="F5" s="7"/>
      <c r="G5" s="7"/>
      <c r="H5" s="2">
        <v>9</v>
      </c>
      <c r="I5" s="62">
        <f t="shared" si="0"/>
        <v>9</v>
      </c>
      <c r="J5" s="38"/>
      <c r="K5" s="38"/>
      <c r="L5" s="38"/>
      <c r="M5" s="38"/>
      <c r="N5" s="38"/>
      <c r="O5" s="42"/>
      <c r="P5" s="42"/>
      <c r="Q5" s="38"/>
      <c r="R5" s="38"/>
      <c r="S5" s="38"/>
      <c r="T5" s="38"/>
      <c r="U5" s="38"/>
      <c r="V5" s="42"/>
      <c r="W5" s="42"/>
      <c r="X5" s="43"/>
      <c r="Y5" s="38">
        <v>1</v>
      </c>
      <c r="Z5" s="38">
        <v>1</v>
      </c>
      <c r="AA5" s="38">
        <v>1</v>
      </c>
      <c r="AB5" s="38">
        <v>1</v>
      </c>
      <c r="AC5" s="42"/>
      <c r="AD5" s="42"/>
      <c r="AE5" s="41">
        <v>1</v>
      </c>
      <c r="AF5" s="41">
        <v>1</v>
      </c>
      <c r="AG5" s="41">
        <v>1</v>
      </c>
      <c r="AH5" s="41">
        <v>1</v>
      </c>
      <c r="AI5" s="41">
        <v>1</v>
      </c>
      <c r="AJ5" s="40"/>
      <c r="AK5" s="40"/>
      <c r="AL5" s="41"/>
      <c r="AM5" s="41"/>
      <c r="AN5" s="41"/>
      <c r="AO5" s="41"/>
      <c r="AP5" s="41"/>
      <c r="AQ5" s="44"/>
      <c r="AR5" s="44"/>
      <c r="AS5" s="41"/>
      <c r="AT5" s="41"/>
      <c r="AU5" s="41"/>
      <c r="AV5" s="41"/>
      <c r="AW5" s="41"/>
      <c r="AX5" s="44"/>
      <c r="AY5" s="44"/>
      <c r="AZ5" s="41"/>
      <c r="BA5" s="41"/>
      <c r="BB5" s="41"/>
      <c r="BC5" s="41"/>
      <c r="BD5" s="37"/>
      <c r="BE5" s="45"/>
      <c r="BF5" s="45"/>
      <c r="BG5" s="37"/>
      <c r="BH5" s="37"/>
      <c r="BI5" s="37"/>
      <c r="BJ5" s="37"/>
    </row>
    <row r="6" spans="1:62">
      <c r="A6" s="2" t="s">
        <v>8</v>
      </c>
      <c r="B6" s="8" t="s">
        <v>6</v>
      </c>
      <c r="C6" s="7"/>
      <c r="D6" s="9"/>
      <c r="E6" s="7" t="s">
        <v>11</v>
      </c>
      <c r="F6" s="7"/>
      <c r="G6" s="7"/>
      <c r="H6" s="2">
        <v>3</v>
      </c>
      <c r="I6" s="62">
        <f t="shared" si="0"/>
        <v>3</v>
      </c>
      <c r="J6" s="38"/>
      <c r="K6" s="38"/>
      <c r="L6" s="38"/>
      <c r="M6" s="38"/>
      <c r="N6" s="38"/>
      <c r="O6" s="42"/>
      <c r="P6" s="42"/>
      <c r="Q6" s="38"/>
      <c r="R6" s="38"/>
      <c r="S6" s="38"/>
      <c r="T6" s="38"/>
      <c r="U6" s="38"/>
      <c r="V6" s="42"/>
      <c r="W6" s="42"/>
      <c r="X6" s="43"/>
      <c r="Y6" s="38"/>
      <c r="Z6" s="38"/>
      <c r="AA6" s="38"/>
      <c r="AB6" s="38">
        <v>1</v>
      </c>
      <c r="AC6" s="42"/>
      <c r="AD6" s="42"/>
      <c r="AE6" s="41">
        <v>1</v>
      </c>
      <c r="AF6" s="41">
        <v>1</v>
      </c>
      <c r="AG6" s="41"/>
      <c r="AH6" s="41"/>
      <c r="AI6" s="41"/>
      <c r="AJ6" s="40"/>
      <c r="AK6" s="40"/>
      <c r="AL6" s="41"/>
      <c r="AM6" s="41"/>
      <c r="AN6" s="41"/>
      <c r="AO6" s="41"/>
      <c r="AP6" s="41"/>
      <c r="AQ6" s="44"/>
      <c r="AR6" s="44"/>
      <c r="AS6" s="41"/>
      <c r="AT6" s="41"/>
      <c r="AU6" s="41"/>
      <c r="AV6" s="41"/>
      <c r="AW6" s="41"/>
      <c r="AX6" s="44"/>
      <c r="AY6" s="44"/>
      <c r="AZ6" s="41"/>
      <c r="BA6" s="41"/>
      <c r="BB6" s="41"/>
      <c r="BC6" s="41"/>
      <c r="BD6" s="37"/>
      <c r="BE6" s="45"/>
      <c r="BF6" s="45"/>
      <c r="BG6" s="37"/>
      <c r="BH6" s="37"/>
      <c r="BI6" s="37"/>
      <c r="BJ6" s="37"/>
    </row>
    <row r="7" spans="1:62">
      <c r="A7" s="2" t="s">
        <v>11</v>
      </c>
      <c r="B7" s="8" t="s">
        <v>8</v>
      </c>
      <c r="C7" s="7" t="s">
        <v>10</v>
      </c>
      <c r="D7" s="9"/>
      <c r="E7" s="7" t="s">
        <v>12</v>
      </c>
      <c r="F7" s="7"/>
      <c r="G7" s="7"/>
      <c r="H7" s="2">
        <v>3</v>
      </c>
      <c r="I7" s="62">
        <f t="shared" si="0"/>
        <v>3</v>
      </c>
      <c r="J7" s="38"/>
      <c r="K7" s="38"/>
      <c r="L7" s="38"/>
      <c r="M7" s="38"/>
      <c r="N7" s="38"/>
      <c r="O7" s="42"/>
      <c r="P7" s="42"/>
      <c r="Q7" s="38"/>
      <c r="R7" s="38"/>
      <c r="S7" s="38"/>
      <c r="T7" s="38"/>
      <c r="U7" s="38"/>
      <c r="V7" s="42"/>
      <c r="W7" s="42"/>
      <c r="X7" s="43"/>
      <c r="Y7" s="38"/>
      <c r="Z7" s="38"/>
      <c r="AA7" s="38"/>
      <c r="AB7" s="38"/>
      <c r="AC7" s="42"/>
      <c r="AD7" s="42"/>
      <c r="AE7" s="41"/>
      <c r="AF7" s="41"/>
      <c r="AG7" s="41"/>
      <c r="AH7" s="41"/>
      <c r="AI7" s="41"/>
      <c r="AJ7" s="40"/>
      <c r="AK7" s="40"/>
      <c r="AL7" s="41"/>
      <c r="AM7" s="41"/>
      <c r="AN7" s="41"/>
      <c r="AO7" s="41"/>
      <c r="AP7" s="41"/>
      <c r="AQ7" s="44"/>
      <c r="AR7" s="44"/>
      <c r="AS7" s="41"/>
      <c r="AT7" s="41"/>
      <c r="AU7" s="41">
        <v>1</v>
      </c>
      <c r="AV7" s="41">
        <v>1</v>
      </c>
      <c r="AW7" s="41">
        <v>1</v>
      </c>
      <c r="AX7" s="44"/>
      <c r="AY7" s="44"/>
      <c r="AZ7" s="41"/>
      <c r="BA7" s="41"/>
      <c r="BB7" s="41"/>
      <c r="BC7" s="41"/>
      <c r="BD7" s="37"/>
      <c r="BE7" s="45"/>
      <c r="BF7" s="45"/>
      <c r="BG7" s="37"/>
      <c r="BH7" s="37"/>
      <c r="BI7" s="37"/>
      <c r="BJ7" s="37"/>
    </row>
    <row r="8" spans="1:62">
      <c r="A8" s="2" t="s">
        <v>10</v>
      </c>
      <c r="B8" s="8" t="s">
        <v>9</v>
      </c>
      <c r="C8" s="7"/>
      <c r="D8" s="9"/>
      <c r="E8" s="7" t="s">
        <v>11</v>
      </c>
      <c r="F8" s="7"/>
      <c r="G8" s="7"/>
      <c r="H8" s="2">
        <v>7</v>
      </c>
      <c r="I8" s="62">
        <f t="shared" si="0"/>
        <v>7</v>
      </c>
      <c r="J8" s="38"/>
      <c r="K8" s="38"/>
      <c r="L8" s="38"/>
      <c r="M8" s="38"/>
      <c r="N8" s="38"/>
      <c r="O8" s="42"/>
      <c r="P8" s="42"/>
      <c r="Q8" s="38"/>
      <c r="R8" s="38"/>
      <c r="S8" s="38"/>
      <c r="T8" s="38"/>
      <c r="U8" s="38"/>
      <c r="V8" s="42"/>
      <c r="W8" s="42"/>
      <c r="X8" s="43"/>
      <c r="Y8" s="38"/>
      <c r="Z8" s="38"/>
      <c r="AA8" s="38"/>
      <c r="AB8" s="38"/>
      <c r="AC8" s="42"/>
      <c r="AD8" s="42"/>
      <c r="AE8" s="41"/>
      <c r="AF8" s="41"/>
      <c r="AG8" s="41"/>
      <c r="AH8" s="41"/>
      <c r="AI8" s="41"/>
      <c r="AJ8" s="40"/>
      <c r="AK8" s="40"/>
      <c r="AL8" s="41">
        <v>1</v>
      </c>
      <c r="AM8" s="41">
        <v>1</v>
      </c>
      <c r="AN8" s="41">
        <v>1</v>
      </c>
      <c r="AO8" s="41">
        <v>1</v>
      </c>
      <c r="AP8" s="41">
        <v>1</v>
      </c>
      <c r="AQ8" s="44"/>
      <c r="AR8" s="44"/>
      <c r="AS8" s="41">
        <v>1</v>
      </c>
      <c r="AT8" s="41">
        <v>1</v>
      </c>
      <c r="AU8" s="41"/>
      <c r="AV8" s="41"/>
      <c r="AW8" s="41"/>
      <c r="AX8" s="44"/>
      <c r="AY8" s="44"/>
      <c r="AZ8" s="41"/>
      <c r="BA8" s="41"/>
      <c r="BB8" s="41"/>
      <c r="BC8" s="41"/>
      <c r="BD8" s="37"/>
      <c r="BE8" s="45"/>
      <c r="BF8" s="45"/>
      <c r="BG8" s="37"/>
      <c r="BH8" s="37"/>
      <c r="BI8" s="37"/>
      <c r="BJ8" s="37"/>
    </row>
    <row r="9" spans="1:62">
      <c r="A9" s="2" t="s">
        <v>12</v>
      </c>
      <c r="B9" s="8" t="s">
        <v>11</v>
      </c>
      <c r="C9" s="7"/>
      <c r="D9" s="9"/>
      <c r="E9" s="5"/>
      <c r="F9" s="5"/>
      <c r="G9" s="5"/>
      <c r="H9" s="2">
        <v>9</v>
      </c>
      <c r="I9" s="62">
        <f t="shared" si="0"/>
        <v>9</v>
      </c>
      <c r="J9" s="38"/>
      <c r="K9" s="38"/>
      <c r="L9" s="38"/>
      <c r="M9" s="38"/>
      <c r="N9" s="38"/>
      <c r="O9" s="42"/>
      <c r="P9" s="42"/>
      <c r="Q9" s="38"/>
      <c r="R9" s="38"/>
      <c r="S9" s="38"/>
      <c r="T9" s="38"/>
      <c r="U9" s="38"/>
      <c r="V9" s="42"/>
      <c r="W9" s="42"/>
      <c r="X9" s="43"/>
      <c r="Y9" s="38"/>
      <c r="Z9" s="38"/>
      <c r="AA9" s="38"/>
      <c r="AB9" s="38"/>
      <c r="AC9" s="42"/>
      <c r="AD9" s="42"/>
      <c r="AE9" s="41"/>
      <c r="AF9" s="41"/>
      <c r="AG9" s="41"/>
      <c r="AH9" s="41"/>
      <c r="AI9" s="41"/>
      <c r="AJ9" s="40"/>
      <c r="AK9" s="40"/>
      <c r="AL9" s="41"/>
      <c r="AM9" s="41"/>
      <c r="AN9" s="41"/>
      <c r="AO9" s="41"/>
      <c r="AP9" s="41"/>
      <c r="AQ9" s="44"/>
      <c r="AR9" s="44"/>
      <c r="AS9" s="41"/>
      <c r="AT9" s="41"/>
      <c r="AU9" s="41"/>
      <c r="AV9" s="41"/>
      <c r="AW9" s="41"/>
      <c r="AX9" s="44"/>
      <c r="AY9" s="44"/>
      <c r="AZ9" s="41">
        <v>1</v>
      </c>
      <c r="BA9" s="41">
        <v>1</v>
      </c>
      <c r="BB9" s="41">
        <v>1</v>
      </c>
      <c r="BC9" s="41">
        <v>1</v>
      </c>
      <c r="BD9" s="41">
        <v>1</v>
      </c>
      <c r="BE9" s="44"/>
      <c r="BF9" s="44"/>
      <c r="BG9" s="41">
        <v>1</v>
      </c>
      <c r="BH9" s="41">
        <v>1</v>
      </c>
      <c r="BI9" s="41">
        <v>1</v>
      </c>
      <c r="BJ9" s="41">
        <v>1</v>
      </c>
    </row>
    <row r="10" spans="1:62">
      <c r="A10" s="3"/>
      <c r="B10" s="3"/>
      <c r="C10" s="3"/>
      <c r="D10" s="3"/>
      <c r="E10" s="3"/>
      <c r="F10" s="3"/>
      <c r="G10" s="3"/>
      <c r="H10" s="3"/>
      <c r="I10" s="3"/>
      <c r="J10" s="38"/>
      <c r="K10" s="38"/>
      <c r="L10" s="38"/>
      <c r="M10" s="38"/>
      <c r="N10" s="38"/>
      <c r="O10" s="42"/>
      <c r="P10" s="42"/>
      <c r="Q10" s="38"/>
      <c r="R10" s="38"/>
      <c r="S10" s="38"/>
      <c r="T10" s="38"/>
      <c r="U10" s="38"/>
      <c r="V10" s="42"/>
      <c r="W10" s="42"/>
      <c r="X10" s="43"/>
      <c r="Y10" s="38"/>
      <c r="Z10" s="38"/>
      <c r="AA10" s="38"/>
      <c r="AB10" s="38"/>
      <c r="AC10" s="42"/>
      <c r="AD10" s="42"/>
      <c r="AE10" s="41"/>
      <c r="AF10" s="41"/>
      <c r="AG10" s="41"/>
      <c r="AH10" s="41"/>
      <c r="AI10" s="41"/>
      <c r="AJ10" s="40"/>
      <c r="AK10" s="40"/>
      <c r="AL10" s="41"/>
      <c r="AM10" s="41"/>
      <c r="AN10" s="41"/>
      <c r="AO10" s="41"/>
      <c r="AP10" s="41"/>
      <c r="AQ10" s="44"/>
      <c r="AR10" s="44"/>
      <c r="AS10" s="41"/>
      <c r="AT10" s="41"/>
      <c r="AU10" s="41"/>
      <c r="AV10" s="41"/>
      <c r="AW10" s="41"/>
      <c r="AX10" s="44"/>
      <c r="AY10" s="44"/>
      <c r="AZ10" s="41"/>
      <c r="BA10" s="41"/>
      <c r="BB10" s="41"/>
      <c r="BC10" s="41"/>
      <c r="BD10" s="37"/>
      <c r="BE10" s="45"/>
      <c r="BF10" s="45"/>
      <c r="BG10" s="37"/>
      <c r="BH10" s="37"/>
      <c r="BI10" s="37"/>
      <c r="BJ10" s="37"/>
    </row>
    <row r="11" spans="1:62">
      <c r="A11" s="3"/>
      <c r="B11" s="3"/>
      <c r="C11" s="3"/>
      <c r="D11" s="3"/>
      <c r="E11" s="3"/>
      <c r="F11" s="3"/>
      <c r="G11" s="3"/>
      <c r="H11" s="3"/>
      <c r="I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62" ht="13.5">
      <c r="J12" s="10">
        <v>0</v>
      </c>
      <c r="K12" s="3"/>
      <c r="L12" s="36">
        <f>J12+J14</f>
        <v>6</v>
      </c>
      <c r="M12" s="3"/>
      <c r="N12" s="3"/>
      <c r="O12" s="10">
        <f>L12</f>
        <v>6</v>
      </c>
      <c r="P12" s="3"/>
      <c r="Q12" s="11">
        <f>O12+O14</f>
        <v>13</v>
      </c>
      <c r="R12" s="3"/>
      <c r="X12" s="3"/>
      <c r="Y12" s="10">
        <f>Q12</f>
        <v>13</v>
      </c>
      <c r="Z12" s="3"/>
      <c r="AA12" s="11">
        <f>Y12+Y14</f>
        <v>16</v>
      </c>
      <c r="AB12" s="3"/>
      <c r="AC12" s="3"/>
      <c r="AD12" s="10">
        <f>MAX(AA12,AA18)</f>
        <v>26</v>
      </c>
      <c r="AE12" s="3"/>
      <c r="AF12" s="11">
        <f>AD12+AD14</f>
        <v>29</v>
      </c>
      <c r="AG12" s="3"/>
      <c r="AH12" s="3"/>
      <c r="AI12" s="10">
        <f>AF12</f>
        <v>29</v>
      </c>
      <c r="AJ12" s="3"/>
      <c r="AK12" s="11">
        <f>AI12+AI14</f>
        <v>38</v>
      </c>
    </row>
    <row r="13" spans="1:62" ht="14.25" thickBot="1">
      <c r="J13" s="53" t="s">
        <v>4</v>
      </c>
      <c r="K13" s="53"/>
      <c r="L13" s="53"/>
      <c r="M13" s="3"/>
      <c r="N13" s="3"/>
      <c r="O13" s="53" t="s">
        <v>6</v>
      </c>
      <c r="P13" s="53"/>
      <c r="Q13" s="53"/>
      <c r="R13" s="3"/>
      <c r="X13" s="3"/>
      <c r="Y13" s="1" t="s">
        <v>8</v>
      </c>
      <c r="Z13" s="1"/>
      <c r="AA13" s="1"/>
      <c r="AB13" s="3"/>
      <c r="AC13" s="3"/>
      <c r="AD13" s="1" t="s">
        <v>11</v>
      </c>
      <c r="AE13" s="1"/>
      <c r="AF13" s="1"/>
      <c r="AG13" s="3"/>
      <c r="AH13" s="3"/>
      <c r="AI13" s="1" t="s">
        <v>12</v>
      </c>
      <c r="AJ13" s="1"/>
      <c r="AK13" s="1"/>
    </row>
    <row r="14" spans="1:62" ht="14.25" thickTop="1">
      <c r="J14" s="12">
        <f>H2</f>
        <v>6</v>
      </c>
      <c r="K14" s="13">
        <f>L15-L12</f>
        <v>0</v>
      </c>
      <c r="L14" s="13">
        <f>MIN(O12,O18)-L12</f>
        <v>0</v>
      </c>
      <c r="M14" s="14"/>
      <c r="N14" s="15"/>
      <c r="O14" s="16">
        <f>H3</f>
        <v>7</v>
      </c>
      <c r="P14" s="13">
        <f>Q15-Q12</f>
        <v>10</v>
      </c>
      <c r="Q14" s="13">
        <f>Y12-Q12</f>
        <v>0</v>
      </c>
      <c r="R14" s="17"/>
      <c r="S14" s="17"/>
      <c r="T14" s="17"/>
      <c r="U14" s="17"/>
      <c r="V14" s="17"/>
      <c r="W14" s="17"/>
      <c r="X14" s="15"/>
      <c r="Y14" s="16">
        <f>H6</f>
        <v>3</v>
      </c>
      <c r="Z14" s="13">
        <f>AA15-AA12</f>
        <v>10</v>
      </c>
      <c r="AA14" s="13">
        <f>AD12-AA12</f>
        <v>10</v>
      </c>
      <c r="AB14" s="15"/>
      <c r="AC14" s="18"/>
      <c r="AD14" s="16">
        <f>H7</f>
        <v>3</v>
      </c>
      <c r="AE14" s="13">
        <f>AF15-AF12</f>
        <v>0</v>
      </c>
      <c r="AF14" s="13">
        <f>AI12-AF12</f>
        <v>0</v>
      </c>
      <c r="AG14" s="15"/>
      <c r="AH14" s="15"/>
      <c r="AI14" s="16">
        <f>H9</f>
        <v>9</v>
      </c>
      <c r="AJ14" s="13">
        <f>AK15-AK12</f>
        <v>0</v>
      </c>
      <c r="AK14" s="13">
        <v>0</v>
      </c>
    </row>
    <row r="15" spans="1:62" ht="13.5">
      <c r="J15" s="19">
        <f>L15-J14</f>
        <v>0</v>
      </c>
      <c r="K15" s="3"/>
      <c r="L15" s="20">
        <f>MIN(O15,O21)</f>
        <v>6</v>
      </c>
      <c r="M15" s="21"/>
      <c r="N15" s="3"/>
      <c r="O15" s="19">
        <f>Q15-O14</f>
        <v>16</v>
      </c>
      <c r="P15" s="3"/>
      <c r="Q15" s="20">
        <f>Y15</f>
        <v>23</v>
      </c>
      <c r="R15" s="3"/>
      <c r="X15" s="3"/>
      <c r="Y15" s="19">
        <f>AA15-Y14</f>
        <v>23</v>
      </c>
      <c r="Z15" s="3"/>
      <c r="AA15" s="20">
        <f>AD15</f>
        <v>26</v>
      </c>
      <c r="AB15" s="3"/>
      <c r="AC15" s="22"/>
      <c r="AD15" s="19">
        <f>AF15-AD14</f>
        <v>26</v>
      </c>
      <c r="AE15" s="3"/>
      <c r="AF15" s="20">
        <f>AI15</f>
        <v>29</v>
      </c>
      <c r="AG15" s="3"/>
      <c r="AH15" s="3"/>
      <c r="AI15" s="19">
        <f>AK15-AI14</f>
        <v>29</v>
      </c>
      <c r="AJ15" s="3"/>
      <c r="AK15" s="20">
        <f>AK12</f>
        <v>38</v>
      </c>
    </row>
    <row r="16" spans="1:62">
      <c r="J16" s="3"/>
      <c r="K16" s="3"/>
      <c r="L16" s="3"/>
      <c r="M16" s="23"/>
      <c r="AC16" s="24"/>
    </row>
    <row r="17" spans="1:30">
      <c r="J17" s="3"/>
      <c r="K17" s="3"/>
      <c r="L17" s="3"/>
      <c r="M17" s="23"/>
      <c r="AC17" s="24"/>
    </row>
    <row r="18" spans="1:30" ht="13.5">
      <c r="J18" s="3"/>
      <c r="K18" s="3"/>
      <c r="L18" s="3"/>
      <c r="M18" s="23"/>
      <c r="O18" s="10">
        <f>L12</f>
        <v>6</v>
      </c>
      <c r="P18" s="3"/>
      <c r="Q18" s="11">
        <f>O18+O20</f>
        <v>10</v>
      </c>
      <c r="T18" s="10">
        <f>Q18</f>
        <v>10</v>
      </c>
      <c r="U18" s="3"/>
      <c r="V18" s="11">
        <f>T18+T20</f>
        <v>19</v>
      </c>
      <c r="Y18" s="10">
        <f>V18</f>
        <v>19</v>
      </c>
      <c r="Z18" s="3"/>
      <c r="AA18" s="11">
        <f>Y18+Y20</f>
        <v>26</v>
      </c>
      <c r="AC18" s="24"/>
    </row>
    <row r="19" spans="1:30" ht="14.25" thickBot="1">
      <c r="M19" s="23"/>
      <c r="O19" s="53" t="s">
        <v>7</v>
      </c>
      <c r="P19" s="53"/>
      <c r="Q19" s="53"/>
      <c r="T19" s="1" t="s">
        <v>9</v>
      </c>
      <c r="U19" s="1"/>
      <c r="V19" s="1"/>
      <c r="Y19" s="1" t="s">
        <v>10</v>
      </c>
      <c r="Z19" s="1"/>
      <c r="AA19" s="1"/>
      <c r="AC19" s="24"/>
    </row>
    <row r="20" spans="1:30" ht="14.25" thickTop="1">
      <c r="N20" s="15"/>
      <c r="O20" s="16">
        <f>H4</f>
        <v>4</v>
      </c>
      <c r="P20" s="13">
        <f>Q21-Q18</f>
        <v>0</v>
      </c>
      <c r="Q20" s="13">
        <f>T18-Q18</f>
        <v>0</v>
      </c>
      <c r="R20" s="15"/>
      <c r="S20" s="15"/>
      <c r="T20" s="16">
        <f>H5</f>
        <v>9</v>
      </c>
      <c r="U20" s="13">
        <f>V21-V18</f>
        <v>0</v>
      </c>
      <c r="V20" s="13">
        <f>Y18-V18</f>
        <v>0</v>
      </c>
      <c r="W20" s="15"/>
      <c r="X20" s="15"/>
      <c r="Y20" s="16">
        <f>H8</f>
        <v>7</v>
      </c>
      <c r="Z20" s="13">
        <f>AA21-AA18</f>
        <v>0</v>
      </c>
      <c r="AA20" s="13">
        <f>AD12-AA18</f>
        <v>0</v>
      </c>
      <c r="AB20" s="15"/>
    </row>
    <row r="21" spans="1:30" ht="13.5">
      <c r="O21" s="19">
        <f>Q21-O20</f>
        <v>6</v>
      </c>
      <c r="P21" s="3"/>
      <c r="Q21" s="20">
        <f>T21</f>
        <v>10</v>
      </c>
      <c r="T21" s="19">
        <f>V21-T20</f>
        <v>10</v>
      </c>
      <c r="U21" s="3"/>
      <c r="V21" s="20">
        <f>Y21</f>
        <v>19</v>
      </c>
      <c r="Y21" s="19">
        <f>AA21-Y20</f>
        <v>19</v>
      </c>
      <c r="Z21" s="3"/>
      <c r="AA21" s="20">
        <f>AD15</f>
        <v>26</v>
      </c>
    </row>
    <row r="23" spans="1:30">
      <c r="A23" s="3"/>
      <c r="B23" s="3"/>
      <c r="C23" s="3"/>
    </row>
    <row r="24" spans="1:30">
      <c r="A24" s="3"/>
      <c r="B24" s="3"/>
      <c r="C24" s="3"/>
    </row>
    <row r="25" spans="1:30">
      <c r="A25" s="3"/>
      <c r="B25" s="3"/>
      <c r="C25" s="3"/>
    </row>
    <row r="26" spans="1:30">
      <c r="A26" s="3"/>
      <c r="B26" s="3"/>
      <c r="C26" s="3"/>
    </row>
    <row r="27" spans="1:30">
      <c r="A27" s="3"/>
      <c r="B27" s="3"/>
      <c r="C27" s="3"/>
    </row>
    <row r="28" spans="1:30">
      <c r="A28" s="3"/>
      <c r="B28" s="3"/>
      <c r="C28" s="3"/>
    </row>
    <row r="29" spans="1:30">
      <c r="A29" s="3"/>
      <c r="B29" s="3"/>
      <c r="C29" s="3"/>
    </row>
    <row r="30" spans="1: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2" spans="1:30" ht="13.5">
      <c r="A32" s="10" t="s">
        <v>13</v>
      </c>
      <c r="B32" s="3"/>
      <c r="C32" s="11" t="s">
        <v>14</v>
      </c>
      <c r="D32" s="54" t="s">
        <v>15</v>
      </c>
      <c r="E32" s="54"/>
      <c r="F32" s="54"/>
      <c r="G32" s="54"/>
      <c r="H32" s="54"/>
    </row>
    <row r="33" spans="1:28" ht="13.5">
      <c r="A33" s="53" t="s">
        <v>4</v>
      </c>
      <c r="B33" s="53"/>
      <c r="C33" s="53"/>
      <c r="D33" s="54" t="s">
        <v>16</v>
      </c>
      <c r="E33" s="54"/>
      <c r="F33" s="54"/>
      <c r="G33" s="54"/>
      <c r="H33" s="54"/>
    </row>
    <row r="34" spans="1:28" ht="13.5">
      <c r="A34" s="16" t="s">
        <v>3</v>
      </c>
      <c r="B34" s="25" t="s">
        <v>17</v>
      </c>
      <c r="C34" s="13" t="s">
        <v>18</v>
      </c>
      <c r="D34" s="54" t="s">
        <v>19</v>
      </c>
      <c r="E34" s="54"/>
      <c r="F34" s="54"/>
      <c r="G34" s="54"/>
      <c r="H34" s="54"/>
      <c r="I34" s="26" t="s">
        <v>20</v>
      </c>
      <c r="J34" s="54" t="s">
        <v>21</v>
      </c>
      <c r="K34" s="54"/>
      <c r="L34" s="54"/>
      <c r="M34" s="54"/>
      <c r="N34" s="54"/>
      <c r="O34" s="54"/>
      <c r="P34" s="54"/>
      <c r="Q34" s="26" t="s">
        <v>22</v>
      </c>
      <c r="R34" s="54" t="s">
        <v>23</v>
      </c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spans="1:28" ht="13.5">
      <c r="A35" s="19" t="s">
        <v>24</v>
      </c>
      <c r="B35" s="3"/>
      <c r="C35" s="20" t="s">
        <v>25</v>
      </c>
      <c r="D35" s="54" t="s">
        <v>26</v>
      </c>
      <c r="E35" s="54"/>
      <c r="F35" s="54"/>
      <c r="G35" s="54"/>
      <c r="H35" s="54"/>
    </row>
    <row r="36" spans="1:28">
      <c r="A36" s="55" t="s">
        <v>27</v>
      </c>
      <c r="C36" s="55" t="s">
        <v>28</v>
      </c>
    </row>
    <row r="37" spans="1:28">
      <c r="A37" s="55"/>
      <c r="C37" s="55"/>
    </row>
    <row r="38" spans="1:28">
      <c r="A38" s="55"/>
      <c r="C38" s="55"/>
    </row>
    <row r="39" spans="1:28">
      <c r="A39" s="55"/>
      <c r="C39" s="55"/>
    </row>
    <row r="40" spans="1:28">
      <c r="A40" s="55"/>
      <c r="C40" s="55"/>
    </row>
    <row r="41" spans="1:28">
      <c r="A41" s="55"/>
      <c r="C41" s="55"/>
    </row>
    <row r="42" spans="1:28">
      <c r="A42" s="55"/>
      <c r="C42" s="55"/>
    </row>
    <row r="43" spans="1:28">
      <c r="A43" s="55"/>
      <c r="C43" s="55"/>
    </row>
    <row r="44" spans="1:28">
      <c r="A44" s="55"/>
      <c r="C44" s="55"/>
    </row>
  </sheetData>
  <mergeCells count="14">
    <mergeCell ref="R34:AB34"/>
    <mergeCell ref="D35:H35"/>
    <mergeCell ref="A36:A44"/>
    <mergeCell ref="C36:C44"/>
    <mergeCell ref="D32:H32"/>
    <mergeCell ref="A33:C33"/>
    <mergeCell ref="D33:H33"/>
    <mergeCell ref="D34:H34"/>
    <mergeCell ref="J34:P34"/>
    <mergeCell ref="B1:D1"/>
    <mergeCell ref="E1:G1"/>
    <mergeCell ref="J13:L13"/>
    <mergeCell ref="O13:Q13"/>
    <mergeCell ref="O19:Q19"/>
  </mergeCells>
  <conditionalFormatting sqref="B34">
    <cfRule type="cellIs" dxfId="2" priority="4" operator="equal">
      <formula>0</formula>
    </cfRule>
  </conditionalFormatting>
  <conditionalFormatting sqref="AJ14 AE14 Z14 P14 K14 P20 U20 Z20">
    <cfRule type="cellIs" dxfId="1" priority="5" operator="equal">
      <formula>0</formula>
    </cfRule>
  </conditionalFormatting>
  <conditionalFormatting sqref="J2:BJ10">
    <cfRule type="cellIs" dxfId="0" priority="1" operator="equal">
      <formula>1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63"/>
  <sheetViews>
    <sheetView zoomScale="180" zoomScaleNormal="180" workbookViewId="0">
      <selection activeCell="I1" sqref="I1"/>
    </sheetView>
  </sheetViews>
  <sheetFormatPr baseColWidth="10" defaultColWidth="11.7109375" defaultRowHeight="12.75"/>
  <cols>
    <col min="1" max="64" width="3.7109375" style="26" customWidth="1"/>
  </cols>
  <sheetData>
    <row r="1" spans="1:18">
      <c r="A1" s="27" t="s">
        <v>0</v>
      </c>
      <c r="B1" s="56" t="s">
        <v>1</v>
      </c>
      <c r="C1" s="56"/>
      <c r="D1" s="56"/>
      <c r="E1" s="57" t="s">
        <v>2</v>
      </c>
      <c r="F1" s="57"/>
      <c r="G1" s="57"/>
      <c r="H1" s="27" t="s">
        <v>3</v>
      </c>
      <c r="I1" s="61"/>
    </row>
    <row r="2" spans="1:18">
      <c r="A2" s="2" t="s">
        <v>4</v>
      </c>
      <c r="B2" s="4" t="s">
        <v>5</v>
      </c>
      <c r="C2" s="5" t="s">
        <v>5</v>
      </c>
      <c r="D2" s="6"/>
      <c r="E2" s="7" t="s">
        <v>6</v>
      </c>
      <c r="F2" s="7" t="s">
        <v>7</v>
      </c>
      <c r="G2" s="7"/>
      <c r="H2" s="2">
        <v>6</v>
      </c>
    </row>
    <row r="3" spans="1:18">
      <c r="A3" s="2" t="s">
        <v>6</v>
      </c>
      <c r="B3" s="8" t="s">
        <v>4</v>
      </c>
      <c r="C3" s="7"/>
      <c r="D3" s="9"/>
      <c r="E3" s="7" t="s">
        <v>3</v>
      </c>
      <c r="F3" s="7"/>
      <c r="G3" s="7"/>
      <c r="H3" s="2">
        <v>7</v>
      </c>
    </row>
    <row r="4" spans="1:18">
      <c r="A4" s="2" t="s">
        <v>7</v>
      </c>
      <c r="B4" s="8" t="s">
        <v>4</v>
      </c>
      <c r="C4" s="7"/>
      <c r="D4" s="9"/>
      <c r="E4" s="7" t="s">
        <v>3</v>
      </c>
      <c r="F4" s="7"/>
      <c r="G4" s="7"/>
      <c r="H4" s="2">
        <v>4</v>
      </c>
    </row>
    <row r="5" spans="1:18">
      <c r="A5" s="2" t="s">
        <v>3</v>
      </c>
      <c r="B5" s="8" t="s">
        <v>6</v>
      </c>
      <c r="C5" s="7" t="s">
        <v>7</v>
      </c>
      <c r="D5" s="9"/>
      <c r="E5" s="7" t="s">
        <v>9</v>
      </c>
      <c r="F5" s="7"/>
      <c r="G5" s="7"/>
      <c r="H5" s="2">
        <v>5</v>
      </c>
    </row>
    <row r="6" spans="1:18">
      <c r="A6" s="2" t="s">
        <v>9</v>
      </c>
      <c r="B6" s="8" t="s">
        <v>3</v>
      </c>
      <c r="C6" s="7"/>
      <c r="D6" s="9"/>
      <c r="E6" s="5"/>
      <c r="F6" s="5"/>
      <c r="G6" s="5"/>
      <c r="H6" s="2">
        <v>9</v>
      </c>
    </row>
    <row r="9" spans="1:18" ht="13.5">
      <c r="A9" s="10">
        <v>0</v>
      </c>
      <c r="B9" s="3"/>
      <c r="C9" s="11">
        <f>A9+A11</f>
        <v>6</v>
      </c>
      <c r="F9" s="10">
        <f>C9</f>
        <v>6</v>
      </c>
      <c r="G9" s="3"/>
      <c r="H9" s="11">
        <f>F9+F11</f>
        <v>13</v>
      </c>
      <c r="K9" s="10">
        <f>MAX(H9,H15)</f>
        <v>13</v>
      </c>
      <c r="L9" s="3"/>
      <c r="M9" s="11">
        <f>K9+K11</f>
        <v>18</v>
      </c>
      <c r="P9" s="10">
        <f>M9</f>
        <v>18</v>
      </c>
      <c r="Q9" s="3"/>
      <c r="R9" s="11">
        <f>P9+P11</f>
        <v>27</v>
      </c>
    </row>
    <row r="10" spans="1:18" ht="13.5">
      <c r="A10" s="53" t="s">
        <v>4</v>
      </c>
      <c r="B10" s="53"/>
      <c r="C10" s="53"/>
      <c r="F10" s="53" t="s">
        <v>6</v>
      </c>
      <c r="G10" s="53"/>
      <c r="H10" s="53"/>
      <c r="K10" s="53" t="s">
        <v>3</v>
      </c>
      <c r="L10" s="53"/>
      <c r="M10" s="53"/>
      <c r="P10" s="53" t="s">
        <v>9</v>
      </c>
      <c r="Q10" s="53"/>
      <c r="R10" s="53"/>
    </row>
    <row r="11" spans="1:18" ht="13.5">
      <c r="A11" s="16">
        <v>6</v>
      </c>
      <c r="B11" s="28">
        <f>C12-C9</f>
        <v>0</v>
      </c>
      <c r="C11" s="16">
        <f>MIN(F9,F15)-C9</f>
        <v>0</v>
      </c>
      <c r="F11" s="16">
        <v>7</v>
      </c>
      <c r="G11" s="28">
        <f>H12-H9</f>
        <v>0</v>
      </c>
      <c r="H11" s="16">
        <f>K9-H9</f>
        <v>0</v>
      </c>
      <c r="K11" s="16">
        <v>5</v>
      </c>
      <c r="L11" s="28">
        <f>M12-M9</f>
        <v>0</v>
      </c>
      <c r="M11" s="16">
        <f>P9-M9</f>
        <v>0</v>
      </c>
      <c r="P11" s="16">
        <v>9</v>
      </c>
      <c r="Q11" s="28">
        <f>R12-R9</f>
        <v>0</v>
      </c>
      <c r="R11" s="16">
        <f>R12-R9</f>
        <v>0</v>
      </c>
    </row>
    <row r="12" spans="1:18" ht="13.5">
      <c r="A12" s="19">
        <f>C12-A11</f>
        <v>0</v>
      </c>
      <c r="B12" s="3"/>
      <c r="C12" s="20">
        <f>MIN(F12,F18)</f>
        <v>6</v>
      </c>
      <c r="F12" s="19">
        <f>H12-F11</f>
        <v>6</v>
      </c>
      <c r="G12" s="3"/>
      <c r="H12" s="20">
        <f>K12</f>
        <v>13</v>
      </c>
      <c r="K12" s="19">
        <f>M12-K11</f>
        <v>13</v>
      </c>
      <c r="L12" s="3"/>
      <c r="M12" s="20">
        <f>P12</f>
        <v>18</v>
      </c>
      <c r="P12" s="19">
        <f>R12-P11</f>
        <v>18</v>
      </c>
      <c r="Q12" s="3"/>
      <c r="R12" s="20">
        <f>R9</f>
        <v>27</v>
      </c>
    </row>
    <row r="15" spans="1:18" ht="13.5">
      <c r="F15" s="10">
        <f>C9</f>
        <v>6</v>
      </c>
      <c r="G15" s="3"/>
      <c r="H15" s="11">
        <f>F15+F17</f>
        <v>10</v>
      </c>
    </row>
    <row r="16" spans="1:18" ht="13.5">
      <c r="F16" s="53" t="s">
        <v>7</v>
      </c>
      <c r="G16" s="53"/>
      <c r="H16" s="53"/>
    </row>
    <row r="17" spans="6:8" ht="13.5">
      <c r="F17" s="16">
        <v>4</v>
      </c>
      <c r="G17" s="28">
        <f>H18-H15</f>
        <v>3</v>
      </c>
      <c r="H17" s="16">
        <f>K9-H15</f>
        <v>3</v>
      </c>
    </row>
    <row r="18" spans="6:8" ht="13.5">
      <c r="F18" s="19">
        <f>H18-F17</f>
        <v>9</v>
      </c>
      <c r="G18" s="3"/>
      <c r="H18" s="20">
        <f>K12</f>
        <v>13</v>
      </c>
    </row>
    <row r="50" spans="1:12" ht="13.5">
      <c r="A50" s="2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</row>
    <row r="51" spans="1:12" ht="13.5">
      <c r="A51" s="29"/>
      <c r="B51" s="31" t="s">
        <v>13</v>
      </c>
      <c r="C51" s="31"/>
      <c r="D51" s="31" t="s">
        <v>14</v>
      </c>
      <c r="E51" s="31"/>
      <c r="F51" s="31"/>
      <c r="G51" s="31"/>
      <c r="H51" s="31"/>
      <c r="I51" s="31"/>
      <c r="J51" s="31"/>
      <c r="K51" s="31"/>
      <c r="L51" s="30"/>
    </row>
    <row r="52" spans="1:12" ht="13.5">
      <c r="A52" s="29"/>
      <c r="B52" s="58" t="s">
        <v>0</v>
      </c>
      <c r="C52" s="58"/>
      <c r="D52" s="58"/>
      <c r="E52" s="31"/>
      <c r="F52" s="59" t="s">
        <v>29</v>
      </c>
      <c r="G52" s="59"/>
      <c r="H52" s="59"/>
      <c r="I52" s="59"/>
      <c r="J52" s="59"/>
      <c r="K52" s="31"/>
      <c r="L52" s="30"/>
    </row>
    <row r="53" spans="1:12" ht="13.5">
      <c r="A53" s="29"/>
      <c r="B53" s="32" t="s">
        <v>3</v>
      </c>
      <c r="C53" s="33" t="s">
        <v>17</v>
      </c>
      <c r="D53" s="32" t="s">
        <v>18</v>
      </c>
      <c r="E53" s="31"/>
      <c r="F53" s="31"/>
      <c r="G53" s="31"/>
      <c r="H53" s="31"/>
      <c r="I53" s="31"/>
      <c r="J53" s="31"/>
      <c r="K53" s="31"/>
      <c r="L53" s="30"/>
    </row>
    <row r="54" spans="1:12" ht="13.5">
      <c r="A54" s="29"/>
      <c r="B54" s="31" t="s">
        <v>24</v>
      </c>
      <c r="C54" s="31"/>
      <c r="D54" s="31" t="s">
        <v>25</v>
      </c>
      <c r="E54" s="31"/>
      <c r="F54" s="31"/>
      <c r="G54" s="31"/>
      <c r="H54" s="31"/>
      <c r="I54" s="31"/>
      <c r="J54" s="31"/>
      <c r="K54" s="31"/>
      <c r="L54" s="30"/>
    </row>
    <row r="55" spans="1:12" ht="13.5">
      <c r="A55" s="29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0"/>
    </row>
    <row r="56" spans="1:12" ht="13.5">
      <c r="A56" s="29"/>
      <c r="B56" s="34" t="s">
        <v>13</v>
      </c>
      <c r="C56" s="60" t="s">
        <v>30</v>
      </c>
      <c r="D56" s="60"/>
      <c r="E56" s="60"/>
      <c r="F56" s="60"/>
      <c r="G56" s="60"/>
      <c r="H56" s="60"/>
      <c r="I56" s="60"/>
      <c r="J56" s="60"/>
      <c r="K56" s="60"/>
      <c r="L56" s="30"/>
    </row>
    <row r="57" spans="1:12" ht="13.5">
      <c r="A57" s="29"/>
      <c r="B57" s="34" t="s">
        <v>24</v>
      </c>
      <c r="C57" s="60" t="s">
        <v>31</v>
      </c>
      <c r="D57" s="60"/>
      <c r="E57" s="60"/>
      <c r="F57" s="60"/>
      <c r="G57" s="60"/>
      <c r="H57" s="60"/>
      <c r="I57" s="60"/>
      <c r="J57" s="60"/>
      <c r="K57" s="60"/>
      <c r="L57" s="30"/>
    </row>
    <row r="58" spans="1:12" ht="13.5">
      <c r="A58" s="29"/>
      <c r="B58" s="34" t="s">
        <v>14</v>
      </c>
      <c r="C58" s="60" t="s">
        <v>32</v>
      </c>
      <c r="D58" s="60"/>
      <c r="E58" s="60"/>
      <c r="F58" s="60"/>
      <c r="G58" s="60"/>
      <c r="H58" s="60"/>
      <c r="I58" s="60"/>
      <c r="J58" s="60"/>
      <c r="K58" s="60"/>
      <c r="L58" s="30"/>
    </row>
    <row r="59" spans="1:12" ht="13.5">
      <c r="A59" s="29"/>
      <c r="B59" s="34" t="s">
        <v>25</v>
      </c>
      <c r="C59" s="60" t="s">
        <v>33</v>
      </c>
      <c r="D59" s="60"/>
      <c r="E59" s="60"/>
      <c r="F59" s="60"/>
      <c r="G59" s="60"/>
      <c r="H59" s="60"/>
      <c r="I59" s="60"/>
      <c r="J59" s="60"/>
      <c r="K59" s="60"/>
      <c r="L59" s="30"/>
    </row>
    <row r="60" spans="1:12" ht="13.5">
      <c r="A60" s="29"/>
      <c r="B60" s="32" t="s">
        <v>3</v>
      </c>
      <c r="C60" s="60" t="s">
        <v>34</v>
      </c>
      <c r="D60" s="60"/>
      <c r="E60" s="60"/>
      <c r="F60" s="60"/>
      <c r="G60" s="60"/>
      <c r="H60" s="60"/>
      <c r="I60" s="60"/>
      <c r="J60" s="60"/>
      <c r="K60" s="60"/>
      <c r="L60" s="30"/>
    </row>
    <row r="61" spans="1:12" ht="13.5">
      <c r="A61" s="29"/>
      <c r="B61" s="33" t="s">
        <v>17</v>
      </c>
      <c r="C61" s="60" t="s">
        <v>35</v>
      </c>
      <c r="D61" s="60"/>
      <c r="E61" s="60"/>
      <c r="F61" s="60"/>
      <c r="G61" s="60"/>
      <c r="H61" s="60"/>
      <c r="I61" s="60"/>
      <c r="J61" s="60"/>
      <c r="K61" s="60"/>
      <c r="L61" s="30"/>
    </row>
    <row r="62" spans="1:12" ht="13.5">
      <c r="A62" s="29"/>
      <c r="B62" s="35" t="s">
        <v>18</v>
      </c>
      <c r="C62" s="30" t="s">
        <v>36</v>
      </c>
      <c r="D62" s="30"/>
      <c r="E62" s="30"/>
      <c r="F62" s="30"/>
      <c r="G62" s="30"/>
      <c r="H62" s="30"/>
      <c r="I62" s="30"/>
      <c r="J62" s="30"/>
      <c r="K62" s="30"/>
      <c r="L62" s="30"/>
    </row>
    <row r="63" spans="1:12" ht="13.5">
      <c r="A63" s="29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</row>
  </sheetData>
  <mergeCells count="15">
    <mergeCell ref="C57:K57"/>
    <mergeCell ref="C58:K58"/>
    <mergeCell ref="C59:K59"/>
    <mergeCell ref="C60:K60"/>
    <mergeCell ref="C61:K61"/>
    <mergeCell ref="P10:R10"/>
    <mergeCell ref="F16:H16"/>
    <mergeCell ref="B52:D52"/>
    <mergeCell ref="F52:J52"/>
    <mergeCell ref="C56:K56"/>
    <mergeCell ref="B1:D1"/>
    <mergeCell ref="E1:G1"/>
    <mergeCell ref="A10:C10"/>
    <mergeCell ref="F10:H10"/>
    <mergeCell ref="K10:M10"/>
  </mergeCells>
  <conditionalFormatting sqref="C52:C53 B61">
    <cfRule type="cellIs" dxfId="4" priority="2" operator="equal">
      <formula>0</formula>
    </cfRule>
  </conditionalFormatting>
  <conditionalFormatting sqref="B11 G11 L11 Q11 G17">
    <cfRule type="cellIs" dxfId="3" priority="3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&amp;CSeite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Kay Dietrich</cp:lastModifiedBy>
  <cp:revision>36</cp:revision>
  <dcterms:created xsi:type="dcterms:W3CDTF">2021-11-23T10:37:48Z</dcterms:created>
  <dcterms:modified xsi:type="dcterms:W3CDTF">2022-09-09T07:51:05Z</dcterms:modified>
  <dc:language>de-DE</dc:language>
</cp:coreProperties>
</file>