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le1" sheetId="1" state="visible" r:id="rId2"/>
    <sheet name="Tabelle2" sheetId="2" state="visible" r:id="rId3"/>
    <sheet name="Tabelle3" sheetId="3" state="visible" r:id="rId4"/>
    <sheet name="Tabelle4" sheetId="4" state="visible" r:id="rId5"/>
    <sheet name="Tabelle5" sheetId="5" state="visible" r:id="rId6"/>
    <sheet name="Tabelle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<sst xmlns="http://schemas.openxmlformats.org/spreadsheetml/2006/main" count="34" uniqueCount="25">
  <si>
    <t xml:space="preserve">/20</t>
  </si>
  <si>
    <t xml:space="preserve">'=58 / 16</t>
  </si>
  <si>
    <t xml:space="preserve">'=3 * 16</t>
  </si>
  <si>
    <t xml:space="preserve">AnzahlHosts</t>
  </si>
  <si>
    <t xml:space="preserve">'=2^(32-20)-2</t>
  </si>
  <si>
    <t xml:space="preserve">1. </t>
  </si>
  <si>
    <t xml:space="preserve">Welches Oktet?</t>
  </si>
  <si>
    <t xml:space="preserve">Vielfache von 8</t>
  </si>
  <si>
    <t xml:space="preserve">1. Oktett</t>
  </si>
  <si>
    <t xml:space="preserve">2. Oktett</t>
  </si>
  <si>
    <t xml:space="preserve">16&lt;19&lt;24</t>
  </si>
  <si>
    <t xml:space="preserve">nächst größte:</t>
  </si>
  <si>
    <t xml:space="preserve">3. Oktett</t>
  </si>
  <si>
    <t xml:space="preserve">4. Oktett</t>
  </si>
  <si>
    <t xml:space="preserve">2.</t>
  </si>
  <si>
    <t xml:space="preserve">Blocksize</t>
  </si>
  <si>
    <t xml:space="preserve">'=2 ^(24 – 19)</t>
  </si>
  <si>
    <t xml:space="preserve">3.</t>
  </si>
  <si>
    <t xml:space="preserve">Netzwerkmaske</t>
  </si>
  <si>
    <t xml:space="preserve"> </t>
  </si>
  <si>
    <t xml:space="preserve">4.</t>
  </si>
  <si>
    <t xml:space="preserve">Netzwerkadresse</t>
  </si>
  <si>
    <t xml:space="preserve">'=ABRUNDEN(45/32) * 32</t>
  </si>
  <si>
    <t xml:space="preserve">Anzahl der Host</t>
  </si>
  <si>
    <t xml:space="preserve">'=2^(32-19)-2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</si>
</sst>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\."/>
    <numFmt numFmtId="166" formatCode="\/#"/>
    <numFmt numFmtId="167" formatCode="0000000#\."/>
    <numFmt numFmtId="168" formatCode="0#\.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FFC107"/>
      <name val="Arial"/>
      <family val="2"/>
    </font>
    <font>
      <b val="true"/>
      <sz val="10"/>
      <color rgb="FFFF5722"/>
      <name val="Arial"/>
      <family val="2"/>
    </font>
    <font>
      <sz val="10"/>
      <color rgb="FFFF57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rgb="FFFFFFCC"/>
      </patternFill>
    </fill>
    <fill>
      <patternFill patternType="solid">
        <fgColor rgb="FFFFF17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5722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"/>
    <col collapsed="false" customWidth="true" hidden="false" outlineLevel="0" max="2" min="2" style="1" width="9.88"/>
    <col collapsed="false" customWidth="false" hidden="false" outlineLevel="0" max="3" min="3" style="1" width="11.53"/>
    <col collapsed="false" customWidth="true" hidden="false" outlineLevel="0" max="4" min="4" style="1" width="9.88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3" t="n">
        <v>192</v>
      </c>
      <c r="B1" s="3" t="n">
        <v>168</v>
      </c>
      <c r="C1" s="3" t="n">
        <v>58</v>
      </c>
      <c r="D1" s="3" t="n">
        <v>43</v>
      </c>
      <c r="E1" s="4" t="n">
        <v>12</v>
      </c>
    </row>
    <row r="2" customFormat="false" ht="12.8" hidden="false" customHeight="false" outlineLevel="0" collapsed="false">
      <c r="A2" s="5" t="str">
        <f aca="false">DEC2BIN(A1,8)</f>
        <v>11000000</v>
      </c>
      <c r="B2" s="5" t="str">
        <f aca="false">DEC2BIN(B1,8)</f>
        <v>10101000</v>
      </c>
      <c r="C2" s="5" t="str">
        <f aca="false">DEC2BIN(C1,8)</f>
        <v>00111010</v>
      </c>
      <c r="D2" s="5" t="str">
        <f aca="false">DEC2BIN(D1,8)</f>
        <v>00101011</v>
      </c>
      <c r="E2" s="4"/>
    </row>
    <row r="3" s="9" customFormat="true" ht="12.8" hidden="false" customHeight="false" outlineLevel="0" collapsed="false">
      <c r="A3" s="6" t="n">
        <v>255</v>
      </c>
      <c r="B3" s="6" t="n">
        <f aca="false">256-2^(16-E1)</f>
        <v>240</v>
      </c>
      <c r="C3" s="6" t="n">
        <v>0</v>
      </c>
      <c r="D3" s="6" t="n">
        <v>0</v>
      </c>
      <c r="E3" s="7"/>
      <c r="F3" s="8"/>
    </row>
    <row r="4" customFormat="false" ht="12.8" hidden="false" customHeight="false" outlineLevel="0" collapsed="false">
      <c r="A4" s="5" t="str">
        <f aca="false">DEC2BIN(A3,8)</f>
        <v>11111111</v>
      </c>
      <c r="B4" s="5" t="str">
        <f aca="false">DEC2BIN(B3,8)</f>
        <v>11110000</v>
      </c>
      <c r="C4" s="5" t="str">
        <f aca="false">DEC2BIN(C3,8)</f>
        <v>00000000</v>
      </c>
      <c r="D4" s="5" t="str">
        <f aca="false">DEC2BIN(D3,8)</f>
        <v>00000000</v>
      </c>
      <c r="E4" s="4"/>
    </row>
    <row r="5" customFormat="false" ht="12.8" hidden="false" customHeight="false" outlineLevel="0" collapsed="false">
      <c r="A5" s="3"/>
      <c r="B5" s="3"/>
      <c r="C5" s="3"/>
      <c r="D5" s="3"/>
      <c r="E5" s="4"/>
    </row>
    <row r="6" customFormat="false" ht="12.8" hidden="false" customHeight="false" outlineLevel="0" collapsed="false">
      <c r="A6" s="3" t="n">
        <v>192</v>
      </c>
      <c r="B6" s="3" t="n">
        <v>168</v>
      </c>
      <c r="C6" s="3" t="n">
        <v>58</v>
      </c>
      <c r="D6" s="3" t="n">
        <v>43</v>
      </c>
      <c r="E6" s="4" t="n">
        <v>15</v>
      </c>
    </row>
    <row r="7" customFormat="false" ht="12.8" hidden="false" customHeight="false" outlineLevel="0" collapsed="false">
      <c r="A7" s="5" t="str">
        <f aca="false">DEC2BIN(A6,8)</f>
        <v>11000000</v>
      </c>
      <c r="B7" s="5" t="str">
        <f aca="false">DEC2BIN(B6,8)</f>
        <v>10101000</v>
      </c>
      <c r="C7" s="5" t="str">
        <f aca="false">DEC2BIN(C6,8)</f>
        <v>00111010</v>
      </c>
      <c r="D7" s="5" t="str">
        <f aca="false">DEC2BIN(D6,8)</f>
        <v>00101011</v>
      </c>
      <c r="E7" s="4"/>
    </row>
    <row r="8" customFormat="false" ht="12.8" hidden="false" customHeight="false" outlineLevel="0" collapsed="false">
      <c r="A8" s="6" t="n">
        <v>255</v>
      </c>
      <c r="B8" s="6" t="n">
        <f aca="false">256-2^(16-E6)</f>
        <v>254</v>
      </c>
      <c r="C8" s="6" t="n">
        <v>0</v>
      </c>
      <c r="D8" s="6" t="n">
        <v>0</v>
      </c>
      <c r="E8" s="7"/>
    </row>
    <row r="9" customFormat="false" ht="12.8" hidden="false" customHeight="false" outlineLevel="0" collapsed="false">
      <c r="A9" s="5" t="str">
        <f aca="false">DEC2BIN(A8,8)</f>
        <v>11111111</v>
      </c>
      <c r="B9" s="5" t="str">
        <f aca="false">DEC2BIN(B8,8)</f>
        <v>11111110</v>
      </c>
      <c r="C9" s="5" t="str">
        <f aca="false">DEC2BIN(C8,8)</f>
        <v>00000000</v>
      </c>
      <c r="D9" s="5" t="str">
        <f aca="false">DEC2BIN(D8,8)</f>
        <v>00000000</v>
      </c>
      <c r="E9" s="4"/>
    </row>
    <row r="10" customFormat="false" ht="12.8" hidden="false" customHeight="false" outlineLevel="0" collapsed="false">
      <c r="A10" s="3"/>
      <c r="B10" s="3"/>
      <c r="C10" s="3"/>
      <c r="D10" s="3"/>
      <c r="E10" s="4"/>
    </row>
    <row r="11" customFormat="false" ht="12.8" hidden="false" customHeight="false" outlineLevel="0" collapsed="false">
      <c r="A11" s="3" t="n">
        <v>192</v>
      </c>
      <c r="B11" s="3" t="n">
        <v>168</v>
      </c>
      <c r="C11" s="3" t="n">
        <v>58</v>
      </c>
      <c r="D11" s="3" t="n">
        <v>43</v>
      </c>
      <c r="E11" s="4" t="n">
        <v>17</v>
      </c>
    </row>
    <row r="12" customFormat="false" ht="12.8" hidden="false" customHeight="false" outlineLevel="0" collapsed="false">
      <c r="A12" s="5" t="str">
        <f aca="false">DEC2BIN(A11,8)</f>
        <v>11000000</v>
      </c>
      <c r="B12" s="5" t="str">
        <f aca="false">DEC2BIN(B11,8)</f>
        <v>10101000</v>
      </c>
      <c r="C12" s="5" t="str">
        <f aca="false">DEC2BIN(C11,8)</f>
        <v>00111010</v>
      </c>
      <c r="D12" s="5" t="str">
        <f aca="false">DEC2BIN(D11,8)</f>
        <v>00101011</v>
      </c>
      <c r="E12" s="4"/>
    </row>
    <row r="13" customFormat="false" ht="12.8" hidden="false" customHeight="false" outlineLevel="0" collapsed="false">
      <c r="A13" s="6" t="n">
        <v>255</v>
      </c>
      <c r="B13" s="6" t="n">
        <v>255</v>
      </c>
      <c r="C13" s="6" t="n">
        <f aca="false">256-2^(24-E11)</f>
        <v>128</v>
      </c>
      <c r="D13" s="6" t="n">
        <v>0</v>
      </c>
      <c r="E13" s="7"/>
    </row>
    <row r="14" customFormat="false" ht="12.8" hidden="false" customHeight="false" outlineLevel="0" collapsed="false">
      <c r="A14" s="5" t="str">
        <f aca="false">DEC2BIN(A13,8)</f>
        <v>11111111</v>
      </c>
      <c r="B14" s="5" t="str">
        <f aca="false">DEC2BIN(C13,8)</f>
        <v>10000000</v>
      </c>
      <c r="C14" s="5" t="str">
        <f aca="false">DEC2BIN(C13,8)</f>
        <v>10000000</v>
      </c>
      <c r="D14" s="5" t="str">
        <f aca="false">DEC2BIN(D13,8)</f>
        <v>00000000</v>
      </c>
      <c r="E14" s="4"/>
    </row>
    <row r="15" customFormat="false" ht="12.8" hidden="false" customHeight="false" outlineLevel="0" collapsed="false">
      <c r="A15" s="3"/>
      <c r="B15" s="3"/>
      <c r="C15" s="3"/>
      <c r="D15" s="3"/>
      <c r="E15" s="4"/>
    </row>
    <row r="16" customFormat="false" ht="12.8" hidden="false" customHeight="false" outlineLevel="0" collapsed="false">
      <c r="A16" s="3" t="n">
        <v>192</v>
      </c>
      <c r="B16" s="3" t="n">
        <v>168</v>
      </c>
      <c r="C16" s="3" t="n">
        <v>58</v>
      </c>
      <c r="D16" s="3" t="n">
        <v>43</v>
      </c>
      <c r="E16" s="4" t="n">
        <v>26</v>
      </c>
    </row>
    <row r="17" customFormat="false" ht="12.8" hidden="false" customHeight="false" outlineLevel="0" collapsed="false">
      <c r="A17" s="5" t="str">
        <f aca="false">DEC2BIN(A16,8)</f>
        <v>11000000</v>
      </c>
      <c r="B17" s="5" t="str">
        <f aca="false">DEC2BIN(B16,8)</f>
        <v>10101000</v>
      </c>
      <c r="C17" s="5" t="str">
        <f aca="false">DEC2BIN(C16,8)</f>
        <v>00111010</v>
      </c>
      <c r="D17" s="5" t="str">
        <f aca="false">DEC2BIN(D16,8)</f>
        <v>00101011</v>
      </c>
      <c r="E17" s="4"/>
    </row>
    <row r="18" customFormat="false" ht="12.8" hidden="false" customHeight="false" outlineLevel="0" collapsed="false">
      <c r="A18" s="6" t="n">
        <v>255</v>
      </c>
      <c r="B18" s="6" t="n">
        <v>255</v>
      </c>
      <c r="C18" s="6" t="n">
        <v>255</v>
      </c>
      <c r="D18" s="6" t="n">
        <f aca="false">256-2^(32-E16)</f>
        <v>192</v>
      </c>
      <c r="E18" s="7"/>
    </row>
    <row r="19" customFormat="false" ht="12.8" hidden="false" customHeight="false" outlineLevel="0" collapsed="false">
      <c r="A19" s="5" t="str">
        <f aca="false">DEC2BIN(A18,8)</f>
        <v>11111111</v>
      </c>
      <c r="B19" s="5" t="str">
        <f aca="false">DEC2BIN(D18,8)</f>
        <v>11000000</v>
      </c>
      <c r="C19" s="5" t="str">
        <f aca="false">DEC2BIN(C18,8)</f>
        <v>11111111</v>
      </c>
      <c r="D19" s="5" t="str">
        <f aca="false">DEC2BIN(D18,8)</f>
        <v>11000000</v>
      </c>
      <c r="E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3.91"/>
    <col collapsed="false" customWidth="true" hidden="false" outlineLevel="0" max="26" min="7" style="0" width="2.55"/>
  </cols>
  <sheetData>
    <row r="1" customFormat="false" ht="12.8" hidden="false" customHeight="false" outlineLevel="0" collapsed="false">
      <c r="A1" s="3" t="n">
        <v>192</v>
      </c>
      <c r="B1" s="3" t="n">
        <v>168</v>
      </c>
      <c r="C1" s="3" t="n">
        <v>58</v>
      </c>
      <c r="D1" s="3" t="n">
        <v>43</v>
      </c>
      <c r="E1" s="0" t="s">
        <v>0</v>
      </c>
      <c r="F1" s="0" t="n">
        <v>128</v>
      </c>
      <c r="G1" s="0" t="n">
        <v>64</v>
      </c>
      <c r="H1" s="0" t="n">
        <v>32</v>
      </c>
      <c r="I1" s="10" t="n">
        <v>16</v>
      </c>
      <c r="J1" s="0" t="n">
        <v>8</v>
      </c>
      <c r="K1" s="0" t="n">
        <v>4</v>
      </c>
      <c r="L1" s="0" t="n">
        <v>2</v>
      </c>
      <c r="M1" s="0" t="n">
        <v>1</v>
      </c>
    </row>
    <row r="2" customFormat="false" ht="12.8" hidden="false" customHeight="false" outlineLevel="0" collapsed="false">
      <c r="A2" s="5" t="str">
        <f aca="false">DEC2BIN(A1,8)</f>
        <v>11000000</v>
      </c>
      <c r="B2" s="5" t="str">
        <f aca="false">DEC2BIN(B1,8)</f>
        <v>10101000</v>
      </c>
      <c r="C2" s="5" t="str">
        <f aca="false">DEC2BIN(C1,8)</f>
        <v>00111010</v>
      </c>
      <c r="D2" s="5" t="str">
        <f aca="false">DEC2BIN(D1,8)</f>
        <v>00101011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1</v>
      </c>
      <c r="M2" s="0" t="n">
        <v>0</v>
      </c>
    </row>
    <row r="3" customFormat="false" ht="12.8" hidden="false" customHeight="false" outlineLevel="0" collapsed="false">
      <c r="F3" s="11" t="n">
        <v>1</v>
      </c>
      <c r="G3" s="11" t="n">
        <v>1</v>
      </c>
      <c r="H3" s="11" t="n">
        <v>1</v>
      </c>
      <c r="I3" s="12" t="n">
        <v>1</v>
      </c>
      <c r="J3" s="11" t="n">
        <v>0</v>
      </c>
      <c r="K3" s="11" t="n">
        <v>0</v>
      </c>
      <c r="L3" s="11" t="n">
        <v>0</v>
      </c>
      <c r="M3" s="11" t="n">
        <v>0</v>
      </c>
    </row>
    <row r="4" customFormat="false" ht="12.8" hidden="false" customHeight="false" outlineLevel="0" collapsed="false">
      <c r="A4" s="0" t="n">
        <v>255</v>
      </c>
      <c r="B4" s="0" t="n">
        <v>255</v>
      </c>
      <c r="C4" s="11" t="n">
        <v>240</v>
      </c>
      <c r="D4" s="0" t="n">
        <v>0</v>
      </c>
    </row>
    <row r="5" customFormat="false" ht="12.8" hidden="false" customHeight="false" outlineLevel="0" collapsed="false">
      <c r="C5" s="11" t="str">
        <f aca="false">DEC2BIN(C4)</f>
        <v>11110000</v>
      </c>
      <c r="E5" s="0" t="n">
        <v>192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2.8" hidden="false" customHeight="false" outlineLevel="0" collapsed="false">
      <c r="E6" s="0" t="n">
        <v>168</v>
      </c>
    </row>
    <row r="7" customFormat="false" ht="12.8" hidden="false" customHeight="false" outlineLevel="0" collapsed="false">
      <c r="E7" s="0" t="n">
        <v>48</v>
      </c>
      <c r="F7" s="0" t="n">
        <v>0</v>
      </c>
      <c r="G7" s="0" t="n">
        <v>0</v>
      </c>
      <c r="H7" s="0" t="n">
        <v>1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</row>
    <row r="8" customFormat="false" ht="12.8" hidden="false" customHeight="false" outlineLevel="0" collapsed="false">
      <c r="E8" s="0" t="n">
        <v>0</v>
      </c>
    </row>
    <row r="10" customFormat="false" ht="12.8" hidden="false" customHeight="false" outlineLevel="0" collapsed="false">
      <c r="A10" s="3" t="n">
        <v>192</v>
      </c>
      <c r="B10" s="3" t="n">
        <v>168</v>
      </c>
      <c r="C10" s="13" t="n">
        <v>48</v>
      </c>
      <c r="D10" s="14" t="n">
        <v>0</v>
      </c>
      <c r="E10" s="0" t="s">
        <v>0</v>
      </c>
      <c r="F10" s="0" t="n">
        <v>9</v>
      </c>
      <c r="G10" s="0" t="n">
        <v>5</v>
      </c>
      <c r="H10" s="0" t="n">
        <v>0</v>
      </c>
      <c r="I10" s="0" t="n">
        <v>0</v>
      </c>
    </row>
    <row r="11" customFormat="false" ht="12.8" hidden="false" customHeight="false" outlineLevel="0" collapsed="false">
      <c r="A11" s="3" t="n">
        <v>192</v>
      </c>
      <c r="B11" s="3" t="n">
        <v>168</v>
      </c>
      <c r="C11" s="13" t="n">
        <v>64</v>
      </c>
      <c r="D11" s="14" t="n">
        <v>0</v>
      </c>
      <c r="F11" s="0" t="n">
        <v>1</v>
      </c>
      <c r="G11" s="0" t="n">
        <v>1</v>
      </c>
      <c r="H11" s="0" t="n">
        <v>0</v>
      </c>
      <c r="I11" s="0" t="n">
        <v>0</v>
      </c>
    </row>
    <row r="12" customFormat="false" ht="12.8" hidden="false" customHeight="false" outlineLevel="0" collapsed="false">
      <c r="A12" s="3"/>
      <c r="B12" s="3"/>
      <c r="C12" s="3"/>
      <c r="D12" s="14"/>
    </row>
    <row r="14" customFormat="false" ht="12.8" hidden="false" customHeight="false" outlineLevel="0" collapsed="false">
      <c r="A14" s="0" t="n">
        <v>192</v>
      </c>
      <c r="B14" s="0" t="n">
        <v>168</v>
      </c>
      <c r="C14" s="0" t="n">
        <v>0</v>
      </c>
      <c r="D14" s="0" t="n">
        <v>0</v>
      </c>
    </row>
    <row r="15" customFormat="false" ht="12.8" hidden="false" customHeight="false" outlineLevel="0" collapsed="false">
      <c r="C15" s="0" t="n">
        <v>16</v>
      </c>
      <c r="D15" s="0" t="n">
        <v>0</v>
      </c>
    </row>
    <row r="16" customFormat="false" ht="12.8" hidden="false" customHeight="false" outlineLevel="0" collapsed="false">
      <c r="C16" s="0" t="n">
        <v>32</v>
      </c>
      <c r="D16" s="0" t="n">
        <v>0</v>
      </c>
    </row>
    <row r="17" customFormat="false" ht="12.8" hidden="false" customHeight="false" outlineLevel="0" collapsed="false">
      <c r="C17" s="0" t="n">
        <v>48</v>
      </c>
      <c r="D17" s="0" t="n">
        <v>0</v>
      </c>
    </row>
    <row r="18" customFormat="false" ht="12.8" hidden="false" customHeight="false" outlineLevel="0" collapsed="false">
      <c r="C18" s="0" t="n">
        <v>64</v>
      </c>
      <c r="D18" s="0" t="n">
        <v>0</v>
      </c>
    </row>
    <row r="19" customFormat="false" ht="12.8" hidden="false" customHeight="false" outlineLevel="0" collapsed="false">
      <c r="C19" s="0" t="n">
        <v>96</v>
      </c>
      <c r="D19" s="0" t="n">
        <v>0</v>
      </c>
    </row>
    <row r="21" customFormat="false" ht="12.8" hidden="false" customHeight="false" outlineLevel="0" collapsed="false">
      <c r="A21" s="0" t="s">
        <v>1</v>
      </c>
      <c r="B21" s="0" t="n">
        <f aca="false">58 / 16</f>
        <v>3.625</v>
      </c>
      <c r="C21" s="0" t="s">
        <v>2</v>
      </c>
      <c r="D21" s="0" t="n">
        <f aca="false">3 * 16</f>
        <v>48</v>
      </c>
    </row>
    <row r="23" customFormat="false" ht="12.8" hidden="false" customHeight="false" outlineLevel="0" collapsed="false">
      <c r="A23" s="0" t="s">
        <v>3</v>
      </c>
      <c r="C23" s="0" t="s">
        <v>4</v>
      </c>
      <c r="D23" s="0" t="n">
        <f aca="false">2^(32-20)-2</f>
        <v>4094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66"/>
    <col collapsed="false" customWidth="false" hidden="false" outlineLevel="0" max="4" min="4" style="15" width="11.53"/>
  </cols>
  <sheetData>
    <row r="1" customFormat="false" ht="12.8" hidden="false" customHeight="false" outlineLevel="0" collapsed="false">
      <c r="A1" s="3" t="n">
        <v>192</v>
      </c>
      <c r="B1" s="3" t="n">
        <v>168</v>
      </c>
      <c r="C1" s="3" t="n">
        <v>45</v>
      </c>
      <c r="D1" s="16" t="n">
        <v>54</v>
      </c>
      <c r="E1" s="2" t="n">
        <v>19</v>
      </c>
    </row>
    <row r="3" customFormat="false" ht="12.8" hidden="false" customHeight="false" outlineLevel="0" collapsed="false">
      <c r="A3" s="0" t="s">
        <v>5</v>
      </c>
      <c r="B3" s="0" t="s">
        <v>6</v>
      </c>
    </row>
    <row r="5" customFormat="false" ht="12.8" hidden="false" customHeight="false" outlineLevel="0" collapsed="false">
      <c r="A5" s="0" t="s">
        <v>7</v>
      </c>
      <c r="C5" s="0" t="n">
        <v>8</v>
      </c>
      <c r="D5" s="15" t="s">
        <v>8</v>
      </c>
    </row>
    <row r="6" customFormat="false" ht="12.8" hidden="false" customHeight="false" outlineLevel="0" collapsed="false">
      <c r="C6" s="0" t="n">
        <v>16</v>
      </c>
      <c r="D6" s="15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10" t="n">
        <v>24</v>
      </c>
      <c r="D7" s="17" t="s">
        <v>12</v>
      </c>
    </row>
    <row r="8" customFormat="false" ht="12.8" hidden="false" customHeight="false" outlineLevel="0" collapsed="false">
      <c r="C8" s="0" t="n">
        <v>32</v>
      </c>
      <c r="D8" s="15" t="s">
        <v>13</v>
      </c>
    </row>
    <row r="10" customFormat="false" ht="12.8" hidden="false" customHeight="false" outlineLevel="0" collapsed="false">
      <c r="A10" s="0" t="s">
        <v>14</v>
      </c>
      <c r="B10" s="18" t="s">
        <v>15</v>
      </c>
    </row>
    <row r="12" customFormat="false" ht="12.8" hidden="false" customHeight="false" outlineLevel="0" collapsed="false">
      <c r="A12" s="0" t="s">
        <v>16</v>
      </c>
      <c r="C12" s="10" t="n">
        <f aca="false">2^(24-19)</f>
        <v>32</v>
      </c>
    </row>
    <row r="14" customFormat="false" ht="12.8" hidden="false" customHeight="false" outlineLevel="0" collapsed="false">
      <c r="A14" s="0" t="s">
        <v>17</v>
      </c>
      <c r="B14" s="0" t="s">
        <v>18</v>
      </c>
    </row>
    <row r="16" customFormat="false" ht="12.8" hidden="false" customHeight="false" outlineLevel="0" collapsed="false">
      <c r="A16" s="0" t="s">
        <v>8</v>
      </c>
      <c r="B16" s="0" t="s">
        <v>9</v>
      </c>
      <c r="C16" s="0" t="s">
        <v>12</v>
      </c>
      <c r="D16" s="0" t="s">
        <v>13</v>
      </c>
    </row>
    <row r="17" customFormat="false" ht="12.8" hidden="false" customHeight="false" outlineLevel="0" collapsed="false">
      <c r="A17" s="0" t="n">
        <v>255</v>
      </c>
      <c r="B17" s="0" t="n">
        <v>255</v>
      </c>
      <c r="C17" s="18" t="n">
        <f aca="false"> 256 - C12</f>
        <v>224</v>
      </c>
      <c r="D17" s="15" t="n">
        <v>0</v>
      </c>
    </row>
    <row r="18" customFormat="false" ht="12.8" hidden="false" customHeight="false" outlineLevel="0" collapsed="false">
      <c r="D18" s="15" t="s">
        <v>19</v>
      </c>
    </row>
    <row r="19" customFormat="false" ht="12.8" hidden="false" customHeight="false" outlineLevel="0" collapsed="false">
      <c r="A19" s="0" t="s">
        <v>20</v>
      </c>
      <c r="B19" s="0" t="s">
        <v>21</v>
      </c>
    </row>
    <row r="21" customFormat="false" ht="12.8" hidden="false" customHeight="false" outlineLevel="0" collapsed="false">
      <c r="A21" s="0" t="s">
        <v>8</v>
      </c>
      <c r="B21" s="0" t="s">
        <v>9</v>
      </c>
      <c r="C21" s="0" t="s">
        <v>12</v>
      </c>
      <c r="D21" s="0" t="s">
        <v>13</v>
      </c>
    </row>
    <row r="22" customFormat="false" ht="12.8" hidden="false" customHeight="false" outlineLevel="0" collapsed="false">
      <c r="A22" s="19" t="n">
        <f aca="false">A1</f>
        <v>192</v>
      </c>
      <c r="B22" s="19" t="n">
        <f aca="false">B1</f>
        <v>168</v>
      </c>
      <c r="C22" s="0" t="n">
        <f aca="false">ROUNDDOWN(C1/C12,0)*C12</f>
        <v>32</v>
      </c>
      <c r="D22" s="15" t="n">
        <v>0</v>
      </c>
    </row>
    <row r="23" customFormat="false" ht="12.8" hidden="false" customHeight="false" outlineLevel="0" collapsed="false">
      <c r="C23" s="0" t="s">
        <v>22</v>
      </c>
    </row>
    <row r="25" customFormat="false" ht="12.8" hidden="false" customHeight="false" outlineLevel="0" collapsed="false">
      <c r="A25" s="0" t="s">
        <v>23</v>
      </c>
      <c r="C25" s="0" t="s">
        <v>24</v>
      </c>
      <c r="D25" s="0" t="n">
        <f aca="false">2^(32-19)-2</f>
        <v>8190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2023-01-24T09:33:04Z</dcterms:created>
  <dc:creator>Sebastian Meisel</dc:creator>
  <dc:description/>
  <dc:language>de-DE</dc:language>
  <cp:lastModifiedBy>Sebastian Meisel</cp:lastModifiedBy>
  <dcterms:modified xsi:type="dcterms:W3CDTF">2023-01-24T11:13:58Z</dcterms:modified>
  <cp:revision>2</cp:revision>
  <dc:subject/>
  <dc:title/>
</cp:coreProperties>
</file>