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88" windowHeight="889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<sst xmlns="http://schemas.openxmlformats.org/spreadsheetml/2006/main" count="34" uniqueCount="31">
  <si>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鸠江区三线水位测站记录情况登记表</t>
  </si>
  <si>
    <t>填报日期：</t>
  </si>
  <si>
    <t>序号</t>
  </si>
  <si>
    <t>测站</t>
  </si>
  <si>
    <t>三线水位</t>
  </si>
  <si>
    <t>两比</t>
  </si>
  <si>
    <t>2020年最高水位</t>
  </si>
  <si>
    <t>水位</t>
  </si>
  <si>
    <t>+涨-落</t>
  </si>
  <si>
    <t>发生时间</t>
  </si>
  <si>
    <r>
      <rPr>
        <sz val="10"/>
        <color theme="1"/>
        <rFont val="宋体"/>
        <charset val="134"/>
        <scheme val="minor"/>
      </rPr>
      <t xml:space="preserve">无为大堤：
</t>
    </r>
    <r>
      <rPr>
        <sz val="9"/>
        <color theme="1"/>
        <rFont val="宋体"/>
        <charset val="134"/>
        <scheme val="minor"/>
      </rPr>
      <t>（测站：凤凰颈闸下）</t>
    </r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</si>
  <si>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</si>
  <si>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</si>
  <si>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</si>
  <si>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</si>
  <si>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</si>
  <si>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</si>
  <si>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</si>
  <si>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</si>
  <si>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</si>
  <si>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</si>
  <si>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</si>
  <si>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</si>
  <si>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</si>
  <si>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r>
      <rPr>
        <sz val="10"/>
        <color theme="1"/>
        <rFont val="宋体"/>
        <charset val="134"/>
        <scheme val="minor"/>
      </rPr>
      <t xml:space="preserve">惠生连圩堤：
</t>
    </r>
    <r>
      <rPr>
        <sz val="9"/>
        <color theme="1"/>
        <rFont val="宋体"/>
        <charset val="134"/>
        <scheme val="minor"/>
      </rPr>
      <t>（测站：凤凰颈闸下）</t>
    </r>
  </si>
  <si>
    <t>设防水位：11.5
警戒水位：13.2
保证水位：14.5</t>
  </si>
  <si>
    <r>
      <rPr>
        <sz val="10"/>
        <color theme="1"/>
        <rFont val="宋体"/>
        <charset val="134"/>
        <scheme val="minor"/>
      </rPr>
      <t xml:space="preserve">永定大圩堤：
</t>
    </r>
    <r>
      <rPr>
        <sz val="9"/>
        <color theme="1"/>
        <rFont val="宋体"/>
        <charset val="134"/>
        <scheme val="minor"/>
      </rPr>
      <t>（测站：凤凰颈闸下）</t>
    </r>
  </si>
  <si>
    <r>
      <rPr>
        <sz val="10"/>
        <color theme="1"/>
        <rFont val="宋体"/>
        <charset val="134"/>
        <scheme val="minor"/>
      </rPr>
      <t xml:space="preserve">黑沙洲、天然洲圩：
</t>
    </r>
    <r>
      <rPr>
        <sz val="9"/>
        <color theme="1"/>
        <rFont val="宋体"/>
        <charset val="134"/>
        <scheme val="minor"/>
      </rPr>
      <t>（测站：凤凰颈闸下）</t>
    </r>
  </si>
  <si>
    <t>设防水位：11
警戒水位：13
保证水位：13.5</t>
  </si>
  <si>
    <t>备注：1、数据来源为查询安徽水信息网所得；
      2、浅蓝色为超设防水位，深蓝色为超警戒水位，红色为超保证水位。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</si>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</sst>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+0.00;\-0.00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189FA7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3" borderId="8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7" fillId="0" borderId="0">
      <alignment vertical="center"/>
    </xf>
    <xf numFmtId="0" fontId="18" fillId="4" borderId="11">
      <alignment vertical="center"/>
    </xf>
    <xf numFmtId="0" fontId="19" fillId="5" borderId="12">
      <alignment vertical="center"/>
    </xf>
    <xf numFmtId="0" fontId="20" fillId="5" borderId="11">
      <alignment vertical="center"/>
    </xf>
    <xf numFmtId="0" fontId="21" fillId="6" borderId="13">
      <alignment vertical="center"/>
    </xf>
    <xf numFmtId="0" fontId="22" fillId="0" borderId="14">
      <alignment vertical="center"/>
    </xf>
    <xf numFmtId="0" fontId="23" fillId="0" borderId="15">
      <alignment vertical="center"/>
    </xf>
    <xf numFmtId="0" fontId="24" fillId="7" borderId="0">
      <alignment vertical="center"/>
    </xf>
    <xf numFmtId="0" fontId="25" fillId="8" borderId="0">
      <alignment vertical="center"/>
    </xf>
    <xf numFmtId="0" fontId="26" fillId="9" borderId="0">
      <alignment vertical="center"/>
    </xf>
    <xf numFmtId="0" fontId="27" fillId="10" borderId="0">
      <alignment vertical="center"/>
    </xf>
    <xf numFmtId="0" fontId="28" fillId="11" borderId="0">
      <alignment vertical="center"/>
    </xf>
    <xf numFmtId="0" fontId="28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8" fillId="15" borderId="0">
      <alignment vertical="center"/>
    </xf>
    <xf numFmtId="0" fontId="28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8" fillId="19" borderId="0">
      <alignment vertical="center"/>
    </xf>
    <xf numFmtId="0" fontId="28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8" fillId="23" borderId="0">
      <alignment vertical="center"/>
    </xf>
    <xf numFmtId="0" fontId="28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8" fillId="27" borderId="0">
      <alignment vertical="center"/>
    </xf>
    <xf numFmtId="0" fontId="28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8" fillId="31" borderId="0">
      <alignment vertical="center"/>
    </xf>
    <xf numFmtId="0" fontId="28" fillId="32" borderId="0">
      <alignment vertical="center"/>
    </xf>
    <xf numFmtId="0" fontId="27" fillId="33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/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/>
    <xf numFmtId="0" fontId="0" fillId="0" borderId="0" xfId="0" applyAlignment="1">
      <alignment horizontal="left" vertical="center" wrapText="1"/>
    </xf>
    <xf numFmtId="0" fontId="0" fillId="0" borderId="6" xfId="0" applyBorder="1" applyAlignment="1"/>
    <xf numFmtId="49" fontId="2" fillId="0" borderId="4" xfId="0" applyNumberFormat="1" applyFont="1" applyBorder="1" applyAlignment="1">
      <alignment horizontal="center" vertical="center" wrapText="1"/>
    </xf>
    <xf numFmtId="177" fontId="8" fillId="2" borderId="3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K8" sqref="K8"/>
    </sheetView>
  </sheetViews>
  <sheetFormatPr defaultColWidth="9" defaultRowHeight="14.4" outlineLevelCol="7"/>
  <cols>
    <col min="1" max="1" width="3.75" customWidth="1"/>
    <col min="2" max="2" width="18.8148148148148" customWidth="1"/>
    <col min="3" max="3" width="15.6296296296296" customWidth="1"/>
    <col min="4" max="6" width="11.8703703703704" customWidth="1"/>
    <col min="7" max="8" width="11.25" customWidth="1"/>
    <col min="9" max="16382" width="9" customWidth="1"/>
  </cols>
  <sheetData>
    <row r="1" s="1" customFormat="1" ht="24" customHeight="1" spans="1:1">
      <c r="A1" s="4" t="s">
        <v>0</v>
      </c>
    </row>
    <row r="2" customFormat="1" ht="20" customHeight="1" spans="1:1">
      <c r="A2" t="s">
        <v>1</v>
      </c>
    </row>
    <row r="3" s="2" customFormat="1" ht="20" customHeight="1" spans="1:8">
      <c r="A3" s="5" t="s">
        <v>2</v>
      </c>
      <c r="B3" s="5" t="s">
        <v>3</v>
      </c>
      <c r="C3" s="5" t="s">
        <v>4</v>
      </c>
      <c r="D3" s="6"/>
      <c r="E3" s="6"/>
      <c r="F3" s="6" t="s">
        <v>5</v>
      </c>
      <c r="G3" s="5" t="s">
        <v>6</v>
      </c>
      <c r="H3" s="23"/>
    </row>
    <row r="4" s="2" customFormat="1" ht="20" customHeight="1" spans="1:8">
      <c r="A4" s="7"/>
      <c r="B4" s="7"/>
      <c r="C4" s="7"/>
      <c r="D4" s="8" t="s">
        <v>7</v>
      </c>
      <c r="E4" s="8" t="s">
        <v>7</v>
      </c>
      <c r="F4" s="24" t="s">
        <v>8</v>
      </c>
      <c r="G4" s="5" t="s">
        <v>9</v>
      </c>
      <c r="H4" s="5" t="s">
        <v>7</v>
      </c>
    </row>
    <row r="5" s="3" customFormat="1" ht="40" customHeight="1" spans="1:8">
      <c r="A5" s="9">
        <v>1</v>
      </c>
      <c r="B5" s="10" t="s">
        <v>10</v>
      </c>
      <c r="C5" s="11" t="s">
        <v>11</v>
      </c>
      <c r="D5" s="12"/>
      <c r="E5" s="12"/>
      <c r="F5" s="25">
        <f t="shared" ref="F5:F14" si="0">D5-E5</f>
        <v>0</v>
      </c>
      <c r="G5" s="26">
        <v>44025</v>
      </c>
      <c r="H5" s="27">
        <v>15.21</v>
      </c>
    </row>
    <row r="6" s="3" customFormat="1" ht="40" customHeight="1" spans="1:8">
      <c r="A6" s="13">
        <v>2</v>
      </c>
      <c r="B6" s="14" t="s">
        <v>12</v>
      </c>
      <c r="C6" s="15" t="s">
        <v>13</v>
      </c>
      <c r="D6" s="12"/>
      <c r="E6" s="12"/>
      <c r="F6" s="25">
        <f t="shared" si="0"/>
        <v>0</v>
      </c>
      <c r="G6" s="26">
        <v>44033</v>
      </c>
      <c r="H6" s="27">
        <v>12.76</v>
      </c>
    </row>
    <row r="7" s="3" customFormat="1" ht="40" customHeight="1" spans="1:8">
      <c r="A7" s="13">
        <v>3</v>
      </c>
      <c r="B7" s="14" t="s">
        <v>14</v>
      </c>
      <c r="C7" s="15" t="s">
        <v>15</v>
      </c>
      <c r="D7" s="12"/>
      <c r="E7" s="12"/>
      <c r="F7" s="25">
        <f t="shared" si="0"/>
        <v>0</v>
      </c>
      <c r="G7" s="26">
        <v>44033</v>
      </c>
      <c r="H7" s="28">
        <v>12.72</v>
      </c>
    </row>
    <row r="8" s="3" customFormat="1" ht="40" customHeight="1" spans="1:8">
      <c r="A8" s="13">
        <v>4</v>
      </c>
      <c r="B8" s="14" t="s">
        <v>16</v>
      </c>
      <c r="C8" s="15" t="s">
        <v>17</v>
      </c>
      <c r="D8" s="12"/>
      <c r="E8" s="29"/>
      <c r="F8" s="25">
        <f t="shared" si="0"/>
        <v>0</v>
      </c>
      <c r="G8" s="26">
        <v>44029</v>
      </c>
      <c r="H8" s="27">
        <v>13.19</v>
      </c>
    </row>
    <row r="9" s="3" customFormat="1" ht="40" customHeight="1" spans="1:8">
      <c r="A9" s="13">
        <v>5</v>
      </c>
      <c r="B9" s="14" t="s">
        <v>18</v>
      </c>
      <c r="C9" s="15" t="s">
        <v>19</v>
      </c>
      <c r="D9" s="12"/>
      <c r="E9" s="12"/>
      <c r="F9" s="25">
        <f t="shared" si="0"/>
        <v>0</v>
      </c>
      <c r="G9" s="26">
        <v>44033</v>
      </c>
      <c r="H9" s="28">
        <v>12.72</v>
      </c>
    </row>
    <row r="10" s="3" customFormat="1" ht="40" customHeight="1" spans="1:8">
      <c r="A10" s="13">
        <v>6</v>
      </c>
      <c r="B10" s="16" t="s">
        <v>20</v>
      </c>
      <c r="C10" s="15" t="s">
        <v>21</v>
      </c>
      <c r="D10" s="17"/>
      <c r="E10" s="17"/>
      <c r="F10" s="25">
        <f t="shared" si="0"/>
        <v>0</v>
      </c>
      <c r="G10" s="26">
        <v>44033</v>
      </c>
      <c r="H10" s="28">
        <v>12.77</v>
      </c>
    </row>
    <row r="11" s="3" customFormat="1" ht="40" customHeight="1" spans="1:8">
      <c r="A11" s="13">
        <v>7</v>
      </c>
      <c r="B11" s="14" t="s">
        <v>22</v>
      </c>
      <c r="C11" s="15" t="s">
        <v>23</v>
      </c>
      <c r="D11" s="17"/>
      <c r="E11" s="17"/>
      <c r="F11" s="25">
        <f t="shared" si="0"/>
        <v>0</v>
      </c>
      <c r="G11" s="26">
        <v>44030</v>
      </c>
      <c r="H11" s="28">
        <v>12.1</v>
      </c>
    </row>
    <row r="12" s="3" customFormat="1" ht="40" customHeight="1" spans="1:8">
      <c r="A12" s="13">
        <v>8</v>
      </c>
      <c r="B12" s="14" t="s">
        <v>24</v>
      </c>
      <c r="C12" s="15" t="s">
        <v>25</v>
      </c>
      <c r="D12" s="12"/>
      <c r="E12" s="12"/>
      <c r="F12" s="25">
        <f t="shared" si="0"/>
        <v>0</v>
      </c>
      <c r="G12" s="26">
        <v>44025</v>
      </c>
      <c r="H12" s="28">
        <v>15.21</v>
      </c>
    </row>
    <row r="13" s="3" customFormat="1" ht="40" customHeight="1" spans="1:8">
      <c r="A13" s="13">
        <v>9</v>
      </c>
      <c r="B13" s="14" t="s">
        <v>26</v>
      </c>
      <c r="C13" s="15" t="s">
        <v>25</v>
      </c>
      <c r="D13" s="12"/>
      <c r="E13" s="12"/>
      <c r="F13" s="25">
        <f t="shared" si="0"/>
        <v>0</v>
      </c>
      <c r="G13" s="26">
        <v>44025</v>
      </c>
      <c r="H13" s="28">
        <v>15.21</v>
      </c>
    </row>
    <row r="14" customFormat="1" ht="40" customHeight="1" spans="1:8">
      <c r="A14" s="18">
        <v>10</v>
      </c>
      <c r="B14" s="14" t="s">
        <v>27</v>
      </c>
      <c r="C14" s="15" t="s">
        <v>28</v>
      </c>
      <c r="D14" s="19"/>
      <c r="E14" s="19"/>
      <c r="F14" s="25">
        <f t="shared" si="0"/>
        <v>0</v>
      </c>
      <c r="G14" s="26">
        <v>44025</v>
      </c>
      <c r="H14" s="28">
        <v>15.21</v>
      </c>
    </row>
    <row r="15" customFormat="1" ht="34" customHeight="1" spans="1:8">
      <c r="A15" s="20" t="s">
        <v>29</v>
      </c>
      <c r="B15" s="21"/>
      <c r="C15" s="21"/>
      <c r="D15" s="21"/>
      <c r="E15" s="21"/>
      <c r="F15" s="21"/>
      <c r="G15" s="21"/>
      <c r="H15" s="21"/>
    </row>
    <row r="16" customFormat="1" spans="1:1">
      <c r="A16" s="22" t="s">
        <v>30</v>
      </c>
    </row>
  </sheetData>
  <mergeCells count="7">
    <mergeCell ref="A1:H1"/>
    <mergeCell ref="G3:H3"/>
    <mergeCell ref="A15:H15"/>
    <mergeCell ref="A16:H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阮福民</cp:lastModifiedBy>
  <dcterms:created xsi:type="dcterms:W3CDTF">2023-05-09T10:40:00Z</dcterms:created>
  <dcterms:modified xsi:type="dcterms:W3CDTF">2024-07-29T17:11:36Z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2052-12.8.2.16969</vt:lpwstr>
  </property>
</Properties>
</file>