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Z70\Desktop\Zaim\FE Hacking 2\FallenFlameRep\Misc\"/>
    </mc:Choice>
  </mc:AlternateContent>
  <bookViews>
    <workbookView xWindow="0" yWindow="0" windowWidth="28800" windowHeight="124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E2" i="2" l="1"/>
  <c r="D2" i="2"/>
  <c r="K19" i="2" l="1"/>
  <c r="H44" i="2" l="1"/>
  <c r="G44" i="2"/>
  <c r="F44" i="2"/>
  <c r="E44" i="2"/>
  <c r="D44" i="2"/>
  <c r="C44" i="2"/>
  <c r="B44" i="2"/>
  <c r="H2" i="2"/>
  <c r="H20" i="2" s="1"/>
  <c r="G2" i="2"/>
  <c r="G21" i="2" s="1"/>
  <c r="F2" i="2"/>
  <c r="F20" i="2" s="1"/>
  <c r="E21" i="2"/>
  <c r="D20" i="2"/>
  <c r="C2" i="2"/>
  <c r="C21" i="2" s="1"/>
  <c r="B2" i="2"/>
  <c r="B20" i="2" s="1"/>
  <c r="E24" i="2" l="1"/>
  <c r="G24" i="2"/>
  <c r="C24" i="2"/>
  <c r="E3" i="2"/>
  <c r="C5" i="2"/>
  <c r="G5" i="2"/>
  <c r="E7" i="2"/>
  <c r="C9" i="2"/>
  <c r="G9" i="2"/>
  <c r="E11" i="2"/>
  <c r="C13" i="2"/>
  <c r="G13" i="2"/>
  <c r="E15" i="2"/>
  <c r="C17" i="2"/>
  <c r="G17" i="2"/>
  <c r="C3" i="2"/>
  <c r="G3" i="2"/>
  <c r="E5" i="2"/>
  <c r="C7" i="2"/>
  <c r="G7" i="2"/>
  <c r="E9" i="2"/>
  <c r="C11" i="2"/>
  <c r="G11" i="2"/>
  <c r="E13" i="2"/>
  <c r="C15" i="2"/>
  <c r="G15" i="2"/>
  <c r="E17" i="2"/>
  <c r="D4" i="2"/>
  <c r="D6" i="2"/>
  <c r="H6" i="2"/>
  <c r="B8" i="2"/>
  <c r="F8" i="2"/>
  <c r="F10" i="2"/>
  <c r="B12" i="2"/>
  <c r="F12" i="2"/>
  <c r="B14" i="2"/>
  <c r="D14" i="2"/>
  <c r="F14" i="2"/>
  <c r="H14" i="2"/>
  <c r="B16" i="2"/>
  <c r="D16" i="2"/>
  <c r="F16" i="2"/>
  <c r="H16" i="2"/>
  <c r="B18" i="2"/>
  <c r="D18" i="2"/>
  <c r="F18" i="2"/>
  <c r="H18" i="2"/>
  <c r="C19" i="2"/>
  <c r="E19" i="2"/>
  <c r="G19" i="2"/>
  <c r="C20" i="2"/>
  <c r="E20" i="2"/>
  <c r="G20" i="2"/>
  <c r="B21" i="2"/>
  <c r="D21" i="2"/>
  <c r="F21" i="2"/>
  <c r="H21" i="2"/>
  <c r="B4" i="2"/>
  <c r="F4" i="2"/>
  <c r="H4" i="2"/>
  <c r="B6" i="2"/>
  <c r="F6" i="2"/>
  <c r="D8" i="2"/>
  <c r="H8" i="2"/>
  <c r="B10" i="2"/>
  <c r="D10" i="2"/>
  <c r="H10" i="2"/>
  <c r="D12" i="2"/>
  <c r="H12" i="2"/>
  <c r="B3" i="2"/>
  <c r="D3" i="2"/>
  <c r="F3" i="2"/>
  <c r="H3" i="2"/>
  <c r="C4" i="2"/>
  <c r="E4" i="2"/>
  <c r="G4" i="2"/>
  <c r="B5" i="2"/>
  <c r="D5" i="2"/>
  <c r="F5" i="2"/>
  <c r="H5" i="2"/>
  <c r="C6" i="2"/>
  <c r="E6" i="2"/>
  <c r="G6" i="2"/>
  <c r="B7" i="2"/>
  <c r="D7" i="2"/>
  <c r="F7" i="2"/>
  <c r="H7" i="2"/>
  <c r="C8" i="2"/>
  <c r="E8" i="2"/>
  <c r="G8" i="2"/>
  <c r="B9" i="2"/>
  <c r="D9" i="2"/>
  <c r="F9" i="2"/>
  <c r="H9" i="2"/>
  <c r="C10" i="2"/>
  <c r="E10" i="2"/>
  <c r="G10" i="2"/>
  <c r="B11" i="2"/>
  <c r="D11" i="2"/>
  <c r="F11" i="2"/>
  <c r="H11" i="2"/>
  <c r="C12" i="2"/>
  <c r="E12" i="2"/>
  <c r="G12" i="2"/>
  <c r="B13" i="2"/>
  <c r="D13" i="2"/>
  <c r="F13" i="2"/>
  <c r="H13" i="2"/>
  <c r="C14" i="2"/>
  <c r="E14" i="2"/>
  <c r="G14" i="2"/>
  <c r="B15" i="2"/>
  <c r="D15" i="2"/>
  <c r="F15" i="2"/>
  <c r="H15" i="2"/>
  <c r="C16" i="2"/>
  <c r="E16" i="2"/>
  <c r="G16" i="2"/>
  <c r="B17" i="2"/>
  <c r="D17" i="2"/>
  <c r="F17" i="2"/>
  <c r="H17" i="2"/>
  <c r="C18" i="2"/>
  <c r="E18" i="2"/>
  <c r="G18" i="2"/>
  <c r="B19" i="2"/>
  <c r="D19" i="2"/>
  <c r="F19" i="2"/>
  <c r="H19" i="2"/>
  <c r="E42" i="2" l="1"/>
  <c r="E31" i="2"/>
  <c r="E27" i="2"/>
  <c r="E43" i="2"/>
  <c r="N25" i="2" s="1"/>
  <c r="N35" i="2" s="1"/>
  <c r="E39" i="2"/>
  <c r="E37" i="2"/>
  <c r="E35" i="2"/>
  <c r="E33" i="2"/>
  <c r="E30" i="2"/>
  <c r="E26" i="2"/>
  <c r="E40" i="2"/>
  <c r="E29" i="2"/>
  <c r="E25" i="2"/>
  <c r="E41" i="2"/>
  <c r="E38" i="2"/>
  <c r="E36" i="2"/>
  <c r="E34" i="2"/>
  <c r="E32" i="2"/>
  <c r="E28" i="2"/>
  <c r="G40" i="2"/>
  <c r="G29" i="2"/>
  <c r="G25" i="2"/>
  <c r="G41" i="2"/>
  <c r="G38" i="2"/>
  <c r="G36" i="2"/>
  <c r="G34" i="2"/>
  <c r="G32" i="2"/>
  <c r="G28" i="2"/>
  <c r="G42" i="2"/>
  <c r="G31" i="2"/>
  <c r="G27" i="2"/>
  <c r="G43" i="2"/>
  <c r="N27" i="2" s="1"/>
  <c r="N37" i="2" s="1"/>
  <c r="G39" i="2"/>
  <c r="G37" i="2"/>
  <c r="G35" i="2"/>
  <c r="G33" i="2"/>
  <c r="G30" i="2"/>
  <c r="G26" i="2"/>
  <c r="H24" i="2"/>
  <c r="F24" i="2"/>
  <c r="C40" i="2"/>
  <c r="C39" i="2"/>
  <c r="C42" i="2"/>
  <c r="C30" i="2"/>
  <c r="C35" i="2"/>
  <c r="C27" i="2"/>
  <c r="C26" i="2"/>
  <c r="C33" i="2"/>
  <c r="C37" i="2"/>
  <c r="C43" i="2"/>
  <c r="N23" i="2" s="1"/>
  <c r="N33" i="2" s="1"/>
  <c r="C31" i="2"/>
  <c r="C28" i="2"/>
  <c r="C32" i="2"/>
  <c r="C34" i="2"/>
  <c r="C36" i="2"/>
  <c r="C38" i="2"/>
  <c r="C41" i="2"/>
  <c r="C25" i="2"/>
  <c r="C29" i="2"/>
  <c r="D24" i="2"/>
  <c r="B24" i="2"/>
  <c r="H43" i="2" l="1"/>
  <c r="N28" i="2" s="1"/>
  <c r="N38" i="2" s="1"/>
  <c r="H39" i="2"/>
  <c r="H37" i="2"/>
  <c r="H35" i="2"/>
  <c r="H33" i="2"/>
  <c r="H30" i="2"/>
  <c r="H26" i="2"/>
  <c r="H40" i="2"/>
  <c r="H29" i="2"/>
  <c r="H25" i="2"/>
  <c r="H41" i="2"/>
  <c r="H38" i="2"/>
  <c r="H36" i="2"/>
  <c r="H34" i="2"/>
  <c r="H32" i="2"/>
  <c r="H28" i="2"/>
  <c r="H42" i="2"/>
  <c r="H31" i="2"/>
  <c r="H27" i="2"/>
  <c r="F41" i="2"/>
  <c r="F38" i="2"/>
  <c r="F36" i="2"/>
  <c r="F34" i="2"/>
  <c r="F32" i="2"/>
  <c r="F28" i="2"/>
  <c r="F42" i="2"/>
  <c r="F31" i="2"/>
  <c r="F27" i="2"/>
  <c r="F43" i="2"/>
  <c r="N26" i="2" s="1"/>
  <c r="N36" i="2" s="1"/>
  <c r="F39" i="2"/>
  <c r="F37" i="2"/>
  <c r="F35" i="2"/>
  <c r="F33" i="2"/>
  <c r="F30" i="2"/>
  <c r="F26" i="2"/>
  <c r="F40" i="2"/>
  <c r="F29" i="2"/>
  <c r="F25" i="2"/>
  <c r="B43" i="2"/>
  <c r="N22" i="2" s="1"/>
  <c r="N32" i="2" s="1"/>
  <c r="B39" i="2"/>
  <c r="B37" i="2"/>
  <c r="B35" i="2"/>
  <c r="B33" i="2"/>
  <c r="B30" i="2"/>
  <c r="B26" i="2"/>
  <c r="B40" i="2"/>
  <c r="B29" i="2"/>
  <c r="B25" i="2"/>
  <c r="B41" i="2"/>
  <c r="B38" i="2"/>
  <c r="B36" i="2"/>
  <c r="B34" i="2"/>
  <c r="B32" i="2"/>
  <c r="B28" i="2"/>
  <c r="B42" i="2"/>
  <c r="B31" i="2"/>
  <c r="B27" i="2"/>
  <c r="D43" i="2"/>
  <c r="N24" i="2" s="1"/>
  <c r="N34" i="2" s="1"/>
  <c r="D39" i="2"/>
  <c r="D37" i="2"/>
  <c r="D35" i="2"/>
  <c r="D33" i="2"/>
  <c r="D30" i="2"/>
  <c r="D26" i="2"/>
  <c r="D40" i="2"/>
  <c r="D29" i="2"/>
  <c r="D25" i="2"/>
  <c r="D41" i="2"/>
  <c r="D38" i="2"/>
  <c r="D36" i="2"/>
  <c r="D34" i="2"/>
  <c r="D32" i="2"/>
  <c r="D28" i="2"/>
  <c r="D42" i="2"/>
  <c r="D31" i="2"/>
  <c r="D27" i="2"/>
</calcChain>
</file>

<file path=xl/sharedStrings.xml><?xml version="1.0" encoding="utf-8"?>
<sst xmlns="http://schemas.openxmlformats.org/spreadsheetml/2006/main" count="78" uniqueCount="24">
  <si>
    <t>Level</t>
  </si>
  <si>
    <t>HP</t>
  </si>
  <si>
    <t>Skill</t>
  </si>
  <si>
    <t>Speed</t>
  </si>
  <si>
    <t>Luck</t>
  </si>
  <si>
    <t>Defense</t>
  </si>
  <si>
    <t>Resistance</t>
  </si>
  <si>
    <t>Caps</t>
  </si>
  <si>
    <t>Base Stats</t>
  </si>
  <si>
    <t>Skl</t>
  </si>
  <si>
    <t>Spd</t>
  </si>
  <si>
    <t>Lck</t>
  </si>
  <si>
    <t>Def</t>
  </si>
  <si>
    <t>Res</t>
  </si>
  <si>
    <t>Growths</t>
  </si>
  <si>
    <t>Stat Caps</t>
  </si>
  <si>
    <t>Promo Gains</t>
  </si>
  <si>
    <t>Promoted</t>
  </si>
  <si>
    <t>Lv20 Stats</t>
  </si>
  <si>
    <t>Cap/Lv20</t>
  </si>
  <si>
    <t>Difference</t>
  </si>
  <si>
    <t>Total</t>
  </si>
  <si>
    <t>Str/Mag</t>
  </si>
  <si>
    <t>S/M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</si>
</sst>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3" borderId="1" xfId="0" applyFont="1" applyFill="1" applyBorder="1"/>
    <xf numFmtId="2" fontId="0" fillId="0" borderId="1" xfId="0" applyNumberFormat="1" applyFont="1" applyBorder="1"/>
    <xf numFmtId="164" fontId="0" fillId="0" borderId="1" xfId="0" applyNumberFormat="1" applyBorder="1"/>
    <xf numFmtId="0" fontId="1" fillId="2" borderId="8" xfId="0" applyFont="1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Normal="100" workbookViewId="0">
      <selection activeCell="L20" sqref="L20"/>
    </sheetView>
  </sheetViews>
  <sheetFormatPr defaultRowHeight="15" x14ac:dyDescent="0.25"/>
  <cols>
    <col min="1" max="1" width="6.5703125" customWidth="1"/>
    <col min="8" max="8" width="9.85546875" customWidth="1"/>
    <col min="10" max="10" width="5.140625" customWidth="1"/>
    <col min="11" max="11" width="7.140625" customWidth="1"/>
    <col min="12" max="13" width="4.5703125" customWidth="1"/>
    <col min="14" max="14" width="7.140625" customWidth="1"/>
    <col min="15" max="15" width="4.28515625" customWidth="1"/>
  </cols>
  <sheetData>
    <row r="1" spans="1:15" x14ac:dyDescent="0.25">
      <c r="A1" s="6" t="s">
        <v>0</v>
      </c>
      <c r="B1" s="6" t="s">
        <v>1</v>
      </c>
      <c r="C1" s="6" t="s">
        <v>22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K1" s="16"/>
    </row>
    <row r="2" spans="1:15" x14ac:dyDescent="0.25">
      <c r="A2" s="6">
        <v>1</v>
      </c>
      <c r="B2" s="14">
        <f>K3</f>
        <v>0</v>
      </c>
      <c r="C2" s="14">
        <f>K4</f>
        <v>0</v>
      </c>
      <c r="D2" s="14">
        <f>K5</f>
        <v>0</v>
      </c>
      <c r="E2" s="14">
        <f>K6</f>
        <v>0</v>
      </c>
      <c r="F2" s="14">
        <f>K7</f>
        <v>0</v>
      </c>
      <c r="G2" s="14">
        <f>K8</f>
        <v>0</v>
      </c>
      <c r="H2" s="14">
        <f>K9</f>
        <v>0</v>
      </c>
      <c r="J2" s="6" t="s">
        <v>8</v>
      </c>
      <c r="K2" s="3"/>
      <c r="M2" s="6" t="s">
        <v>16</v>
      </c>
      <c r="N2" s="3"/>
      <c r="O2" s="8"/>
    </row>
    <row r="3" spans="1:15" x14ac:dyDescent="0.25">
      <c r="A3" s="6">
        <v>2</v>
      </c>
      <c r="B3" s="14">
        <f>B2+(1*K12)</f>
        <v>0</v>
      </c>
      <c r="C3" s="14">
        <f>C2+(1*K13)</f>
        <v>0</v>
      </c>
      <c r="D3" s="14">
        <f>D2+(1*K14)</f>
        <v>0</v>
      </c>
      <c r="E3" s="14">
        <f>E2+(1*K15)</f>
        <v>0</v>
      </c>
      <c r="F3" s="14">
        <f>F2+(1*K16)</f>
        <v>0</v>
      </c>
      <c r="G3" s="14">
        <f>G2+(1*K17)</f>
        <v>0</v>
      </c>
      <c r="H3" s="14">
        <f>H2+(1*K18)</f>
        <v>0</v>
      </c>
      <c r="J3" s="6" t="s">
        <v>1</v>
      </c>
      <c r="K3" s="4">
        <v>0</v>
      </c>
      <c r="M3" s="6" t="s">
        <v>1</v>
      </c>
      <c r="N3" s="4">
        <v>0</v>
      </c>
    </row>
    <row r="4" spans="1:15" x14ac:dyDescent="0.25">
      <c r="A4" s="6">
        <v>3</v>
      </c>
      <c r="B4" s="14">
        <f>B2+(2*K12)</f>
        <v>0</v>
      </c>
      <c r="C4" s="14">
        <f>C2+(2*K13)</f>
        <v>0</v>
      </c>
      <c r="D4" s="14">
        <f>D2+(2*K14)</f>
        <v>0</v>
      </c>
      <c r="E4" s="14">
        <f>E2+(2*K15)</f>
        <v>0</v>
      </c>
      <c r="F4" s="14">
        <f>F2+(2*K16)</f>
        <v>0</v>
      </c>
      <c r="G4" s="14">
        <f>G2+(2*K17)</f>
        <v>0</v>
      </c>
      <c r="H4" s="14">
        <f>H2+(2*K18)</f>
        <v>0</v>
      </c>
      <c r="J4" s="6" t="s">
        <v>23</v>
      </c>
      <c r="K4" s="4">
        <v>0</v>
      </c>
      <c r="M4" s="6" t="s">
        <v>23</v>
      </c>
      <c r="N4" s="4">
        <v>0</v>
      </c>
    </row>
    <row r="5" spans="1:15" x14ac:dyDescent="0.25">
      <c r="A5" s="6">
        <v>4</v>
      </c>
      <c r="B5" s="14">
        <f>B2+(3*K12)</f>
        <v>0</v>
      </c>
      <c r="C5" s="14">
        <f>C2+(3*K13)</f>
        <v>0</v>
      </c>
      <c r="D5" s="14">
        <f>D2+(3*K14)</f>
        <v>0</v>
      </c>
      <c r="E5" s="14">
        <f>E2+(3*K15)</f>
        <v>0</v>
      </c>
      <c r="F5" s="14">
        <f>F2+(3*K16)</f>
        <v>0</v>
      </c>
      <c r="G5" s="14">
        <f>G2+(3*K17)</f>
        <v>0</v>
      </c>
      <c r="H5" s="14">
        <f>H2+(3*K18)</f>
        <v>0</v>
      </c>
      <c r="J5" s="6" t="s">
        <v>9</v>
      </c>
      <c r="K5" s="4">
        <v>0</v>
      </c>
      <c r="M5" s="6" t="s">
        <v>9</v>
      </c>
      <c r="N5" s="4">
        <v>0</v>
      </c>
    </row>
    <row r="6" spans="1:15" x14ac:dyDescent="0.25">
      <c r="A6" s="6">
        <v>5</v>
      </c>
      <c r="B6" s="14">
        <f>B2+(4*K12)</f>
        <v>0</v>
      </c>
      <c r="C6" s="14">
        <f>C2+(4*K13)</f>
        <v>0</v>
      </c>
      <c r="D6" s="14">
        <f>D2+(4*K14)</f>
        <v>0</v>
      </c>
      <c r="E6" s="14">
        <f>E2+(4*K15)</f>
        <v>0</v>
      </c>
      <c r="F6" s="14">
        <f>F2+(4*K16)</f>
        <v>0</v>
      </c>
      <c r="G6" s="14">
        <f>G2+(4*K17)</f>
        <v>0</v>
      </c>
      <c r="H6" s="14">
        <f>H2+(4*K18)</f>
        <v>0</v>
      </c>
      <c r="J6" s="6" t="s">
        <v>10</v>
      </c>
      <c r="K6" s="4">
        <v>0</v>
      </c>
      <c r="M6" s="6" t="s">
        <v>10</v>
      </c>
      <c r="N6" s="4">
        <v>0</v>
      </c>
    </row>
    <row r="7" spans="1:15" x14ac:dyDescent="0.25">
      <c r="A7" s="6">
        <v>6</v>
      </c>
      <c r="B7" s="14">
        <f>B2+(5*K12)</f>
        <v>0</v>
      </c>
      <c r="C7" s="14">
        <f>C2+(5*K13)</f>
        <v>0</v>
      </c>
      <c r="D7" s="14">
        <f>D2+(5*K14)</f>
        <v>0</v>
      </c>
      <c r="E7" s="14">
        <f>E2+(5*K15)</f>
        <v>0</v>
      </c>
      <c r="F7" s="14">
        <f>F2+(5*K16)</f>
        <v>0</v>
      </c>
      <c r="G7" s="14">
        <f>G2+(5*K17)</f>
        <v>0</v>
      </c>
      <c r="H7" s="14">
        <f>H2+(5*K18)</f>
        <v>0</v>
      </c>
      <c r="J7" s="6" t="s">
        <v>11</v>
      </c>
      <c r="K7" s="4">
        <v>0</v>
      </c>
      <c r="M7" s="6" t="s">
        <v>11</v>
      </c>
      <c r="N7" s="4">
        <v>0</v>
      </c>
    </row>
    <row r="8" spans="1:15" x14ac:dyDescent="0.25">
      <c r="A8" s="6">
        <v>7</v>
      </c>
      <c r="B8" s="14">
        <f>B2+(6*K12)</f>
        <v>0</v>
      </c>
      <c r="C8" s="14">
        <f>C2+(6*K13)</f>
        <v>0</v>
      </c>
      <c r="D8" s="14">
        <f>D2+(6*K14)</f>
        <v>0</v>
      </c>
      <c r="E8" s="14">
        <f>E2+(6*K15)</f>
        <v>0</v>
      </c>
      <c r="F8" s="14">
        <f>F2+(6*K16)</f>
        <v>0</v>
      </c>
      <c r="G8" s="14">
        <f>G2+(6*K17)</f>
        <v>0</v>
      </c>
      <c r="H8" s="14">
        <f>H2+(6*K18)</f>
        <v>0</v>
      </c>
      <c r="J8" s="6" t="s">
        <v>12</v>
      </c>
      <c r="K8" s="4">
        <v>0</v>
      </c>
      <c r="M8" s="6" t="s">
        <v>12</v>
      </c>
      <c r="N8" s="4">
        <v>0</v>
      </c>
    </row>
    <row r="9" spans="1:15" x14ac:dyDescent="0.25">
      <c r="A9" s="6">
        <v>8</v>
      </c>
      <c r="B9" s="14">
        <f>B2+(7*K12)</f>
        <v>0</v>
      </c>
      <c r="C9" s="14">
        <f>C2+(7*K13)</f>
        <v>0</v>
      </c>
      <c r="D9" s="14">
        <f>D2+(7*K14)</f>
        <v>0</v>
      </c>
      <c r="E9" s="14">
        <f>E2+(7*K15)</f>
        <v>0</v>
      </c>
      <c r="F9" s="14">
        <f>F2+(7*K16)</f>
        <v>0</v>
      </c>
      <c r="G9" s="14">
        <f>G2+(7*K17)</f>
        <v>0</v>
      </c>
      <c r="H9" s="14">
        <f>H2+(7*K18)</f>
        <v>0</v>
      </c>
      <c r="J9" s="6" t="s">
        <v>13</v>
      </c>
      <c r="K9" s="4">
        <v>0</v>
      </c>
      <c r="M9" s="6" t="s">
        <v>13</v>
      </c>
      <c r="N9" s="4">
        <v>0</v>
      </c>
    </row>
    <row r="10" spans="1:15" x14ac:dyDescent="0.25">
      <c r="A10" s="6">
        <v>9</v>
      </c>
      <c r="B10" s="14">
        <f>B2+(8*K12)</f>
        <v>0</v>
      </c>
      <c r="C10" s="14">
        <f>C2+(8*K13)</f>
        <v>0</v>
      </c>
      <c r="D10" s="14">
        <f>D2+(8*K14)</f>
        <v>0</v>
      </c>
      <c r="E10" s="14">
        <f>E2+(8*K15)</f>
        <v>0</v>
      </c>
      <c r="F10" s="14">
        <f>F2+(8*K16)</f>
        <v>0</v>
      </c>
      <c r="G10" s="14">
        <f>G2+(8*K17)</f>
        <v>0</v>
      </c>
      <c r="H10" s="14">
        <f>H2+(8*K18)</f>
        <v>0</v>
      </c>
      <c r="M10" s="1"/>
    </row>
    <row r="11" spans="1:15" x14ac:dyDescent="0.25">
      <c r="A11" s="6">
        <v>10</v>
      </c>
      <c r="B11" s="14">
        <f>B2+(9*K12)</f>
        <v>0</v>
      </c>
      <c r="C11" s="14">
        <f>C2+(9*K13)</f>
        <v>0</v>
      </c>
      <c r="D11" s="14">
        <f>D2+(9*K14)</f>
        <v>0</v>
      </c>
      <c r="E11" s="14">
        <f>E2+(9*K15)</f>
        <v>0</v>
      </c>
      <c r="F11" s="14">
        <f>F2+(9*K16)</f>
        <v>0</v>
      </c>
      <c r="G11" s="14">
        <f>G2+(9*K17)</f>
        <v>0</v>
      </c>
      <c r="H11" s="14">
        <f>H2+(9*K18)</f>
        <v>0</v>
      </c>
      <c r="J11" s="6" t="s">
        <v>14</v>
      </c>
      <c r="K11" s="3"/>
      <c r="M11" s="6" t="s">
        <v>15</v>
      </c>
      <c r="N11" s="3"/>
    </row>
    <row r="12" spans="1:15" x14ac:dyDescent="0.25">
      <c r="A12" s="6">
        <v>11</v>
      </c>
      <c r="B12" s="14">
        <f>B2+(10*K12)</f>
        <v>0</v>
      </c>
      <c r="C12" s="14">
        <f>C2+(10*K13)</f>
        <v>0</v>
      </c>
      <c r="D12" s="14">
        <f>D2+(10*K14)</f>
        <v>0</v>
      </c>
      <c r="E12" s="14">
        <f>E2+(10*K15)</f>
        <v>0</v>
      </c>
      <c r="F12" s="14">
        <f>F2+(10*K16)</f>
        <v>0</v>
      </c>
      <c r="G12" s="14">
        <f>G2+(10*K17)</f>
        <v>0</v>
      </c>
      <c r="H12" s="14">
        <f>H2+(10*K18)</f>
        <v>0</v>
      </c>
      <c r="J12" s="6" t="s">
        <v>1</v>
      </c>
      <c r="K12" s="17">
        <v>0</v>
      </c>
      <c r="M12" s="6" t="s">
        <v>1</v>
      </c>
      <c r="N12" s="4">
        <v>0</v>
      </c>
    </row>
    <row r="13" spans="1:15" x14ac:dyDescent="0.25">
      <c r="A13" s="6">
        <v>12</v>
      </c>
      <c r="B13" s="14">
        <f>B2+(11*K12)</f>
        <v>0</v>
      </c>
      <c r="C13" s="14">
        <f>C2+(11*K13)</f>
        <v>0</v>
      </c>
      <c r="D13" s="14">
        <f>D2+(11*K14)</f>
        <v>0</v>
      </c>
      <c r="E13" s="14">
        <f>E2+(11*K15)</f>
        <v>0</v>
      </c>
      <c r="F13" s="14">
        <f>F2+(11*K16)</f>
        <v>0</v>
      </c>
      <c r="G13" s="14">
        <f>G2+(11*K17)</f>
        <v>0</v>
      </c>
      <c r="H13" s="14">
        <f>H2+(11*K18)</f>
        <v>0</v>
      </c>
      <c r="J13" s="6" t="s">
        <v>23</v>
      </c>
      <c r="K13" s="17">
        <v>0</v>
      </c>
      <c r="M13" s="6" t="s">
        <v>23</v>
      </c>
      <c r="N13" s="4">
        <v>0</v>
      </c>
    </row>
    <row r="14" spans="1:15" x14ac:dyDescent="0.25">
      <c r="A14" s="6">
        <v>13</v>
      </c>
      <c r="B14" s="14">
        <f>B2+(12*K12)</f>
        <v>0</v>
      </c>
      <c r="C14" s="14">
        <f>C2+(12*K13)</f>
        <v>0</v>
      </c>
      <c r="D14" s="14">
        <f>D2+(12*K14)</f>
        <v>0</v>
      </c>
      <c r="E14" s="14">
        <f>E2+(12*K15)</f>
        <v>0</v>
      </c>
      <c r="F14" s="14">
        <f>F2+(12*K16)</f>
        <v>0</v>
      </c>
      <c r="G14" s="14">
        <f>G2+(12*K17)</f>
        <v>0</v>
      </c>
      <c r="H14" s="14">
        <f>H2+(12*K18)</f>
        <v>0</v>
      </c>
      <c r="J14" s="6" t="s">
        <v>9</v>
      </c>
      <c r="K14" s="17">
        <v>0</v>
      </c>
      <c r="M14" s="6" t="s">
        <v>9</v>
      </c>
      <c r="N14" s="4">
        <v>0</v>
      </c>
    </row>
    <row r="15" spans="1:15" x14ac:dyDescent="0.25">
      <c r="A15" s="6">
        <v>14</v>
      </c>
      <c r="B15" s="14">
        <f>B2+(13*K12)</f>
        <v>0</v>
      </c>
      <c r="C15" s="14">
        <f>C2+(13*K13)</f>
        <v>0</v>
      </c>
      <c r="D15" s="14">
        <f>D2+(13*K14)</f>
        <v>0</v>
      </c>
      <c r="E15" s="14">
        <f>E2+(13*K15)</f>
        <v>0</v>
      </c>
      <c r="F15" s="14">
        <f>F2+(13*K16)</f>
        <v>0</v>
      </c>
      <c r="G15" s="14">
        <f>G2+(13*K17)</f>
        <v>0</v>
      </c>
      <c r="H15" s="14">
        <f>H2+(13*K18)</f>
        <v>0</v>
      </c>
      <c r="J15" s="6" t="s">
        <v>10</v>
      </c>
      <c r="K15" s="17">
        <v>0</v>
      </c>
      <c r="M15" s="6" t="s">
        <v>10</v>
      </c>
      <c r="N15" s="4">
        <v>0</v>
      </c>
    </row>
    <row r="16" spans="1:15" x14ac:dyDescent="0.25">
      <c r="A16" s="6">
        <v>15</v>
      </c>
      <c r="B16" s="14">
        <f>B2+(14*K12)</f>
        <v>0</v>
      </c>
      <c r="C16" s="14">
        <f>C2+(14*K13)</f>
        <v>0</v>
      </c>
      <c r="D16" s="14">
        <f>D2+(14*K14)</f>
        <v>0</v>
      </c>
      <c r="E16" s="14">
        <f>E2+(14*K15)</f>
        <v>0</v>
      </c>
      <c r="F16" s="14">
        <f>F2+(14*K16)</f>
        <v>0</v>
      </c>
      <c r="G16" s="14">
        <f>G2+(14*K17)</f>
        <v>0</v>
      </c>
      <c r="H16" s="14">
        <f>H2+(14*K18)</f>
        <v>0</v>
      </c>
      <c r="J16" s="6" t="s">
        <v>11</v>
      </c>
      <c r="K16" s="17">
        <v>0</v>
      </c>
      <c r="M16" s="6" t="s">
        <v>11</v>
      </c>
      <c r="N16" s="4">
        <v>0</v>
      </c>
    </row>
    <row r="17" spans="1:14" x14ac:dyDescent="0.25">
      <c r="A17" s="6">
        <v>16</v>
      </c>
      <c r="B17" s="14">
        <f>B2+(15*K12)</f>
        <v>0</v>
      </c>
      <c r="C17" s="14">
        <f>C2+(15*K13)</f>
        <v>0</v>
      </c>
      <c r="D17" s="14">
        <f>D2+(15*K14)</f>
        <v>0</v>
      </c>
      <c r="E17" s="14">
        <f>E2+(15*K15)</f>
        <v>0</v>
      </c>
      <c r="F17" s="14">
        <f>F2+(15*K16)</f>
        <v>0</v>
      </c>
      <c r="G17" s="14">
        <f>G2+(15*K17)</f>
        <v>0</v>
      </c>
      <c r="H17" s="14">
        <f>H2+(15*K18)</f>
        <v>0</v>
      </c>
      <c r="J17" s="6" t="s">
        <v>12</v>
      </c>
      <c r="K17" s="17">
        <v>0</v>
      </c>
      <c r="M17" s="6" t="s">
        <v>12</v>
      </c>
      <c r="N17" s="4">
        <v>0</v>
      </c>
    </row>
    <row r="18" spans="1:14" x14ac:dyDescent="0.25">
      <c r="A18" s="6">
        <v>17</v>
      </c>
      <c r="B18" s="14">
        <f>B2+(16*K12)</f>
        <v>0</v>
      </c>
      <c r="C18" s="14">
        <f>C2+(16*K13)</f>
        <v>0</v>
      </c>
      <c r="D18" s="14">
        <f>D2+(16*K14)</f>
        <v>0</v>
      </c>
      <c r="E18" s="14">
        <f>E2+(16*K15)</f>
        <v>0</v>
      </c>
      <c r="F18" s="14">
        <f>F2+(16*K16)</f>
        <v>0</v>
      </c>
      <c r="G18" s="14">
        <f>G2+(16*K17)</f>
        <v>0</v>
      </c>
      <c r="H18" s="14">
        <f>H2+(16*K18)</f>
        <v>0</v>
      </c>
      <c r="J18" s="6" t="s">
        <v>13</v>
      </c>
      <c r="K18" s="17">
        <v>0</v>
      </c>
      <c r="M18" s="6" t="s">
        <v>13</v>
      </c>
      <c r="N18" s="4">
        <v>0</v>
      </c>
    </row>
    <row r="19" spans="1:14" x14ac:dyDescent="0.25">
      <c r="A19" s="6">
        <v>18</v>
      </c>
      <c r="B19" s="14">
        <f>B2+(17*K12)</f>
        <v>0</v>
      </c>
      <c r="C19" s="14">
        <f>C2+(17*K13)</f>
        <v>0</v>
      </c>
      <c r="D19" s="14">
        <f>D2+(17*K14)</f>
        <v>0</v>
      </c>
      <c r="E19" s="14">
        <f>E2+(17*K15)</f>
        <v>0</v>
      </c>
      <c r="F19" s="14">
        <f>F2+(17*K16)</f>
        <v>0</v>
      </c>
      <c r="G19" s="14">
        <f>G2+(17*K17)</f>
        <v>0</v>
      </c>
      <c r="H19" s="14">
        <f>H2+(17*K18)</f>
        <v>0</v>
      </c>
      <c r="J19" s="7" t="s">
        <v>21</v>
      </c>
      <c r="K19" s="2">
        <f>SUM(K12:K18)</f>
        <v>0</v>
      </c>
    </row>
    <row r="20" spans="1:14" x14ac:dyDescent="0.25">
      <c r="A20" s="6">
        <v>19</v>
      </c>
      <c r="B20" s="14">
        <f>B2+(18*K12)</f>
        <v>0</v>
      </c>
      <c r="C20" s="14">
        <f>C2+(18*K13)</f>
        <v>0</v>
      </c>
      <c r="D20" s="14">
        <f>D2+(18*K14)</f>
        <v>0</v>
      </c>
      <c r="E20" s="14">
        <f>E2+(18*K15)</f>
        <v>0</v>
      </c>
      <c r="F20" s="14">
        <f>F2+(18*K16)</f>
        <v>0</v>
      </c>
      <c r="G20" s="14">
        <f>G2+(18*K17)</f>
        <v>0</v>
      </c>
      <c r="H20" s="14">
        <f>H2+(18*K18)</f>
        <v>0</v>
      </c>
      <c r="J20" s="9" t="s">
        <v>17</v>
      </c>
      <c r="K20" s="10"/>
      <c r="M20" s="9" t="s">
        <v>17</v>
      </c>
      <c r="N20" s="10"/>
    </row>
    <row r="21" spans="1:14" x14ac:dyDescent="0.25">
      <c r="A21" s="6">
        <v>20</v>
      </c>
      <c r="B21" s="14">
        <f>B2+(19*K12)</f>
        <v>0</v>
      </c>
      <c r="C21" s="14">
        <f>C2+(19*K13)</f>
        <v>0</v>
      </c>
      <c r="D21" s="14">
        <f>D2+(19*K14)</f>
        <v>0</v>
      </c>
      <c r="E21" s="14">
        <f>E2+(19*K15)</f>
        <v>0</v>
      </c>
      <c r="F21" s="14">
        <f>F2+(19*K16)</f>
        <v>0</v>
      </c>
      <c r="G21" s="14">
        <f>G2+(19*K17)</f>
        <v>0</v>
      </c>
      <c r="H21" s="14">
        <f>H2+(19*K18)</f>
        <v>0</v>
      </c>
      <c r="J21" s="11" t="s">
        <v>8</v>
      </c>
      <c r="K21" s="12"/>
      <c r="M21" s="11" t="s">
        <v>18</v>
      </c>
      <c r="N21" s="12"/>
    </row>
    <row r="22" spans="1:14" x14ac:dyDescent="0.25">
      <c r="A22" s="6" t="s">
        <v>7</v>
      </c>
      <c r="B22" s="13">
        <v>60</v>
      </c>
      <c r="C22" s="13">
        <v>20</v>
      </c>
      <c r="D22" s="13">
        <v>20</v>
      </c>
      <c r="E22" s="13">
        <v>20</v>
      </c>
      <c r="F22" s="13">
        <v>30</v>
      </c>
      <c r="G22" s="13">
        <v>20</v>
      </c>
      <c r="H22" s="13">
        <v>20</v>
      </c>
      <c r="J22" s="6" t="s">
        <v>1</v>
      </c>
      <c r="K22" s="5">
        <v>0</v>
      </c>
      <c r="M22" s="6" t="s">
        <v>1</v>
      </c>
      <c r="N22" s="5">
        <f>B43</f>
        <v>0</v>
      </c>
    </row>
    <row r="23" spans="1:14" x14ac:dyDescent="0.25">
      <c r="A23" s="6" t="s">
        <v>0</v>
      </c>
      <c r="B23" s="6" t="s">
        <v>1</v>
      </c>
      <c r="C23" s="6" t="s">
        <v>22</v>
      </c>
      <c r="D23" s="6" t="s">
        <v>2</v>
      </c>
      <c r="E23" s="6" t="s">
        <v>3</v>
      </c>
      <c r="F23" s="6" t="s">
        <v>4</v>
      </c>
      <c r="G23" s="6" t="s">
        <v>5</v>
      </c>
      <c r="H23" s="6" t="s">
        <v>6</v>
      </c>
      <c r="J23" s="6" t="s">
        <v>23</v>
      </c>
      <c r="K23" s="5">
        <v>0</v>
      </c>
      <c r="M23" s="6" t="s">
        <v>23</v>
      </c>
      <c r="N23" s="5">
        <f>C43</f>
        <v>0</v>
      </c>
    </row>
    <row r="24" spans="1:14" x14ac:dyDescent="0.25">
      <c r="A24" s="6">
        <v>1</v>
      </c>
      <c r="B24" s="14">
        <f>K22</f>
        <v>0</v>
      </c>
      <c r="C24" s="14">
        <f>K23</f>
        <v>0</v>
      </c>
      <c r="D24" s="14">
        <f>K24</f>
        <v>0</v>
      </c>
      <c r="E24" s="14">
        <f>K25</f>
        <v>0</v>
      </c>
      <c r="F24" s="14">
        <f>K26</f>
        <v>0</v>
      </c>
      <c r="G24" s="14">
        <f>K27</f>
        <v>0</v>
      </c>
      <c r="H24" s="14">
        <f>K28</f>
        <v>0</v>
      </c>
      <c r="J24" s="6" t="s">
        <v>9</v>
      </c>
      <c r="K24" s="5">
        <v>0</v>
      </c>
      <c r="M24" s="6" t="s">
        <v>9</v>
      </c>
      <c r="N24" s="5">
        <f>D43</f>
        <v>0</v>
      </c>
    </row>
    <row r="25" spans="1:14" x14ac:dyDescent="0.25">
      <c r="A25" s="6">
        <v>2</v>
      </c>
      <c r="B25" s="14">
        <f>B24+(1*K12)</f>
        <v>0</v>
      </c>
      <c r="C25" s="14">
        <f>C24+(1*K13)</f>
        <v>0</v>
      </c>
      <c r="D25" s="14">
        <f>D24+(1*K14)</f>
        <v>0</v>
      </c>
      <c r="E25" s="14">
        <f>E24+(1*K15)</f>
        <v>0</v>
      </c>
      <c r="F25" s="14">
        <f>F24+(1*K16)</f>
        <v>0</v>
      </c>
      <c r="G25" s="14">
        <f>G24+(1*K17)</f>
        <v>0</v>
      </c>
      <c r="H25" s="14">
        <f>H24+(1*K18)</f>
        <v>0</v>
      </c>
      <c r="J25" s="6" t="s">
        <v>10</v>
      </c>
      <c r="K25" s="5">
        <v>0</v>
      </c>
      <c r="M25" s="6" t="s">
        <v>10</v>
      </c>
      <c r="N25" s="5">
        <f>E43</f>
        <v>0</v>
      </c>
    </row>
    <row r="26" spans="1:14" x14ac:dyDescent="0.25">
      <c r="A26" s="6">
        <v>3</v>
      </c>
      <c r="B26" s="14">
        <f>B24+(2*K12)</f>
        <v>0</v>
      </c>
      <c r="C26" s="14">
        <f>C24+(2*K13)</f>
        <v>0</v>
      </c>
      <c r="D26" s="14">
        <f>D24+(2*K14)</f>
        <v>0</v>
      </c>
      <c r="E26" s="14">
        <f>E24+(2*K15)</f>
        <v>0</v>
      </c>
      <c r="F26" s="14">
        <f>F24+(2*K16)</f>
        <v>0</v>
      </c>
      <c r="G26" s="14">
        <f>G24+(2*K17)</f>
        <v>0</v>
      </c>
      <c r="H26" s="14">
        <f>H24+(2*K18)</f>
        <v>0</v>
      </c>
      <c r="J26" s="6" t="s">
        <v>11</v>
      </c>
      <c r="K26" s="5">
        <v>0</v>
      </c>
      <c r="M26" s="6" t="s">
        <v>11</v>
      </c>
      <c r="N26" s="5">
        <f>F43</f>
        <v>0</v>
      </c>
    </row>
    <row r="27" spans="1:14" x14ac:dyDescent="0.25">
      <c r="A27" s="6">
        <v>4</v>
      </c>
      <c r="B27" s="14">
        <f>B24+(3*K12)</f>
        <v>0</v>
      </c>
      <c r="C27" s="14">
        <f>C24+(3*K13)</f>
        <v>0</v>
      </c>
      <c r="D27" s="14">
        <f>D24+(3*K14)</f>
        <v>0</v>
      </c>
      <c r="E27" s="14">
        <f>E24+(3*K15)</f>
        <v>0</v>
      </c>
      <c r="F27" s="14">
        <f>F24+(3*K16)</f>
        <v>0</v>
      </c>
      <c r="G27" s="14">
        <f>G24+(3*K17)</f>
        <v>0</v>
      </c>
      <c r="H27" s="14">
        <f>H24+(3*K18)</f>
        <v>0</v>
      </c>
      <c r="J27" s="6" t="s">
        <v>12</v>
      </c>
      <c r="K27" s="5">
        <v>0</v>
      </c>
      <c r="M27" s="6" t="s">
        <v>12</v>
      </c>
      <c r="N27" s="5">
        <f>G43</f>
        <v>0</v>
      </c>
    </row>
    <row r="28" spans="1:14" x14ac:dyDescent="0.25">
      <c r="A28" s="6">
        <v>5</v>
      </c>
      <c r="B28" s="14">
        <f>B24+(4*K12)</f>
        <v>0</v>
      </c>
      <c r="C28" s="14">
        <f>C24+(4*K13)</f>
        <v>0</v>
      </c>
      <c r="D28" s="14">
        <f>D24+(4*K14)</f>
        <v>0</v>
      </c>
      <c r="E28" s="14">
        <f>E24+(4*K15)</f>
        <v>0</v>
      </c>
      <c r="F28" s="14">
        <f>F24+(4*K16)</f>
        <v>0</v>
      </c>
      <c r="G28" s="14">
        <f>G24+(4*K17)</f>
        <v>0</v>
      </c>
      <c r="H28" s="14">
        <f>H24+(4*K18)</f>
        <v>0</v>
      </c>
      <c r="J28" s="6" t="s">
        <v>13</v>
      </c>
      <c r="K28" s="5">
        <v>0</v>
      </c>
      <c r="M28" s="6" t="s">
        <v>13</v>
      </c>
      <c r="N28" s="5">
        <f>H43</f>
        <v>0</v>
      </c>
    </row>
    <row r="29" spans="1:14" x14ac:dyDescent="0.25">
      <c r="A29" s="6">
        <v>6</v>
      </c>
      <c r="B29" s="14">
        <f>B24+(5*K12)</f>
        <v>0</v>
      </c>
      <c r="C29" s="14">
        <f>C24+(5*K13)</f>
        <v>0</v>
      </c>
      <c r="D29" s="14">
        <f>D24+(5*K14)</f>
        <v>0</v>
      </c>
      <c r="E29" s="14">
        <f>E24+(5*K15)</f>
        <v>0</v>
      </c>
      <c r="F29" s="14">
        <f>F24+(5*K16)</f>
        <v>0</v>
      </c>
      <c r="G29" s="14">
        <f>G24+(5*K17)</f>
        <v>0</v>
      </c>
      <c r="H29" s="14">
        <f>H24+(5*K18)</f>
        <v>0</v>
      </c>
    </row>
    <row r="30" spans="1:14" x14ac:dyDescent="0.25">
      <c r="A30" s="6">
        <v>7</v>
      </c>
      <c r="B30" s="14">
        <f>B24+(6*K12)</f>
        <v>0</v>
      </c>
      <c r="C30" s="14">
        <f>C24+(6*K13)</f>
        <v>0</v>
      </c>
      <c r="D30" s="14">
        <f>D24+(6*K14)</f>
        <v>0</v>
      </c>
      <c r="E30" s="14">
        <f>E24+(6*K15)</f>
        <v>0</v>
      </c>
      <c r="F30" s="14">
        <f>F24+(6*K16)</f>
        <v>0</v>
      </c>
      <c r="G30" s="14">
        <f>G24+(6*K17)</f>
        <v>0</v>
      </c>
      <c r="H30" s="14">
        <f>H24+(6*K18)</f>
        <v>0</v>
      </c>
      <c r="M30" s="9" t="s">
        <v>19</v>
      </c>
      <c r="N30" s="10"/>
    </row>
    <row r="31" spans="1:14" x14ac:dyDescent="0.25">
      <c r="A31" s="6">
        <v>8</v>
      </c>
      <c r="B31" s="14">
        <f>B24+(7*K12)</f>
        <v>0</v>
      </c>
      <c r="C31" s="14">
        <f>C24+(7*K13)</f>
        <v>0</v>
      </c>
      <c r="D31" s="14">
        <f>D24+(7*K14)</f>
        <v>0</v>
      </c>
      <c r="E31" s="14">
        <f>E24+(7*K15)</f>
        <v>0</v>
      </c>
      <c r="F31" s="14">
        <f>F24+(7*K16)</f>
        <v>0</v>
      </c>
      <c r="G31" s="14">
        <f>G24+(7*K17)</f>
        <v>0</v>
      </c>
      <c r="H31" s="14">
        <f>H24+(7*K18)</f>
        <v>0</v>
      </c>
      <c r="M31" s="11" t="s">
        <v>20</v>
      </c>
      <c r="N31" s="12"/>
    </row>
    <row r="32" spans="1:14" x14ac:dyDescent="0.25">
      <c r="A32" s="6">
        <v>9</v>
      </c>
      <c r="B32" s="14">
        <f>B24+(8*K12)</f>
        <v>0</v>
      </c>
      <c r="C32" s="14">
        <f>C24+(8*K13)</f>
        <v>0</v>
      </c>
      <c r="D32" s="14">
        <f>D24+(8*K14)</f>
        <v>0</v>
      </c>
      <c r="E32" s="14">
        <f>E24+(8*K15)</f>
        <v>0</v>
      </c>
      <c r="F32" s="14">
        <f>F24+(8*K16)</f>
        <v>0</v>
      </c>
      <c r="G32" s="14">
        <f>G24+(8*K17)</f>
        <v>0</v>
      </c>
      <c r="H32" s="14">
        <f>H24+(8*K18)</f>
        <v>0</v>
      </c>
      <c r="M32" s="6" t="s">
        <v>1</v>
      </c>
      <c r="N32" s="15">
        <f t="shared" ref="N32:N38" si="0">N22-N12</f>
        <v>0</v>
      </c>
    </row>
    <row r="33" spans="1:14" x14ac:dyDescent="0.25">
      <c r="A33" s="6">
        <v>10</v>
      </c>
      <c r="B33" s="14">
        <f>B24+(9*K12)</f>
        <v>0</v>
      </c>
      <c r="C33" s="14">
        <f>C24+(9*K13)</f>
        <v>0</v>
      </c>
      <c r="D33" s="14">
        <f>D24+(9*K14)</f>
        <v>0</v>
      </c>
      <c r="E33" s="14">
        <f>E24+(9*K15)</f>
        <v>0</v>
      </c>
      <c r="F33" s="14">
        <f>F24+(9*K16)</f>
        <v>0</v>
      </c>
      <c r="G33" s="14">
        <f>G24+(9*K17)</f>
        <v>0</v>
      </c>
      <c r="H33" s="14">
        <f>H24+(9*K18)</f>
        <v>0</v>
      </c>
      <c r="M33" s="6" t="s">
        <v>23</v>
      </c>
      <c r="N33" s="15">
        <f t="shared" si="0"/>
        <v>0</v>
      </c>
    </row>
    <row r="34" spans="1:14" x14ac:dyDescent="0.25">
      <c r="A34" s="6">
        <v>11</v>
      </c>
      <c r="B34" s="14">
        <f>B24+(10*K12)</f>
        <v>0</v>
      </c>
      <c r="C34" s="14">
        <f>C24+(10*K13)</f>
        <v>0</v>
      </c>
      <c r="D34" s="14">
        <f>D24+(10*K14)</f>
        <v>0</v>
      </c>
      <c r="E34" s="14">
        <f>E24+(10*K15)</f>
        <v>0</v>
      </c>
      <c r="F34" s="14">
        <f>F24+(10*K16)</f>
        <v>0</v>
      </c>
      <c r="G34" s="14">
        <f>G24+(10*K17)</f>
        <v>0</v>
      </c>
      <c r="H34" s="14">
        <f>H24+(10*K18)</f>
        <v>0</v>
      </c>
      <c r="M34" s="6" t="s">
        <v>9</v>
      </c>
      <c r="N34" s="15">
        <f t="shared" si="0"/>
        <v>0</v>
      </c>
    </row>
    <row r="35" spans="1:14" x14ac:dyDescent="0.25">
      <c r="A35" s="6">
        <v>12</v>
      </c>
      <c r="B35" s="14">
        <f>B24+(11*K12)</f>
        <v>0</v>
      </c>
      <c r="C35" s="14">
        <f>C24+(11*K13)</f>
        <v>0</v>
      </c>
      <c r="D35" s="14">
        <f>D24+(11*K14)</f>
        <v>0</v>
      </c>
      <c r="E35" s="14">
        <f>E24+(11*K15)</f>
        <v>0</v>
      </c>
      <c r="F35" s="14">
        <f>F24+(11*K16)</f>
        <v>0</v>
      </c>
      <c r="G35" s="14">
        <f>G24+(11*K17)</f>
        <v>0</v>
      </c>
      <c r="H35" s="14">
        <f>H24+(11*K18)</f>
        <v>0</v>
      </c>
      <c r="M35" s="6" t="s">
        <v>10</v>
      </c>
      <c r="N35" s="15">
        <f t="shared" si="0"/>
        <v>0</v>
      </c>
    </row>
    <row r="36" spans="1:14" x14ac:dyDescent="0.25">
      <c r="A36" s="6">
        <v>13</v>
      </c>
      <c r="B36" s="14">
        <f>B24+(12*K12)</f>
        <v>0</v>
      </c>
      <c r="C36" s="14">
        <f>C24+(12*K13)</f>
        <v>0</v>
      </c>
      <c r="D36" s="14">
        <f>D24+(12*K14)</f>
        <v>0</v>
      </c>
      <c r="E36" s="14">
        <f>E24+(12*K15)</f>
        <v>0</v>
      </c>
      <c r="F36" s="14">
        <f>F24+(12*K16)</f>
        <v>0</v>
      </c>
      <c r="G36" s="14">
        <f>G24+(12*K17)</f>
        <v>0</v>
      </c>
      <c r="H36" s="14">
        <f>H24+(12*K18)</f>
        <v>0</v>
      </c>
      <c r="M36" s="6" t="s">
        <v>11</v>
      </c>
      <c r="N36" s="15">
        <f t="shared" si="0"/>
        <v>0</v>
      </c>
    </row>
    <row r="37" spans="1:14" x14ac:dyDescent="0.25">
      <c r="A37" s="6">
        <v>14</v>
      </c>
      <c r="B37" s="14">
        <f>B24+(13*K12)</f>
        <v>0</v>
      </c>
      <c r="C37" s="14">
        <f>C24+(13*K13)</f>
        <v>0</v>
      </c>
      <c r="D37" s="14">
        <f>D24+(13*K14)</f>
        <v>0</v>
      </c>
      <c r="E37" s="14">
        <f>E24+(13*K15)</f>
        <v>0</v>
      </c>
      <c r="F37" s="14">
        <f>F24+(13*K16)</f>
        <v>0</v>
      </c>
      <c r="G37" s="14">
        <f>G24+(13*K17)</f>
        <v>0</v>
      </c>
      <c r="H37" s="14">
        <f>H24+(13*K18)</f>
        <v>0</v>
      </c>
      <c r="M37" s="6" t="s">
        <v>12</v>
      </c>
      <c r="N37" s="15">
        <f t="shared" si="0"/>
        <v>0</v>
      </c>
    </row>
    <row r="38" spans="1:14" x14ac:dyDescent="0.25">
      <c r="A38" s="6">
        <v>15</v>
      </c>
      <c r="B38" s="14">
        <f>B24+(14*K12)</f>
        <v>0</v>
      </c>
      <c r="C38" s="14">
        <f>C24+(14*K13)</f>
        <v>0</v>
      </c>
      <c r="D38" s="14">
        <f>D24+(14*K14)</f>
        <v>0</v>
      </c>
      <c r="E38" s="14">
        <f>E24+(14*K15)</f>
        <v>0</v>
      </c>
      <c r="F38" s="14">
        <f>F24+(14*K16)</f>
        <v>0</v>
      </c>
      <c r="G38" s="14">
        <f>G24+(14*K17)</f>
        <v>0</v>
      </c>
      <c r="H38" s="14">
        <f>H24+(14*K18)</f>
        <v>0</v>
      </c>
      <c r="M38" s="6" t="s">
        <v>13</v>
      </c>
      <c r="N38" s="15">
        <f t="shared" si="0"/>
        <v>0</v>
      </c>
    </row>
    <row r="39" spans="1:14" x14ac:dyDescent="0.25">
      <c r="A39" s="6">
        <v>16</v>
      </c>
      <c r="B39" s="14">
        <f>B24+(15*K12)</f>
        <v>0</v>
      </c>
      <c r="C39" s="14">
        <f>C24+(15*K13)</f>
        <v>0</v>
      </c>
      <c r="D39" s="14">
        <f>D24+(15*K14)</f>
        <v>0</v>
      </c>
      <c r="E39" s="14">
        <f>E24+(15*K15)</f>
        <v>0</v>
      </c>
      <c r="F39" s="14">
        <f>F24+(15*K16)</f>
        <v>0</v>
      </c>
      <c r="G39" s="14">
        <f>G24+(15*K17)</f>
        <v>0</v>
      </c>
      <c r="H39" s="14">
        <f>H24+(15*K18)</f>
        <v>0</v>
      </c>
    </row>
    <row r="40" spans="1:14" x14ac:dyDescent="0.25">
      <c r="A40" s="6">
        <v>17</v>
      </c>
      <c r="B40" s="14">
        <f>B24+(16*K12)</f>
        <v>0</v>
      </c>
      <c r="C40" s="14">
        <f>C24+(16*K13)</f>
        <v>0</v>
      </c>
      <c r="D40" s="14">
        <f>D24+(16*K14)</f>
        <v>0</v>
      </c>
      <c r="E40" s="14">
        <f>E24+(16*K15)</f>
        <v>0</v>
      </c>
      <c r="F40" s="14">
        <f>F24+(16*K16)</f>
        <v>0</v>
      </c>
      <c r="G40" s="14">
        <f>G24+(16*K17)</f>
        <v>0</v>
      </c>
      <c r="H40" s="14">
        <f>H24+(16*K18)</f>
        <v>0</v>
      </c>
    </row>
    <row r="41" spans="1:14" x14ac:dyDescent="0.25">
      <c r="A41" s="6">
        <v>18</v>
      </c>
      <c r="B41" s="14">
        <f>B24+(17*K12)</f>
        <v>0</v>
      </c>
      <c r="C41" s="14">
        <f>C24+(17*K13)</f>
        <v>0</v>
      </c>
      <c r="D41" s="14">
        <f>D24+(17*K14)</f>
        <v>0</v>
      </c>
      <c r="E41" s="14">
        <f>E24+(17*K15)</f>
        <v>0</v>
      </c>
      <c r="F41" s="14">
        <f>F24+(17*K16)</f>
        <v>0</v>
      </c>
      <c r="G41" s="14">
        <f>G24+(17*K17)</f>
        <v>0</v>
      </c>
      <c r="H41" s="14">
        <f>H24+(17*K18)</f>
        <v>0</v>
      </c>
    </row>
    <row r="42" spans="1:14" x14ac:dyDescent="0.25">
      <c r="A42" s="6">
        <v>19</v>
      </c>
      <c r="B42" s="14">
        <f>B24+(18*K12)</f>
        <v>0</v>
      </c>
      <c r="C42" s="14">
        <f>C24+(18*K13)</f>
        <v>0</v>
      </c>
      <c r="D42" s="14">
        <f>D24+(18*K14)</f>
        <v>0</v>
      </c>
      <c r="E42" s="14">
        <f>E24+(18*K15)</f>
        <v>0</v>
      </c>
      <c r="F42" s="14">
        <f>F24+(18*K16)</f>
        <v>0</v>
      </c>
      <c r="G42" s="14">
        <f>G24+(18*K17)</f>
        <v>0</v>
      </c>
      <c r="H42" s="14">
        <f>H24+(18*K18)</f>
        <v>0</v>
      </c>
    </row>
    <row r="43" spans="1:14" x14ac:dyDescent="0.25">
      <c r="A43" s="6">
        <v>20</v>
      </c>
      <c r="B43" s="14">
        <f>B24+(19*K12)</f>
        <v>0</v>
      </c>
      <c r="C43" s="14">
        <f>C24+(19*K13)</f>
        <v>0</v>
      </c>
      <c r="D43" s="14">
        <f>D24+(19*K14)</f>
        <v>0</v>
      </c>
      <c r="E43" s="14">
        <f>E24+(19*K15)</f>
        <v>0</v>
      </c>
      <c r="F43" s="14">
        <f>F24+(19*K16)</f>
        <v>0</v>
      </c>
      <c r="G43" s="14">
        <f>G24+(19*K17)</f>
        <v>0</v>
      </c>
      <c r="H43" s="14">
        <f>H24+(19*K18)</f>
        <v>0</v>
      </c>
    </row>
    <row r="44" spans="1:14" x14ac:dyDescent="0.25">
      <c r="A44" s="6" t="s">
        <v>7</v>
      </c>
      <c r="B44" s="13">
        <f>N12</f>
        <v>0</v>
      </c>
      <c r="C44" s="13">
        <f>N13</f>
        <v>0</v>
      </c>
      <c r="D44" s="13">
        <f>N14</f>
        <v>0</v>
      </c>
      <c r="E44" s="13">
        <f>N15</f>
        <v>0</v>
      </c>
      <c r="F44" s="13">
        <f>N16</f>
        <v>0</v>
      </c>
      <c r="G44" s="13">
        <f>N17</f>
        <v>0</v>
      </c>
      <c r="H44" s="13">
        <f>N18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Kelly</dc:creator>
  <cp:lastModifiedBy>lenovo Z70</cp:lastModifiedBy>
  <dcterms:created xsi:type="dcterms:W3CDTF">2008-12-22T14:29:58Z</dcterms:created>
  <dcterms:modified xsi:type="dcterms:W3CDTF">2019-02-17T23:58:41Z</dcterms:modified>
</cp:coreProperties>
</file>