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2EFD7D10-0468-4ABA-8A8E-5760EEBB888E}" xr6:coauthVersionLast="47" xr6:coauthVersionMax="47" xr10:uidLastSave="{00000000-0000-0000-0000-000000000000}"/>
  <bookViews>
    <workbookView xWindow="51480" yWindow="-120" windowWidth="29040" windowHeight="15840" firstSheet="2" activeTab="4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2" i="6"/>
  <c r="D8" i="9"/>
  <c r="F12" i="9"/>
  <c r="AC20" i="12"/>
  <c r="Z20" i="12"/>
  <c r="W20" i="12"/>
  <c r="T20" i="12"/>
  <c r="AC19" i="12"/>
  <c r="Z19" i="12"/>
  <c r="W19" i="12"/>
  <c r="T19" i="12"/>
  <c r="AC18" i="12"/>
  <c r="Z18" i="12"/>
  <c r="W18" i="12"/>
  <c r="T18" i="12"/>
  <c r="AC17" i="12"/>
  <c r="Z17" i="12"/>
  <c r="W17" i="12"/>
  <c r="T17" i="12"/>
  <c r="AC16" i="12"/>
  <c r="Z16" i="12"/>
  <c r="W16" i="12"/>
  <c r="T16" i="12"/>
  <c r="AC15" i="12"/>
  <c r="Z15" i="12"/>
  <c r="W15" i="12"/>
  <c r="T15" i="12"/>
  <c r="AC14" i="12"/>
  <c r="Z14" i="12"/>
  <c r="W14" i="12"/>
  <c r="T14" i="12"/>
  <c r="AC13" i="12"/>
  <c r="Z13" i="12"/>
  <c r="W13" i="12"/>
  <c r="T13" i="12"/>
  <c r="AC12" i="12"/>
  <c r="Z12" i="12"/>
  <c r="W12" i="12"/>
  <c r="T12" i="12"/>
  <c r="AC11" i="12"/>
  <c r="Z11" i="12"/>
  <c r="W11" i="12"/>
  <c r="T11" i="12"/>
  <c r="AC10" i="12"/>
  <c r="Z10" i="12"/>
  <c r="W10" i="12"/>
  <c r="T10" i="12"/>
  <c r="AC9" i="12"/>
  <c r="Z9" i="12"/>
  <c r="W9" i="12"/>
  <c r="T9" i="12"/>
  <c r="AC8" i="12"/>
  <c r="Z8" i="12"/>
  <c r="W8" i="12"/>
  <c r="T8" i="12"/>
  <c r="AC7" i="12"/>
  <c r="Z7" i="12"/>
  <c r="W7" i="12"/>
  <c r="T7" i="12"/>
  <c r="AC6" i="12"/>
  <c r="Z6" i="12"/>
  <c r="W6" i="12"/>
  <c r="T6" i="12"/>
  <c r="AC5" i="12"/>
  <c r="Z5" i="12"/>
  <c r="W5" i="12"/>
  <c r="T5" i="12"/>
  <c r="AC4" i="12"/>
  <c r="Z4" i="12"/>
  <c r="W4" i="12"/>
  <c r="T4" i="12"/>
  <c r="AC3" i="12"/>
  <c r="Z3" i="12"/>
  <c r="W3" i="12"/>
  <c r="T3" i="12"/>
  <c r="AC2" i="12"/>
  <c r="Z2" i="12"/>
  <c r="W2" i="12"/>
  <c r="T2" i="12"/>
  <c r="D20" i="12"/>
  <c r="E20" i="12"/>
  <c r="F20" i="12" s="1"/>
  <c r="E19" i="12"/>
  <c r="F19" i="12" s="1"/>
  <c r="D19" i="12"/>
  <c r="E18" i="12"/>
  <c r="F18" i="12" s="1"/>
  <c r="D18" i="12"/>
  <c r="E17" i="12"/>
  <c r="F17" i="12" s="1"/>
  <c r="D17" i="12"/>
  <c r="F16" i="12"/>
  <c r="E16" i="12"/>
  <c r="D16" i="12"/>
  <c r="E15" i="12"/>
  <c r="F15" i="12" s="1"/>
  <c r="D15" i="12"/>
  <c r="E14" i="12"/>
  <c r="F14" i="12" s="1"/>
  <c r="D14" i="12"/>
  <c r="E13" i="12"/>
  <c r="F13" i="12" s="1"/>
  <c r="D13" i="12"/>
  <c r="E12" i="12"/>
  <c r="F12" i="12" s="1"/>
  <c r="D12" i="12"/>
  <c r="E11" i="12"/>
  <c r="F11" i="12" s="1"/>
  <c r="D11" i="12"/>
  <c r="E10" i="12"/>
  <c r="F10" i="12" s="1"/>
  <c r="D10" i="12"/>
  <c r="E9" i="12"/>
  <c r="F9" i="12" s="1"/>
  <c r="D9" i="12"/>
  <c r="E8" i="12"/>
  <c r="F8" i="12" s="1"/>
  <c r="D8" i="12"/>
  <c r="E7" i="12"/>
  <c r="F7" i="12" s="1"/>
  <c r="D7" i="12"/>
  <c r="F6" i="12"/>
  <c r="E6" i="12"/>
  <c r="D6" i="12"/>
  <c r="E5" i="12"/>
  <c r="F5" i="12" s="1"/>
  <c r="D5" i="12"/>
  <c r="E4" i="12"/>
  <c r="F4" i="12" s="1"/>
  <c r="D4" i="12"/>
  <c r="E3" i="12"/>
  <c r="F3" i="12" s="1"/>
  <c r="D3" i="12"/>
  <c r="E2" i="12"/>
  <c r="F2" i="12" s="1"/>
  <c r="D2" i="12"/>
  <c r="D19" i="11"/>
  <c r="T19" i="11" s="1"/>
  <c r="E19" i="11"/>
  <c r="F19" i="11" s="1"/>
  <c r="Z19" i="11" s="1"/>
  <c r="W19" i="11"/>
  <c r="AC19" i="11"/>
  <c r="AC18" i="11"/>
  <c r="W18" i="11"/>
  <c r="E18" i="11"/>
  <c r="F18" i="11" s="1"/>
  <c r="Z18" i="11" s="1"/>
  <c r="D18" i="11"/>
  <c r="T18" i="11" s="1"/>
  <c r="AC17" i="11"/>
  <c r="W17" i="11"/>
  <c r="E17" i="11"/>
  <c r="F17" i="11" s="1"/>
  <c r="Z17" i="11" s="1"/>
  <c r="D17" i="11"/>
  <c r="T17" i="11" s="1"/>
  <c r="AC16" i="11"/>
  <c r="W16" i="11"/>
  <c r="E16" i="11"/>
  <c r="F16" i="11" s="1"/>
  <c r="Z16" i="11" s="1"/>
  <c r="D16" i="11"/>
  <c r="T16" i="11" s="1"/>
  <c r="AC15" i="11"/>
  <c r="W15" i="11"/>
  <c r="E15" i="11"/>
  <c r="F15" i="11" s="1"/>
  <c r="Z15" i="11" s="1"/>
  <c r="D15" i="11"/>
  <c r="T15" i="11" s="1"/>
  <c r="AC14" i="11"/>
  <c r="W14" i="11"/>
  <c r="E14" i="11"/>
  <c r="F14" i="11" s="1"/>
  <c r="Z14" i="11" s="1"/>
  <c r="D14" i="11"/>
  <c r="T14" i="11" s="1"/>
  <c r="AC13" i="11"/>
  <c r="W13" i="11"/>
  <c r="E13" i="11"/>
  <c r="F13" i="11" s="1"/>
  <c r="Z13" i="11" s="1"/>
  <c r="D13" i="11"/>
  <c r="T13" i="11" s="1"/>
  <c r="AC12" i="11"/>
  <c r="W12" i="11"/>
  <c r="E12" i="11"/>
  <c r="F12" i="11" s="1"/>
  <c r="Z12" i="11" s="1"/>
  <c r="D12" i="11"/>
  <c r="T12" i="11" s="1"/>
  <c r="AC11" i="11"/>
  <c r="W11" i="11"/>
  <c r="E11" i="11"/>
  <c r="F11" i="11" s="1"/>
  <c r="Z11" i="11" s="1"/>
  <c r="D11" i="11"/>
  <c r="T11" i="11" s="1"/>
  <c r="AC10" i="11"/>
  <c r="W10" i="11"/>
  <c r="E10" i="11"/>
  <c r="F10" i="11" s="1"/>
  <c r="Z10" i="11" s="1"/>
  <c r="D10" i="11"/>
  <c r="T10" i="11" s="1"/>
  <c r="AC9" i="11"/>
  <c r="W9" i="11"/>
  <c r="E9" i="11"/>
  <c r="F9" i="11" s="1"/>
  <c r="Z9" i="11" s="1"/>
  <c r="D9" i="11"/>
  <c r="T9" i="11" s="1"/>
  <c r="AC8" i="11"/>
  <c r="W8" i="11"/>
  <c r="E8" i="11"/>
  <c r="F8" i="11" s="1"/>
  <c r="Z8" i="11" s="1"/>
  <c r="D8" i="11"/>
  <c r="T8" i="11" s="1"/>
  <c r="AC7" i="11"/>
  <c r="W7" i="11"/>
  <c r="E7" i="11"/>
  <c r="F7" i="11" s="1"/>
  <c r="Z7" i="11" s="1"/>
  <c r="D7" i="11"/>
  <c r="T7" i="11" s="1"/>
  <c r="AC6" i="11"/>
  <c r="W6" i="11"/>
  <c r="E6" i="11"/>
  <c r="F6" i="11" s="1"/>
  <c r="Z6" i="11" s="1"/>
  <c r="D6" i="11"/>
  <c r="T6" i="11" s="1"/>
  <c r="AC5" i="11"/>
  <c r="W5" i="11"/>
  <c r="E5" i="11"/>
  <c r="F5" i="11" s="1"/>
  <c r="Z5" i="11" s="1"/>
  <c r="D5" i="11"/>
  <c r="T5" i="11" s="1"/>
  <c r="AC4" i="11"/>
  <c r="W4" i="11"/>
  <c r="E4" i="11"/>
  <c r="F4" i="11" s="1"/>
  <c r="Z4" i="11" s="1"/>
  <c r="D4" i="11"/>
  <c r="T4" i="11" s="1"/>
  <c r="AC3" i="11"/>
  <c r="W3" i="11"/>
  <c r="E3" i="11"/>
  <c r="F3" i="11" s="1"/>
  <c r="Z3" i="11" s="1"/>
  <c r="D3" i="11"/>
  <c r="T3" i="11" s="1"/>
  <c r="AC2" i="11"/>
  <c r="W2" i="11"/>
  <c r="T2" i="11"/>
  <c r="E2" i="11"/>
  <c r="F2" i="11" s="1"/>
  <c r="Z2" i="11" s="1"/>
  <c r="D2" i="11"/>
  <c r="AC20" i="10"/>
  <c r="W20" i="10"/>
  <c r="D20" i="10"/>
  <c r="T20" i="10" s="1"/>
  <c r="E20" i="10"/>
  <c r="F20" i="10" s="1"/>
  <c r="Z20" i="10" s="1"/>
  <c r="AC19" i="10"/>
  <c r="W19" i="10"/>
  <c r="E19" i="10"/>
  <c r="F19" i="10" s="1"/>
  <c r="Z19" i="10" s="1"/>
  <c r="AC18" i="10"/>
  <c r="W18" i="10"/>
  <c r="D18" i="10"/>
  <c r="T18" i="10" s="1"/>
  <c r="AC17" i="10"/>
  <c r="W17" i="10"/>
  <c r="D17" i="10"/>
  <c r="T17" i="10" s="1"/>
  <c r="E17" i="10"/>
  <c r="F17" i="10" s="1"/>
  <c r="Z17" i="10" s="1"/>
  <c r="AC16" i="10"/>
  <c r="W16" i="10"/>
  <c r="D16" i="10"/>
  <c r="T16" i="10" s="1"/>
  <c r="AC15" i="10"/>
  <c r="W15" i="10"/>
  <c r="E15" i="10"/>
  <c r="F15" i="10" s="1"/>
  <c r="Z15" i="10" s="1"/>
  <c r="AC14" i="10"/>
  <c r="W14" i="10"/>
  <c r="D14" i="10"/>
  <c r="T14" i="10" s="1"/>
  <c r="E14" i="10"/>
  <c r="F14" i="10" s="1"/>
  <c r="Z14" i="10" s="1"/>
  <c r="AC13" i="10"/>
  <c r="W13" i="10"/>
  <c r="E13" i="10"/>
  <c r="F13" i="10" s="1"/>
  <c r="Z13" i="10" s="1"/>
  <c r="AC12" i="10"/>
  <c r="W12" i="10"/>
  <c r="D12" i="10"/>
  <c r="T12" i="10" s="1"/>
  <c r="AC11" i="10"/>
  <c r="W11" i="10"/>
  <c r="D11" i="10"/>
  <c r="T11" i="10" s="1"/>
  <c r="E11" i="10"/>
  <c r="F11" i="10" s="1"/>
  <c r="Z11" i="10" s="1"/>
  <c r="AC10" i="10"/>
  <c r="W10" i="10"/>
  <c r="E10" i="10"/>
  <c r="F10" i="10" s="1"/>
  <c r="Z10" i="10" s="1"/>
  <c r="AC9" i="10"/>
  <c r="W9" i="10"/>
  <c r="D9" i="10"/>
  <c r="T9" i="10" s="1"/>
  <c r="AC8" i="10"/>
  <c r="W8" i="10"/>
  <c r="D8" i="10"/>
  <c r="T8" i="10" s="1"/>
  <c r="E8" i="10"/>
  <c r="F8" i="10" s="1"/>
  <c r="Z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E5" i="10"/>
  <c r="F5" i="10" s="1"/>
  <c r="Z5" i="10" s="1"/>
  <c r="AC4" i="10"/>
  <c r="W4" i="10"/>
  <c r="E4" i="10"/>
  <c r="F4" i="10" s="1"/>
  <c r="Z4" i="10" s="1"/>
  <c r="AC3" i="10"/>
  <c r="W3" i="10"/>
  <c r="E3" i="10"/>
  <c r="F3" i="10" s="1"/>
  <c r="Z3" i="10" s="1"/>
  <c r="AC2" i="10"/>
  <c r="W2" i="10"/>
  <c r="D2" i="10"/>
  <c r="T2" i="10" s="1"/>
  <c r="E2" i="10"/>
  <c r="F2" i="10" s="1"/>
  <c r="Z2" i="10" s="1"/>
  <c r="C2" i="9"/>
  <c r="E2" i="9" s="1"/>
  <c r="F2" i="9" s="1"/>
  <c r="Z2" i="9" s="1"/>
  <c r="C3" i="9"/>
  <c r="C4" i="9"/>
  <c r="C5" i="9"/>
  <c r="C6" i="9"/>
  <c r="C7" i="9"/>
  <c r="C8" i="9"/>
  <c r="E8" i="9" s="1"/>
  <c r="F8" i="9" s="1"/>
  <c r="Z8" i="9" s="1"/>
  <c r="C9" i="9"/>
  <c r="C10" i="9"/>
  <c r="E10" i="9" s="1"/>
  <c r="F10" i="9" s="1"/>
  <c r="Z10" i="9" s="1"/>
  <c r="C11" i="9"/>
  <c r="E11" i="9" s="1"/>
  <c r="F11" i="9" s="1"/>
  <c r="Z11" i="9" s="1"/>
  <c r="C12" i="9"/>
  <c r="E12" i="9" s="1"/>
  <c r="Z12" i="9" s="1"/>
  <c r="C13" i="9"/>
  <c r="E13" i="9" s="1"/>
  <c r="F13" i="9" s="1"/>
  <c r="Z13" i="9" s="1"/>
  <c r="C14" i="9"/>
  <c r="D14" i="9" s="1"/>
  <c r="T14" i="9" s="1"/>
  <c r="C15" i="9"/>
  <c r="C16" i="9"/>
  <c r="C17" i="9"/>
  <c r="C18" i="9"/>
  <c r="E18" i="9" s="1"/>
  <c r="F18" i="9" s="1"/>
  <c r="Z18" i="9" s="1"/>
  <c r="C19" i="9"/>
  <c r="D19" i="9" s="1"/>
  <c r="T19" i="9" s="1"/>
  <c r="C20" i="9"/>
  <c r="C21" i="9"/>
  <c r="D21" i="9" s="1"/>
  <c r="T21" i="9" s="1"/>
  <c r="C22" i="9"/>
  <c r="E22" i="9" s="1"/>
  <c r="F22" i="9" s="1"/>
  <c r="Z22" i="9" s="1"/>
  <c r="C23" i="9"/>
  <c r="D23" i="9" s="1"/>
  <c r="T23" i="9" s="1"/>
  <c r="C24" i="9"/>
  <c r="E24" i="9" s="1"/>
  <c r="F24" i="9" s="1"/>
  <c r="Z24" i="9" s="1"/>
  <c r="C25" i="9"/>
  <c r="E25" i="9" s="1"/>
  <c r="F25" i="9" s="1"/>
  <c r="Z25" i="9" s="1"/>
  <c r="C26" i="9"/>
  <c r="D26" i="9" s="1"/>
  <c r="T26" i="9" s="1"/>
  <c r="C27" i="9"/>
  <c r="AC27" i="9"/>
  <c r="W27" i="9"/>
  <c r="E27" i="9"/>
  <c r="F27" i="9" s="1"/>
  <c r="Z27" i="9" s="1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E20" i="9"/>
  <c r="F20" i="9" s="1"/>
  <c r="Z20" i="9" s="1"/>
  <c r="D20" i="9"/>
  <c r="T20" i="9" s="1"/>
  <c r="AC19" i="9"/>
  <c r="W19" i="9"/>
  <c r="E19" i="9"/>
  <c r="F19" i="9" s="1"/>
  <c r="Z19" i="9" s="1"/>
  <c r="AC18" i="9"/>
  <c r="W18" i="9"/>
  <c r="D18" i="9"/>
  <c r="T18" i="9" s="1"/>
  <c r="AC17" i="9"/>
  <c r="W17" i="9"/>
  <c r="E17" i="9"/>
  <c r="F17" i="9" s="1"/>
  <c r="Z17" i="9" s="1"/>
  <c r="D17" i="9"/>
  <c r="T17" i="9" s="1"/>
  <c r="AC16" i="9"/>
  <c r="W16" i="9"/>
  <c r="E16" i="9"/>
  <c r="F16" i="9" s="1"/>
  <c r="Z16" i="9" s="1"/>
  <c r="D16" i="9"/>
  <c r="T16" i="9" s="1"/>
  <c r="AC15" i="9"/>
  <c r="W15" i="9"/>
  <c r="E15" i="9"/>
  <c r="F15" i="9" s="1"/>
  <c r="Z15" i="9" s="1"/>
  <c r="D15" i="9"/>
  <c r="T15" i="9" s="1"/>
  <c r="AC14" i="9"/>
  <c r="W14" i="9"/>
  <c r="E14" i="9"/>
  <c r="F14" i="9" s="1"/>
  <c r="Z14" i="9" s="1"/>
  <c r="AC13" i="9"/>
  <c r="W13" i="9"/>
  <c r="AC12" i="9"/>
  <c r="W12" i="9"/>
  <c r="AC11" i="9"/>
  <c r="W11" i="9"/>
  <c r="AC10" i="9"/>
  <c r="W10" i="9"/>
  <c r="AC9" i="9"/>
  <c r="W9" i="9"/>
  <c r="E9" i="9"/>
  <c r="F9" i="9" s="1"/>
  <c r="Z9" i="9" s="1"/>
  <c r="D9" i="9"/>
  <c r="T9" i="9" s="1"/>
  <c r="AC8" i="9"/>
  <c r="W8" i="9"/>
  <c r="T8" i="9"/>
  <c r="AC7" i="9"/>
  <c r="W7" i="9"/>
  <c r="E7" i="9"/>
  <c r="F7" i="9" s="1"/>
  <c r="Z7" i="9" s="1"/>
  <c r="D7" i="9"/>
  <c r="T7" i="9" s="1"/>
  <c r="AC6" i="9"/>
  <c r="W6" i="9"/>
  <c r="E6" i="9"/>
  <c r="F6" i="9" s="1"/>
  <c r="Z6" i="9" s="1"/>
  <c r="D6" i="9"/>
  <c r="T6" i="9" s="1"/>
  <c r="AC5" i="9"/>
  <c r="W5" i="9"/>
  <c r="E5" i="9"/>
  <c r="F5" i="9" s="1"/>
  <c r="Z5" i="9" s="1"/>
  <c r="D5" i="9"/>
  <c r="T5" i="9" s="1"/>
  <c r="AC4" i="9"/>
  <c r="W4" i="9"/>
  <c r="E4" i="9"/>
  <c r="F4" i="9" s="1"/>
  <c r="Z4" i="9" s="1"/>
  <c r="D4" i="9"/>
  <c r="T4" i="9" s="1"/>
  <c r="AC3" i="9"/>
  <c r="W3" i="9"/>
  <c r="E3" i="9"/>
  <c r="F3" i="9" s="1"/>
  <c r="Z3" i="9" s="1"/>
  <c r="T3" i="9"/>
  <c r="AC2" i="9"/>
  <c r="W2" i="9"/>
  <c r="T36" i="6"/>
  <c r="D36" i="6"/>
  <c r="AC36" i="6"/>
  <c r="W36" i="6"/>
  <c r="E36" i="6"/>
  <c r="F36" i="6" s="1"/>
  <c r="Z36" i="6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9" i="7"/>
  <c r="Z10" i="7"/>
  <c r="Z22" i="7"/>
  <c r="Z23" i="7"/>
  <c r="Z31" i="7"/>
  <c r="Z33" i="7"/>
  <c r="Z34" i="7"/>
  <c r="Z3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E40" i="7"/>
  <c r="F40" i="7" s="1"/>
  <c r="Z40" i="7" s="1"/>
  <c r="E39" i="7"/>
  <c r="F39" i="7" s="1"/>
  <c r="Z39" i="7" s="1"/>
  <c r="D39" i="7"/>
  <c r="E38" i="7"/>
  <c r="F38" i="7" s="1"/>
  <c r="Z38" i="7" s="1"/>
  <c r="D38" i="7"/>
  <c r="T38" i="7" s="1"/>
  <c r="E37" i="7"/>
  <c r="F37" i="7" s="1"/>
  <c r="Z37" i="7" s="1"/>
  <c r="D37" i="7"/>
  <c r="T37" i="7" s="1"/>
  <c r="E36" i="7"/>
  <c r="F36" i="7" s="1"/>
  <c r="Z36" i="7" s="1"/>
  <c r="D36" i="7"/>
  <c r="T36" i="7" s="1"/>
  <c r="E35" i="7"/>
  <c r="F35" i="7" s="1"/>
  <c r="D35" i="7"/>
  <c r="T35" i="7" s="1"/>
  <c r="E34" i="7"/>
  <c r="F34" i="7" s="1"/>
  <c r="D34" i="7"/>
  <c r="T34" i="7" s="1"/>
  <c r="E33" i="7"/>
  <c r="F33" i="7" s="1"/>
  <c r="D33" i="7"/>
  <c r="T33" i="7" s="1"/>
  <c r="E32" i="7"/>
  <c r="F32" i="7" s="1"/>
  <c r="Z32" i="7" s="1"/>
  <c r="D32" i="7"/>
  <c r="T32" i="7" s="1"/>
  <c r="E31" i="7"/>
  <c r="F31" i="7" s="1"/>
  <c r="D31" i="7"/>
  <c r="T31" i="7" s="1"/>
  <c r="E30" i="7"/>
  <c r="F30" i="7" s="1"/>
  <c r="Z30" i="7" s="1"/>
  <c r="D30" i="7"/>
  <c r="T30" i="7" s="1"/>
  <c r="E29" i="7"/>
  <c r="F29" i="7" s="1"/>
  <c r="Z29" i="7" s="1"/>
  <c r="D29" i="7"/>
  <c r="T29" i="7" s="1"/>
  <c r="E28" i="7"/>
  <c r="F28" i="7" s="1"/>
  <c r="Z28" i="7" s="1"/>
  <c r="D28" i="7"/>
  <c r="E27" i="7"/>
  <c r="F27" i="7" s="1"/>
  <c r="Z27" i="7" s="1"/>
  <c r="D27" i="7"/>
  <c r="E26" i="7"/>
  <c r="F26" i="7" s="1"/>
  <c r="Z26" i="7" s="1"/>
  <c r="D26" i="7"/>
  <c r="T26" i="7" s="1"/>
  <c r="E25" i="7"/>
  <c r="F25" i="7" s="1"/>
  <c r="Z25" i="7" s="1"/>
  <c r="D25" i="7"/>
  <c r="T25" i="7" s="1"/>
  <c r="E24" i="7"/>
  <c r="F24" i="7" s="1"/>
  <c r="Z24" i="7" s="1"/>
  <c r="D24" i="7"/>
  <c r="T24" i="7" s="1"/>
  <c r="E23" i="7"/>
  <c r="F23" i="7" s="1"/>
  <c r="D23" i="7"/>
  <c r="T23" i="7" s="1"/>
  <c r="E22" i="7"/>
  <c r="F22" i="7" s="1"/>
  <c r="D22" i="7"/>
  <c r="T22" i="7" s="1"/>
  <c r="E21" i="7"/>
  <c r="F21" i="7" s="1"/>
  <c r="Z21" i="7" s="1"/>
  <c r="D21" i="7"/>
  <c r="T21" i="7" s="1"/>
  <c r="E20" i="7"/>
  <c r="F20" i="7" s="1"/>
  <c r="Z20" i="7" s="1"/>
  <c r="D20" i="7"/>
  <c r="T20" i="7" s="1"/>
  <c r="E19" i="7"/>
  <c r="F19" i="7" s="1"/>
  <c r="Z19" i="7" s="1"/>
  <c r="D19" i="7"/>
  <c r="T19" i="7" s="1"/>
  <c r="E18" i="7"/>
  <c r="F18" i="7" s="1"/>
  <c r="Z18" i="7" s="1"/>
  <c r="D18" i="7"/>
  <c r="T18" i="7" s="1"/>
  <c r="E17" i="7"/>
  <c r="F17" i="7" s="1"/>
  <c r="Z17" i="7" s="1"/>
  <c r="D17" i="7"/>
  <c r="E16" i="7"/>
  <c r="F16" i="7" s="1"/>
  <c r="Z16" i="7" s="1"/>
  <c r="D16" i="7"/>
  <c r="E15" i="7"/>
  <c r="F15" i="7" s="1"/>
  <c r="Z15" i="7" s="1"/>
  <c r="D15" i="7"/>
  <c r="E14" i="7"/>
  <c r="F14" i="7" s="1"/>
  <c r="Z14" i="7" s="1"/>
  <c r="D14" i="7"/>
  <c r="T14" i="7" s="1"/>
  <c r="E13" i="7"/>
  <c r="F13" i="7" s="1"/>
  <c r="Z13" i="7" s="1"/>
  <c r="D13" i="7"/>
  <c r="T13" i="7" s="1"/>
  <c r="E12" i="7"/>
  <c r="F12" i="7" s="1"/>
  <c r="Z12" i="7" s="1"/>
  <c r="D12" i="7"/>
  <c r="T12" i="7" s="1"/>
  <c r="E11" i="7"/>
  <c r="F11" i="7" s="1"/>
  <c r="Z11" i="7" s="1"/>
  <c r="D11" i="7"/>
  <c r="E10" i="7"/>
  <c r="F10" i="7" s="1"/>
  <c r="D10" i="7"/>
  <c r="T10" i="7" s="1"/>
  <c r="E9" i="7"/>
  <c r="F9" i="7" s="1"/>
  <c r="D9" i="7"/>
  <c r="T9" i="7" s="1"/>
  <c r="E8" i="7"/>
  <c r="F8" i="7" s="1"/>
  <c r="Z8" i="7" s="1"/>
  <c r="D8" i="7"/>
  <c r="T8" i="7" s="1"/>
  <c r="E7" i="7"/>
  <c r="F7" i="7" s="1"/>
  <c r="Z7" i="7" s="1"/>
  <c r="D7" i="7"/>
  <c r="T7" i="7" s="1"/>
  <c r="E6" i="7"/>
  <c r="F6" i="7" s="1"/>
  <c r="Z6" i="7" s="1"/>
  <c r="D6" i="7"/>
  <c r="T6" i="7" s="1"/>
  <c r="E5" i="7"/>
  <c r="F5" i="7" s="1"/>
  <c r="Z5" i="7" s="1"/>
  <c r="D5" i="7"/>
  <c r="E4" i="7"/>
  <c r="F4" i="7" s="1"/>
  <c r="Z4" i="7" s="1"/>
  <c r="D4" i="7"/>
  <c r="E3" i="7"/>
  <c r="F3" i="7" s="1"/>
  <c r="Z3" i="7" s="1"/>
  <c r="D3" i="7"/>
  <c r="E2" i="7"/>
  <c r="F2" i="7" s="1"/>
  <c r="Z2" i="7" s="1"/>
  <c r="D2" i="7"/>
  <c r="T2" i="6"/>
  <c r="E2" i="6"/>
  <c r="F2" i="6" s="1"/>
  <c r="Z2" i="6" s="1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F7" i="6"/>
  <c r="Z7" i="6" s="1"/>
  <c r="F8" i="6"/>
  <c r="Z8" i="6" s="1"/>
  <c r="F9" i="6"/>
  <c r="Z9" i="6" s="1"/>
  <c r="F10" i="6"/>
  <c r="Z10" i="6" s="1"/>
  <c r="F11" i="6"/>
  <c r="Z11" i="6" s="1"/>
  <c r="F12" i="6"/>
  <c r="Z12" i="6" s="1"/>
  <c r="F19" i="6"/>
  <c r="Z19" i="6" s="1"/>
  <c r="F20" i="6"/>
  <c r="Z20" i="6" s="1"/>
  <c r="F21" i="6"/>
  <c r="Z21" i="6" s="1"/>
  <c r="F22" i="6"/>
  <c r="Z22" i="6" s="1"/>
  <c r="F23" i="6"/>
  <c r="Z23" i="6" s="1"/>
  <c r="F24" i="6"/>
  <c r="Z24" i="6" s="1"/>
  <c r="F31" i="6"/>
  <c r="Z31" i="6" s="1"/>
  <c r="F32" i="6"/>
  <c r="Z32" i="6" s="1"/>
  <c r="F33" i="6"/>
  <c r="Z33" i="6" s="1"/>
  <c r="F34" i="6"/>
  <c r="Z34" i="6" s="1"/>
  <c r="F35" i="6"/>
  <c r="Z35" i="6" s="1"/>
  <c r="F44" i="6"/>
  <c r="Z44" i="6" s="1"/>
  <c r="F45" i="6"/>
  <c r="Z45" i="6" s="1"/>
  <c r="F46" i="6"/>
  <c r="Z46" i="6" s="1"/>
  <c r="E3" i="6"/>
  <c r="F3" i="6" s="1"/>
  <c r="Z3" i="6" s="1"/>
  <c r="E4" i="6"/>
  <c r="F4" i="6" s="1"/>
  <c r="Z4" i="6" s="1"/>
  <c r="E5" i="6"/>
  <c r="F5" i="6" s="1"/>
  <c r="Z5" i="6" s="1"/>
  <c r="E6" i="6"/>
  <c r="F6" i="6" s="1"/>
  <c r="Z6" i="6" s="1"/>
  <c r="E7" i="6"/>
  <c r="E8" i="6"/>
  <c r="E9" i="6"/>
  <c r="E10" i="6"/>
  <c r="E11" i="6"/>
  <c r="E12" i="6"/>
  <c r="E13" i="6"/>
  <c r="F13" i="6" s="1"/>
  <c r="Z13" i="6" s="1"/>
  <c r="E14" i="6"/>
  <c r="F14" i="6" s="1"/>
  <c r="Z14" i="6" s="1"/>
  <c r="E15" i="6"/>
  <c r="F15" i="6" s="1"/>
  <c r="Z15" i="6" s="1"/>
  <c r="E16" i="6"/>
  <c r="F16" i="6" s="1"/>
  <c r="Z16" i="6" s="1"/>
  <c r="E17" i="6"/>
  <c r="F17" i="6" s="1"/>
  <c r="Z17" i="6" s="1"/>
  <c r="E18" i="6"/>
  <c r="F18" i="6" s="1"/>
  <c r="Z18" i="6" s="1"/>
  <c r="E19" i="6"/>
  <c r="E20" i="6"/>
  <c r="E21" i="6"/>
  <c r="E22" i="6"/>
  <c r="E23" i="6"/>
  <c r="E24" i="6"/>
  <c r="E25" i="6"/>
  <c r="F25" i="6" s="1"/>
  <c r="Z25" i="6" s="1"/>
  <c r="E26" i="6"/>
  <c r="F26" i="6" s="1"/>
  <c r="Z26" i="6" s="1"/>
  <c r="E27" i="6"/>
  <c r="F27" i="6" s="1"/>
  <c r="Z27" i="6" s="1"/>
  <c r="E28" i="6"/>
  <c r="F28" i="6" s="1"/>
  <c r="Z28" i="6" s="1"/>
  <c r="E29" i="6"/>
  <c r="F29" i="6" s="1"/>
  <c r="Z29" i="6" s="1"/>
  <c r="E30" i="6"/>
  <c r="F30" i="6" s="1"/>
  <c r="Z30" i="6" s="1"/>
  <c r="E31" i="6"/>
  <c r="E32" i="6"/>
  <c r="E33" i="6"/>
  <c r="E34" i="6"/>
  <c r="E35" i="6"/>
  <c r="E37" i="6"/>
  <c r="F37" i="6" s="1"/>
  <c r="Z37" i="6" s="1"/>
  <c r="E38" i="6"/>
  <c r="F38" i="6" s="1"/>
  <c r="Z38" i="6" s="1"/>
  <c r="E39" i="6"/>
  <c r="F39" i="6" s="1"/>
  <c r="Z39" i="6" s="1"/>
  <c r="E40" i="6"/>
  <c r="F40" i="6" s="1"/>
  <c r="Z40" i="6" s="1"/>
  <c r="E41" i="6"/>
  <c r="F41" i="6" s="1"/>
  <c r="Z41" i="6" s="1"/>
  <c r="E42" i="6"/>
  <c r="F42" i="6" s="1"/>
  <c r="Z42" i="6" s="1"/>
  <c r="E43" i="6"/>
  <c r="F43" i="6" s="1"/>
  <c r="Z43" i="6" s="1"/>
  <c r="E44" i="6"/>
  <c r="E45" i="6"/>
  <c r="E46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E7" i="10" l="1"/>
  <c r="F7" i="10" s="1"/>
  <c r="Z7" i="10" s="1"/>
  <c r="E16" i="10"/>
  <c r="F16" i="10" s="1"/>
  <c r="Z16" i="10" s="1"/>
  <c r="E6" i="10"/>
  <c r="F6" i="10" s="1"/>
  <c r="Z6" i="10" s="1"/>
  <c r="E9" i="10"/>
  <c r="F9" i="10" s="1"/>
  <c r="Z9" i="10" s="1"/>
  <c r="E12" i="10"/>
  <c r="F12" i="10" s="1"/>
  <c r="Z12" i="10" s="1"/>
  <c r="E18" i="10"/>
  <c r="F18" i="10" s="1"/>
  <c r="Z18" i="10" s="1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E23" i="9"/>
  <c r="F23" i="9" s="1"/>
  <c r="Z23" i="9" s="1"/>
  <c r="E21" i="9"/>
  <c r="F21" i="9" s="1"/>
  <c r="Z21" i="9" s="1"/>
  <c r="D11" i="9"/>
  <c r="T11" i="9" s="1"/>
  <c r="E26" i="9"/>
  <c r="F26" i="9" s="1"/>
  <c r="Z26" i="9" s="1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<sst xmlns="http://schemas.openxmlformats.org/spreadsheetml/2006/main" count="1418" uniqueCount="23">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</sst>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673249855433063"/>
                  <c:y val="-4.9377949226331527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press'!$D$2:$D$19</c:f>
              <c:numCache>
                <c:formatCode>General</c:formatCode>
                <c:ptCount val="18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press'!$F$2:$F$19</c:f>
              <c:numCache>
                <c:formatCode>General</c:formatCode>
                <c:ptCount val="18"/>
                <c:pt idx="0">
                  <c:v>0.21480527390044768</c:v>
                </c:pt>
                <c:pt idx="1">
                  <c:v>0.26236252251093384</c:v>
                </c:pt>
                <c:pt idx="2">
                  <c:v>0.32099072802197798</c:v>
                </c:pt>
                <c:pt idx="3">
                  <c:v>0.39403170072115379</c:v>
                </c:pt>
                <c:pt idx="4">
                  <c:v>0.48432530602905843</c:v>
                </c:pt>
                <c:pt idx="5">
                  <c:v>0.59428341384863126</c:v>
                </c:pt>
                <c:pt idx="6">
                  <c:v>0.72580250272034808</c:v>
                </c:pt>
                <c:pt idx="7">
                  <c:v>0.87907998485388461</c:v>
                </c:pt>
                <c:pt idx="8">
                  <c:v>1.0516094420600857</c:v>
                </c:pt>
                <c:pt idx="9">
                  <c:v>1.2368177307310617</c:v>
                </c:pt>
                <c:pt idx="10">
                  <c:v>1.4276792936101372</c:v>
                </c:pt>
                <c:pt idx="11">
                  <c:v>1.6107598607888629</c:v>
                </c:pt>
                <c:pt idx="12">
                  <c:v>1.7763220205209154</c:v>
                </c:pt>
                <c:pt idx="13">
                  <c:v>1.9164596273291925</c:v>
                </c:pt>
                <c:pt idx="14">
                  <c:v>2.0277292745113189</c:v>
                </c:pt>
                <c:pt idx="15">
                  <c:v>2.1109189223374654</c:v>
                </c:pt>
                <c:pt idx="16">
                  <c:v>2.1697455488907931</c:v>
                </c:pt>
                <c:pt idx="17">
                  <c:v>2.2092430803273371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0.26003702511268512</c:v>
                </c:pt>
                <c:pt idx="1">
                  <c:v>0.32026077451592755</c:v>
                </c:pt>
                <c:pt idx="2">
                  <c:v>0.39290438965724589</c:v>
                </c:pt>
                <c:pt idx="3">
                  <c:v>0.48514150943396228</c:v>
                </c:pt>
                <c:pt idx="4">
                  <c:v>0.59248387963460503</c:v>
                </c:pt>
                <c:pt idx="5">
                  <c:v>0.7251917367639783</c:v>
                </c:pt>
                <c:pt idx="6">
                  <c:v>0.88044058744993325</c:v>
                </c:pt>
                <c:pt idx="7">
                  <c:v>1.0535060381768602</c:v>
                </c:pt>
                <c:pt idx="8">
                  <c:v>1.2436000657246138</c:v>
                </c:pt>
                <c:pt idx="9">
                  <c:v>1.4312919463087248</c:v>
                </c:pt>
                <c:pt idx="10">
                  <c:v>1.6173548757569429</c:v>
                </c:pt>
                <c:pt idx="11">
                  <c:v>1.7794117647058822</c:v>
                </c:pt>
                <c:pt idx="12">
                  <c:v>1.9205491684339768</c:v>
                </c:pt>
                <c:pt idx="13">
                  <c:v>2.0318295739348371</c:v>
                </c:pt>
                <c:pt idx="14">
                  <c:v>2.1140803956567007</c:v>
                </c:pt>
                <c:pt idx="15">
                  <c:v>2.1721670949565</c:v>
                </c:pt>
                <c:pt idx="16">
                  <c:v>2.2105530474040629</c:v>
                </c:pt>
                <c:pt idx="17">
                  <c:v>2.234842420191085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0.23648208469055376</c:v>
                </c:pt>
                <c:pt idx="1">
                  <c:v>0.26776779987171262</c:v>
                </c:pt>
                <c:pt idx="2">
                  <c:v>0.29561195445920302</c:v>
                </c:pt>
                <c:pt idx="3">
                  <c:v>0.32511682242990653</c:v>
                </c:pt>
                <c:pt idx="4">
                  <c:v>0.38383685800604223</c:v>
                </c:pt>
                <c:pt idx="5">
                  <c:v>0.45822692977365054</c:v>
                </c:pt>
                <c:pt idx="6">
                  <c:v>0.55189185470555857</c:v>
                </c:pt>
                <c:pt idx="7">
                  <c:v>0.68924050632911382</c:v>
                </c:pt>
                <c:pt idx="8">
                  <c:v>0.83316267832489643</c:v>
                </c:pt>
                <c:pt idx="9">
                  <c:v>1.0032200811359027</c:v>
                </c:pt>
                <c:pt idx="10">
                  <c:v>1.205152574156154</c:v>
                </c:pt>
                <c:pt idx="11">
                  <c:v>1.4115004122011541</c:v>
                </c:pt>
                <c:pt idx="12">
                  <c:v>1.6020410344090616</c:v>
                </c:pt>
                <c:pt idx="13">
                  <c:v>1.7792581986505569</c:v>
                </c:pt>
                <c:pt idx="14">
                  <c:v>1.9170157289435108</c:v>
                </c:pt>
                <c:pt idx="15">
                  <c:v>2.0367283376719971</c:v>
                </c:pt>
                <c:pt idx="16">
                  <c:v>2.1083050455176671</c:v>
                </c:pt>
                <c:pt idx="17">
                  <c:v>2.159854435019374</c:v>
                </c:pt>
                <c:pt idx="18">
                  <c:v>2.1948712255772644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3.3296070169404078E-2</c:v>
                </c:pt>
                <c:pt idx="1">
                  <c:v>3.6527280858676209E-2</c:v>
                </c:pt>
                <c:pt idx="2">
                  <c:v>4.0131343944676226E-2</c:v>
                </c:pt>
                <c:pt idx="3">
                  <c:v>4.4199790347424266E-2</c:v>
                </c:pt>
                <c:pt idx="4">
                  <c:v>4.8790669788360531E-2</c:v>
                </c:pt>
                <c:pt idx="5">
                  <c:v>5.3928880779279792E-2</c:v>
                </c:pt>
                <c:pt idx="6">
                  <c:v>5.9731850755569395E-2</c:v>
                </c:pt>
                <c:pt idx="7">
                  <c:v>6.6188961534116575E-2</c:v>
                </c:pt>
                <c:pt idx="8">
                  <c:v>7.3442997888810688E-2</c:v>
                </c:pt>
                <c:pt idx="9">
                  <c:v>8.1753890914189567E-2</c:v>
                </c:pt>
                <c:pt idx="10">
                  <c:v>9.1249162373832543E-2</c:v>
                </c:pt>
                <c:pt idx="11">
                  <c:v>0.1020477371228538</c:v>
                </c:pt>
                <c:pt idx="12">
                  <c:v>0.11440734589301252</c:v>
                </c:pt>
                <c:pt idx="13">
                  <c:v>0.12891898287877954</c:v>
                </c:pt>
                <c:pt idx="14">
                  <c:v>0.1458689468383374</c:v>
                </c:pt>
                <c:pt idx="15">
                  <c:v>0.16522252191503708</c:v>
                </c:pt>
                <c:pt idx="16">
                  <c:v>0.18767511674449633</c:v>
                </c:pt>
                <c:pt idx="17">
                  <c:v>0.21236816084377058</c:v>
                </c:pt>
                <c:pt idx="18">
                  <c:v>0.24176413255360624</c:v>
                </c:pt>
                <c:pt idx="19">
                  <c:v>0.27798340778557751</c:v>
                </c:pt>
                <c:pt idx="20">
                  <c:v>0.31782363977485922</c:v>
                </c:pt>
                <c:pt idx="21">
                  <c:v>0.36311087354917532</c:v>
                </c:pt>
                <c:pt idx="22">
                  <c:v>0.41739614243323436</c:v>
                </c:pt>
                <c:pt idx="23">
                  <c:v>0.4790017211703958</c:v>
                </c:pt>
                <c:pt idx="24">
                  <c:v>0.55189185470555857</c:v>
                </c:pt>
                <c:pt idx="25">
                  <c:v>0.63291819611955957</c:v>
                </c:pt>
                <c:pt idx="26">
                  <c:v>0.72366270430906388</c:v>
                </c:pt>
                <c:pt idx="27">
                  <c:v>0.823853635942566</c:v>
                </c:pt>
                <c:pt idx="28">
                  <c:v>0.93390564826700884</c:v>
                </c:pt>
                <c:pt idx="29">
                  <c:v>1.0516094420600857</c:v>
                </c:pt>
                <c:pt idx="30">
                  <c:v>1.1753286014721345</c:v>
                </c:pt>
                <c:pt idx="31">
                  <c:v>1.301453488372093</c:v>
                </c:pt>
                <c:pt idx="32">
                  <c:v>1.423577621240856</c:v>
                </c:pt>
                <c:pt idx="33">
                  <c:v>1.5544080604534005</c:v>
                </c:pt>
                <c:pt idx="34">
                  <c:v>1.6671046287367406</c:v>
                </c:pt>
                <c:pt idx="35">
                  <c:v>1.7752313716184147</c:v>
                </c:pt>
                <c:pt idx="36">
                  <c:v>1.8716104392106938</c:v>
                </c:pt>
                <c:pt idx="37">
                  <c:v>1.9550085487277482</c:v>
                </c:pt>
                <c:pt idx="38">
                  <c:v>2.0253218884120172</c:v>
                </c:pt>
                <c:pt idx="39">
                  <c:v>2.0832513230659448</c:v>
                </c:pt>
                <c:pt idx="40">
                  <c:v>2.1298263193052769</c:v>
                </c:pt>
                <c:pt idx="41">
                  <c:v>2.1634635829761382</c:v>
                </c:pt>
                <c:pt idx="42">
                  <c:v>2.190118909585864</c:v>
                </c:pt>
                <c:pt idx="43">
                  <c:v>2.2109198598520661</c:v>
                </c:pt>
                <c:pt idx="44">
                  <c:v>2.226877659360277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3.5600463877673745E-2</c:v>
                </c:pt>
                <c:pt idx="1">
                  <c:v>3.9749163999085395E-2</c:v>
                </c:pt>
                <c:pt idx="2">
                  <c:v>4.4485294117647053E-2</c:v>
                </c:pt>
                <c:pt idx="3">
                  <c:v>4.9895975588938199E-2</c:v>
                </c:pt>
                <c:pt idx="4">
                  <c:v>5.6128181121797599E-2</c:v>
                </c:pt>
                <c:pt idx="5">
                  <c:v>6.3354984093319175E-2</c:v>
                </c:pt>
                <c:pt idx="6">
                  <c:v>7.1711341803532683E-2</c:v>
                </c:pt>
                <c:pt idx="7">
                  <c:v>8.1232469180819888E-2</c:v>
                </c:pt>
                <c:pt idx="8">
                  <c:v>9.2191119421729792E-2</c:v>
                </c:pt>
                <c:pt idx="9">
                  <c:v>0.10511339991677068</c:v>
                </c:pt>
                <c:pt idx="10">
                  <c:v>0.1202237179222282</c:v>
                </c:pt>
                <c:pt idx="11">
                  <c:v>0.1373985406247438</c:v>
                </c:pt>
                <c:pt idx="12">
                  <c:v>0.15727780522803267</c:v>
                </c:pt>
                <c:pt idx="13">
                  <c:v>0.18135304725452672</c:v>
                </c:pt>
                <c:pt idx="14">
                  <c:v>0.20997960719094005</c:v>
                </c:pt>
                <c:pt idx="15">
                  <c:v>0.24271198659496535</c:v>
                </c:pt>
                <c:pt idx="16">
                  <c:v>0.28064774392964115</c:v>
                </c:pt>
                <c:pt idx="17">
                  <c:v>0.32259470216854236</c:v>
                </c:pt>
                <c:pt idx="18">
                  <c:v>0.3700699939135727</c:v>
                </c:pt>
                <c:pt idx="19">
                  <c:v>0.43148366825292123</c:v>
                </c:pt>
                <c:pt idx="20">
                  <c:v>0.50588465907164415</c:v>
                </c:pt>
                <c:pt idx="21">
                  <c:v>0.58626383405604809</c:v>
                </c:pt>
                <c:pt idx="22">
                  <c:v>0.6754615867859769</c:v>
                </c:pt>
                <c:pt idx="23">
                  <c:v>0.77492194533300141</c:v>
                </c:pt>
                <c:pt idx="24">
                  <c:v>0.88449417149601961</c:v>
                </c:pt>
                <c:pt idx="25">
                  <c:v>1.0017191764686768</c:v>
                </c:pt>
                <c:pt idx="26">
                  <c:v>1.1256039521418886</c:v>
                </c:pt>
                <c:pt idx="27">
                  <c:v>1.254327673502039</c:v>
                </c:pt>
                <c:pt idx="28">
                  <c:v>1.3837765957446806</c:v>
                </c:pt>
                <c:pt idx="29">
                  <c:v>1.5084450402144771</c:v>
                </c:pt>
                <c:pt idx="30">
                  <c:v>1.6270031886443119</c:v>
                </c:pt>
                <c:pt idx="31">
                  <c:v>1.7375851353652305</c:v>
                </c:pt>
                <c:pt idx="32">
                  <c:v>1.8374585234342597</c:v>
                </c:pt>
                <c:pt idx="33">
                  <c:v>1.9237072779559783</c:v>
                </c:pt>
                <c:pt idx="34">
                  <c:v>1.9976985402728298</c:v>
                </c:pt>
                <c:pt idx="35">
                  <c:v>2.0594276320203981</c:v>
                </c:pt>
                <c:pt idx="36">
                  <c:v>2.1099386549915997</c:v>
                </c:pt>
                <c:pt idx="37">
                  <c:v>2.1499242943663579</c:v>
                </c:pt>
                <c:pt idx="38">
                  <c:v>2.1813657245300986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0.26776439318198442</c:v>
                </c:pt>
                <c:pt idx="1">
                  <c:v>0.42588167627488838</c:v>
                </c:pt>
                <c:pt idx="2">
                  <c:v>0.566897089825531</c:v>
                </c:pt>
                <c:pt idx="3">
                  <c:v>0.69343990125757649</c:v>
                </c:pt>
                <c:pt idx="4">
                  <c:v>0.80762666093825219</c:v>
                </c:pt>
                <c:pt idx="5">
                  <c:v>0.91118036965037696</c:v>
                </c:pt>
                <c:pt idx="6">
                  <c:v>1.0055178856557141</c:v>
                </c:pt>
                <c:pt idx="7">
                  <c:v>1.0918150268846707</c:v>
                </c:pt>
                <c:pt idx="8">
                  <c:v>1.1710557378347966</c:v>
                </c:pt>
                <c:pt idx="9">
                  <c:v>1.2440696934358426</c:v>
                </c:pt>
                <c:pt idx="10">
                  <c:v>1.3115613928324668</c:v>
                </c:pt>
                <c:pt idx="11">
                  <c:v>1.3741329083065537</c:v>
                </c:pt>
                <c:pt idx="12">
                  <c:v>1.4323018470450584</c:v>
                </c:pt>
                <c:pt idx="13">
                  <c:v>1.486515661208865</c:v>
                </c:pt>
                <c:pt idx="14">
                  <c:v>1.5371631440553475</c:v>
                </c:pt>
                <c:pt idx="15">
                  <c:v>1.5845837371888376</c:v>
                </c:pt>
                <c:pt idx="16">
                  <c:v>1.6290751202077463</c:v>
                </c:pt>
                <c:pt idx="17">
                  <c:v>1.6708994415171088</c:v>
                </c:pt>
                <c:pt idx="18">
                  <c:v>1.7102884659126212</c:v>
                </c:pt>
                <c:pt idx="19">
                  <c:v>1.7474478524555805</c:v>
                </c:pt>
                <c:pt idx="20">
                  <c:v>1.782560729375362</c:v>
                </c:pt>
                <c:pt idx="21">
                  <c:v>1.8157906971773714</c:v>
                </c:pt>
                <c:pt idx="22">
                  <c:v>1.8472843638854988</c:v>
                </c:pt>
                <c:pt idx="23">
                  <c:v>1.8771734953057899</c:v>
                </c:pt>
                <c:pt idx="24">
                  <c:v>1.9055768468304308</c:v>
                </c:pt>
                <c:pt idx="25">
                  <c:v>1.9326017304820151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opLeftCell="C1" zoomScale="85" zoomScaleNormal="85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 t="shared" ref="E2:E19" si="1">C2*$A$6/(C2+$A$6)</f>
        <v>69.624543333773488</v>
      </c>
      <c r="F2">
        <f t="shared" ref="F2:F20" si="2">($B$2*E2)/($B$6+E2)</f>
        <v>0.21480527390044768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0.21480527390044768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si="1"/>
        <v>86.370583868291192</v>
      </c>
      <c r="F3">
        <f t="shared" si="2"/>
        <v>0.26236252251093384</v>
      </c>
      <c r="G3">
        <v>130</v>
      </c>
      <c r="R3" s="2"/>
      <c r="S3" s="2" t="s">
        <v>8</v>
      </c>
      <c r="T3" s="4">
        <f t="shared" ref="T3:T20" si="3">D3</f>
        <v>6.1936574876302226E-2</v>
      </c>
      <c r="U3" s="2" t="s">
        <v>3</v>
      </c>
      <c r="V3" s="2" t="s">
        <v>9</v>
      </c>
      <c r="W3" s="3">
        <f t="shared" ref="W3:W20" si="4">G3</f>
        <v>130</v>
      </c>
      <c r="X3" s="2" t="s">
        <v>4</v>
      </c>
      <c r="Y3" s="2" t="s">
        <v>8</v>
      </c>
      <c r="Z3" s="4">
        <f t="shared" ref="Z3:Z20" si="5">F3</f>
        <v>0.26236252251093384</v>
      </c>
      <c r="AA3" s="2" t="s">
        <v>3</v>
      </c>
      <c r="AB3" s="2" t="s">
        <v>9</v>
      </c>
      <c r="AC3" s="3">
        <f t="shared" ref="AC3:AC20" si="6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 t="shared" si="1"/>
        <v>107.75083214455539</v>
      </c>
      <c r="F4">
        <f t="shared" si="2"/>
        <v>0.32099072802197798</v>
      </c>
      <c r="G4">
        <v>120</v>
      </c>
      <c r="R4" s="2"/>
      <c r="S4" s="2" t="s">
        <v>8</v>
      </c>
      <c r="T4" s="4">
        <f t="shared" si="3"/>
        <v>7.7678515779195142E-2</v>
      </c>
      <c r="U4" s="2" t="s">
        <v>3</v>
      </c>
      <c r="V4" s="2" t="s">
        <v>9</v>
      </c>
      <c r="W4" s="3">
        <f t="shared" si="4"/>
        <v>120</v>
      </c>
      <c r="X4" s="2" t="s">
        <v>4</v>
      </c>
      <c r="Y4" s="2" t="s">
        <v>8</v>
      </c>
      <c r="Z4" s="4">
        <f t="shared" si="5"/>
        <v>0.32099072802197798</v>
      </c>
      <c r="AA4" s="2" t="s">
        <v>3</v>
      </c>
      <c r="AB4" s="2" t="s">
        <v>9</v>
      </c>
      <c r="AC4" s="3">
        <f t="shared" si="6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135.59394327148647</v>
      </c>
      <c r="F5">
        <f t="shared" si="2"/>
        <v>0.39403170072115379</v>
      </c>
      <c r="G5">
        <v>110</v>
      </c>
      <c r="R5" s="2"/>
      <c r="S5" s="2" t="s">
        <v>8</v>
      </c>
      <c r="T5" s="4">
        <f t="shared" si="3"/>
        <v>9.8431210651253986E-2</v>
      </c>
      <c r="U5" s="2" t="s">
        <v>3</v>
      </c>
      <c r="V5" s="2" t="s">
        <v>9</v>
      </c>
      <c r="W5" s="3">
        <f t="shared" si="4"/>
        <v>110</v>
      </c>
      <c r="X5" s="2" t="s">
        <v>4</v>
      </c>
      <c r="Y5" s="2" t="s">
        <v>8</v>
      </c>
      <c r="Z5" s="4">
        <f t="shared" si="5"/>
        <v>0.39403170072115379</v>
      </c>
      <c r="AA5" s="2" t="s">
        <v>3</v>
      </c>
      <c r="AB5" s="2" t="s">
        <v>9</v>
      </c>
      <c r="AC5" s="3">
        <f t="shared" si="6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 t="shared" si="0"/>
        <v>0.12601399746244832</v>
      </c>
      <c r="E6">
        <f t="shared" si="1"/>
        <v>172.01039135171374</v>
      </c>
      <c r="F6">
        <f t="shared" si="2"/>
        <v>0.48432530602905843</v>
      </c>
      <c r="G6">
        <v>100</v>
      </c>
      <c r="R6" s="2"/>
      <c r="S6" s="2" t="s">
        <v>8</v>
      </c>
      <c r="T6" s="4">
        <f t="shared" si="3"/>
        <v>0.12601399746244832</v>
      </c>
      <c r="U6" s="2" t="s">
        <v>3</v>
      </c>
      <c r="V6" s="2" t="s">
        <v>9</v>
      </c>
      <c r="W6" s="3">
        <f t="shared" si="4"/>
        <v>100</v>
      </c>
      <c r="X6" s="2" t="s">
        <v>4</v>
      </c>
      <c r="Y6" s="2" t="s">
        <v>8</v>
      </c>
      <c r="Z6" s="4">
        <f t="shared" si="5"/>
        <v>0.48432530602905843</v>
      </c>
      <c r="AA6" s="2" t="s">
        <v>3</v>
      </c>
      <c r="AB6" s="2" t="s">
        <v>9</v>
      </c>
      <c r="AC6" s="3">
        <f t="shared" si="6"/>
        <v>100</v>
      </c>
      <c r="AD6" s="2" t="s">
        <v>4</v>
      </c>
    </row>
    <row r="7" spans="1:30" x14ac:dyDescent="0.25">
      <c r="C7">
        <v>244</v>
      </c>
      <c r="D7">
        <f t="shared" si="0"/>
        <v>0.16286407766990291</v>
      </c>
      <c r="E7">
        <f t="shared" si="1"/>
        <v>219.63993453355155</v>
      </c>
      <c r="F7">
        <f t="shared" si="2"/>
        <v>0.59428341384863126</v>
      </c>
      <c r="G7">
        <v>90</v>
      </c>
      <c r="R7" s="2"/>
      <c r="S7" s="2" t="s">
        <v>8</v>
      </c>
      <c r="T7" s="4">
        <f t="shared" si="3"/>
        <v>0.16286407766990291</v>
      </c>
      <c r="U7" s="2" t="s">
        <v>3</v>
      </c>
      <c r="V7" s="2" t="s">
        <v>9</v>
      </c>
      <c r="W7" s="3">
        <f t="shared" si="4"/>
        <v>90</v>
      </c>
      <c r="X7" s="2" t="s">
        <v>4</v>
      </c>
      <c r="Y7" s="2" t="s">
        <v>8</v>
      </c>
      <c r="Z7" s="4">
        <f t="shared" si="5"/>
        <v>0.59428341384863126</v>
      </c>
      <c r="AA7" s="2" t="s">
        <v>3</v>
      </c>
      <c r="AB7" s="2" t="s">
        <v>9</v>
      </c>
      <c r="AC7" s="3">
        <f t="shared" si="6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281.95292066259805</v>
      </c>
      <c r="F8">
        <f t="shared" si="2"/>
        <v>0.72580250272034808</v>
      </c>
      <c r="G8">
        <v>80</v>
      </c>
      <c r="R8" s="2"/>
      <c r="S8" s="2" t="s">
        <v>8</v>
      </c>
      <c r="T8" s="4">
        <f t="shared" si="3"/>
        <v>0.21244973523908109</v>
      </c>
      <c r="U8" s="2" t="s">
        <v>3</v>
      </c>
      <c r="V8" s="2" t="s">
        <v>9</v>
      </c>
      <c r="W8" s="3">
        <f t="shared" si="4"/>
        <v>80</v>
      </c>
      <c r="X8" s="2" t="s">
        <v>4</v>
      </c>
      <c r="Y8" s="2" t="s">
        <v>8</v>
      </c>
      <c r="Z8" s="4">
        <f t="shared" si="5"/>
        <v>0.72580250272034808</v>
      </c>
      <c r="AA8" s="2" t="s">
        <v>3</v>
      </c>
      <c r="AB8" s="2" t="s">
        <v>9</v>
      </c>
      <c r="AC8" s="3">
        <f t="shared" si="6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363.11814490113477</v>
      </c>
      <c r="F9">
        <f t="shared" si="2"/>
        <v>0.87907998485388461</v>
      </c>
      <c r="G9">
        <v>70</v>
      </c>
      <c r="R9" s="2"/>
      <c r="S9" s="2" t="s">
        <v>8</v>
      </c>
      <c r="T9" s="4">
        <f t="shared" si="3"/>
        <v>0.27949327153401232</v>
      </c>
      <c r="U9" s="2" t="s">
        <v>3</v>
      </c>
      <c r="V9" s="2" t="s">
        <v>9</v>
      </c>
      <c r="W9" s="3">
        <f t="shared" si="4"/>
        <v>70</v>
      </c>
      <c r="X9" s="2" t="s">
        <v>4</v>
      </c>
      <c r="Y9" s="2" t="s">
        <v>8</v>
      </c>
      <c r="Z9" s="4">
        <f t="shared" si="5"/>
        <v>0.87907998485388461</v>
      </c>
      <c r="AA9" s="2" t="s">
        <v>3</v>
      </c>
      <c r="AB9" s="2" t="s">
        <v>9</v>
      </c>
      <c r="AC9" s="3">
        <f t="shared" si="6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467.71653543307087</v>
      </c>
      <c r="F10">
        <f t="shared" si="2"/>
        <v>1.0516094420600857</v>
      </c>
      <c r="G10">
        <v>60</v>
      </c>
      <c r="R10" s="2"/>
      <c r="S10" s="2" t="s">
        <v>8</v>
      </c>
      <c r="T10" s="4">
        <f t="shared" si="3"/>
        <v>0.37026822818284849</v>
      </c>
      <c r="U10" s="2" t="s">
        <v>3</v>
      </c>
      <c r="V10" s="2" t="s">
        <v>9</v>
      </c>
      <c r="W10" s="3">
        <f t="shared" si="4"/>
        <v>60</v>
      </c>
      <c r="X10" s="2" t="s">
        <v>4</v>
      </c>
      <c r="Y10" s="2" t="s">
        <v>8</v>
      </c>
      <c r="Z10" s="4">
        <f t="shared" si="5"/>
        <v>1.0516094420600857</v>
      </c>
      <c r="AA10" s="2" t="s">
        <v>3</v>
      </c>
      <c r="AB10" s="2" t="s">
        <v>9</v>
      </c>
      <c r="AC10" s="3">
        <f t="shared" si="6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599.47089947089944</v>
      </c>
      <c r="F11">
        <f t="shared" si="2"/>
        <v>1.2368177307310617</v>
      </c>
      <c r="G11">
        <v>50</v>
      </c>
      <c r="R11" s="2"/>
      <c r="S11" s="2" t="s">
        <v>8</v>
      </c>
      <c r="T11" s="4">
        <f t="shared" si="3"/>
        <v>0.49225199131064445</v>
      </c>
      <c r="U11" s="2" t="s">
        <v>3</v>
      </c>
      <c r="V11" s="2" t="s">
        <v>9</v>
      </c>
      <c r="W11" s="3">
        <f t="shared" si="4"/>
        <v>50</v>
      </c>
      <c r="X11" s="2" t="s">
        <v>4</v>
      </c>
      <c r="Y11" s="2" t="s">
        <v>8</v>
      </c>
      <c r="Z11" s="4">
        <f t="shared" si="5"/>
        <v>1.2368177307310617</v>
      </c>
      <c r="AA11" s="2" t="s">
        <v>3</v>
      </c>
      <c r="AB11" s="2" t="s">
        <v>9</v>
      </c>
      <c r="AC11" s="3">
        <f t="shared" si="6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762.51856251856248</v>
      </c>
      <c r="F12">
        <f t="shared" si="2"/>
        <v>1.4276792936101372</v>
      </c>
      <c r="G12">
        <v>40</v>
      </c>
      <c r="R12" s="2"/>
      <c r="S12" s="2" t="s">
        <v>8</v>
      </c>
      <c r="T12" s="4">
        <f t="shared" si="3"/>
        <v>0.6564002045338333</v>
      </c>
      <c r="U12" s="2" t="s">
        <v>3</v>
      </c>
      <c r="V12" s="2" t="s">
        <v>9</v>
      </c>
      <c r="W12" s="3">
        <f t="shared" si="4"/>
        <v>40</v>
      </c>
      <c r="X12" s="2" t="s">
        <v>4</v>
      </c>
      <c r="Y12" s="2" t="s">
        <v>8</v>
      </c>
      <c r="Z12" s="4">
        <f t="shared" si="5"/>
        <v>1.4276792936101372</v>
      </c>
      <c r="AA12" s="2" t="s">
        <v>3</v>
      </c>
      <c r="AB12" s="2" t="s">
        <v>9</v>
      </c>
      <c r="AC12" s="3">
        <f t="shared" si="6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953.5410764872521</v>
      </c>
      <c r="F13">
        <f t="shared" si="2"/>
        <v>1.6107598607888629</v>
      </c>
      <c r="G13">
        <v>30</v>
      </c>
      <c r="R13" s="2"/>
      <c r="S13" s="2" t="s">
        <v>8</v>
      </c>
      <c r="T13" s="4">
        <f t="shared" si="3"/>
        <v>0.87010809963966784</v>
      </c>
      <c r="U13" s="2" t="s">
        <v>3</v>
      </c>
      <c r="V13" s="2" t="s">
        <v>9</v>
      </c>
      <c r="W13" s="3">
        <f t="shared" si="4"/>
        <v>30</v>
      </c>
      <c r="X13" s="2" t="s">
        <v>4</v>
      </c>
      <c r="Y13" s="2" t="s">
        <v>8</v>
      </c>
      <c r="Z13" s="4">
        <f t="shared" si="5"/>
        <v>1.6107598607888629</v>
      </c>
      <c r="AA13" s="2" t="s">
        <v>3</v>
      </c>
      <c r="AB13" s="2" t="s">
        <v>9</v>
      </c>
      <c r="AC13" s="3">
        <f t="shared" si="6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1165.8119658119658</v>
      </c>
      <c r="F14">
        <f t="shared" si="2"/>
        <v>1.7763220205209154</v>
      </c>
      <c r="G14">
        <v>20</v>
      </c>
      <c r="R14" s="2"/>
      <c r="S14" s="2" t="s">
        <v>8</v>
      </c>
      <c r="T14" s="4">
        <f t="shared" si="3"/>
        <v>1.13983286908078</v>
      </c>
      <c r="U14" s="2" t="s">
        <v>3</v>
      </c>
      <c r="V14" s="2" t="s">
        <v>9</v>
      </c>
      <c r="W14" s="3">
        <f t="shared" si="4"/>
        <v>20</v>
      </c>
      <c r="X14" s="2" t="s">
        <v>4</v>
      </c>
      <c r="Y14" s="2" t="s">
        <v>8</v>
      </c>
      <c r="Z14" s="4">
        <f t="shared" si="5"/>
        <v>1.7763220205209154</v>
      </c>
      <c r="AA14" s="2" t="s">
        <v>3</v>
      </c>
      <c r="AB14" s="2" t="s">
        <v>9</v>
      </c>
      <c r="AC14" s="3">
        <f t="shared" si="6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1385.1851851851852</v>
      </c>
      <c r="F15">
        <f t="shared" si="2"/>
        <v>1.9164596273291925</v>
      </c>
      <c r="G15">
        <v>10</v>
      </c>
      <c r="R15" s="2"/>
      <c r="S15" s="2" t="s">
        <v>8</v>
      </c>
      <c r="T15" s="4">
        <f t="shared" si="3"/>
        <v>1.4623222748815166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1.9164596273291925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1593.7875751503007</v>
      </c>
      <c r="F16">
        <f t="shared" si="2"/>
        <v>2.0277292745113189</v>
      </c>
      <c r="G16">
        <v>0</v>
      </c>
      <c r="R16" s="2"/>
      <c r="S16" s="2" t="s">
        <v>8</v>
      </c>
      <c r="T16" s="4">
        <f t="shared" si="3"/>
        <v>1.8206028233498666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2.0277292745113189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1775.2523036419482</v>
      </c>
      <c r="F17">
        <f t="shared" si="2"/>
        <v>2.1109189223374654</v>
      </c>
      <c r="G17">
        <v>-10</v>
      </c>
      <c r="R17" s="2"/>
      <c r="S17" s="2" t="s">
        <v>8</v>
      </c>
      <c r="T17" s="4">
        <f t="shared" si="3"/>
        <v>2.1837711406980929</v>
      </c>
      <c r="U17" s="2" t="s">
        <v>3</v>
      </c>
      <c r="V17" s="2" t="s">
        <v>9</v>
      </c>
      <c r="W17" s="3">
        <f t="shared" si="4"/>
        <v>-10</v>
      </c>
      <c r="X17" s="2" t="s">
        <v>4</v>
      </c>
      <c r="Y17" s="2" t="s">
        <v>8</v>
      </c>
      <c r="Z17" s="4">
        <f t="shared" si="5"/>
        <v>2.1109189223374654</v>
      </c>
      <c r="AA17" s="2" t="s">
        <v>3</v>
      </c>
      <c r="AB17" s="2" t="s">
        <v>9</v>
      </c>
      <c r="AC17" s="3">
        <f t="shared" si="6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1919.696530955001</v>
      </c>
      <c r="F18">
        <f t="shared" si="2"/>
        <v>2.1697455488907931</v>
      </c>
      <c r="G18">
        <v>-20</v>
      </c>
      <c r="R18" s="2"/>
      <c r="S18" s="2" t="s">
        <v>8</v>
      </c>
      <c r="T18" s="4">
        <f t="shared" si="3"/>
        <v>2.5153589315525875</v>
      </c>
      <c r="U18" s="2" t="s">
        <v>3</v>
      </c>
      <c r="V18" s="2" t="s">
        <v>9</v>
      </c>
      <c r="W18" s="3">
        <f t="shared" si="4"/>
        <v>-20</v>
      </c>
      <c r="X18" s="2" t="s">
        <v>4</v>
      </c>
      <c r="Y18" s="2" t="s">
        <v>8</v>
      </c>
      <c r="Z18" s="4">
        <f t="shared" si="5"/>
        <v>2.1697455488907931</v>
      </c>
      <c r="AA18" s="2" t="s">
        <v>3</v>
      </c>
      <c r="AB18" s="2" t="s">
        <v>9</v>
      </c>
      <c r="AC18" s="3">
        <f t="shared" si="6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2025.4220170249603</v>
      </c>
      <c r="F19">
        <f t="shared" si="2"/>
        <v>2.2092430803273371</v>
      </c>
      <c r="G19">
        <v>-30</v>
      </c>
      <c r="R19" s="2"/>
      <c r="S19" s="2" t="s">
        <v>8</v>
      </c>
      <c r="T19" s="4">
        <f t="shared" si="3"/>
        <v>2.7868316569613549</v>
      </c>
      <c r="U19" s="2" t="s">
        <v>3</v>
      </c>
      <c r="V19" s="2" t="s">
        <v>9</v>
      </c>
      <c r="W19" s="3">
        <f t="shared" si="4"/>
        <v>-30</v>
      </c>
      <c r="X19" s="2" t="s">
        <v>4</v>
      </c>
      <c r="Y19" s="2" t="s">
        <v>8</v>
      </c>
      <c r="Z19" s="4">
        <f t="shared" si="5"/>
        <v>2.2092430803273371</v>
      </c>
      <c r="AA19" s="2" t="s">
        <v>3</v>
      </c>
      <c r="AB19" s="2" t="s">
        <v>9</v>
      </c>
      <c r="AC19" s="3">
        <f t="shared" si="6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ref="E20" si="7">C20*$A$6/(C20+$A$6)</f>
        <v>2097.1613122556519</v>
      </c>
      <c r="F20">
        <f t="shared" si="2"/>
        <v>2.2345081940221507</v>
      </c>
      <c r="G20">
        <v>-40</v>
      </c>
      <c r="R20" s="2"/>
      <c r="S20" s="2" t="s">
        <v>8</v>
      </c>
      <c r="T20" s="4">
        <f t="shared" si="3"/>
        <v>2.9870712613994024</v>
      </c>
      <c r="U20" s="2" t="s">
        <v>3</v>
      </c>
      <c r="V20" s="2" t="s">
        <v>9</v>
      </c>
      <c r="W20" s="3">
        <f t="shared" si="4"/>
        <v>-40</v>
      </c>
      <c r="X20" s="2" t="s">
        <v>5</v>
      </c>
      <c r="Y20" s="2" t="s">
        <v>8</v>
      </c>
      <c r="Z20" s="4">
        <f t="shared" si="5"/>
        <v>2.2345081940221507</v>
      </c>
      <c r="AA20" s="2" t="s">
        <v>3</v>
      </c>
      <c r="AB20" s="2" t="s">
        <v>9</v>
      </c>
      <c r="AC20" s="3">
        <f t="shared" si="6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L21" sqref="L2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 t="shared" ref="D2:D19" si="0">($B$2*C2)/($A$2+C2)</f>
        <v>6.1328043432866984E-2</v>
      </c>
      <c r="E2">
        <f t="shared" ref="E2:E19" si="1">C2*$A$6/(C2+$A$6)</f>
        <v>85.539536915683698</v>
      </c>
      <c r="F2">
        <f t="shared" ref="F2:F19" si="2">($B$2*E2)/($B$6+E2)</f>
        <v>0.26003702511268512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0.26003702511268512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 t="shared" si="0"/>
        <v>7.747766465821733E-2</v>
      </c>
      <c r="E3">
        <f t="shared" si="1"/>
        <v>107.47946389969736</v>
      </c>
      <c r="F3">
        <f t="shared" si="2"/>
        <v>0.32026077451592755</v>
      </c>
      <c r="G3">
        <v>120</v>
      </c>
      <c r="R3" s="2"/>
      <c r="S3" s="2" t="s">
        <v>8</v>
      </c>
      <c r="T3" s="4">
        <f t="shared" ref="T3:T19" si="3">D3</f>
        <v>7.747766465821733E-2</v>
      </c>
      <c r="U3" s="2" t="s">
        <v>3</v>
      </c>
      <c r="V3" s="2" t="s">
        <v>9</v>
      </c>
      <c r="W3" s="3">
        <f t="shared" ref="W3:W19" si="4">G3</f>
        <v>120</v>
      </c>
      <c r="X3" s="2" t="s">
        <v>4</v>
      </c>
      <c r="Y3" s="2" t="s">
        <v>8</v>
      </c>
      <c r="Z3" s="4">
        <f t="shared" ref="Z3:Z19" si="5">F3</f>
        <v>0.32026077451592755</v>
      </c>
      <c r="AA3" s="2" t="s">
        <v>3</v>
      </c>
      <c r="AB3" s="2" t="s">
        <v>9</v>
      </c>
      <c r="AC3" s="3">
        <f t="shared" ref="AC3:AC19" si="6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si="0"/>
        <v>9.8100743187448394E-2</v>
      </c>
      <c r="E4">
        <f t="shared" si="1"/>
        <v>135.15358361774744</v>
      </c>
      <c r="F4">
        <f t="shared" si="2"/>
        <v>0.39290438965724589</v>
      </c>
      <c r="G4">
        <v>110</v>
      </c>
      <c r="R4" s="2"/>
      <c r="S4" s="2" t="s">
        <v>8</v>
      </c>
      <c r="T4" s="4">
        <f t="shared" si="3"/>
        <v>9.8100743187448394E-2</v>
      </c>
      <c r="U4" s="2" t="s">
        <v>3</v>
      </c>
      <c r="V4" s="2" t="s">
        <v>9</v>
      </c>
      <c r="W4" s="3">
        <f t="shared" si="4"/>
        <v>110</v>
      </c>
      <c r="X4" s="2" t="s">
        <v>4</v>
      </c>
      <c r="Y4" s="2" t="s">
        <v>8</v>
      </c>
      <c r="Z4" s="4">
        <f t="shared" si="5"/>
        <v>0.39290438965724589</v>
      </c>
      <c r="AA4" s="2" t="s">
        <v>3</v>
      </c>
      <c r="AB4" s="2" t="s">
        <v>9</v>
      </c>
      <c r="AC4" s="3">
        <f t="shared" si="6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0"/>
        <v>0.12627378759975447</v>
      </c>
      <c r="E5">
        <f t="shared" si="1"/>
        <v>172.35023041474653</v>
      </c>
      <c r="F5">
        <f t="shared" si="2"/>
        <v>0.48514150943396228</v>
      </c>
      <c r="G5">
        <v>100</v>
      </c>
      <c r="R5" s="2"/>
      <c r="S5" s="2" t="s">
        <v>8</v>
      </c>
      <c r="T5" s="4">
        <f t="shared" si="3"/>
        <v>0.12627378759975447</v>
      </c>
      <c r="U5" s="2" t="s">
        <v>3</v>
      </c>
      <c r="V5" s="2" t="s">
        <v>9</v>
      </c>
      <c r="W5" s="3">
        <f t="shared" si="4"/>
        <v>100</v>
      </c>
      <c r="X5" s="2" t="s">
        <v>4</v>
      </c>
      <c r="Y5" s="2" t="s">
        <v>8</v>
      </c>
      <c r="Z5" s="4">
        <f t="shared" si="5"/>
        <v>0.48514150943396228</v>
      </c>
      <c r="AA5" s="2" t="s">
        <v>3</v>
      </c>
      <c r="AB5" s="2" t="s">
        <v>9</v>
      </c>
      <c r="AC5" s="3">
        <f t="shared" si="6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0"/>
        <v>0.16222941533481691</v>
      </c>
      <c r="E6">
        <f t="shared" si="1"/>
        <v>218.82930822758902</v>
      </c>
      <c r="F6">
        <f t="shared" si="2"/>
        <v>0.59248387963460503</v>
      </c>
      <c r="G6">
        <v>90</v>
      </c>
      <c r="R6" s="2"/>
      <c r="S6" s="2" t="s">
        <v>8</v>
      </c>
      <c r="T6" s="4">
        <f t="shared" si="3"/>
        <v>0.16222941533481691</v>
      </c>
      <c r="U6" s="2" t="s">
        <v>3</v>
      </c>
      <c r="V6" s="2" t="s">
        <v>9</v>
      </c>
      <c r="W6" s="3">
        <f t="shared" si="4"/>
        <v>90</v>
      </c>
      <c r="X6" s="2" t="s">
        <v>4</v>
      </c>
      <c r="Y6" s="2" t="s">
        <v>8</v>
      </c>
      <c r="Z6" s="4">
        <f t="shared" si="5"/>
        <v>0.59248387963460503</v>
      </c>
      <c r="AA6" s="2" t="s">
        <v>3</v>
      </c>
      <c r="AB6" s="2" t="s">
        <v>9</v>
      </c>
      <c r="AC6" s="3">
        <f t="shared" si="6"/>
        <v>90</v>
      </c>
      <c r="AD6" s="2" t="s">
        <v>4</v>
      </c>
    </row>
    <row r="7" spans="1:30" x14ac:dyDescent="0.25">
      <c r="C7">
        <v>323</v>
      </c>
      <c r="D7">
        <f t="shared" si="0"/>
        <v>0.21220386223372484</v>
      </c>
      <c r="E7">
        <f t="shared" si="1"/>
        <v>281.64883075703528</v>
      </c>
      <c r="F7">
        <f t="shared" si="2"/>
        <v>0.7251917367639783</v>
      </c>
      <c r="G7">
        <v>80</v>
      </c>
      <c r="R7" s="2"/>
      <c r="S7" s="2" t="s">
        <v>8</v>
      </c>
      <c r="T7" s="4">
        <f t="shared" si="3"/>
        <v>0.21220386223372484</v>
      </c>
      <c r="U7" s="2" t="s">
        <v>3</v>
      </c>
      <c r="V7" s="2" t="s">
        <v>9</v>
      </c>
      <c r="W7" s="3">
        <f t="shared" si="4"/>
        <v>80</v>
      </c>
      <c r="X7" s="2" t="s">
        <v>4</v>
      </c>
      <c r="Y7" s="2" t="s">
        <v>8</v>
      </c>
      <c r="Z7" s="4">
        <f t="shared" si="5"/>
        <v>0.7251917367639783</v>
      </c>
      <c r="AA7" s="2" t="s">
        <v>3</v>
      </c>
      <c r="AB7" s="2" t="s">
        <v>9</v>
      </c>
      <c r="AC7" s="3">
        <f t="shared" si="6"/>
        <v>80</v>
      </c>
      <c r="AD7" s="2" t="s">
        <v>4</v>
      </c>
    </row>
    <row r="8" spans="1:30" x14ac:dyDescent="0.25">
      <c r="C8">
        <v>436</v>
      </c>
      <c r="D8">
        <f t="shared" si="0"/>
        <v>0.28014018691588782</v>
      </c>
      <c r="E8">
        <f t="shared" si="1"/>
        <v>363.88467374810318</v>
      </c>
      <c r="F8">
        <f t="shared" si="2"/>
        <v>0.88044058744993325</v>
      </c>
      <c r="G8">
        <v>70</v>
      </c>
      <c r="R8" s="2"/>
      <c r="S8" s="2" t="s">
        <v>8</v>
      </c>
      <c r="T8" s="4">
        <f t="shared" si="3"/>
        <v>0.28014018691588782</v>
      </c>
      <c r="U8" s="2" t="s">
        <v>3</v>
      </c>
      <c r="V8" s="2" t="s">
        <v>9</v>
      </c>
      <c r="W8" s="3">
        <f t="shared" si="4"/>
        <v>70</v>
      </c>
      <c r="X8" s="2" t="s">
        <v>4</v>
      </c>
      <c r="Y8" s="2" t="s">
        <v>8</v>
      </c>
      <c r="Z8" s="4">
        <f t="shared" si="5"/>
        <v>0.88044058744993325</v>
      </c>
      <c r="AA8" s="2" t="s">
        <v>3</v>
      </c>
      <c r="AB8" s="2" t="s">
        <v>9</v>
      </c>
      <c r="AC8" s="3">
        <f t="shared" si="6"/>
        <v>70</v>
      </c>
      <c r="AD8" s="2" t="s">
        <v>4</v>
      </c>
    </row>
    <row r="9" spans="1:30" x14ac:dyDescent="0.25">
      <c r="C9">
        <v>596</v>
      </c>
      <c r="D9">
        <f t="shared" si="0"/>
        <v>0.37137462235649549</v>
      </c>
      <c r="E9">
        <f t="shared" si="1"/>
        <v>468.95565092989983</v>
      </c>
      <c r="F9">
        <f t="shared" si="2"/>
        <v>1.0535060381768602</v>
      </c>
      <c r="G9">
        <v>60</v>
      </c>
      <c r="R9" s="2"/>
      <c r="S9" s="2" t="s">
        <v>8</v>
      </c>
      <c r="T9" s="4">
        <f t="shared" si="3"/>
        <v>0.37137462235649549</v>
      </c>
      <c r="U9" s="2" t="s">
        <v>3</v>
      </c>
      <c r="V9" s="2" t="s">
        <v>9</v>
      </c>
      <c r="W9" s="3">
        <f t="shared" si="4"/>
        <v>60</v>
      </c>
      <c r="X9" s="2" t="s">
        <v>4</v>
      </c>
      <c r="Y9" s="2" t="s">
        <v>8</v>
      </c>
      <c r="Z9" s="4">
        <f t="shared" si="5"/>
        <v>1.0535060381768602</v>
      </c>
      <c r="AA9" s="2" t="s">
        <v>3</v>
      </c>
      <c r="AB9" s="2" t="s">
        <v>9</v>
      </c>
      <c r="AC9" s="3">
        <f t="shared" si="6"/>
        <v>60</v>
      </c>
      <c r="AD9" s="2" t="s">
        <v>4</v>
      </c>
    </row>
    <row r="10" spans="1:30" x14ac:dyDescent="0.25">
      <c r="C10">
        <v>834</v>
      </c>
      <c r="D10">
        <f t="shared" si="0"/>
        <v>0.49732562341886516</v>
      </c>
      <c r="E10">
        <f t="shared" si="1"/>
        <v>604.74620962425843</v>
      </c>
      <c r="F10">
        <f t="shared" si="2"/>
        <v>1.2436000657246138</v>
      </c>
      <c r="G10">
        <v>50</v>
      </c>
      <c r="R10" s="2"/>
      <c r="S10" s="2" t="s">
        <v>8</v>
      </c>
      <c r="T10" s="4">
        <f t="shared" si="3"/>
        <v>0.49732562341886516</v>
      </c>
      <c r="U10" s="2" t="s">
        <v>3</v>
      </c>
      <c r="V10" s="2" t="s">
        <v>9</v>
      </c>
      <c r="W10" s="3">
        <f t="shared" si="4"/>
        <v>50</v>
      </c>
      <c r="X10" s="2" t="s">
        <v>4</v>
      </c>
      <c r="Y10" s="2" t="s">
        <v>8</v>
      </c>
      <c r="Z10" s="4">
        <f t="shared" si="5"/>
        <v>1.2436000657246138</v>
      </c>
      <c r="AA10" s="2" t="s">
        <v>3</v>
      </c>
      <c r="AB10" s="2" t="s">
        <v>9</v>
      </c>
      <c r="AC10" s="3">
        <f t="shared" si="6"/>
        <v>50</v>
      </c>
      <c r="AD10" s="2" t="s">
        <v>4</v>
      </c>
    </row>
    <row r="11" spans="1:30" x14ac:dyDescent="0.25">
      <c r="C11">
        <v>1175</v>
      </c>
      <c r="D11">
        <f t="shared" si="0"/>
        <v>0.66</v>
      </c>
      <c r="E11">
        <f t="shared" si="1"/>
        <v>765.92592592592598</v>
      </c>
      <c r="F11">
        <f t="shared" si="2"/>
        <v>1.4312919463087248</v>
      </c>
      <c r="G11">
        <v>40</v>
      </c>
      <c r="R11" s="2"/>
      <c r="S11" s="2" t="s">
        <v>8</v>
      </c>
      <c r="T11" s="4">
        <f t="shared" si="3"/>
        <v>0.66</v>
      </c>
      <c r="U11" s="2" t="s">
        <v>3</v>
      </c>
      <c r="V11" s="2" t="s">
        <v>9</v>
      </c>
      <c r="W11" s="3">
        <f t="shared" si="4"/>
        <v>40</v>
      </c>
      <c r="X11" s="2" t="s">
        <v>4</v>
      </c>
      <c r="Y11" s="2" t="s">
        <v>8</v>
      </c>
      <c r="Z11" s="4">
        <f t="shared" si="5"/>
        <v>1.4312919463087248</v>
      </c>
      <c r="AA11" s="2" t="s">
        <v>3</v>
      </c>
      <c r="AB11" s="2" t="s">
        <v>9</v>
      </c>
      <c r="AC11" s="3">
        <f t="shared" si="6"/>
        <v>40</v>
      </c>
      <c r="AD11" s="2" t="s">
        <v>4</v>
      </c>
    </row>
    <row r="12" spans="1:30" x14ac:dyDescent="0.25">
      <c r="C12">
        <v>1707</v>
      </c>
      <c r="D12">
        <f t="shared" si="0"/>
        <v>0.87921023880131099</v>
      </c>
      <c r="E12">
        <f t="shared" si="1"/>
        <v>961.19785001279752</v>
      </c>
      <c r="F12">
        <f t="shared" si="2"/>
        <v>1.6173548757569429</v>
      </c>
      <c r="G12">
        <v>30</v>
      </c>
      <c r="R12" s="2"/>
      <c r="S12" s="2" t="s">
        <v>8</v>
      </c>
      <c r="T12" s="4">
        <f t="shared" si="3"/>
        <v>0.87921023880131099</v>
      </c>
      <c r="U12" s="2" t="s">
        <v>3</v>
      </c>
      <c r="V12" s="2" t="s">
        <v>9</v>
      </c>
      <c r="W12" s="3">
        <f t="shared" si="4"/>
        <v>30</v>
      </c>
      <c r="X12" s="2" t="s">
        <v>4</v>
      </c>
      <c r="Y12" s="2" t="s">
        <v>8</v>
      </c>
      <c r="Z12" s="4">
        <f t="shared" si="5"/>
        <v>1.6173548757569429</v>
      </c>
      <c r="AA12" s="2" t="s">
        <v>3</v>
      </c>
      <c r="AB12" s="2" t="s">
        <v>9</v>
      </c>
      <c r="AC12" s="3">
        <f t="shared" si="6"/>
        <v>30</v>
      </c>
      <c r="AD12" s="2" t="s">
        <v>4</v>
      </c>
    </row>
    <row r="13" spans="1:30" x14ac:dyDescent="0.25">
      <c r="C13">
        <v>2500</v>
      </c>
      <c r="D13">
        <f t="shared" si="0"/>
        <v>1.1458333333333333</v>
      </c>
      <c r="E13">
        <f t="shared" si="1"/>
        <v>1170.2127659574469</v>
      </c>
      <c r="F13">
        <f t="shared" si="2"/>
        <v>1.7794117647058822</v>
      </c>
      <c r="G13">
        <v>20</v>
      </c>
      <c r="R13" s="2"/>
      <c r="S13" s="2" t="s">
        <v>8</v>
      </c>
      <c r="T13" s="4">
        <f t="shared" si="3"/>
        <v>1.1458333333333333</v>
      </c>
      <c r="U13" s="2" t="s">
        <v>3</v>
      </c>
      <c r="V13" s="2" t="s">
        <v>9</v>
      </c>
      <c r="W13" s="3">
        <f t="shared" si="4"/>
        <v>20</v>
      </c>
      <c r="X13" s="2" t="s">
        <v>4</v>
      </c>
      <c r="Y13" s="2" t="s">
        <v>8</v>
      </c>
      <c r="Z13" s="4">
        <f t="shared" si="5"/>
        <v>1.7794117647058822</v>
      </c>
      <c r="AA13" s="2" t="s">
        <v>3</v>
      </c>
      <c r="AB13" s="2" t="s">
        <v>9</v>
      </c>
      <c r="AC13" s="3">
        <f t="shared" si="6"/>
        <v>20</v>
      </c>
      <c r="AD13" s="2" t="s">
        <v>4</v>
      </c>
    </row>
    <row r="14" spans="1:30" x14ac:dyDescent="0.25">
      <c r="C14">
        <v>3792</v>
      </c>
      <c r="D14">
        <f t="shared" si="0"/>
        <v>1.4735751295336785</v>
      </c>
      <c r="E14">
        <f t="shared" si="1"/>
        <v>1392.2563417890522</v>
      </c>
      <c r="F14">
        <f t="shared" si="2"/>
        <v>1.9205491684339768</v>
      </c>
      <c r="G14">
        <v>10</v>
      </c>
      <c r="R14" s="2"/>
      <c r="S14" s="2" t="s">
        <v>8</v>
      </c>
      <c r="T14" s="4">
        <f t="shared" si="3"/>
        <v>1.4735751295336785</v>
      </c>
      <c r="U14" s="2" t="s">
        <v>3</v>
      </c>
      <c r="V14" s="2" t="s">
        <v>9</v>
      </c>
      <c r="W14" s="3">
        <f t="shared" si="4"/>
        <v>10</v>
      </c>
      <c r="X14" s="2" t="s">
        <v>4</v>
      </c>
      <c r="Y14" s="2" t="s">
        <v>8</v>
      </c>
      <c r="Z14" s="4">
        <f t="shared" si="5"/>
        <v>1.9205491684339768</v>
      </c>
      <c r="AA14" s="2" t="s">
        <v>3</v>
      </c>
      <c r="AB14" s="2" t="s">
        <v>9</v>
      </c>
      <c r="AC14" s="3">
        <f t="shared" si="6"/>
        <v>10</v>
      </c>
      <c r="AD14" s="2" t="s">
        <v>4</v>
      </c>
    </row>
    <row r="15" spans="1:30" x14ac:dyDescent="0.25">
      <c r="C15">
        <v>5896</v>
      </c>
      <c r="D15">
        <f t="shared" si="0"/>
        <v>1.8362400906002265</v>
      </c>
      <c r="E15">
        <f t="shared" si="1"/>
        <v>1602.1739130434783</v>
      </c>
      <c r="F15">
        <f t="shared" si="2"/>
        <v>2.0318295739348371</v>
      </c>
      <c r="G15">
        <v>0</v>
      </c>
      <c r="R15" s="2"/>
      <c r="S15" s="2" t="s">
        <v>8</v>
      </c>
      <c r="T15" s="4">
        <f t="shared" si="3"/>
        <v>1.8362400906002265</v>
      </c>
      <c r="U15" s="2" t="s">
        <v>3</v>
      </c>
      <c r="V15" s="2" t="s">
        <v>9</v>
      </c>
      <c r="W15" s="3">
        <f t="shared" si="4"/>
        <v>0</v>
      </c>
      <c r="X15" s="2" t="s">
        <v>4</v>
      </c>
      <c r="Y15" s="2" t="s">
        <v>8</v>
      </c>
      <c r="Z15" s="4">
        <f t="shared" si="5"/>
        <v>2.0318295739348371</v>
      </c>
      <c r="AA15" s="2" t="s">
        <v>3</v>
      </c>
      <c r="AB15" s="2" t="s">
        <v>9</v>
      </c>
      <c r="AC15" s="3">
        <f t="shared" si="6"/>
        <v>0</v>
      </c>
      <c r="AD15" s="2" t="s">
        <v>4</v>
      </c>
    </row>
    <row r="16" spans="1:30" x14ac:dyDescent="0.25">
      <c r="C16">
        <v>9397</v>
      </c>
      <c r="D16">
        <f t="shared" si="0"/>
        <v>2.1997659076399234</v>
      </c>
      <c r="E16">
        <f t="shared" si="1"/>
        <v>1782.6506855221178</v>
      </c>
      <c r="F16">
        <f t="shared" si="2"/>
        <v>2.1140803956567007</v>
      </c>
      <c r="G16">
        <v>-10</v>
      </c>
      <c r="R16" s="2"/>
      <c r="S16" s="2" t="s">
        <v>8</v>
      </c>
      <c r="T16" s="4">
        <f t="shared" si="3"/>
        <v>2.1997659076399234</v>
      </c>
      <c r="U16" s="2" t="s">
        <v>3</v>
      </c>
      <c r="V16" s="2" t="s">
        <v>9</v>
      </c>
      <c r="W16" s="3">
        <f t="shared" si="4"/>
        <v>-10</v>
      </c>
      <c r="X16" s="2" t="s">
        <v>4</v>
      </c>
      <c r="Y16" s="2" t="s">
        <v>8</v>
      </c>
      <c r="Z16" s="4">
        <f t="shared" si="5"/>
        <v>2.1140803956567007</v>
      </c>
      <c r="AA16" s="2" t="s">
        <v>3</v>
      </c>
      <c r="AB16" s="2" t="s">
        <v>9</v>
      </c>
      <c r="AC16" s="3">
        <f t="shared" si="6"/>
        <v>-10</v>
      </c>
      <c r="AD16" s="2" t="s">
        <v>4</v>
      </c>
    </row>
    <row r="17" spans="1:30" x14ac:dyDescent="0.25">
      <c r="C17">
        <v>15462</v>
      </c>
      <c r="D17">
        <f t="shared" si="0"/>
        <v>2.530731078266045</v>
      </c>
      <c r="E17">
        <f t="shared" si="1"/>
        <v>1925.9653493375608</v>
      </c>
      <c r="F17">
        <f t="shared" si="2"/>
        <v>2.1721670949565</v>
      </c>
      <c r="G17">
        <v>-20</v>
      </c>
      <c r="R17" s="2"/>
      <c r="S17" s="2" t="s">
        <v>8</v>
      </c>
      <c r="T17" s="4">
        <f t="shared" si="3"/>
        <v>2.530731078266045</v>
      </c>
      <c r="U17" s="2" t="s">
        <v>3</v>
      </c>
      <c r="V17" s="2" t="s">
        <v>9</v>
      </c>
      <c r="W17" s="3">
        <f t="shared" si="4"/>
        <v>-20</v>
      </c>
      <c r="X17" s="2" t="s">
        <v>4</v>
      </c>
      <c r="Y17" s="2" t="s">
        <v>8</v>
      </c>
      <c r="Z17" s="4">
        <f t="shared" si="5"/>
        <v>2.1721670949565</v>
      </c>
      <c r="AA17" s="2" t="s">
        <v>3</v>
      </c>
      <c r="AB17" s="2" t="s">
        <v>9</v>
      </c>
      <c r="AC17" s="3">
        <f t="shared" si="6"/>
        <v>-20</v>
      </c>
      <c r="AD17" s="2" t="s">
        <v>4</v>
      </c>
    </row>
    <row r="18" spans="1:30" x14ac:dyDescent="0.25">
      <c r="C18">
        <v>26114</v>
      </c>
      <c r="D18">
        <f t="shared" si="0"/>
        <v>2.7966573635360548</v>
      </c>
      <c r="E18">
        <f t="shared" si="1"/>
        <v>2029.0598290598291</v>
      </c>
      <c r="F18">
        <f t="shared" si="2"/>
        <v>2.2105530474040629</v>
      </c>
      <c r="G18">
        <v>-30</v>
      </c>
      <c r="R18" s="2"/>
      <c r="S18" s="2" t="s">
        <v>8</v>
      </c>
      <c r="T18" s="4">
        <f t="shared" si="3"/>
        <v>2.7966573635360548</v>
      </c>
      <c r="U18" s="2" t="s">
        <v>3</v>
      </c>
      <c r="V18" s="2" t="s">
        <v>9</v>
      </c>
      <c r="W18" s="3">
        <f t="shared" si="4"/>
        <v>-30</v>
      </c>
      <c r="X18" s="2" t="s">
        <v>4</v>
      </c>
      <c r="Y18" s="2" t="s">
        <v>8</v>
      </c>
      <c r="Z18" s="4">
        <f t="shared" si="5"/>
        <v>2.2105530474040629</v>
      </c>
      <c r="AA18" s="2" t="s">
        <v>3</v>
      </c>
      <c r="AB18" s="2" t="s">
        <v>9</v>
      </c>
      <c r="AC18" s="3">
        <f t="shared" si="6"/>
        <v>-30</v>
      </c>
      <c r="AD18" s="2" t="s">
        <v>4</v>
      </c>
    </row>
    <row r="19" spans="1:30" x14ac:dyDescent="0.25">
      <c r="C19">
        <v>45313</v>
      </c>
      <c r="D19">
        <f t="shared" si="0"/>
        <v>2.9898806310359305</v>
      </c>
      <c r="E19">
        <f t="shared" si="1"/>
        <v>2098.1331425083663</v>
      </c>
      <c r="F19">
        <f t="shared" si="2"/>
        <v>2.234842420191085</v>
      </c>
      <c r="G19">
        <v>-40</v>
      </c>
      <c r="R19" s="2"/>
      <c r="S19" s="2" t="s">
        <v>8</v>
      </c>
      <c r="T19" s="4">
        <f t="shared" si="3"/>
        <v>2.9898806310359305</v>
      </c>
      <c r="U19" s="2" t="s">
        <v>3</v>
      </c>
      <c r="V19" s="2" t="s">
        <v>9</v>
      </c>
      <c r="W19" s="3">
        <f t="shared" si="4"/>
        <v>-40</v>
      </c>
      <c r="X19" s="2" t="s">
        <v>5</v>
      </c>
      <c r="Y19" s="2" t="s">
        <v>8</v>
      </c>
      <c r="Z19" s="4">
        <f t="shared" si="5"/>
        <v>2.234842420191085</v>
      </c>
      <c r="AA19" s="2" t="s">
        <v>3</v>
      </c>
      <c r="AB19" s="2" t="s">
        <v>9</v>
      </c>
      <c r="AC19" s="3">
        <f t="shared" si="6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F25" sqref="F2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 t="shared" ref="E2:E20" si="1">C2*$A$6/(C2+$A$6)</f>
        <v>77.192982456140356</v>
      </c>
      <c r="F2">
        <f t="shared" ref="F2:F20" si="2">($B$2*E2)/($B$6+E2)</f>
        <v>0.23648208469055376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0.23648208469055376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si="1"/>
        <v>88.30715532286213</v>
      </c>
      <c r="F3">
        <f t="shared" si="2"/>
        <v>0.26776779987171262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0.26776779987171262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98.393399913156756</v>
      </c>
      <c r="F4">
        <f t="shared" si="2"/>
        <v>0.29561195445920302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0.29561195445920302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109.28725701943844</v>
      </c>
      <c r="F5">
        <f t="shared" si="2"/>
        <v>0.32511682242990653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0.32511682242990653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131.62393162393161</v>
      </c>
      <c r="F6">
        <f t="shared" si="2"/>
        <v>0.38383685800604223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0.38383685800604223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C7">
        <v>174</v>
      </c>
      <c r="D7">
        <f t="shared" si="0"/>
        <v>0.11780878128846942</v>
      </c>
      <c r="E7">
        <f t="shared" si="1"/>
        <v>161.24684077506319</v>
      </c>
      <c r="F7">
        <f t="shared" si="2"/>
        <v>0.45822692977365054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0.45822692977365054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200.82610491532424</v>
      </c>
      <c r="F8">
        <f t="shared" si="2"/>
        <v>0.55189185470555857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0.55189185470555857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264</v>
      </c>
      <c r="F9">
        <f t="shared" si="2"/>
        <v>0.68924050632911382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0.68924050632911382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337.74528664871104</v>
      </c>
      <c r="F10">
        <f t="shared" si="2"/>
        <v>0.83316267832489643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0.83316267832489643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436.79417122040076</v>
      </c>
      <c r="F11">
        <f t="shared" si="2"/>
        <v>1.0032200811359027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1.0032200811359027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575.29372272574687</v>
      </c>
      <c r="F12">
        <f t="shared" si="2"/>
        <v>1.205152574156154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1.205152574156154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747.41896758703479</v>
      </c>
      <c r="F13">
        <f t="shared" si="2"/>
        <v>1.4115004122011541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1.4115004122011541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943.50986500519207</v>
      </c>
      <c r="F14">
        <f t="shared" si="2"/>
        <v>1.6020410344090616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1.6020410344090616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1169.9936156629069</v>
      </c>
      <c r="F15">
        <f t="shared" si="2"/>
        <v>1.7792581986505569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1.7792581986505569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1386.1442744240794</v>
      </c>
      <c r="F16">
        <f t="shared" si="2"/>
        <v>1.9170157289435108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1.9170157289435108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1612.2647237401336</v>
      </c>
      <c r="F17">
        <f t="shared" si="2"/>
        <v>2.0367283376719971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2.0367283376719971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1769.1650347160405</v>
      </c>
      <c r="F18">
        <f t="shared" si="2"/>
        <v>2.1083050455176671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2.1083050455176671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1894.3672644607225</v>
      </c>
      <c r="F19">
        <f t="shared" si="2"/>
        <v>2.159854435019374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2.159854435019374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1986.0773480662983</v>
      </c>
      <c r="F20">
        <f t="shared" si="2"/>
        <v>2.1948712255772644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2.1948712255772644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D1" sqref="D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C2*$A$6/(C2+$A$6)</f>
        <v>10.192558274214566</v>
      </c>
      <c r="F2">
        <f>($B$2*E2)/($B$6+E2)</f>
        <v>3.3296070169404078E-2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3.3296070169404078E-2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C3*$A$6/(C3+$A$6)</f>
        <v>11.192764273600904</v>
      </c>
      <c r="F3">
        <f t="shared" ref="F3:F46" si="2">($B$2*E3)/($B$6+E3)</f>
        <v>3.6527280858676209E-2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3.6527280858676209E-2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12.310724197470597</v>
      </c>
      <c r="F4">
        <f t="shared" si="2"/>
        <v>4.0131343944676226E-2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4.0131343944676226E-2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13.575707199840988</v>
      </c>
      <c r="F5">
        <f t="shared" si="2"/>
        <v>4.4199790347424266E-2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4.4199790347424266E-2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15.006929678435833</v>
      </c>
      <c r="F6">
        <f t="shared" si="2"/>
        <v>4.8790669788360531E-2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4.8790669788360531E-2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C7">
        <v>16.739999999999998</v>
      </c>
      <c r="D7">
        <f t="shared" si="0"/>
        <v>1.171190271246666E-2</v>
      </c>
      <c r="E7">
        <f t="shared" si="1"/>
        <v>16.613585715961278</v>
      </c>
      <c r="F7">
        <f t="shared" si="2"/>
        <v>5.3928880779279792E-2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5.3928880779279792E-2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18.434230750161138</v>
      </c>
      <c r="F8">
        <f t="shared" si="2"/>
        <v>5.9731850755569395E-2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5.9731850755569395E-2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20.467788855565463</v>
      </c>
      <c r="F9">
        <f t="shared" si="2"/>
        <v>6.6188961534116575E-2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6.6188961534116575E-2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22.762033288349077</v>
      </c>
      <c r="F10">
        <f t="shared" si="2"/>
        <v>7.3442997888810688E-2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7.3442997888810688E-2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25.403243923260099</v>
      </c>
      <c r="F11">
        <f t="shared" si="2"/>
        <v>8.1753890914189567E-2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8.1753890914189567E-2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28.437596744451074</v>
      </c>
      <c r="F12">
        <f t="shared" si="2"/>
        <v>9.1249162373832543E-2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9.1249162373832543E-2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31.910337845707271</v>
      </c>
      <c r="F13">
        <f t="shared" si="2"/>
        <v>0.1020477371228538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0.1020477371228538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35.913990994898299</v>
      </c>
      <c r="F14">
        <f t="shared" si="2"/>
        <v>0.11440734589301252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0.11440734589301252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40.654585039840811</v>
      </c>
      <c r="F15">
        <f t="shared" si="2"/>
        <v>0.12891898287877954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0.12891898287877954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46.246951816450405</v>
      </c>
      <c r="F16">
        <f t="shared" si="2"/>
        <v>0.1458689468383374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0.1458689468383374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52.706299911268857</v>
      </c>
      <c r="F17">
        <f t="shared" si="2"/>
        <v>0.16522252191503708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0.16522252191503708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60.300618921308576</v>
      </c>
      <c r="F18">
        <f t="shared" si="2"/>
        <v>0.18767511674449633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0.18767511674449633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68.78027300748569</v>
      </c>
      <c r="F19">
        <f t="shared" si="2"/>
        <v>0.21236816084377058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0.21236816084377058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79.053461875547768</v>
      </c>
      <c r="F20">
        <f t="shared" si="2"/>
        <v>0.24176413255360624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0.24176413255360624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91.986062717770039</v>
      </c>
      <c r="F21">
        <f t="shared" si="2"/>
        <v>0.27798340778557751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0.27798340778557751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106.57439446366782</v>
      </c>
      <c r="F22">
        <f t="shared" si="2"/>
        <v>0.31782363977485922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0.31782363977485922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123.63792363792363</v>
      </c>
      <c r="F23">
        <f t="shared" si="2"/>
        <v>0.36311087354917532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0.36311087354917532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144.79830148619956</v>
      </c>
      <c r="F24">
        <f t="shared" si="2"/>
        <v>0.41739614243323436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0.41739614243323436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169.79865771812081</v>
      </c>
      <c r="F25">
        <f t="shared" si="2"/>
        <v>0.4790017211703958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0.4790017211703958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200.82610491532424</v>
      </c>
      <c r="F26">
        <f t="shared" si="2"/>
        <v>0.55189185470555857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0.55189185470555857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237.30738037307381</v>
      </c>
      <c r="F27">
        <f t="shared" si="2"/>
        <v>0.63291819611955957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0.63291819611955957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280.88818398096748</v>
      </c>
      <c r="F28">
        <f t="shared" si="2"/>
        <v>0.72366270430906388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0.72366270430906388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332.71604938271605</v>
      </c>
      <c r="F29">
        <f t="shared" si="2"/>
        <v>0.823853635942566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0.823853635942566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394.70346885490488</v>
      </c>
      <c r="F30">
        <f t="shared" si="2"/>
        <v>0.93390564826700884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0.93390564826700884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467.71653543307087</v>
      </c>
      <c r="F31">
        <f t="shared" si="2"/>
        <v>1.0516094420600857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1.0516094420600857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553.18135420210956</v>
      </c>
      <c r="F32">
        <f t="shared" si="2"/>
        <v>1.1753286014721345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1.1753286014721345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651.20000000000005</v>
      </c>
      <c r="F33">
        <f t="shared" si="2"/>
        <v>1.301453488372093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1.301453488372093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758.66587254318051</v>
      </c>
      <c r="F34">
        <f t="shared" si="2"/>
        <v>1.423577621240856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1.423577621240856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890.47619047619048</v>
      </c>
      <c r="F35">
        <f t="shared" si="2"/>
        <v>1.5544080604534005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1.5544080604534005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ref="E36" si="7">C36*$A$6/(C36+$A$6)</f>
        <v>1020.9500609013398</v>
      </c>
      <c r="F36">
        <f t="shared" ref="F36" si="8">($B$2*E36)/($B$6+E36)</f>
        <v>1.6671046287367406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9">F36</f>
        <v>1.6671046287367406</v>
      </c>
      <c r="AA36" s="2" t="s">
        <v>3</v>
      </c>
      <c r="AB36" s="2" t="s">
        <v>9</v>
      </c>
      <c r="AC36" s="3">
        <f t="shared" ref="AC36" si="10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1164.2627862187032</v>
      </c>
      <c r="F37">
        <f t="shared" si="2"/>
        <v>1.7752313716184147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11">G37</f>
        <v>5</v>
      </c>
      <c r="X37" s="2" t="s">
        <v>4</v>
      </c>
      <c r="Y37" s="2" t="s">
        <v>8</v>
      </c>
      <c r="Z37" s="4">
        <f t="shared" si="5"/>
        <v>1.7752313716184147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1310.2941176470588</v>
      </c>
      <c r="F38">
        <f t="shared" si="2"/>
        <v>1.8716104392106938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11"/>
        <v>0</v>
      </c>
      <c r="X38" s="2" t="s">
        <v>4</v>
      </c>
      <c r="Y38" s="2" t="s">
        <v>8</v>
      </c>
      <c r="Z38" s="4">
        <f t="shared" si="5"/>
        <v>1.8716104392106938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1453.5471930906847</v>
      </c>
      <c r="F39">
        <f t="shared" si="2"/>
        <v>1.9550085487277482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11"/>
        <v>-5</v>
      </c>
      <c r="X39" s="2" t="s">
        <v>4</v>
      </c>
      <c r="Y39" s="2" t="s">
        <v>8</v>
      </c>
      <c r="Z39" s="4">
        <f t="shared" si="5"/>
        <v>1.9550085487277482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1588.8888888888889</v>
      </c>
      <c r="F40">
        <f t="shared" si="2"/>
        <v>2.0253218884120172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11"/>
        <v>-10</v>
      </c>
      <c r="X40" s="2" t="s">
        <v>4</v>
      </c>
      <c r="Y40" s="2" t="s">
        <v>8</v>
      </c>
      <c r="Z40" s="4">
        <f t="shared" si="5"/>
        <v>2.0253218884120172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1712.1459530289285</v>
      </c>
      <c r="F41">
        <f t="shared" si="2"/>
        <v>2.0832513230659448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11"/>
        <v>-15</v>
      </c>
      <c r="X41" s="2" t="s">
        <v>4</v>
      </c>
      <c r="Y41" s="2" t="s">
        <v>8</v>
      </c>
      <c r="Z41" s="4">
        <f t="shared" si="5"/>
        <v>2.0832513230659448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1820.0941915227629</v>
      </c>
      <c r="F42">
        <f t="shared" si="2"/>
        <v>2.1298263193052769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11"/>
        <v>-20</v>
      </c>
      <c r="X42" s="2" t="s">
        <v>4</v>
      </c>
      <c r="Y42" s="2" t="s">
        <v>8</v>
      </c>
      <c r="Z42" s="4">
        <f t="shared" si="5"/>
        <v>2.1298263193052769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1903.5585226924725</v>
      </c>
      <c r="F43">
        <f t="shared" si="2"/>
        <v>2.1634635829761382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11"/>
        <v>-25</v>
      </c>
      <c r="X43" s="2" t="s">
        <v>4</v>
      </c>
      <c r="Y43" s="2" t="s">
        <v>8</v>
      </c>
      <c r="Z43" s="4">
        <f t="shared" si="5"/>
        <v>2.1634635829761382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1973.2914890627196</v>
      </c>
      <c r="F44">
        <f t="shared" si="2"/>
        <v>2.190118909585864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11"/>
        <v>-30</v>
      </c>
      <c r="X44" s="2" t="s">
        <v>4</v>
      </c>
      <c r="Y44" s="2" t="s">
        <v>8</v>
      </c>
      <c r="Z44" s="4">
        <f t="shared" si="5"/>
        <v>2.190118909585864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2030.0800449375088</v>
      </c>
      <c r="F45">
        <f t="shared" si="2"/>
        <v>2.2109198598520661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11"/>
        <v>-35</v>
      </c>
      <c r="X45" s="2" t="s">
        <v>4</v>
      </c>
      <c r="Y45" s="2" t="s">
        <v>8</v>
      </c>
      <c r="Z45" s="4">
        <f t="shared" si="5"/>
        <v>2.2109198598520661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2075.1386631581663</v>
      </c>
      <c r="F46">
        <f t="shared" si="2"/>
        <v>2.226877659360277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11"/>
        <v>-40</v>
      </c>
      <c r="X46" s="2" t="s">
        <v>5</v>
      </c>
      <c r="Y46" s="2" t="s">
        <v>8</v>
      </c>
      <c r="Z46" s="4">
        <f t="shared" si="5"/>
        <v>2.226877659360277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tabSelected="1" zoomScale="85" zoomScaleNormal="85" workbookViewId="0">
      <selection activeCell="E34" sqref="E3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 t="shared" ref="E2:E39" si="1">C2*$A$6/(C2+$A$6)</f>
        <v>10.905669935231757</v>
      </c>
      <c r="F2">
        <f t="shared" ref="F2:F39" si="2">($B$2*E2)/($B$6+E2)</f>
        <v>3.5600463877673745E-2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3.5600463877673745E-2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si="1"/>
        <v>12.192056991492862</v>
      </c>
      <c r="F3">
        <f t="shared" si="2"/>
        <v>3.9749163999085395E-2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3.9749163999085395E-2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13.664596273291925</v>
      </c>
      <c r="F4">
        <f t="shared" si="2"/>
        <v>4.4485294117647053E-2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4.4485294117647053E-2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15.352116490480531</v>
      </c>
      <c r="F5">
        <f t="shared" si="2"/>
        <v>4.9895975588938199E-2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4.9895975588938199E-2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17.302835702431633</v>
      </c>
      <c r="F6">
        <f t="shared" si="2"/>
        <v>5.6128181121797599E-2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5.6128181121797599E-2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C7">
        <v>19.75</v>
      </c>
      <c r="D7">
        <f t="shared" si="0"/>
        <v>1.3808994120451295E-2</v>
      </c>
      <c r="E7">
        <f t="shared" si="1"/>
        <v>19.574276382475503</v>
      </c>
      <c r="F7">
        <f t="shared" si="2"/>
        <v>6.3354984093319175E-2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6.3354984093319175E-2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22.213423084537716</v>
      </c>
      <c r="F8">
        <f t="shared" si="2"/>
        <v>7.1711341803532683E-2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7.1711341803532683E-2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25.237134525259151</v>
      </c>
      <c r="F9">
        <f t="shared" si="2"/>
        <v>8.1232469180819888E-2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8.1232469180819888E-2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28.739592305483779</v>
      </c>
      <c r="F10">
        <f t="shared" si="2"/>
        <v>9.2191119421729792E-2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9.2191119421729792E-2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32.900510432524399</v>
      </c>
      <c r="F11">
        <f t="shared" si="2"/>
        <v>0.10511339991677068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0.10511339991677068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37.808860516334825</v>
      </c>
      <c r="F12">
        <f t="shared" si="2"/>
        <v>0.1202237179222282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0.1202237179222282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43.444785057389318</v>
      </c>
      <c r="F13">
        <f t="shared" si="2"/>
        <v>0.1373985406247438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0.1373985406247438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50.045086864397369</v>
      </c>
      <c r="F14">
        <f t="shared" si="2"/>
        <v>0.15727780522803267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0.15727780522803267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58.151195054276393</v>
      </c>
      <c r="F15">
        <f t="shared" si="2"/>
        <v>0.18135304725452672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0.18135304725452672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67.954116962979938</v>
      </c>
      <c r="F16">
        <f t="shared" si="2"/>
        <v>0.20997960719094005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0.20997960719094005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79.388001892777652</v>
      </c>
      <c r="F17">
        <f t="shared" si="2"/>
        <v>0.24271198659496535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0.24271198659496535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92.949652815567788</v>
      </c>
      <c r="F18">
        <f t="shared" si="2"/>
        <v>0.28064774392964115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0.28064774392964115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108.34759459973378</v>
      </c>
      <c r="F19">
        <f t="shared" si="2"/>
        <v>0.32259470216854236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0.32259470216854236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126.30676949443016</v>
      </c>
      <c r="F20">
        <f t="shared" si="2"/>
        <v>0.3700699939135727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0.3700699939135727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150.42050257044372</v>
      </c>
      <c r="F21">
        <f t="shared" si="2"/>
        <v>0.43148366825292123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0.43148366825292123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181.05360636385251</v>
      </c>
      <c r="F22">
        <f t="shared" si="2"/>
        <v>0.50588465907164415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0.50588465907164415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216.03567856498714</v>
      </c>
      <c r="F23">
        <f t="shared" si="2"/>
        <v>0.58626383405604809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0.58626383405604809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257.36395527120646</v>
      </c>
      <c r="F24">
        <f t="shared" si="2"/>
        <v>0.6754615867859769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0.6754615867859769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306.8902935102322</v>
      </c>
      <c r="F25">
        <f t="shared" si="2"/>
        <v>0.77492194533300141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0.77492194533300141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366.17347847337732</v>
      </c>
      <c r="F26">
        <f t="shared" si="2"/>
        <v>0.88449417149601961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0.88449417149601961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435.85586505026356</v>
      </c>
      <c r="F27">
        <f t="shared" si="2"/>
        <v>1.0017191764686768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1.0017191764686768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517.66280262083114</v>
      </c>
      <c r="F28">
        <f t="shared" si="2"/>
        <v>1.1256039521418886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1.1256039521418886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613.16157883865719</v>
      </c>
      <c r="F29">
        <f t="shared" si="2"/>
        <v>1.254327673502039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1.254327673502039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722.13740458015263</v>
      </c>
      <c r="F30">
        <f t="shared" si="2"/>
        <v>1.3837765957446806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1.3837765957446806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841.97530864197529</v>
      </c>
      <c r="F31">
        <f t="shared" si="2"/>
        <v>1.5084450402144771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1.5084450402144771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972.50824245498347</v>
      </c>
      <c r="F32">
        <f t="shared" si="2"/>
        <v>1.6270031886443119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1.6270031886443119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1112.115082040908</v>
      </c>
      <c r="F33">
        <f t="shared" si="2"/>
        <v>1.7375851353652305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1.7375851353652305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1256.3462663287191</v>
      </c>
      <c r="F34">
        <f t="shared" si="2"/>
        <v>1.8374585234342597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1.8374585234342597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1397.7457318083873</v>
      </c>
      <c r="F35">
        <f t="shared" si="2"/>
        <v>1.9237072779559783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1.9237072779559783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1533.9755057107473</v>
      </c>
      <c r="F36">
        <f t="shared" si="2"/>
        <v>1.9976985402728298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1.9976985402728298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1660.0624721106649</v>
      </c>
      <c r="F37">
        <f t="shared" si="2"/>
        <v>2.0594276320203981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2.0594276320203981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1772.9662961002293</v>
      </c>
      <c r="F38">
        <f t="shared" si="2"/>
        <v>2.1099386549915997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2.1099386549915997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1869.376323519366</v>
      </c>
      <c r="F39">
        <f t="shared" si="2"/>
        <v>2.1499242943663579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2.1499242943663579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ref="E40" si="8">C40*$A$6/(C40+$A$6)</f>
        <v>1950.0258237785354</v>
      </c>
      <c r="F40">
        <f t="shared" ref="F40" si="9">($B$2*E40)/($B$6+E40)</f>
        <v>2.1813657245300986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2.1813657245300986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F6" sqref="F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 t="shared" ref="E2:E27" si="1">C2*$A$6/(C2+$A$6)</f>
        <v>10.59671191433462</v>
      </c>
      <c r="F2">
        <f t="shared" ref="F2:F27" si="2">($B$2*E2)/($B$6+E2)</f>
        <v>0.26776439318198442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0.26776439318198442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3">-0.3682*G3^2 + 36.465*G3 + 10.648</f>
        <v>17.926272000000001</v>
      </c>
      <c r="D3">
        <f>($B$2*C3)/($A$2+C3)</f>
        <v>0.42890086668912503</v>
      </c>
      <c r="E3">
        <f t="shared" si="1"/>
        <v>17.781383852961547</v>
      </c>
      <c r="F3">
        <f t="shared" si="2"/>
        <v>0.42588167627488838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0.42588167627488838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3"/>
        <v>25.175088000000002</v>
      </c>
      <c r="D4">
        <f t="shared" si="0"/>
        <v>0.57225927357454043</v>
      </c>
      <c r="E4">
        <f t="shared" si="1"/>
        <v>24.890263197122405</v>
      </c>
      <c r="F4">
        <f t="shared" si="2"/>
        <v>0.566897089825531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0.566897089825531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3"/>
        <v>32.394447999999997</v>
      </c>
      <c r="D5">
        <f t="shared" si="0"/>
        <v>0.7014801379115857</v>
      </c>
      <c r="E5">
        <f t="shared" si="1"/>
        <v>31.924369666771359</v>
      </c>
      <c r="F5">
        <f t="shared" si="2"/>
        <v>0.69343990125757649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0.69343990125757649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3"/>
        <v>39.584352000000003</v>
      </c>
      <c r="D6">
        <f t="shared" si="0"/>
        <v>0.8185536987987394</v>
      </c>
      <c r="E6">
        <f t="shared" si="1"/>
        <v>38.884703905986221</v>
      </c>
      <c r="F6">
        <f t="shared" si="2"/>
        <v>0.80762666093825219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0.80762666093825219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C7">
        <f t="shared" si="3"/>
        <v>46.744799999999998</v>
      </c>
      <c r="D7">
        <f t="shared" si="0"/>
        <v>0.92511334686299052</v>
      </c>
      <c r="E7">
        <f t="shared" si="1"/>
        <v>45.772247920636111</v>
      </c>
      <c r="F7">
        <f t="shared" si="2"/>
        <v>0.91118036965037696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0.91118036965037696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3"/>
        <v>53.875792000000004</v>
      </c>
      <c r="D8">
        <f>($B$2*C8)/($A$2+C8)</f>
        <v>1.0225121712170262</v>
      </c>
      <c r="E8">
        <f t="shared" si="1"/>
        <v>52.587965504001481</v>
      </c>
      <c r="F8">
        <f t="shared" si="2"/>
        <v>1.0055178856557141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1.0055178856557141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3"/>
        <v>60.977328</v>
      </c>
      <c r="D9">
        <f t="shared" si="0"/>
        <v>1.1118806130235275</v>
      </c>
      <c r="E9">
        <f t="shared" si="1"/>
        <v>59.332802650730521</v>
      </c>
      <c r="F9">
        <f t="shared" si="2"/>
        <v>1.0918150268846707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1.0918150268846707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3"/>
        <v>68.049408000000014</v>
      </c>
      <c r="D10">
        <f t="shared" si="0"/>
        <v>1.194170451203973</v>
      </c>
      <c r="E10">
        <f t="shared" si="1"/>
        <v>66.007687959503244</v>
      </c>
      <c r="F10">
        <f t="shared" si="2"/>
        <v>1.1710557378347966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1.1710557378347966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3"/>
        <v>75.092032000000017</v>
      </c>
      <c r="D11">
        <f t="shared" si="0"/>
        <v>1.2701887568632226</v>
      </c>
      <c r="E11">
        <f t="shared" si="1"/>
        <v>72.613533024759874</v>
      </c>
      <c r="F11">
        <f t="shared" si="2"/>
        <v>1.2440696934358426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1.2440696934358426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3"/>
        <v>82.105199999999996</v>
      </c>
      <c r="D12">
        <f t="shared" si="0"/>
        <v>1.3406243876951212</v>
      </c>
      <c r="E12">
        <f t="shared" si="1"/>
        <v>79.151232817838547</v>
      </c>
      <c r="F12">
        <f>($B$2*E12)/($B$6+E12)</f>
        <v>1.3115613928324668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1.3115613928324668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3"/>
        <v>89.088912000000008</v>
      </c>
      <c r="D13">
        <f t="shared" si="0"/>
        <v>1.4060688670090742</v>
      </c>
      <c r="E13">
        <f t="shared" si="1"/>
        <v>85.621666057853858</v>
      </c>
      <c r="F13">
        <f t="shared" si="2"/>
        <v>1.3741329083065537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1.3741329083065537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3"/>
        <v>96.043168000000009</v>
      </c>
      <c r="D14">
        <f t="shared" si="0"/>
        <v>1.4670329885182947</v>
      </c>
      <c r="E14">
        <f t="shared" si="1"/>
        <v>92.02569557263655</v>
      </c>
      <c r="F14">
        <f t="shared" si="2"/>
        <v>1.4323018470450584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1.4323018470450584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3"/>
        <v>102.96796800000001</v>
      </c>
      <c r="D15">
        <f t="shared" si="0"/>
        <v>1.5239601340404196</v>
      </c>
      <c r="E15">
        <f t="shared" si="1"/>
        <v>98.364168650043524</v>
      </c>
      <c r="F15">
        <f t="shared" si="2"/>
        <v>1.486515661208865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1.486515661208865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3"/>
        <v>109.86331199999999</v>
      </c>
      <c r="D16">
        <f t="shared" si="0"/>
        <v>1.577237039027785</v>
      </c>
      <c r="E16">
        <f t="shared" si="1"/>
        <v>104.63791737993542</v>
      </c>
      <c r="F16">
        <f t="shared" si="2"/>
        <v>1.5371631440553475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1.5371631440553475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3"/>
        <v>116.72920000000001</v>
      </c>
      <c r="D17">
        <f t="shared" si="0"/>
        <v>1.6272025588731767</v>
      </c>
      <c r="E17">
        <f t="shared" si="1"/>
        <v>110.84775898710993</v>
      </c>
      <c r="F17">
        <f t="shared" si="2"/>
        <v>1.5845837371888376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1.5845837371888376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3"/>
        <v>123.56563200000001</v>
      </c>
      <c r="D18">
        <f t="shared" si="0"/>
        <v>1.6741548561333974</v>
      </c>
      <c r="E18">
        <f t="shared" si="1"/>
        <v>116.99449615546735</v>
      </c>
      <c r="F18">
        <f t="shared" si="2"/>
        <v>1.6290751202077463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1.6290751202077463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3"/>
        <v>130.37260800000001</v>
      </c>
      <c r="D19">
        <f t="shared" si="0"/>
        <v>1.7183573308466715</v>
      </c>
      <c r="E19">
        <f t="shared" si="1"/>
        <v>123.07891734367658</v>
      </c>
      <c r="F19">
        <f t="shared" si="2"/>
        <v>1.6708994415171088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1.6708994415171088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3"/>
        <v>137.15012800000002</v>
      </c>
      <c r="D20">
        <f t="shared" si="0"/>
        <v>1.7600435431243497</v>
      </c>
      <c r="E20">
        <f t="shared" si="1"/>
        <v>129.10179709259995</v>
      </c>
      <c r="F20">
        <f t="shared" si="2"/>
        <v>1.7102884659126212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1.7102884659126212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3"/>
        <v>143.89819199999999</v>
      </c>
      <c r="D21">
        <f t="shared" si="0"/>
        <v>1.7994213222953797</v>
      </c>
      <c r="E21">
        <f t="shared" si="1"/>
        <v>135.0638963247257</v>
      </c>
      <c r="F21">
        <f t="shared" si="2"/>
        <v>1.7474478524555805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1.7474478524555805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3"/>
        <v>150.61680000000001</v>
      </c>
      <c r="D22">
        <f t="shared" si="0"/>
        <v>1.8366762152238885</v>
      </c>
      <c r="E22">
        <f t="shared" si="1"/>
        <v>140.96596263584948</v>
      </c>
      <c r="F22">
        <f t="shared" si="2"/>
        <v>1.782560729375362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1.782560729375362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3"/>
        <v>157.30595200000002</v>
      </c>
      <c r="D23">
        <f t="shared" si="0"/>
        <v>1.8719743945488769</v>
      </c>
      <c r="E23">
        <f t="shared" si="1"/>
        <v>146.80873057923711</v>
      </c>
      <c r="F23">
        <f t="shared" si="2"/>
        <v>1.8157906971773714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1.8157906971773714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3"/>
        <v>163.96564800000002</v>
      </c>
      <c r="D24">
        <f t="shared" si="0"/>
        <v>1.9054651230207957</v>
      </c>
      <c r="E24">
        <f t="shared" si="1"/>
        <v>152.59292194249349</v>
      </c>
      <c r="F24">
        <f t="shared" si="2"/>
        <v>1.8472843638854988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1.8472843638854988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3"/>
        <v>170.595888</v>
      </c>
      <c r="D25">
        <f t="shared" si="0"/>
        <v>1.9372828510223101</v>
      </c>
      <c r="E25">
        <f t="shared" si="1"/>
        <v>158.31924601735412</v>
      </c>
      <c r="F25">
        <f t="shared" si="2"/>
        <v>1.8771734953057899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1.8771734953057899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3"/>
        <v>177.19667200000001</v>
      </c>
      <c r="D26">
        <f t="shared" si="0"/>
        <v>1.967549009431707</v>
      </c>
      <c r="E26">
        <f t="shared" si="1"/>
        <v>163.98839986260927</v>
      </c>
      <c r="F26">
        <f t="shared" si="2"/>
        <v>1.9055768468304308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1.9055768468304308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3"/>
        <v>183.768</v>
      </c>
      <c r="D27">
        <f t="shared" si="0"/>
        <v>1.9963735482341785</v>
      </c>
      <c r="E27">
        <f t="shared" si="1"/>
        <v>169.60106856036325</v>
      </c>
      <c r="F27">
        <f t="shared" si="2"/>
        <v>1.9326017304820151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1.9326017304820151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2022-07-25T21:50:24Z</dcterms:modified>
</cp:coreProperties>
</file>