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13192656871e846/BadgeLoop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7" i="1" l="1"/>
  <c r="G14" i="1"/>
  <c r="G13" i="1"/>
  <c r="G8" i="1"/>
  <c r="G9" i="1"/>
  <c r="G10" i="1"/>
  <c r="G11" i="1"/>
  <c r="G12" i="1"/>
  <c r="G7" i="1"/>
</calcChain>
</file>

<file path=xl/sharedStrings.xml><?xml version="1.0" encoding="utf-8"?>
<sst xmlns="http://schemas.openxmlformats.org/spreadsheetml/2006/main" count="37" uniqueCount="36">
  <si>
    <t>Product</t>
  </si>
  <si>
    <t>Quantity</t>
  </si>
  <si>
    <t>Model #</t>
  </si>
  <si>
    <t>Comments</t>
  </si>
  <si>
    <t>Hyperloop In A Box</t>
  </si>
  <si>
    <t>Case</t>
  </si>
  <si>
    <t>Power Supply</t>
  </si>
  <si>
    <t>CAN Tranciever</t>
  </si>
  <si>
    <t>RTC</t>
  </si>
  <si>
    <t>Controller Board</t>
  </si>
  <si>
    <t>Wires</t>
  </si>
  <si>
    <t>Microchip PIC Board - SBC44B</t>
  </si>
  <si>
    <t>Individual Cost</t>
  </si>
  <si>
    <t>Total Cost</t>
  </si>
  <si>
    <t>Protyping Area</t>
  </si>
  <si>
    <t>Compact Daugter Board - PT01TC-ASM</t>
  </si>
  <si>
    <t>Controller Chip</t>
  </si>
  <si>
    <t>Link</t>
  </si>
  <si>
    <t>http://microcontrollershop.com/product_info.php?cPath=112_160_202&amp;products_id=652</t>
  </si>
  <si>
    <t xml:space="preserve"> </t>
  </si>
  <si>
    <t>http://microcontrollershop.com/product_info.php?cPath=112_160_162&amp;products_id=983</t>
  </si>
  <si>
    <t>http://microcontrollershop.com/product_info.php?products_id=1040</t>
  </si>
  <si>
    <t>PIC18F458-I/L Microcontroller</t>
  </si>
  <si>
    <t>http://microcontrollershop.com/product_info.php?cPath=112_184&amp;products_id=1041</t>
  </si>
  <si>
    <t>MCP2551-I/P CAN Transceiver</t>
  </si>
  <si>
    <t>http://microcontrollershop.com/product_info.php?products_id=1046</t>
  </si>
  <si>
    <t>DS1307 RTC</t>
  </si>
  <si>
    <t>http://www.amazon.com/Vestil-CASE-1814-FM-Aluminum-Tool-Case/dp/B00D4A87J4/ref=pd_sbs_328_2?ie=UTF8&amp;refRID=1N7K9GN6KRK3AC7CK9KN&amp;dpSrc=sims&amp;preST=_AC_UL160_SR160%2C160_</t>
  </si>
  <si>
    <t>Vestil CASE-1814-FM</t>
  </si>
  <si>
    <t>Power Supply 3-12V DC - WA-VAR-US</t>
  </si>
  <si>
    <t>http://www.amazon.com/Electronix-Express--Hook-Wire-Solid/dp/B00B4ZRPEY/ref=sr_1_1?ie=UTF8&amp;qid=1442011171&amp;sr=8-1&amp;keywords=22+gauge+wire+solid</t>
  </si>
  <si>
    <t>Electonix Express - 27WK22SLD25</t>
  </si>
  <si>
    <t>Total --&gt;</t>
  </si>
  <si>
    <t>http://microcontrollershop.com/product_info.php?products_id=2071</t>
  </si>
  <si>
    <t>Programmer</t>
  </si>
  <si>
    <t>PICkit 3 - PG164130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</si>
</sst>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1" applyFont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icrocontrollershop.com/product_info.php?cPath=112_184&amp;products_id=1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33"/>
  <sheetViews>
    <sheetView tabSelected="1" workbookViewId="0">
      <selection activeCell="G19" sqref="G19"/>
    </sheetView>
  </sheetViews>
  <sheetFormatPr defaultRowHeight="15" x14ac:dyDescent="0.25"/>
  <cols>
    <col min="3" max="3" width="15.7109375" bestFit="1" customWidth="1"/>
    <col min="4" max="4" width="8.7109375" bestFit="1" customWidth="1"/>
    <col min="5" max="5" width="35.140625" bestFit="1" customWidth="1"/>
    <col min="6" max="6" width="14.28515625" bestFit="1" customWidth="1"/>
    <col min="7" max="7" width="9.7109375" bestFit="1" customWidth="1"/>
    <col min="10" max="10" width="10.5703125" bestFit="1" customWidth="1"/>
    <col min="11" max="11" width="81.7109375" bestFit="1" customWidth="1"/>
    <col min="12" max="12" width="1.42578125" bestFit="1" customWidth="1"/>
  </cols>
  <sheetData>
    <row r="5" spans="3:12" x14ac:dyDescent="0.25">
      <c r="C5" s="1" t="s">
        <v>0</v>
      </c>
      <c r="D5" s="1" t="s">
        <v>1</v>
      </c>
      <c r="E5" s="1" t="s">
        <v>2</v>
      </c>
      <c r="F5" s="1" t="s">
        <v>12</v>
      </c>
      <c r="G5" s="1" t="s">
        <v>13</v>
      </c>
      <c r="H5" s="1"/>
      <c r="I5" s="1"/>
      <c r="J5" s="1" t="s">
        <v>3</v>
      </c>
      <c r="K5" s="1" t="s">
        <v>17</v>
      </c>
    </row>
    <row r="6" spans="3:12" x14ac:dyDescent="0.25">
      <c r="C6" s="5" t="s">
        <v>4</v>
      </c>
      <c r="D6" s="5"/>
      <c r="E6" s="5"/>
      <c r="F6" s="5"/>
      <c r="G6" s="5"/>
      <c r="H6" s="5"/>
      <c r="I6" s="5"/>
      <c r="J6" s="5"/>
      <c r="K6" s="5"/>
    </row>
    <row r="7" spans="3:12" x14ac:dyDescent="0.25">
      <c r="C7" t="s">
        <v>5</v>
      </c>
      <c r="D7">
        <v>1</v>
      </c>
      <c r="E7" s="4" t="s">
        <v>28</v>
      </c>
      <c r="F7">
        <v>39.950000000000003</v>
      </c>
      <c r="G7">
        <f>D7*F7</f>
        <v>39.950000000000003</v>
      </c>
      <c r="K7" s="2" t="s">
        <v>27</v>
      </c>
    </row>
    <row r="8" spans="3:12" x14ac:dyDescent="0.25">
      <c r="C8" t="s">
        <v>6</v>
      </c>
      <c r="D8">
        <v>1</v>
      </c>
      <c r="E8" t="s">
        <v>29</v>
      </c>
      <c r="F8">
        <v>11</v>
      </c>
      <c r="G8">
        <f t="shared" ref="G8:G12" si="0">D8*F8</f>
        <v>11</v>
      </c>
      <c r="K8" s="2" t="s">
        <v>33</v>
      </c>
    </row>
    <row r="9" spans="3:12" x14ac:dyDescent="0.25">
      <c r="C9" t="s">
        <v>9</v>
      </c>
      <c r="D9">
        <v>2</v>
      </c>
      <c r="E9" t="s">
        <v>11</v>
      </c>
      <c r="F9">
        <v>26.95</v>
      </c>
      <c r="G9">
        <f t="shared" si="0"/>
        <v>53.9</v>
      </c>
      <c r="K9" s="2" t="s">
        <v>18</v>
      </c>
      <c r="L9" t="s">
        <v>19</v>
      </c>
    </row>
    <row r="10" spans="3:12" x14ac:dyDescent="0.25">
      <c r="C10" t="s">
        <v>16</v>
      </c>
      <c r="D10">
        <v>2</v>
      </c>
      <c r="E10" t="s">
        <v>22</v>
      </c>
      <c r="F10">
        <v>9.27</v>
      </c>
      <c r="G10">
        <f t="shared" si="0"/>
        <v>18.54</v>
      </c>
      <c r="K10" s="2" t="s">
        <v>21</v>
      </c>
    </row>
    <row r="11" spans="3:12" x14ac:dyDescent="0.25">
      <c r="C11" t="s">
        <v>7</v>
      </c>
      <c r="D11">
        <v>2</v>
      </c>
      <c r="E11" t="s">
        <v>24</v>
      </c>
      <c r="F11">
        <v>1.18</v>
      </c>
      <c r="G11">
        <f t="shared" si="0"/>
        <v>2.36</v>
      </c>
      <c r="K11" s="3" t="s">
        <v>23</v>
      </c>
    </row>
    <row r="12" spans="3:12" x14ac:dyDescent="0.25">
      <c r="C12" t="s">
        <v>8</v>
      </c>
      <c r="D12">
        <v>2</v>
      </c>
      <c r="E12" t="s">
        <v>26</v>
      </c>
      <c r="F12">
        <v>4.2300000000000004</v>
      </c>
      <c r="G12">
        <f t="shared" si="0"/>
        <v>8.4600000000000009</v>
      </c>
      <c r="K12" s="2" t="s">
        <v>25</v>
      </c>
    </row>
    <row r="13" spans="3:12" x14ac:dyDescent="0.25">
      <c r="C13" t="s">
        <v>14</v>
      </c>
      <c r="D13">
        <v>8</v>
      </c>
      <c r="E13" t="s">
        <v>15</v>
      </c>
      <c r="F13">
        <v>5.5</v>
      </c>
      <c r="G13">
        <f>D13*F13</f>
        <v>44</v>
      </c>
      <c r="K13" s="2" t="s">
        <v>20</v>
      </c>
      <c r="L13" t="s">
        <v>19</v>
      </c>
    </row>
    <row r="14" spans="3:12" x14ac:dyDescent="0.25">
      <c r="C14" t="s">
        <v>10</v>
      </c>
      <c r="D14">
        <v>1</v>
      </c>
      <c r="E14" t="s">
        <v>31</v>
      </c>
      <c r="F14">
        <v>22</v>
      </c>
      <c r="G14">
        <f>D14*F14</f>
        <v>22</v>
      </c>
      <c r="K14" s="2" t="s">
        <v>30</v>
      </c>
    </row>
    <row r="15" spans="3:12" x14ac:dyDescent="0.25">
      <c r="C15" t="s">
        <v>34</v>
      </c>
      <c r="D15">
        <v>1</v>
      </c>
      <c r="E15" t="s">
        <v>35</v>
      </c>
      <c r="F15">
        <v>44.95</v>
      </c>
      <c r="G15">
        <f>D15*F15</f>
        <v>44.95</v>
      </c>
      <c r="K15" s="2"/>
    </row>
    <row r="16" spans="3:12" x14ac:dyDescent="0.25">
      <c r="K16" s="2"/>
    </row>
    <row r="17" spans="6:11" x14ac:dyDescent="0.25">
      <c r="F17" t="s">
        <v>32</v>
      </c>
      <c r="G17">
        <f>SUM(G7:G16)</f>
        <v>245.15999999999997</v>
      </c>
      <c r="K17" s="2"/>
    </row>
    <row r="18" spans="6:11" x14ac:dyDescent="0.25">
      <c r="K18" s="2"/>
    </row>
    <row r="19" spans="6:11" x14ac:dyDescent="0.25">
      <c r="K19" s="2"/>
    </row>
    <row r="20" spans="6:11" x14ac:dyDescent="0.25">
      <c r="K20" s="2"/>
    </row>
    <row r="21" spans="6:11" x14ac:dyDescent="0.25">
      <c r="K21" s="2"/>
    </row>
    <row r="22" spans="6:11" x14ac:dyDescent="0.25">
      <c r="K22" s="2"/>
    </row>
    <row r="23" spans="6:11" x14ac:dyDescent="0.25">
      <c r="K23" s="2"/>
    </row>
    <row r="24" spans="6:11" x14ac:dyDescent="0.25">
      <c r="K24" s="2"/>
    </row>
    <row r="25" spans="6:11" x14ac:dyDescent="0.25">
      <c r="K25" s="2"/>
    </row>
    <row r="26" spans="6:11" x14ac:dyDescent="0.25">
      <c r="K26" s="2"/>
    </row>
    <row r="27" spans="6:11" x14ac:dyDescent="0.25">
      <c r="K27" s="2"/>
    </row>
    <row r="28" spans="6:11" x14ac:dyDescent="0.25">
      <c r="K28" s="2"/>
    </row>
    <row r="29" spans="6:11" x14ac:dyDescent="0.25">
      <c r="K29" s="2"/>
    </row>
    <row r="30" spans="6:11" x14ac:dyDescent="0.25">
      <c r="K30" s="2"/>
    </row>
    <row r="31" spans="6:11" x14ac:dyDescent="0.25">
      <c r="K31" s="2"/>
    </row>
    <row r="32" spans="6:11" x14ac:dyDescent="0.25">
      <c r="K32" s="2"/>
    </row>
    <row r="33" spans="11:11" x14ac:dyDescent="0.25">
      <c r="K33" s="2"/>
    </row>
  </sheetData>
  <mergeCells count="1">
    <mergeCell ref="C6:K6"/>
  </mergeCells>
  <hyperlinks>
    <hyperlink ref="K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eamik_000</dc:creator>
  <cp:lastModifiedBy>eamikam@gmail.com</cp:lastModifiedBy>
  <dcterms:created xsi:type="dcterms:W3CDTF">2015-09-10T06:49:52Z</dcterms:created>
  <dcterms:modified xsi:type="dcterms:W3CDTF">2015-09-14T05:33:23Z</dcterms:modified>
</cp:coreProperties>
</file>