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YO\Desktop\Badisa\"/>
    </mc:Choice>
  </mc:AlternateContent>
  <bookViews>
    <workbookView xWindow="-28920" yWindow="-120" windowWidth="29040" windowHeight="15840"/>
  </bookViews>
  <sheets>
    <sheet name="EXPLANATION" sheetId="3" r:id="rId1"/>
    <sheet name="Data" sheetId="2" r:id="rId2"/>
  </sheets>
  <definedNames>
    <definedName name="_xlnm._FilterDatabase" localSheetId="0" hidden="1">EXPLANATION!$A$6:$D$6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<sst xmlns="http://schemas.openxmlformats.org/spreadsheetml/2006/main" count="198" uniqueCount="123">
  <si>
    <t>geositetype</t>
  </si>
  <si>
    <t>quaternarydrainageregion</t>
  </si>
  <si>
    <t>municipaldistrictnew</t>
  </si>
  <si>
    <t>hydrogeologicalregion</t>
  </si>
  <si>
    <t>farm</t>
  </si>
  <si>
    <t>farmnumber</t>
  </si>
  <si>
    <t>dataowner</t>
  </si>
  <si>
    <t>watermanagementarea</t>
  </si>
  <si>
    <t>tasteofwater</t>
  </si>
  <si>
    <t>observedactualwateruses</t>
  </si>
  <si>
    <t>unknown</t>
  </si>
  <si>
    <t>Water quality</t>
  </si>
  <si>
    <t>bh_type</t>
  </si>
  <si>
    <t>swl_m</t>
  </si>
  <si>
    <t>swl_date</t>
  </si>
  <si>
    <t>yield_l_s</t>
  </si>
  <si>
    <t>yieldtype</t>
  </si>
  <si>
    <t>ec_ms_m</t>
  </si>
  <si>
    <t>tds_mg_l</t>
  </si>
  <si>
    <t>f_mg_l</t>
  </si>
  <si>
    <t>no3_mg_l</t>
  </si>
  <si>
    <t>BW</t>
  </si>
  <si>
    <t>meters above sealevel</t>
  </si>
  <si>
    <t>observation</t>
  </si>
  <si>
    <t>bh_depth</t>
  </si>
  <si>
    <t>yield_date</t>
  </si>
  <si>
    <t>ec_date</t>
  </si>
  <si>
    <t>tds_date</t>
  </si>
  <si>
    <t>f_date</t>
  </si>
  <si>
    <t>no3_date</t>
  </si>
  <si>
    <t>blocked</t>
  </si>
  <si>
    <t>MFID-id</t>
  </si>
  <si>
    <t>HYDSTRA-id</t>
  </si>
  <si>
    <t>Botswana specific fields?</t>
  </si>
  <si>
    <t>South Africa specific data</t>
  </si>
  <si>
    <t>Absolute minimum required data</t>
  </si>
  <si>
    <t>Explanation</t>
  </si>
  <si>
    <t>BW or RSA</t>
  </si>
  <si>
    <t>in degrees, with decimals</t>
  </si>
  <si>
    <t>Example</t>
  </si>
  <si>
    <t>choose 1: observation, production, deserted, unknown</t>
  </si>
  <si>
    <t>meters</t>
  </si>
  <si>
    <t>National borehole number or ID</t>
  </si>
  <si>
    <t>z1280</t>
  </si>
  <si>
    <t>If there are any botswana specific, relevant data fields: Please include</t>
  </si>
  <si>
    <t>Lithology</t>
  </si>
  <si>
    <t>GW quality data</t>
  </si>
  <si>
    <t>BH yield</t>
  </si>
  <si>
    <t>Static water level</t>
  </si>
  <si>
    <t>Additionale 'administrative' data</t>
  </si>
  <si>
    <t>test-pumping</t>
  </si>
  <si>
    <t>estimated yield in liters/second</t>
  </si>
  <si>
    <t>Electric conductivity in [milli Siemens / meter]</t>
  </si>
  <si>
    <t>Total Dissolved Solids in [mg/l]</t>
  </si>
  <si>
    <t>Fluoride concentration [mg/l]</t>
  </si>
  <si>
    <t>Nitrate concentration [mg/l]</t>
  </si>
  <si>
    <t>Are time series of groundwater levels available: Choose 1: Yes, No, Unknown.</t>
  </si>
  <si>
    <t>Name of database / organisation where time series can be obtained.</t>
  </si>
  <si>
    <t>Name of database / organisation where lithological logs can be obtained</t>
  </si>
  <si>
    <t>Alternative BH-number or BH-id if Lithology records are kept under different numbers.</t>
  </si>
  <si>
    <t>Alternative BH-number or BH-id if time series records are kept under different numbers.</t>
  </si>
  <si>
    <t>Alternative BH-number or BH-id if groundwater quality data are kept under different numbers.</t>
  </si>
  <si>
    <t>Name of database / organisation where groundwater quality data can be obtained.</t>
  </si>
  <si>
    <t>Are groundwater quality data available: Choose 1: Yes, No, Unknown.</t>
  </si>
  <si>
    <t>Frequency of sampling. Choose 1: Once, Multiple, Unknown</t>
  </si>
  <si>
    <t>Ramotswa borehole database</t>
  </si>
  <si>
    <t>Static water level (generally for pumped boreholes). [meters below ground surface]</t>
  </si>
  <si>
    <t>Category</t>
  </si>
  <si>
    <t>Feature</t>
  </si>
  <si>
    <t>BH_id_SADC</t>
  </si>
  <si>
    <t>BH-id in SADC Hydrogeological mapping database (IGRAC will find)</t>
  </si>
  <si>
    <t>Pumping data</t>
  </si>
  <si>
    <t>Use -9999 as 'no data' value for numerical data fields. For example if depth of borehole is unknown: enter -9999</t>
  </si>
  <si>
    <t>For production boreholes (data field bh_type): What is the main use of the borehole. Choose 1: Domestic, Agriculture, Industrial, Water Supply, Other, Unknown, Non-applicable (= for non-equipped boreholes)</t>
  </si>
  <si>
    <t>Domestic</t>
  </si>
  <si>
    <t>Method to establish abstraction rate. Choose 1: Estimated, Metered, Unknown</t>
  </si>
  <si>
    <t>Estimated</t>
  </si>
  <si>
    <t>yes</t>
  </si>
  <si>
    <t>List reported lithologies. Use national convention for descriptions. If not available. Enter: unknown</t>
  </si>
  <si>
    <t>Explanation borehole database</t>
  </si>
  <si>
    <t>Use 'unknown' as  'no data' value for text fields. For example if 'lithology' is unknown: enter unknown</t>
  </si>
  <si>
    <t>Date. Format: [yyyy-mm-dd]. If exact date not known choose first day of month or of year. If no data: -9999</t>
  </si>
  <si>
    <t>Date of SWL. Format: [yyyy-mm-dd]. If exact date not known choose first day of month or of year. If no data: -9999</t>
  </si>
  <si>
    <t>Date of yield estimate. Format: [yyyy-mm-dd]. If exact date not known choose first day of month or of year. If no data: -9999</t>
  </si>
  <si>
    <t>Date of EC measurement. Format: [yyyy-mm-dd]. If exact date not known choose first day of month or of year. If no data: -9999</t>
  </si>
  <si>
    <t>Date of TDS analysis. Format: [yyyy-mm-dd]. If exact date not known choose first day of month or of year. If no data: -9999</t>
  </si>
  <si>
    <t>Date of Fluoride analysis. Format: [yyyy-mm-dd]. If exact date not known choose first day of month or of year. If no data: -9999</t>
  </si>
  <si>
    <t>Date of Nitrate analysis. Format: [yyyy-mm-dd]. If exact date not known choose first day of month or of year. If no data: -9999</t>
  </si>
  <si>
    <t>Date. Format: [yyyy-mm-dd].  Choose 1: End date, or if continuing: 2100-01-01, or if unknown: -9999</t>
  </si>
  <si>
    <t>Groundwater levels - time series</t>
  </si>
  <si>
    <t>Groundwater quality data</t>
  </si>
  <si>
    <t>Average abstraction rate: Estimated or measured abstraction rate [m3/day]</t>
  </si>
  <si>
    <t>bh_id</t>
  </si>
  <si>
    <t>country</t>
  </si>
  <si>
    <t>latitude</t>
  </si>
  <si>
    <t>longitude</t>
  </si>
  <si>
    <t>elevation</t>
  </si>
  <si>
    <t>compl_date</t>
  </si>
  <si>
    <t>bh_status</t>
  </si>
  <si>
    <t>lith</t>
  </si>
  <si>
    <t>lith_dbase</t>
  </si>
  <si>
    <t>lith_id</t>
  </si>
  <si>
    <t>choose 1: blow-out, test pumping, production</t>
  </si>
  <si>
    <t>gwl_series</t>
  </si>
  <si>
    <t>gwq_series</t>
  </si>
  <si>
    <t>gwl_dbase</t>
  </si>
  <si>
    <t>gwl_id</t>
  </si>
  <si>
    <t>gwq_id</t>
  </si>
  <si>
    <t>gwq_db</t>
  </si>
  <si>
    <t>abstr_db</t>
  </si>
  <si>
    <t>abstr_id</t>
  </si>
  <si>
    <t>abstr_strt</t>
  </si>
  <si>
    <t>abstr_end</t>
  </si>
  <si>
    <t>gwl_strt</t>
  </si>
  <si>
    <t>gwl_end</t>
  </si>
  <si>
    <t>gwq_freq</t>
  </si>
  <si>
    <t>abs_use</t>
  </si>
  <si>
    <t>abs_series</t>
  </si>
  <si>
    <t>abs_rely</t>
  </si>
  <si>
    <t>abs_avg</t>
  </si>
  <si>
    <t>This database is intended to include all known boreholes in the Ramotswa study area (=Gaborone dam catchment). It is meant to include oberservation boreholes, production boreholes (public and private), exploration boreholes, abandoned boreholes, etc.</t>
  </si>
  <si>
    <t xml:space="preserve">No data values: </t>
  </si>
  <si>
    <r>
      <t xml:space="preserve">choose 1: accessible, equipped with pump, blocked, unknown, </t>
    </r>
    <r>
      <rPr>
        <sz val="10"/>
        <color indexed="10"/>
        <rFont val="Calibri"/>
        <family val="2"/>
      </rPr>
      <t>inaccesible,abandoned.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</si>
</sst>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6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indexed="10"/>
      <name val="Calibri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/>
    </xf>
    <xf numFmtId="0" fontId="8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10" fillId="0" borderId="1" xfId="0" applyFont="1" applyBorder="1"/>
    <xf numFmtId="0" fontId="10" fillId="0" borderId="2" xfId="0" applyFont="1" applyBorder="1" applyAlignment="1">
      <alignment horizontal="left"/>
    </xf>
    <xf numFmtId="0" fontId="10" fillId="0" borderId="2" xfId="0" applyFont="1" applyFill="1" applyBorder="1" applyAlignment="1">
      <alignment wrapText="1"/>
    </xf>
    <xf numFmtId="0" fontId="10" fillId="0" borderId="3" xfId="0" applyFont="1" applyFill="1" applyBorder="1" applyAlignment="1">
      <alignment horizontal="left"/>
    </xf>
    <xf numFmtId="0" fontId="10" fillId="3" borderId="4" xfId="0" applyFont="1" applyFill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horizontal="right" vertical="top"/>
    </xf>
    <xf numFmtId="0" fontId="10" fillId="3" borderId="6" xfId="0" applyFont="1" applyFill="1" applyBorder="1" applyAlignment="1">
      <alignment vertical="top"/>
    </xf>
    <xf numFmtId="0" fontId="11" fillId="0" borderId="6" xfId="0" applyFont="1" applyFill="1" applyBorder="1" applyAlignment="1">
      <alignment vertical="top" wrapText="1"/>
    </xf>
    <xf numFmtId="0" fontId="11" fillId="0" borderId="7" xfId="0" applyFont="1" applyFill="1" applyBorder="1" applyAlignment="1">
      <alignment horizontal="right" vertical="top"/>
    </xf>
    <xf numFmtId="0" fontId="10" fillId="0" borderId="6" xfId="0" applyFont="1" applyFill="1" applyBorder="1" applyAlignment="1">
      <alignment vertical="top"/>
    </xf>
    <xf numFmtId="0" fontId="11" fillId="0" borderId="6" xfId="0" applyFont="1" applyBorder="1" applyAlignment="1">
      <alignment vertical="top" wrapText="1"/>
    </xf>
    <xf numFmtId="0" fontId="12" fillId="0" borderId="6" xfId="1" applyFont="1" applyFill="1" applyBorder="1" applyAlignment="1">
      <alignment vertical="top"/>
    </xf>
    <xf numFmtId="0" fontId="13" fillId="0" borderId="7" xfId="1" applyFont="1" applyFill="1" applyBorder="1" applyAlignment="1">
      <alignment horizontal="right" vertical="top"/>
    </xf>
    <xf numFmtId="0" fontId="13" fillId="0" borderId="6" xfId="1" applyFont="1" applyFill="1" applyBorder="1" applyAlignment="1">
      <alignment vertical="top" wrapText="1"/>
    </xf>
    <xf numFmtId="164" fontId="13" fillId="0" borderId="7" xfId="1" applyNumberFormat="1" applyFont="1" applyFill="1" applyBorder="1" applyAlignment="1">
      <alignment horizontal="right" vertical="top"/>
    </xf>
    <xf numFmtId="0" fontId="10" fillId="4" borderId="6" xfId="0" applyFont="1" applyFill="1" applyBorder="1" applyAlignment="1">
      <alignment vertical="top"/>
    </xf>
    <xf numFmtId="0" fontId="11" fillId="4" borderId="6" xfId="0" applyFont="1" applyFill="1" applyBorder="1" applyAlignment="1">
      <alignment vertical="top" wrapText="1"/>
    </xf>
    <xf numFmtId="0" fontId="11" fillId="4" borderId="7" xfId="0" applyFont="1" applyFill="1" applyBorder="1" applyAlignment="1">
      <alignment horizontal="right" vertical="top"/>
    </xf>
    <xf numFmtId="0" fontId="11" fillId="3" borderId="6" xfId="0" applyFont="1" applyFill="1" applyBorder="1" applyAlignment="1">
      <alignment vertical="top" wrapText="1"/>
    </xf>
    <xf numFmtId="0" fontId="11" fillId="3" borderId="7" xfId="0" applyFont="1" applyFill="1" applyBorder="1" applyAlignment="1">
      <alignment horizontal="right" vertical="top"/>
    </xf>
    <xf numFmtId="0" fontId="11" fillId="0" borderId="8" xfId="0" applyFont="1" applyBorder="1"/>
    <xf numFmtId="0" fontId="11" fillId="0" borderId="9" xfId="0" applyFont="1" applyBorder="1" applyAlignment="1">
      <alignment horizontal="left"/>
    </xf>
    <xf numFmtId="0" fontId="11" fillId="0" borderId="9" xfId="0" applyFont="1" applyBorder="1" applyAlignment="1">
      <alignment wrapText="1"/>
    </xf>
    <xf numFmtId="0" fontId="11" fillId="0" borderId="10" xfId="0" applyFont="1" applyBorder="1" applyAlignment="1">
      <alignment horizontal="right"/>
    </xf>
    <xf numFmtId="0" fontId="0" fillId="0" borderId="0" xfId="0" applyFill="1"/>
    <xf numFmtId="0" fontId="3" fillId="0" borderId="0" xfId="0" applyFont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14" fillId="0" borderId="11" xfId="0" applyFont="1" applyBorder="1" applyAlignment="1"/>
    <xf numFmtId="0" fontId="6" fillId="0" borderId="0" xfId="0" applyFont="1" applyBorder="1" applyAlignment="1"/>
    <xf numFmtId="0" fontId="14" fillId="3" borderId="9" xfId="0" applyFont="1" applyFill="1" applyBorder="1" applyAlignment="1"/>
    <xf numFmtId="0" fontId="14" fillId="3" borderId="10" xfId="0" applyFont="1" applyFill="1" applyBorder="1" applyAlignment="1"/>
    <xf numFmtId="0" fontId="15" fillId="0" borderId="9" xfId="1" applyFont="1" applyFill="1" applyBorder="1" applyAlignment="1"/>
    <xf numFmtId="0" fontId="15" fillId="0" borderId="10" xfId="1" applyFont="1" applyFill="1" applyBorder="1" applyAlignment="1"/>
    <xf numFmtId="0" fontId="15" fillId="0" borderId="8" xfId="1" applyFont="1" applyFill="1" applyBorder="1" applyAlignment="1"/>
    <xf numFmtId="0" fontId="15" fillId="0" borderId="12" xfId="1" applyFont="1" applyFill="1" applyBorder="1" applyAlignment="1"/>
    <xf numFmtId="0" fontId="15" fillId="0" borderId="13" xfId="1" applyFont="1" applyFill="1" applyBorder="1" applyAlignment="1"/>
    <xf numFmtId="0" fontId="14" fillId="4" borderId="8" xfId="0" applyFont="1" applyFill="1" applyBorder="1" applyAlignment="1"/>
    <xf numFmtId="0" fontId="14" fillId="4" borderId="9" xfId="0" applyFont="1" applyFill="1" applyBorder="1" applyAlignment="1"/>
    <xf numFmtId="0" fontId="14" fillId="4" borderId="10" xfId="0" applyFont="1" applyFill="1" applyBorder="1" applyAlignment="1"/>
    <xf numFmtId="0" fontId="14" fillId="3" borderId="8" xfId="0" applyFont="1" applyFill="1" applyBorder="1" applyAlignment="1"/>
    <xf numFmtId="0" fontId="14" fillId="0" borderId="14" xfId="0" applyFont="1" applyBorder="1" applyAlignment="1"/>
    <xf numFmtId="0" fontId="14" fillId="0" borderId="12" xfId="0" applyFont="1" applyFill="1" applyBorder="1" applyAlignment="1"/>
    <xf numFmtId="0" fontId="14" fillId="3" borderId="6" xfId="0" applyFont="1" applyFill="1" applyBorder="1" applyAlignment="1"/>
    <xf numFmtId="0" fontId="2" fillId="0" borderId="0" xfId="0" applyFont="1" applyBorder="1" applyAlignment="1">
      <alignment horizontal="left"/>
    </xf>
    <xf numFmtId="0" fontId="11" fillId="0" borderId="1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/>
    </xf>
    <xf numFmtId="0" fontId="11" fillId="3" borderId="19" xfId="0" applyFont="1" applyFill="1" applyBorder="1" applyAlignment="1">
      <alignment horizontal="left" vertical="center"/>
    </xf>
    <xf numFmtId="0" fontId="11" fillId="0" borderId="18" xfId="0" applyFont="1" applyFill="1" applyBorder="1" applyAlignment="1">
      <alignment horizontal="left" vertical="center"/>
    </xf>
    <xf numFmtId="0" fontId="11" fillId="0" borderId="18" xfId="0" applyFont="1" applyBorder="1" applyAlignment="1">
      <alignment horizontal="left" vertical="center" wrapText="1"/>
    </xf>
    <xf numFmtId="0" fontId="13" fillId="4" borderId="18" xfId="1" applyFont="1" applyFill="1" applyBorder="1" applyAlignment="1">
      <alignment horizontal="left" vertical="center"/>
    </xf>
    <xf numFmtId="0" fontId="14" fillId="3" borderId="15" xfId="0" applyFont="1" applyFill="1" applyBorder="1" applyAlignment="1"/>
    <xf numFmtId="0" fontId="14" fillId="3" borderId="17" xfId="0" applyFont="1" applyFill="1" applyBorder="1" applyAlignment="1"/>
    <xf numFmtId="0" fontId="14" fillId="0" borderId="15" xfId="0" applyFont="1" applyBorder="1" applyAlignment="1"/>
    <xf numFmtId="0" fontId="14" fillId="0" borderId="17" xfId="0" applyFont="1" applyBorder="1" applyAlignment="1"/>
    <xf numFmtId="0" fontId="14" fillId="0" borderId="15" xfId="0" applyFont="1" applyBorder="1" applyAlignment="1">
      <alignment wrapText="1"/>
    </xf>
    <xf numFmtId="0" fontId="14" fillId="0" borderId="15" xfId="0" applyFont="1" applyFill="1" applyBorder="1" applyAlignment="1"/>
    <xf numFmtId="0" fontId="14" fillId="0" borderId="17" xfId="0" applyFont="1" applyFill="1" applyBorder="1" applyAlignment="1"/>
    <xf numFmtId="0" fontId="14" fillId="0" borderId="20" xfId="0" applyFont="1" applyBorder="1" applyAlignment="1"/>
    <xf numFmtId="0" fontId="14" fillId="0" borderId="16" xfId="0" applyFont="1" applyBorder="1" applyAlignment="1"/>
    <xf numFmtId="0" fontId="15" fillId="4" borderId="15" xfId="1" applyFont="1" applyFill="1" applyBorder="1" applyAlignment="1"/>
    <xf numFmtId="0" fontId="15" fillId="4" borderId="17" xfId="1" applyFont="1" applyFill="1" applyBorder="1" applyAlignment="1"/>
  </cellXfs>
  <cellStyles count="2">
    <cellStyle name="Normal" xfId="0" builtinId="0"/>
    <cellStyle name="Normal_Sheet1" xfId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IV67"/>
  <sheetViews>
    <sheetView tabSelected="1" topLeftCell="A54" zoomScale="110" zoomScaleNormal="110" workbookViewId="0">
      <selection activeCell="C63" sqref="C63"/>
    </sheetView>
  </sheetViews>
  <sheetFormatPr defaultRowHeight="12.75" x14ac:dyDescent="0.2"/>
  <cols>
    <col min="1" max="1" width="28.5703125" customWidth="1"/>
    <col min="2" max="2" width="25.28515625" style="3" bestFit="1" customWidth="1"/>
    <col min="3" max="3" width="73" style="4" customWidth="1"/>
    <col min="4" max="4" width="15.7109375" style="5" customWidth="1"/>
  </cols>
  <sheetData>
    <row r="1" spans="1:4" ht="18" x14ac:dyDescent="0.25">
      <c r="A1" s="7" t="s">
        <v>79</v>
      </c>
      <c r="B1" s="8"/>
      <c r="C1" s="9"/>
      <c r="D1" s="10"/>
    </row>
    <row r="2" spans="1:4" s="1" customFormat="1" ht="29.25" customHeight="1" x14ac:dyDescent="0.2">
      <c r="A2" s="61" t="s">
        <v>120</v>
      </c>
      <c r="B2" s="61"/>
      <c r="C2" s="61"/>
      <c r="D2" s="61"/>
    </row>
    <row r="3" spans="1:4" x14ac:dyDescent="0.2">
      <c r="A3" s="39" t="s">
        <v>121</v>
      </c>
      <c r="B3" s="59" t="s">
        <v>72</v>
      </c>
      <c r="C3" s="59"/>
      <c r="D3" s="59"/>
    </row>
    <row r="4" spans="1:4" x14ac:dyDescent="0.2">
      <c r="A4" s="39"/>
      <c r="B4" s="59" t="s">
        <v>80</v>
      </c>
      <c r="C4" s="59"/>
      <c r="D4" s="59"/>
    </row>
    <row r="5" spans="1:4" ht="18" customHeight="1" thickBot="1" x14ac:dyDescent="0.3">
      <c r="A5" s="11"/>
      <c r="B5" s="12"/>
      <c r="C5" s="12"/>
      <c r="D5" s="12"/>
    </row>
    <row r="6" spans="1:4" ht="13.5" thickBot="1" x14ac:dyDescent="0.25">
      <c r="A6" s="13" t="s">
        <v>67</v>
      </c>
      <c r="B6" s="14" t="s">
        <v>68</v>
      </c>
      <c r="C6" s="15" t="s">
        <v>36</v>
      </c>
      <c r="D6" s="16" t="s">
        <v>39</v>
      </c>
    </row>
    <row r="7" spans="1:4" x14ac:dyDescent="0.2">
      <c r="A7" s="63" t="s">
        <v>35</v>
      </c>
      <c r="B7" s="17" t="s">
        <v>92</v>
      </c>
      <c r="C7" s="18" t="s">
        <v>42</v>
      </c>
      <c r="D7" s="19" t="s">
        <v>43</v>
      </c>
    </row>
    <row r="8" spans="1:4" x14ac:dyDescent="0.2">
      <c r="A8" s="62"/>
      <c r="B8" s="20" t="s">
        <v>93</v>
      </c>
      <c r="C8" s="21" t="s">
        <v>37</v>
      </c>
      <c r="D8" s="22" t="s">
        <v>21</v>
      </c>
    </row>
    <row r="9" spans="1:4" x14ac:dyDescent="0.2">
      <c r="A9" s="62"/>
      <c r="B9" s="20" t="s">
        <v>94</v>
      </c>
      <c r="C9" s="21" t="s">
        <v>38</v>
      </c>
      <c r="D9" s="22">
        <v>-25.745059999999999</v>
      </c>
    </row>
    <row r="10" spans="1:4" x14ac:dyDescent="0.2">
      <c r="A10" s="62"/>
      <c r="B10" s="20" t="s">
        <v>95</v>
      </c>
      <c r="C10" s="21" t="s">
        <v>38</v>
      </c>
      <c r="D10" s="22">
        <v>26.099679999999999</v>
      </c>
    </row>
    <row r="11" spans="1:4" x14ac:dyDescent="0.2">
      <c r="A11" s="60" t="s">
        <v>49</v>
      </c>
      <c r="B11" s="23" t="s">
        <v>96</v>
      </c>
      <c r="C11" s="24" t="s">
        <v>22</v>
      </c>
      <c r="D11" s="22">
        <v>989.5</v>
      </c>
    </row>
    <row r="12" spans="1:4" x14ac:dyDescent="0.2">
      <c r="A12" s="60"/>
      <c r="B12" s="25" t="s">
        <v>12</v>
      </c>
      <c r="C12" s="24" t="s">
        <v>40</v>
      </c>
      <c r="D12" s="26" t="s">
        <v>23</v>
      </c>
    </row>
    <row r="13" spans="1:4" x14ac:dyDescent="0.2">
      <c r="A13" s="60"/>
      <c r="B13" s="25" t="s">
        <v>24</v>
      </c>
      <c r="C13" s="27" t="s">
        <v>41</v>
      </c>
      <c r="D13" s="26">
        <v>112.5</v>
      </c>
    </row>
    <row r="14" spans="1:4" ht="25.5" x14ac:dyDescent="0.2">
      <c r="A14" s="60"/>
      <c r="B14" s="25" t="s">
        <v>97</v>
      </c>
      <c r="C14" s="27" t="s">
        <v>81</v>
      </c>
      <c r="D14" s="28">
        <v>25334</v>
      </c>
    </row>
    <row r="15" spans="1:4" x14ac:dyDescent="0.2">
      <c r="A15" s="60"/>
      <c r="B15" s="25" t="s">
        <v>98</v>
      </c>
      <c r="C15" s="27" t="s">
        <v>122</v>
      </c>
      <c r="D15" s="26" t="s">
        <v>30</v>
      </c>
    </row>
    <row r="16" spans="1:4" x14ac:dyDescent="0.2">
      <c r="A16" s="65" t="s">
        <v>48</v>
      </c>
      <c r="B16" s="25" t="s">
        <v>13</v>
      </c>
      <c r="C16" s="24" t="s">
        <v>66</v>
      </c>
      <c r="D16" s="26">
        <v>27.8</v>
      </c>
    </row>
    <row r="17" spans="1:4" ht="25.5" x14ac:dyDescent="0.2">
      <c r="A17" s="60"/>
      <c r="B17" s="25" t="s">
        <v>14</v>
      </c>
      <c r="C17" s="27" t="s">
        <v>82</v>
      </c>
      <c r="D17" s="28" t="s">
        <v>10</v>
      </c>
    </row>
    <row r="18" spans="1:4" s="38" customFormat="1" x14ac:dyDescent="0.2">
      <c r="A18" s="64" t="s">
        <v>47</v>
      </c>
      <c r="B18" s="25" t="s">
        <v>15</v>
      </c>
      <c r="C18" s="27" t="s">
        <v>51</v>
      </c>
      <c r="D18" s="26">
        <v>2.7</v>
      </c>
    </row>
    <row r="19" spans="1:4" s="38" customFormat="1" x14ac:dyDescent="0.2">
      <c r="A19" s="64"/>
      <c r="B19" s="25" t="s">
        <v>16</v>
      </c>
      <c r="C19" s="27" t="s">
        <v>102</v>
      </c>
      <c r="D19" s="26" t="s">
        <v>50</v>
      </c>
    </row>
    <row r="20" spans="1:4" s="38" customFormat="1" ht="25.5" x14ac:dyDescent="0.2">
      <c r="A20" s="64"/>
      <c r="B20" s="25" t="s">
        <v>25</v>
      </c>
      <c r="C20" s="27" t="s">
        <v>83</v>
      </c>
      <c r="D20" s="28">
        <v>25334</v>
      </c>
    </row>
    <row r="21" spans="1:4" x14ac:dyDescent="0.2">
      <c r="A21" s="60" t="s">
        <v>46</v>
      </c>
      <c r="B21" s="25" t="s">
        <v>17</v>
      </c>
      <c r="C21" s="27" t="s">
        <v>52</v>
      </c>
      <c r="D21" s="26">
        <v>80.5</v>
      </c>
    </row>
    <row r="22" spans="1:4" ht="25.5" x14ac:dyDescent="0.2">
      <c r="A22" s="60"/>
      <c r="B22" s="25" t="s">
        <v>26</v>
      </c>
      <c r="C22" s="27" t="s">
        <v>84</v>
      </c>
      <c r="D22" s="28">
        <v>25334</v>
      </c>
    </row>
    <row r="23" spans="1:4" x14ac:dyDescent="0.2">
      <c r="A23" s="60"/>
      <c r="B23" s="25" t="s">
        <v>18</v>
      </c>
      <c r="C23" s="24" t="s">
        <v>53</v>
      </c>
      <c r="D23" s="26">
        <v>511</v>
      </c>
    </row>
    <row r="24" spans="1:4" ht="25.5" x14ac:dyDescent="0.2">
      <c r="A24" s="60"/>
      <c r="B24" s="25" t="s">
        <v>27</v>
      </c>
      <c r="C24" s="27" t="s">
        <v>85</v>
      </c>
      <c r="D24" s="28">
        <v>25334</v>
      </c>
    </row>
    <row r="25" spans="1:4" x14ac:dyDescent="0.2">
      <c r="A25" s="60"/>
      <c r="B25" s="25" t="s">
        <v>19</v>
      </c>
      <c r="C25" s="24" t="s">
        <v>54</v>
      </c>
      <c r="D25" s="26">
        <v>0.7</v>
      </c>
    </row>
    <row r="26" spans="1:4" ht="25.5" x14ac:dyDescent="0.2">
      <c r="A26" s="60"/>
      <c r="B26" s="25" t="s">
        <v>28</v>
      </c>
      <c r="C26" s="27" t="s">
        <v>86</v>
      </c>
      <c r="D26" s="28">
        <v>25334</v>
      </c>
    </row>
    <row r="27" spans="1:4" x14ac:dyDescent="0.2">
      <c r="A27" s="60"/>
      <c r="B27" s="25" t="s">
        <v>20</v>
      </c>
      <c r="C27" s="24" t="s">
        <v>55</v>
      </c>
      <c r="D27" s="26">
        <v>135</v>
      </c>
    </row>
    <row r="28" spans="1:4" ht="25.5" x14ac:dyDescent="0.2">
      <c r="A28" s="60"/>
      <c r="B28" s="25" t="s">
        <v>29</v>
      </c>
      <c r="C28" s="27" t="s">
        <v>87</v>
      </c>
      <c r="D28" s="28">
        <v>25334</v>
      </c>
    </row>
    <row r="29" spans="1:4" ht="25.5" x14ac:dyDescent="0.2">
      <c r="A29" s="60" t="s">
        <v>45</v>
      </c>
      <c r="B29" s="25" t="s">
        <v>99</v>
      </c>
      <c r="C29" s="27" t="s">
        <v>78</v>
      </c>
      <c r="D29" s="26"/>
    </row>
    <row r="30" spans="1:4" x14ac:dyDescent="0.2">
      <c r="A30" s="60"/>
      <c r="B30" s="25" t="s">
        <v>100</v>
      </c>
      <c r="C30" s="27" t="s">
        <v>58</v>
      </c>
      <c r="D30" s="26"/>
    </row>
    <row r="31" spans="1:4" x14ac:dyDescent="0.2">
      <c r="A31" s="60"/>
      <c r="B31" s="25" t="s">
        <v>101</v>
      </c>
      <c r="C31" s="27" t="s">
        <v>59</v>
      </c>
      <c r="D31" s="26"/>
    </row>
    <row r="32" spans="1:4" x14ac:dyDescent="0.2">
      <c r="A32" s="60" t="s">
        <v>89</v>
      </c>
      <c r="B32" s="25" t="s">
        <v>103</v>
      </c>
      <c r="C32" s="27" t="s">
        <v>56</v>
      </c>
      <c r="D32" s="26" t="s">
        <v>77</v>
      </c>
    </row>
    <row r="33" spans="1:256" x14ac:dyDescent="0.2">
      <c r="A33" s="60"/>
      <c r="B33" s="25" t="s">
        <v>105</v>
      </c>
      <c r="C33" s="27" t="s">
        <v>57</v>
      </c>
      <c r="D33" s="26"/>
    </row>
    <row r="34" spans="1:256" x14ac:dyDescent="0.2">
      <c r="A34" s="60"/>
      <c r="B34" s="25" t="s">
        <v>106</v>
      </c>
      <c r="C34" s="27" t="s">
        <v>60</v>
      </c>
      <c r="D34" s="26"/>
    </row>
    <row r="35" spans="1:256" ht="25.5" x14ac:dyDescent="0.2">
      <c r="A35" s="60"/>
      <c r="B35" s="25" t="s">
        <v>113</v>
      </c>
      <c r="C35" s="27" t="s">
        <v>81</v>
      </c>
      <c r="D35" s="28">
        <v>25334</v>
      </c>
    </row>
    <row r="36" spans="1:256" ht="25.5" x14ac:dyDescent="0.2">
      <c r="A36" s="60"/>
      <c r="B36" s="25" t="s">
        <v>114</v>
      </c>
      <c r="C36" s="27" t="s">
        <v>88</v>
      </c>
      <c r="D36" s="28">
        <v>73051</v>
      </c>
    </row>
    <row r="37" spans="1:256" x14ac:dyDescent="0.2">
      <c r="A37" s="60" t="s">
        <v>90</v>
      </c>
      <c r="B37" s="25" t="s">
        <v>104</v>
      </c>
      <c r="C37" s="27" t="s">
        <v>63</v>
      </c>
      <c r="D37" s="26"/>
    </row>
    <row r="38" spans="1:256" x14ac:dyDescent="0.2">
      <c r="A38" s="60"/>
      <c r="B38" s="25" t="s">
        <v>115</v>
      </c>
      <c r="C38" s="27" t="s">
        <v>64</v>
      </c>
      <c r="D38" s="26"/>
    </row>
    <row r="39" spans="1:256" x14ac:dyDescent="0.2">
      <c r="A39" s="60"/>
      <c r="B39" s="25" t="s">
        <v>108</v>
      </c>
      <c r="C39" s="27" t="s">
        <v>62</v>
      </c>
      <c r="D39" s="26"/>
    </row>
    <row r="40" spans="1:256" ht="25.5" x14ac:dyDescent="0.2">
      <c r="A40" s="60"/>
      <c r="B40" s="25" t="s">
        <v>107</v>
      </c>
      <c r="C40" s="27" t="s">
        <v>61</v>
      </c>
      <c r="D40" s="26"/>
    </row>
    <row r="41" spans="1:256" s="6" customFormat="1" ht="38.25" x14ac:dyDescent="0.2">
      <c r="A41" s="60" t="s">
        <v>71</v>
      </c>
      <c r="B41" s="25" t="s">
        <v>116</v>
      </c>
      <c r="C41" s="27" t="s">
        <v>73</v>
      </c>
      <c r="D41" s="26" t="s">
        <v>74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s="6" customFormat="1" x14ac:dyDescent="0.2">
      <c r="A42" s="60"/>
      <c r="B42" s="25" t="s">
        <v>119</v>
      </c>
      <c r="C42" s="27" t="s">
        <v>91</v>
      </c>
      <c r="D42" s="26">
        <v>15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s="6" customFormat="1" x14ac:dyDescent="0.2">
      <c r="A43" s="60"/>
      <c r="B43" s="25" t="s">
        <v>118</v>
      </c>
      <c r="C43" s="27" t="s">
        <v>75</v>
      </c>
      <c r="D43" s="26" t="s">
        <v>76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s="6" customFormat="1" x14ac:dyDescent="0.2">
      <c r="A44" s="60"/>
      <c r="B44" s="25" t="s">
        <v>117</v>
      </c>
      <c r="C44" s="27" t="s">
        <v>56</v>
      </c>
      <c r="D44" s="26" t="s">
        <v>77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s="6" customFormat="1" x14ac:dyDescent="0.2">
      <c r="A45" s="60"/>
      <c r="B45" s="25" t="s">
        <v>109</v>
      </c>
      <c r="C45" s="27" t="s">
        <v>57</v>
      </c>
      <c r="D45" s="26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s="6" customFormat="1" x14ac:dyDescent="0.2">
      <c r="A46" s="60"/>
      <c r="B46" s="25" t="s">
        <v>110</v>
      </c>
      <c r="C46" s="27" t="s">
        <v>60</v>
      </c>
      <c r="D46" s="2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s="6" customFormat="1" ht="25.5" x14ac:dyDescent="0.2">
      <c r="A47" s="60"/>
      <c r="B47" s="25" t="s">
        <v>111</v>
      </c>
      <c r="C47" s="27" t="s">
        <v>81</v>
      </c>
      <c r="D47" s="28">
        <v>25334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s="6" customFormat="1" ht="25.5" x14ac:dyDescent="0.2">
      <c r="A48" s="60"/>
      <c r="B48" s="25" t="s">
        <v>112</v>
      </c>
      <c r="C48" s="27" t="s">
        <v>88</v>
      </c>
      <c r="D48" s="28">
        <v>73051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12" x14ac:dyDescent="0.2">
      <c r="A49" s="66" t="s">
        <v>34</v>
      </c>
      <c r="B49" s="29" t="s">
        <v>0</v>
      </c>
      <c r="C49" s="30"/>
      <c r="D49" s="31"/>
    </row>
    <row r="50" spans="1:12" x14ac:dyDescent="0.2">
      <c r="A50" s="66"/>
      <c r="B50" s="29" t="s">
        <v>1</v>
      </c>
      <c r="C50" s="30"/>
      <c r="D50" s="31"/>
    </row>
    <row r="51" spans="1:12" x14ac:dyDescent="0.2">
      <c r="A51" s="66"/>
      <c r="B51" s="29" t="s">
        <v>2</v>
      </c>
      <c r="C51" s="30"/>
      <c r="D51" s="31"/>
    </row>
    <row r="52" spans="1:12" x14ac:dyDescent="0.2">
      <c r="A52" s="66"/>
      <c r="B52" s="29" t="s">
        <v>3</v>
      </c>
      <c r="C52" s="30"/>
      <c r="D52" s="31"/>
    </row>
    <row r="53" spans="1:12" x14ac:dyDescent="0.2">
      <c r="A53" s="66"/>
      <c r="B53" s="29" t="s">
        <v>4</v>
      </c>
      <c r="C53" s="30"/>
      <c r="D53" s="31"/>
    </row>
    <row r="54" spans="1:12" x14ac:dyDescent="0.2">
      <c r="A54" s="66"/>
      <c r="B54" s="29" t="s">
        <v>5</v>
      </c>
      <c r="C54" s="30"/>
      <c r="D54" s="31"/>
    </row>
    <row r="55" spans="1:12" x14ac:dyDescent="0.2">
      <c r="A55" s="66"/>
      <c r="B55" s="29" t="s">
        <v>6</v>
      </c>
      <c r="C55" s="30"/>
      <c r="D55" s="31"/>
    </row>
    <row r="56" spans="1:12" x14ac:dyDescent="0.2">
      <c r="A56" s="66"/>
      <c r="B56" s="29" t="s">
        <v>7</v>
      </c>
      <c r="C56" s="30"/>
      <c r="D56" s="31"/>
    </row>
    <row r="57" spans="1:12" x14ac:dyDescent="0.2">
      <c r="A57" s="66"/>
      <c r="B57" s="29" t="s">
        <v>8</v>
      </c>
      <c r="C57" s="30"/>
      <c r="D57" s="31"/>
    </row>
    <row r="58" spans="1:12" x14ac:dyDescent="0.2">
      <c r="A58" s="66"/>
      <c r="B58" s="29" t="s">
        <v>9</v>
      </c>
      <c r="C58" s="30"/>
      <c r="D58" s="31"/>
    </row>
    <row r="59" spans="1:12" x14ac:dyDescent="0.2">
      <c r="A59" s="66"/>
      <c r="B59" s="29" t="s">
        <v>32</v>
      </c>
      <c r="C59" s="30"/>
      <c r="D59" s="31"/>
    </row>
    <row r="60" spans="1:12" x14ac:dyDescent="0.2">
      <c r="A60" s="66"/>
      <c r="B60" s="29" t="s">
        <v>11</v>
      </c>
      <c r="C60" s="30"/>
      <c r="D60" s="31"/>
    </row>
    <row r="61" spans="1:12" x14ac:dyDescent="0.2">
      <c r="A61" s="66"/>
      <c r="B61" s="29" t="s">
        <v>31</v>
      </c>
      <c r="C61" s="30"/>
      <c r="D61" s="31"/>
    </row>
    <row r="62" spans="1:12" x14ac:dyDescent="0.2">
      <c r="A62" s="62" t="s">
        <v>33</v>
      </c>
      <c r="B62" s="20"/>
      <c r="C62" s="32" t="s">
        <v>44</v>
      </c>
      <c r="D62" s="33"/>
      <c r="E62" s="2"/>
      <c r="F62" s="2"/>
      <c r="G62" s="2"/>
      <c r="H62" s="2"/>
      <c r="I62" s="2"/>
      <c r="J62" s="2"/>
      <c r="K62" s="2"/>
      <c r="L62" s="2"/>
    </row>
    <row r="63" spans="1:12" x14ac:dyDescent="0.2">
      <c r="A63" s="62"/>
      <c r="B63" s="20"/>
      <c r="C63" s="32"/>
      <c r="D63" s="33"/>
      <c r="E63" s="2"/>
      <c r="F63" s="2"/>
      <c r="G63" s="2"/>
      <c r="H63" s="2"/>
      <c r="I63" s="2"/>
      <c r="J63" s="2"/>
      <c r="K63" s="2"/>
      <c r="L63" s="2"/>
    </row>
    <row r="64" spans="1:12" x14ac:dyDescent="0.2">
      <c r="A64" s="62"/>
      <c r="B64" s="20"/>
      <c r="C64" s="32"/>
      <c r="D64" s="33"/>
      <c r="E64" s="2"/>
      <c r="F64" s="2"/>
      <c r="G64" s="2"/>
      <c r="H64" s="2"/>
      <c r="I64" s="2"/>
      <c r="J64" s="2"/>
      <c r="K64" s="2"/>
      <c r="L64" s="2"/>
    </row>
    <row r="65" spans="1:12" x14ac:dyDescent="0.2">
      <c r="A65" s="62"/>
      <c r="B65" s="20"/>
      <c r="C65" s="32"/>
      <c r="D65" s="33"/>
      <c r="E65" s="2"/>
      <c r="F65" s="2"/>
      <c r="G65" s="2"/>
      <c r="H65" s="2"/>
      <c r="I65" s="2"/>
      <c r="J65" s="2"/>
      <c r="K65" s="2"/>
      <c r="L65" s="2"/>
    </row>
    <row r="66" spans="1:12" x14ac:dyDescent="0.2">
      <c r="A66" s="62"/>
      <c r="B66" s="20"/>
      <c r="C66" s="32"/>
      <c r="D66" s="33"/>
      <c r="E66" s="2"/>
      <c r="F66" s="2"/>
      <c r="G66" s="2"/>
      <c r="H66" s="2"/>
      <c r="I66" s="2"/>
      <c r="J66" s="2"/>
      <c r="K66" s="2"/>
      <c r="L66" s="2"/>
    </row>
    <row r="67" spans="1:12" ht="13.5" thickBot="1" x14ac:dyDescent="0.25">
      <c r="A67" s="34" t="s">
        <v>69</v>
      </c>
      <c r="B67" s="35"/>
      <c r="C67" s="36" t="s">
        <v>70</v>
      </c>
      <c r="D67" s="37"/>
    </row>
  </sheetData>
  <autoFilter ref="A6:D6"/>
  <mergeCells count="14">
    <mergeCell ref="A62:A66"/>
    <mergeCell ref="A37:A40"/>
    <mergeCell ref="A7:A10"/>
    <mergeCell ref="A21:A28"/>
    <mergeCell ref="A29:A31"/>
    <mergeCell ref="A18:A20"/>
    <mergeCell ref="A11:A15"/>
    <mergeCell ref="A16:A17"/>
    <mergeCell ref="A49:A61"/>
    <mergeCell ref="B3:D3"/>
    <mergeCell ref="B4:D4"/>
    <mergeCell ref="A41:A48"/>
    <mergeCell ref="A2:D2"/>
    <mergeCell ref="A32:A36"/>
  </mergeCells>
  <conditionalFormatting sqref="B7:B67">
    <cfRule type="expression" dxfId="0" priority="1" stopIfTrue="1">
      <formula>$F7&gt;10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BI4"/>
  <sheetViews>
    <sheetView workbookViewId="0">
      <selection activeCell="A5" sqref="A5:XFD1048576"/>
    </sheetView>
  </sheetViews>
  <sheetFormatPr defaultRowHeight="14.25" x14ac:dyDescent="0.2"/>
  <cols>
    <col min="1" max="1" width="31.42578125" style="41" bestFit="1" customWidth="1"/>
    <col min="2" max="2" width="9.140625" style="41" bestFit="1" customWidth="1"/>
    <col min="3" max="4" width="9.5703125" style="41" bestFit="1" customWidth="1"/>
    <col min="5" max="5" width="9.42578125" style="41" bestFit="1" customWidth="1"/>
    <col min="6" max="6" width="8.28515625" style="41" bestFit="1" customWidth="1"/>
    <col min="7" max="7" width="9.5703125" style="41" bestFit="1" customWidth="1"/>
    <col min="8" max="8" width="11.42578125" style="41" bestFit="1" customWidth="1"/>
    <col min="9" max="9" width="9.5703125" style="41" bestFit="1" customWidth="1"/>
    <col min="10" max="10" width="6.7109375" style="41" bestFit="1" customWidth="1"/>
    <col min="11" max="11" width="9" style="41" bestFit="1" customWidth="1"/>
    <col min="12" max="12" width="8.85546875" style="41" bestFit="1" customWidth="1"/>
    <col min="13" max="13" width="9.42578125" style="41" bestFit="1" customWidth="1"/>
    <col min="14" max="14" width="10.42578125" style="41" bestFit="1" customWidth="1"/>
    <col min="15" max="15" width="9.28515625" style="41" bestFit="1" customWidth="1"/>
    <col min="16" max="16" width="8" style="41" bestFit="1" customWidth="1"/>
    <col min="17" max="17" width="9" style="41" bestFit="1" customWidth="1"/>
    <col min="18" max="18" width="8.7109375" style="41" bestFit="1" customWidth="1"/>
    <col min="19" max="19" width="7" style="41" bestFit="1" customWidth="1"/>
    <col min="20" max="20" width="6.7109375" style="41" bestFit="1" customWidth="1"/>
    <col min="21" max="21" width="9.5703125" style="41" bestFit="1" customWidth="1"/>
    <col min="22" max="22" width="9.28515625" style="41" bestFit="1" customWidth="1"/>
    <col min="23" max="23" width="8.5703125" style="41" bestFit="1" customWidth="1"/>
    <col min="24" max="24" width="10.28515625" style="41" bestFit="1" customWidth="1"/>
    <col min="25" max="25" width="6.7109375" style="41" bestFit="1" customWidth="1"/>
    <col min="26" max="26" width="10.42578125" style="41" bestFit="1" customWidth="1"/>
    <col min="27" max="27" width="15.5703125" style="41" bestFit="1" customWidth="1"/>
    <col min="28" max="28" width="6.85546875" style="41" bestFit="1" customWidth="1"/>
    <col min="29" max="29" width="8.140625" style="41" bestFit="1" customWidth="1"/>
    <col min="30" max="30" width="8.5703125" style="41" bestFit="1" customWidth="1"/>
    <col min="31" max="31" width="11" style="41" bestFit="1" customWidth="1"/>
    <col min="32" max="32" width="9.42578125" style="41" bestFit="1" customWidth="1"/>
    <col min="33" max="33" width="8" style="41" bestFit="1" customWidth="1"/>
    <col min="34" max="34" width="7.42578125" style="41" bestFit="1" customWidth="1"/>
    <col min="35" max="35" width="8.28515625" style="41" bestFit="1" customWidth="1"/>
    <col min="36" max="36" width="8" style="41" bestFit="1" customWidth="1"/>
    <col min="37" max="37" width="8.42578125" style="41" bestFit="1" customWidth="1"/>
    <col min="38" max="38" width="10.28515625" style="41" bestFit="1" customWidth="1"/>
    <col min="39" max="39" width="8.7109375" style="41" bestFit="1" customWidth="1"/>
    <col min="40" max="40" width="8.140625" style="41" bestFit="1" customWidth="1"/>
    <col min="41" max="41" width="9.42578125" style="41" bestFit="1" customWidth="1"/>
    <col min="42" max="42" width="9.85546875" style="41" bestFit="1" customWidth="1"/>
    <col min="43" max="43" width="11.5703125" style="41" bestFit="1" customWidth="1"/>
    <col min="44" max="44" width="24.5703125" style="41" bestFit="1" customWidth="1"/>
    <col min="45" max="45" width="20" style="41" bestFit="1" customWidth="1"/>
    <col min="46" max="46" width="21.140625" style="41" bestFit="1" customWidth="1"/>
    <col min="47" max="47" width="5.5703125" style="42" bestFit="1" customWidth="1"/>
    <col min="48" max="48" width="12.140625" style="42" bestFit="1" customWidth="1"/>
    <col min="49" max="49" width="20" style="42" bestFit="1" customWidth="1"/>
    <col min="50" max="50" width="22.140625" style="42" bestFit="1" customWidth="1"/>
    <col min="51" max="51" width="12.42578125" style="42" bestFit="1" customWidth="1"/>
    <col min="52" max="52" width="24.140625" style="42" bestFit="1" customWidth="1"/>
    <col min="53" max="53" width="11.7109375" style="42" bestFit="1" customWidth="1"/>
    <col min="54" max="54" width="13.140625" style="42" bestFit="1" customWidth="1"/>
    <col min="55" max="56" width="10.42578125" style="42" bestFit="1" customWidth="1"/>
    <col min="57" max="57" width="14.140625" style="42" bestFit="1" customWidth="1"/>
    <col min="58" max="58" width="67.85546875" style="42" bestFit="1" customWidth="1"/>
    <col min="59" max="59" width="19.140625" style="42" bestFit="1" customWidth="1"/>
    <col min="60" max="60" width="8.5703125" style="42" bestFit="1" customWidth="1"/>
    <col min="61" max="61" width="18" style="42" bestFit="1" customWidth="1"/>
    <col min="62" max="62" width="5.5703125" style="42" bestFit="1" customWidth="1"/>
    <col min="63" max="63" width="11.140625" style="42" bestFit="1" customWidth="1"/>
    <col min="64" max="64" width="10.140625" style="42" bestFit="1" customWidth="1"/>
    <col min="65" max="65" width="7.28515625" style="42" bestFit="1" customWidth="1"/>
    <col min="66" max="66" width="9" style="42" bestFit="1" customWidth="1"/>
    <col min="67" max="68" width="11.140625" style="42" bestFit="1" customWidth="1"/>
    <col min="69" max="69" width="8.28515625" style="42" bestFit="1" customWidth="1"/>
    <col min="70" max="70" width="7.7109375" style="42" bestFit="1" customWidth="1"/>
    <col min="71" max="71" width="6.28515625" style="42" bestFit="1" customWidth="1"/>
    <col min="72" max="72" width="17" style="42" bestFit="1" customWidth="1"/>
    <col min="73" max="73" width="20.28515625" style="42" bestFit="1" customWidth="1"/>
    <col min="74" max="74" width="21" style="42" bestFit="1" customWidth="1"/>
    <col min="75" max="75" width="17.85546875" style="42" bestFit="1" customWidth="1"/>
    <col min="76" max="76" width="20.5703125" style="42" bestFit="1" customWidth="1"/>
    <col min="77" max="77" width="7.42578125" style="42" bestFit="1" customWidth="1"/>
    <col min="78" max="79" width="7.85546875" style="42" bestFit="1" customWidth="1"/>
    <col min="80" max="80" width="10.42578125" style="42" bestFit="1" customWidth="1"/>
    <col min="81" max="81" width="7.5703125" style="42" bestFit="1" customWidth="1"/>
    <col min="82" max="82" width="8.42578125" style="42" bestFit="1" customWidth="1"/>
    <col min="83" max="83" width="10.140625" style="42" bestFit="1" customWidth="1"/>
    <col min="84" max="84" width="9" style="42" bestFit="1" customWidth="1"/>
    <col min="85" max="85" width="10" style="42" bestFit="1" customWidth="1"/>
    <col min="86" max="86" width="9.85546875" style="42" bestFit="1" customWidth="1"/>
    <col min="87" max="87" width="9.7109375" style="42" bestFit="1" customWidth="1"/>
    <col min="88" max="88" width="8" style="42" bestFit="1" customWidth="1"/>
    <col min="89" max="89" width="9.7109375" style="42" bestFit="1" customWidth="1"/>
    <col min="90" max="90" width="8.42578125" style="42" bestFit="1" customWidth="1"/>
    <col min="91" max="91" width="8.28515625" style="42" bestFit="1" customWidth="1"/>
    <col min="92" max="92" width="10" style="42" bestFit="1" customWidth="1"/>
    <col min="93" max="93" width="5.5703125" style="42" bestFit="1" customWidth="1"/>
    <col min="94" max="94" width="11" style="42" bestFit="1" customWidth="1"/>
    <col min="95" max="95" width="9.28515625" style="42" bestFit="1" customWidth="1"/>
    <col min="96" max="96" width="6.7109375" style="42" bestFit="1" customWidth="1"/>
    <col min="97" max="97" width="9.140625" style="42" bestFit="1" customWidth="1"/>
    <col min="98" max="98" width="9.140625" style="42" bestFit="1"/>
    <col min="99" max="16384" width="9.140625" style="42"/>
  </cols>
  <sheetData>
    <row r="1" spans="1:61" ht="15" x14ac:dyDescent="0.25">
      <c r="A1" s="40" t="s">
        <v>65</v>
      </c>
    </row>
    <row r="2" spans="1:61" ht="15" thickBot="1" x14ac:dyDescent="0.25"/>
    <row r="3" spans="1:61" s="44" customFormat="1" ht="15.75" thickBot="1" x14ac:dyDescent="0.3">
      <c r="A3" s="67" t="s">
        <v>35</v>
      </c>
      <c r="B3" s="67"/>
      <c r="C3" s="67"/>
      <c r="D3" s="68"/>
      <c r="E3" s="69" t="s">
        <v>49</v>
      </c>
      <c r="F3" s="69"/>
      <c r="G3" s="69"/>
      <c r="H3" s="69"/>
      <c r="I3" s="70"/>
      <c r="J3" s="71" t="s">
        <v>48</v>
      </c>
      <c r="K3" s="70"/>
      <c r="L3" s="72" t="s">
        <v>47</v>
      </c>
      <c r="M3" s="72"/>
      <c r="N3" s="73"/>
      <c r="O3" s="69" t="s">
        <v>46</v>
      </c>
      <c r="P3" s="69"/>
      <c r="Q3" s="69"/>
      <c r="R3" s="69"/>
      <c r="S3" s="69"/>
      <c r="T3" s="69"/>
      <c r="U3" s="69"/>
      <c r="V3" s="70"/>
      <c r="W3" s="69" t="s">
        <v>45</v>
      </c>
      <c r="X3" s="69"/>
      <c r="Y3" s="70"/>
      <c r="Z3" s="69" t="s">
        <v>89</v>
      </c>
      <c r="AA3" s="69"/>
      <c r="AB3" s="69"/>
      <c r="AC3" s="69"/>
      <c r="AD3" s="70"/>
      <c r="AE3" s="69" t="s">
        <v>90</v>
      </c>
      <c r="AF3" s="69"/>
      <c r="AG3" s="69"/>
      <c r="AH3" s="70"/>
      <c r="AI3" s="74" t="s">
        <v>71</v>
      </c>
      <c r="AJ3" s="69"/>
      <c r="AK3" s="69"/>
      <c r="AL3" s="69"/>
      <c r="AM3" s="69"/>
      <c r="AN3" s="69"/>
      <c r="AO3" s="69"/>
      <c r="AP3" s="75"/>
      <c r="AQ3" s="76" t="s">
        <v>34</v>
      </c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7"/>
      <c r="BD3" s="67" t="s">
        <v>33</v>
      </c>
      <c r="BE3" s="67"/>
      <c r="BF3" s="67"/>
      <c r="BG3" s="67"/>
      <c r="BH3" s="68"/>
      <c r="BI3" s="43" t="s">
        <v>69</v>
      </c>
    </row>
    <row r="4" spans="1:61" s="44" customFormat="1" ht="15.75" thickBot="1" x14ac:dyDescent="0.3">
      <c r="A4" s="58" t="s">
        <v>92</v>
      </c>
      <c r="B4" s="58" t="s">
        <v>93</v>
      </c>
      <c r="C4" s="58" t="s">
        <v>94</v>
      </c>
      <c r="D4" s="58" t="s">
        <v>95</v>
      </c>
      <c r="E4" s="57" t="s">
        <v>96</v>
      </c>
      <c r="F4" s="47" t="s">
        <v>12</v>
      </c>
      <c r="G4" s="47" t="s">
        <v>24</v>
      </c>
      <c r="H4" s="47" t="s">
        <v>97</v>
      </c>
      <c r="I4" s="48" t="s">
        <v>98</v>
      </c>
      <c r="J4" s="49" t="s">
        <v>13</v>
      </c>
      <c r="K4" s="48" t="s">
        <v>14</v>
      </c>
      <c r="L4" s="49" t="s">
        <v>15</v>
      </c>
      <c r="M4" s="47" t="s">
        <v>16</v>
      </c>
      <c r="N4" s="48" t="s">
        <v>25</v>
      </c>
      <c r="O4" s="49" t="s">
        <v>17</v>
      </c>
      <c r="P4" s="47" t="s">
        <v>26</v>
      </c>
      <c r="Q4" s="47" t="s">
        <v>18</v>
      </c>
      <c r="R4" s="47" t="s">
        <v>27</v>
      </c>
      <c r="S4" s="47" t="s">
        <v>19</v>
      </c>
      <c r="T4" s="47" t="s">
        <v>28</v>
      </c>
      <c r="U4" s="47" t="s">
        <v>20</v>
      </c>
      <c r="V4" s="48" t="s">
        <v>29</v>
      </c>
      <c r="W4" s="49" t="s">
        <v>99</v>
      </c>
      <c r="X4" s="47" t="s">
        <v>100</v>
      </c>
      <c r="Y4" s="48" t="s">
        <v>101</v>
      </c>
      <c r="Z4" s="49" t="s">
        <v>103</v>
      </c>
      <c r="AA4" s="47" t="s">
        <v>105</v>
      </c>
      <c r="AB4" s="47" t="s">
        <v>106</v>
      </c>
      <c r="AC4" s="47" t="s">
        <v>113</v>
      </c>
      <c r="AD4" s="48" t="s">
        <v>114</v>
      </c>
      <c r="AE4" s="49" t="s">
        <v>104</v>
      </c>
      <c r="AF4" s="47" t="s">
        <v>115</v>
      </c>
      <c r="AG4" s="47" t="s">
        <v>108</v>
      </c>
      <c r="AH4" s="48" t="s">
        <v>107</v>
      </c>
      <c r="AI4" s="50" t="s">
        <v>116</v>
      </c>
      <c r="AJ4" s="47" t="s">
        <v>119</v>
      </c>
      <c r="AK4" s="47" t="s">
        <v>118</v>
      </c>
      <c r="AL4" s="47" t="s">
        <v>117</v>
      </c>
      <c r="AM4" s="47" t="s">
        <v>109</v>
      </c>
      <c r="AN4" s="47" t="s">
        <v>110</v>
      </c>
      <c r="AO4" s="47" t="s">
        <v>111</v>
      </c>
      <c r="AP4" s="51" t="s">
        <v>112</v>
      </c>
      <c r="AQ4" s="52" t="s">
        <v>0</v>
      </c>
      <c r="AR4" s="53" t="s">
        <v>1</v>
      </c>
      <c r="AS4" s="53" t="s">
        <v>2</v>
      </c>
      <c r="AT4" s="53" t="s">
        <v>3</v>
      </c>
      <c r="AU4" s="53" t="s">
        <v>4</v>
      </c>
      <c r="AV4" s="53" t="s">
        <v>5</v>
      </c>
      <c r="AW4" s="53" t="s">
        <v>6</v>
      </c>
      <c r="AX4" s="53" t="s">
        <v>7</v>
      </c>
      <c r="AY4" s="53" t="s">
        <v>8</v>
      </c>
      <c r="AZ4" s="53" t="s">
        <v>9</v>
      </c>
      <c r="BA4" s="53" t="s">
        <v>32</v>
      </c>
      <c r="BB4" s="53" t="s">
        <v>11</v>
      </c>
      <c r="BC4" s="54" t="s">
        <v>31</v>
      </c>
      <c r="BD4" s="55"/>
      <c r="BE4" s="45"/>
      <c r="BF4" s="45"/>
      <c r="BG4" s="45"/>
      <c r="BH4" s="46"/>
      <c r="BI4" s="56"/>
    </row>
  </sheetData>
  <mergeCells count="11">
    <mergeCell ref="BD3:BH3"/>
    <mergeCell ref="W3:Y3"/>
    <mergeCell ref="Z3:AD3"/>
    <mergeCell ref="AE3:AH3"/>
    <mergeCell ref="AI3:AP3"/>
    <mergeCell ref="AQ3:BC3"/>
    <mergeCell ref="A3:D3"/>
    <mergeCell ref="E3:I3"/>
    <mergeCell ref="J3:K3"/>
    <mergeCell ref="L3:N3"/>
    <mergeCell ref="O3:V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0C9A3FC6E6E54083B57475B98821CF" ma:contentTypeVersion="" ma:contentTypeDescription="Create a new document." ma:contentTypeScope="" ma:versionID="54db7cfbf912be5704311762876f6ac0">
  <xsd:schema xmlns:xsd="http://www.w3.org/2001/XMLSchema" xmlns:xs="http://www.w3.org/2001/XMLSchema" xmlns:p="http://schemas.microsoft.com/office/2006/metadata/properties" xmlns:ns1="http://schemas.microsoft.com/sharepoint/v3" xmlns:ns2="0192d897-297d-4644-95c6-498e8925a88e" xmlns:ns3="a9f4e2dc-92a3-413d-8369-7b3dd8c587f1" targetNamespace="http://schemas.microsoft.com/office/2006/metadata/properties" ma:root="true" ma:fieldsID="b3c4188be7875dc71989e936392b98c7" ns1:_="" ns2:_="" ns3:_="">
    <xsd:import namespace="http://schemas.microsoft.com/sharepoint/v3"/>
    <xsd:import namespace="0192d897-297d-4644-95c6-498e8925a88e"/>
    <xsd:import namespace="a9f4e2dc-92a3-413d-8369-7b3dd8c587f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2d897-297d-4644-95c6-498e8925a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e2dc-92a3-413d-8369-7b3dd8c587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BAD33B9-4C97-415A-91E0-0AED96EA2B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650A6F-43BB-43E9-8BE4-E17011168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192d897-297d-4644-95c6-498e8925a88e"/>
    <ds:schemaRef ds:uri="a9f4e2dc-92a3-413d-8369-7b3dd8c587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314BBA-9738-4AE4-A75C-5E363EFBB43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Geert-Jan Nijsten</dc:creator>
  <cp:lastModifiedBy>NEYO</cp:lastModifiedBy>
  <cp:lastPrinted>2019-01-15T09:48:32Z</cp:lastPrinted>
  <dcterms:created xsi:type="dcterms:W3CDTF">2016-11-30T08:53:24Z</dcterms:created>
  <dcterms:modified xsi:type="dcterms:W3CDTF">2020-01-22T12:47:34Z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0x0101005B0C9A3FC6E6E54083B57475B98821CF</vt:lpwstr>
  </property>
  <property fmtid="{D5CDD505-2E9C-101B-9397-08002B2CF9AE}" pid="3" name="Workbook id">
    <vt:lpwstr>fba9a75f-9fac-4b73-bb9f-b36d24c1e057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</Properties>
</file>